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hợp" sheetId="1" state="visible" r:id="rId1"/>
    <sheet xmlns:r="http://schemas.openxmlformats.org/officeDocument/2006/relationships" name="1. DM dịch vụ sửa  chữa và chi " sheetId="2" state="visible" r:id="rId2"/>
    <sheet xmlns:r="http://schemas.openxmlformats.org/officeDocument/2006/relationships" name="2. DM tiền tệ" sheetId="3" state="visible" r:id="rId3"/>
    <sheet xmlns:r="http://schemas.openxmlformats.org/officeDocument/2006/relationships" name="3. DM tài khoản" sheetId="4" state="visible" r:id="rId4"/>
    <sheet xmlns:r="http://schemas.openxmlformats.org/officeDocument/2006/relationships" name="4. DM loại tài khoản" sheetId="5" state="visible" r:id="rId5"/>
    <sheet xmlns:r="http://schemas.openxmlformats.org/officeDocument/2006/relationships" name="5. Cập nhật nhanh giá dịch vụ" sheetId="6" state="visible" r:id="rId6"/>
    <sheet xmlns:r="http://schemas.openxmlformats.org/officeDocument/2006/relationships" name="6. DM serial thiết bị làm dịch " sheetId="7" state="visible" r:id="rId7"/>
    <sheet xmlns:r="http://schemas.openxmlformats.org/officeDocument/2006/relationships" name="7. DM cấp dịch vụ bảo dưỡng" sheetId="8" state="visible" r:id="rId8"/>
    <sheet xmlns:r="http://schemas.openxmlformats.org/officeDocument/2006/relationships" name="8. DM ghi chú kiểm tra bảo dưỡn" sheetId="9" state="visible" r:id="rId9"/>
    <sheet xmlns:r="http://schemas.openxmlformats.org/officeDocument/2006/relationships" name="9. DM khách hàng" sheetId="10" state="visible" r:id="rId10"/>
    <sheet xmlns:r="http://schemas.openxmlformats.org/officeDocument/2006/relationships" name="10. Danh mục ngân hàng" sheetId="11" state="visible" r:id="rId11"/>
    <sheet xmlns:r="http://schemas.openxmlformats.org/officeDocument/2006/relationships" name="11. Danh mục tài khoản ngân hàn" sheetId="12" state="visible" r:id="rId12"/>
    <sheet xmlns:r="http://schemas.openxmlformats.org/officeDocument/2006/relationships" name="12.Danh mục gói bảo dưỡng" sheetId="13" state="visible" r:id="rId13"/>
    <sheet xmlns:r="http://schemas.openxmlformats.org/officeDocument/2006/relationships" name="13. DM quốc gia" sheetId="14" state="visible" r:id="rId14"/>
    <sheet xmlns:r="http://schemas.openxmlformats.org/officeDocument/2006/relationships" name="14. DM khu vực" sheetId="15" state="visible" r:id="rId15"/>
    <sheet xmlns:r="http://schemas.openxmlformats.org/officeDocument/2006/relationships" name="15. DM phườngxã" sheetId="16" state="visible" r:id="rId16"/>
    <sheet xmlns:r="http://schemas.openxmlformats.org/officeDocument/2006/relationships" name="16. DM tỉnhTP" sheetId="17" state="visible" r:id="rId17"/>
    <sheet xmlns:r="http://schemas.openxmlformats.org/officeDocument/2006/relationships" name="17. DM đườngphố" sheetId="18" state="visible" r:id="rId18"/>
    <sheet xmlns:r="http://schemas.openxmlformats.org/officeDocument/2006/relationships" name="18. DM quận huyện" sheetId="19" state="visible" r:id="rId19"/>
    <sheet xmlns:r="http://schemas.openxmlformats.org/officeDocument/2006/relationships" name="19. DM vụ việc " sheetId="20" state="visible" r:id="rId20"/>
    <sheet xmlns:r="http://schemas.openxmlformats.org/officeDocument/2006/relationships" name="20. DM nguồn vốn" sheetId="21" state="visible" r:id="rId21"/>
    <sheet xmlns:r="http://schemas.openxmlformats.org/officeDocument/2006/relationships" name="21. DM mã phí" sheetId="22" state="visible" r:id="rId22"/>
    <sheet xmlns:r="http://schemas.openxmlformats.org/officeDocument/2006/relationships" name="22. DM công việc, lỗi thiết bị" sheetId="23" state="visible" r:id="rId23"/>
    <sheet xmlns:r="http://schemas.openxmlformats.org/officeDocument/2006/relationships" name="23.Phiếu đề nghị thu tiền" sheetId="24" state="visible" r:id="rId24"/>
    <sheet xmlns:r="http://schemas.openxmlformats.org/officeDocument/2006/relationships" name="24.Phiếu đề nghị thanh toán" sheetId="25" state="visible" r:id="rId25"/>
    <sheet xmlns:r="http://schemas.openxmlformats.org/officeDocument/2006/relationships" name="25. YC kiểm tra sửa chữa - BH" sheetId="26" state="visible" r:id="rId26"/>
    <sheet xmlns:r="http://schemas.openxmlformats.org/officeDocument/2006/relationships" name="26. Phiếu xử lý yêu cầu" sheetId="27" state="visible" r:id="rId27"/>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Times New Roman"/>
      <b val="1"/>
      <color theme="1"/>
      <sz val="13"/>
    </font>
    <font>
      <name val="Times New Roman"/>
      <b val="1"/>
      <color rgb="FF000000"/>
      <sz val="13"/>
    </font>
    <font>
      <name val="Times New Roman"/>
      <color theme="1"/>
      <sz val="13"/>
    </font>
    <font>
      <name val="Times New Roman"/>
      <color theme="1"/>
    </font>
    <font>
      <name val="Times New Roman"/>
      <color rgb="FF000000"/>
      <sz val="13"/>
    </font>
    <font/>
    <font>
      <name val="Calibri"/>
      <color theme="1"/>
      <scheme val="minor"/>
    </font>
    <font>
      <name val="Times New Roman"/>
      <color theme="1"/>
      <sz val="12"/>
    </font>
    <font>
      <name val="Times New Roman"/>
      <color rgb="FF1155CC"/>
      <sz val="13"/>
    </font>
    <font>
      <name val="Times New Roman"/>
      <b val="1"/>
      <color rgb="FFFFFFFF"/>
      <sz val="13"/>
    </font>
    <font>
      <name val="Times New Roman"/>
      <b val="1"/>
      <color rgb="FF1F4E79"/>
      <sz val="13"/>
    </font>
    <font>
      <name val="Times New Roman"/>
      <color rgb="FF0C343D"/>
      <sz val="13"/>
    </font>
    <font>
      <name val="Times New Roman"/>
      <b val="1"/>
      <color rgb="FF0C343D"/>
      <sz val="13"/>
    </font>
    <font>
      <name val="Times New Roman"/>
      <color rgb="FF0C343D"/>
    </font>
    <font>
      <name val="Times New Roman"/>
      <color rgb="FF0000FF"/>
      <sz val="13"/>
      <u val="single"/>
    </font>
    <font>
      <name val="Times New Roman"/>
      <b val="1"/>
      <color rgb="FF1155CC"/>
      <sz val="13"/>
    </font>
    <font>
      <name val="Calibri"/>
      <color theme="1"/>
      <sz val="11"/>
    </font>
    <font>
      <name val="Times New Roman"/>
      <color theme="1"/>
      <sz val="11"/>
    </font>
    <font>
      <name val="Calibri"/>
      <color theme="1"/>
      <sz val="12"/>
      <scheme val="minor"/>
    </font>
    <font>
      <name val="&quot;Times New Roman&quot;"/>
      <color theme="1"/>
      <sz val="12"/>
    </font>
    <font>
      <name val="&quot;Times New Roman&quot;"/>
      <b val="1"/>
      <color theme="1"/>
      <sz val="13"/>
    </font>
    <font>
      <name val="Calibri"/>
      <color rgb="FF000000"/>
      <sz val="13"/>
    </font>
    <font>
      <name val="&quot;Times New Roman&quot;"/>
      <color theme="1"/>
      <sz val="13"/>
    </font>
    <font>
      <name val="&quot;Times New Roman&quot;"/>
      <b val="1"/>
      <color rgb="FFFFFFFF"/>
      <sz val="13"/>
    </font>
    <font>
      <name val="Calibri"/>
      <color theme="1"/>
      <sz val="13"/>
    </font>
    <font>
      <name val="&quot;Times New Roman&quot;"/>
      <b val="1"/>
      <color rgb="FF1F4E79"/>
      <sz val="13"/>
    </font>
    <font>
      <name val="&quot;Times New Roman&quot;"/>
      <color rgb="FF0000FF"/>
      <sz val="13"/>
      <u val="single"/>
    </font>
    <font>
      <name val="&quot;Times New Roman&quot;"/>
      <b val="1"/>
      <color theme="1"/>
      <sz val="12"/>
    </font>
    <font>
      <name val="Calibri"/>
      <color rgb="FF000000"/>
      <sz val="11"/>
    </font>
    <font>
      <name val="&quot;Times New Roman&quot;"/>
      <b val="1"/>
      <color rgb="FFFFFFFF"/>
      <sz val="15"/>
    </font>
    <font>
      <name val="&quot;Times New Roman&quot;"/>
      <b val="1"/>
      <color rgb="FFFFFFFF"/>
      <sz val="12"/>
    </font>
    <font>
      <name val="&quot;Times New Roman&quot;"/>
      <b val="1"/>
      <color rgb="FF1F4E79"/>
      <sz val="12"/>
    </font>
  </fonts>
  <fills count="11">
    <fill>
      <patternFill/>
    </fill>
    <fill>
      <patternFill patternType="lightGray"/>
    </fill>
    <fill>
      <patternFill patternType="solid">
        <fgColor rgb="FFFFD966"/>
        <bgColor rgb="FFFFD966"/>
      </patternFill>
    </fill>
    <fill>
      <patternFill patternType="solid">
        <fgColor rgb="FFFF9900"/>
        <bgColor rgb="FFFF9900"/>
      </patternFill>
    </fill>
    <fill>
      <patternFill patternType="solid">
        <fgColor rgb="FF6FA8DC"/>
        <bgColor rgb="FF6FA8DC"/>
      </patternFill>
    </fill>
    <fill>
      <patternFill patternType="solid">
        <fgColor rgb="FFFFF2CC"/>
        <bgColor rgb="FFFFF2CC"/>
      </patternFill>
    </fill>
    <fill>
      <patternFill patternType="solid">
        <fgColor rgb="FFD9D9D9"/>
        <bgColor rgb="FFD9D9D9"/>
      </patternFill>
    </fill>
    <fill>
      <patternFill patternType="solid">
        <fgColor rgb="FF4472C4"/>
        <bgColor rgb="FF4472C4"/>
      </patternFill>
    </fill>
    <fill>
      <patternFill patternType="solid">
        <fgColor rgb="FF00FF00"/>
        <bgColor rgb="FF00FF00"/>
      </patternFill>
    </fill>
    <fill>
      <patternFill patternType="solid">
        <fgColor rgb="FFFFFFFF"/>
        <bgColor rgb="FFFFFFFF"/>
      </patternFill>
    </fill>
    <fill>
      <patternFill patternType="solid">
        <fgColor rgb="FFD6E4F0"/>
        <bgColor rgb="FFD6E4F0"/>
      </patternFill>
    </fill>
  </fills>
  <borders count="30">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left/>
      <top/>
    </border>
    <border>
      <top/>
    </border>
    <border>
      <right/>
      <top/>
    </border>
    <border>
      <bottom style="thin">
        <color rgb="FFBFBFBF"/>
      </bottom>
    </border>
    <border>
      <left/>
    </border>
    <border>
      <right/>
    </border>
    <border>
      <left/>
      <bottom/>
    </border>
    <border>
      <bottom/>
    </border>
    <border>
      <right/>
      <bottom/>
    </border>
    <border>
      <left style="thin">
        <color rgb="FFBFBFBF"/>
      </left>
      <right style="thin">
        <color rgb="FFBFBFBF"/>
      </right>
      <top style="thin">
        <color rgb="FFBFBFBF"/>
      </top>
    </border>
    <border>
      <left style="thin">
        <color rgb="FFC4C7C5"/>
      </left>
      <right style="thin">
        <color rgb="FFC4C7C5"/>
      </right>
      <top style="thin">
        <color rgb="FFC4C7C5"/>
      </top>
      <bottom style="thin">
        <color rgb="FFC4C7C5"/>
      </bottom>
    </border>
    <border>
      <left style="thin">
        <color rgb="FFBFBFBF"/>
      </left>
      <right style="thin">
        <color rgb="FFBFBFBF"/>
      </right>
    </border>
    <border>
      <left style="thin">
        <color rgb="FFBFBFBF"/>
      </left>
      <right style="thin">
        <color rgb="FFBFBFBF"/>
      </right>
      <bottom style="thin">
        <color rgb="FFBFBFBF"/>
      </bottom>
    </border>
    <border>
      <top style="thin">
        <color rgb="FFBFBFBF"/>
      </top>
    </border>
    <border>
      <right style="thin">
        <color rgb="FFBFBFBF"/>
      </right>
      <top style="thin">
        <color rgb="FFBFBFBF"/>
      </top>
    </border>
    <border>
      <left/>
      <right/>
      <top/>
      <bottom/>
    </border>
    <border>
      <left style="thin">
        <color rgb="FFBFBFBF"/>
      </left>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26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0" borderId="0" applyAlignment="1" pivotButton="0" quotePrefix="0" xfId="0">
      <alignment horizontal="left" vertical="center" wrapText="1"/>
    </xf>
    <xf numFmtId="0" fontId="3" fillId="0" borderId="0" pivotButton="0" quotePrefix="0" xfId="0"/>
    <xf numFmtId="0" fontId="1" fillId="2" borderId="1" applyAlignment="1" pivotButton="0" quotePrefix="0" xfId="0">
      <alignment horizontal="center" vertical="center" wrapText="1"/>
    </xf>
    <xf numFmtId="0" fontId="4" fillId="0" borderId="0" pivotButton="0" quotePrefix="0" xfId="0"/>
    <xf numFmtId="0" fontId="1" fillId="3" borderId="1" applyAlignment="1" pivotButton="0" quotePrefix="0" xfId="0">
      <alignment horizontal="center" vertical="center" wrapText="1"/>
    </xf>
    <xf numFmtId="0" fontId="1" fillId="0" borderId="0" applyAlignment="1" pivotButton="0" quotePrefix="0" xfId="0">
      <alignment horizontal="left" vertical="center"/>
    </xf>
    <xf numFmtId="0" fontId="1" fillId="4" borderId="1" applyAlignment="1" pivotButton="0" quotePrefix="0" xfId="0">
      <alignment horizontal="center" vertical="center" wrapText="1"/>
    </xf>
    <xf numFmtId="0" fontId="1" fillId="5" borderId="2" applyAlignment="1" pivotButton="0" quotePrefix="0" xfId="0">
      <alignment horizontal="left" vertical="center" wrapText="1"/>
    </xf>
    <xf numFmtId="0" fontId="1" fillId="4" borderId="1" applyAlignment="1" pivotButton="0" quotePrefix="0" xfId="0">
      <alignment horizontal="center" vertical="center" wrapText="1"/>
    </xf>
    <xf numFmtId="0" fontId="1" fillId="0" borderId="0" applyAlignment="1" pivotButton="0" quotePrefix="0" xfId="0">
      <alignment horizontal="left"/>
    </xf>
    <xf numFmtId="0" fontId="5" fillId="0" borderId="0" applyAlignment="1" pivotButton="0" quotePrefix="0" xfId="0">
      <alignment vertical="center"/>
    </xf>
    <xf numFmtId="0" fontId="3" fillId="0" borderId="3" applyAlignment="1" pivotButton="0" quotePrefix="0" xfId="0">
      <alignment horizontal="left" vertical="center" wrapText="1"/>
    </xf>
    <xf numFmtId="0" fontId="6" fillId="0" borderId="4" pivotButton="0" quotePrefix="0" xfId="0"/>
    <xf numFmtId="0" fontId="7" fillId="0" borderId="0" applyAlignment="1" pivotButton="0" quotePrefix="0" xfId="0">
      <alignment vertical="center"/>
    </xf>
    <xf numFmtId="0" fontId="5" fillId="0" borderId="0" applyAlignment="1" pivotButton="0" quotePrefix="0" xfId="0">
      <alignment vertical="bottom"/>
    </xf>
    <xf numFmtId="0" fontId="6" fillId="0" borderId="5" pivotButton="0" quotePrefix="0" xfId="0"/>
    <xf numFmtId="0" fontId="1" fillId="6"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5" borderId="2" applyAlignment="1" pivotButton="0" quotePrefix="0" xfId="0">
      <alignment horizontal="left" vertical="center" wrapText="1"/>
    </xf>
    <xf numFmtId="0" fontId="3" fillId="0" borderId="0" applyAlignment="1" pivotButton="0" quotePrefix="0" xfId="0">
      <alignment vertical="center" wrapText="1"/>
    </xf>
    <xf numFmtId="0" fontId="3" fillId="0" borderId="3" applyAlignment="1" pivotButton="0" quotePrefix="0" xfId="0">
      <alignment horizontal="left" vertical="center"/>
    </xf>
    <xf numFmtId="0" fontId="3" fillId="0" borderId="3" applyAlignment="1" pivotButton="0" quotePrefix="0" xfId="0">
      <alignment horizontal="left" vertical="center" wrapText="1"/>
    </xf>
    <xf numFmtId="0" fontId="8" fillId="0" borderId="0" pivotButton="0" quotePrefix="0" xfId="0"/>
    <xf numFmtId="0" fontId="3" fillId="0" borderId="1" applyAlignment="1" pivotButton="0" quotePrefix="0" xfId="0">
      <alignment horizontal="center" vertical="center" wrapText="1"/>
    </xf>
    <xf numFmtId="0" fontId="3" fillId="0" borderId="3" applyAlignment="1" pivotButton="0" quotePrefix="0" xfId="0">
      <alignment horizontal="left"/>
    </xf>
    <xf numFmtId="0" fontId="9"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1" applyAlignment="1" pivotButton="0" quotePrefix="0" xfId="0">
      <alignment horizontal="right" vertical="center" wrapText="1"/>
    </xf>
    <xf numFmtId="0" fontId="3" fillId="0" borderId="1" applyAlignment="1" pivotButton="0" quotePrefix="0" xfId="0">
      <alignment vertical="center" wrapText="1"/>
    </xf>
    <xf numFmtId="0" fontId="10" fillId="7" borderId="6" applyAlignment="1" pivotButton="0" quotePrefix="0" xfId="0">
      <alignment horizontal="left" vertical="center" wrapText="1"/>
    </xf>
    <xf numFmtId="0" fontId="6" fillId="0" borderId="7" pivotButton="0" quotePrefix="0" xfId="0"/>
    <xf numFmtId="0" fontId="6" fillId="0" borderId="8" pivotButton="0" quotePrefix="0" xfId="0"/>
    <xf numFmtId="0" fontId="10" fillId="7" borderId="9" applyAlignment="1" pivotButton="0" quotePrefix="0" xfId="0">
      <alignment horizontal="center" vertical="center" wrapText="1"/>
    </xf>
    <xf numFmtId="0" fontId="6" fillId="0" borderId="10" pivotButton="0" quotePrefix="0" xfId="0"/>
    <xf numFmtId="0" fontId="6" fillId="0" borderId="11" pivotButton="0" quotePrefix="0" xfId="0"/>
    <xf numFmtId="0" fontId="3" fillId="8" borderId="6" applyAlignment="1" pivotButton="0" quotePrefix="0" xfId="0">
      <alignment horizontal="left" vertical="center" wrapText="1"/>
    </xf>
    <xf numFmtId="0" fontId="10" fillId="7" borderId="0" applyAlignment="1" pivotButton="0" quotePrefix="0" xfId="0">
      <alignment horizontal="left" vertical="center"/>
    </xf>
    <xf numFmtId="0" fontId="10" fillId="7" borderId="0" applyAlignment="1" pivotButton="0" quotePrefix="0" xfId="0">
      <alignment horizontal="center" vertical="center"/>
    </xf>
    <xf numFmtId="0" fontId="3" fillId="8" borderId="0" applyAlignment="1" pivotButton="0" quotePrefix="0" xfId="0">
      <alignment horizontal="left" vertical="center"/>
    </xf>
    <xf numFmtId="0" fontId="1" fillId="8" borderId="3" applyAlignment="1" pivotButton="0" quotePrefix="0" xfId="0">
      <alignment horizontal="center" vertical="center" wrapText="1"/>
    </xf>
    <xf numFmtId="0" fontId="3" fillId="9" borderId="12" applyAlignment="1" pivotButton="0" quotePrefix="0" xfId="0">
      <alignment horizontal="left" vertical="center" wrapText="1"/>
    </xf>
    <xf numFmtId="0" fontId="1" fillId="8" borderId="3" applyAlignment="1" pivotButton="0" quotePrefix="0" xfId="0">
      <alignment horizontal="center" vertical="center"/>
    </xf>
    <xf numFmtId="0" fontId="6" fillId="0" borderId="12" pivotButton="0" quotePrefix="0" xfId="0"/>
    <xf numFmtId="0" fontId="1" fillId="9" borderId="3" applyAlignment="1" pivotButton="0" quotePrefix="0" xfId="0">
      <alignment horizontal="center" vertical="center" wrapText="1"/>
    </xf>
    <xf numFmtId="0" fontId="6" fillId="0" borderId="13" pivotButton="0" quotePrefix="0" xfId="0"/>
    <xf numFmtId="0" fontId="6" fillId="0" borderId="14" pivotButton="0" quotePrefix="0" xfId="0"/>
    <xf numFmtId="0" fontId="8" fillId="0" borderId="0" applyAlignment="1" pivotButton="0" quotePrefix="0" xfId="0">
      <alignment vertical="center"/>
    </xf>
    <xf numFmtId="0" fontId="5" fillId="0" borderId="0" applyAlignment="1" pivotButton="0" quotePrefix="0" xfId="0">
      <alignment vertical="center" wrapText="1"/>
    </xf>
    <xf numFmtId="0" fontId="1" fillId="8" borderId="3" applyAlignment="1" pivotButton="0" quotePrefix="0" xfId="0">
      <alignment horizontal="center" vertical="center" wrapText="1"/>
    </xf>
    <xf numFmtId="0" fontId="6" fillId="0" borderId="15" pivotButton="0" quotePrefix="0" xfId="0"/>
    <xf numFmtId="0" fontId="6" fillId="0" borderId="16" pivotButton="0" quotePrefix="0" xfId="0"/>
    <xf numFmtId="0" fontId="10" fillId="7" borderId="2" applyAlignment="1" pivotButton="0" quotePrefix="0" xfId="0">
      <alignment horizontal="center"/>
    </xf>
    <xf numFmtId="0" fontId="6" fillId="0" borderId="17" pivotButton="0" quotePrefix="0" xfId="0"/>
    <xf numFmtId="0" fontId="10" fillId="7" borderId="2" applyAlignment="1" pivotButton="0" quotePrefix="0" xfId="0">
      <alignment horizontal="center" vertical="center"/>
    </xf>
    <xf numFmtId="0" fontId="10" fillId="7" borderId="2" applyAlignment="1" pivotButton="0" quotePrefix="0" xfId="0">
      <alignment horizontal="center" vertical="center" wrapText="1"/>
    </xf>
    <xf numFmtId="0" fontId="10" fillId="7" borderId="2" applyAlignment="1" pivotButton="0" quotePrefix="0" xfId="0">
      <alignment horizontal="center" vertical="center" wrapText="1"/>
    </xf>
    <xf numFmtId="0" fontId="3" fillId="10" borderId="2" applyAlignment="1" pivotButton="0" quotePrefix="0" xfId="0">
      <alignment horizontal="left"/>
    </xf>
    <xf numFmtId="0" fontId="11" fillId="10" borderId="3" applyAlignment="1" pivotButton="0" quotePrefix="0" xfId="0">
      <alignment horizontal="left"/>
    </xf>
    <xf numFmtId="0" fontId="3" fillId="9" borderId="18" applyAlignment="1" pivotButton="0" quotePrefix="0" xfId="0">
      <alignment horizontal="left" vertical="center" wrapText="1"/>
    </xf>
    <xf numFmtId="0" fontId="12" fillId="10"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9" borderId="2" applyAlignment="1" pivotButton="0" quotePrefix="0" xfId="0">
      <alignment horizontal="left" vertical="center" wrapText="1"/>
    </xf>
    <xf numFmtId="0" fontId="13" fillId="10" borderId="3" applyAlignment="1" pivotButton="0" quotePrefix="0" xfId="0">
      <alignment horizontal="left" vertical="center" wrapText="1"/>
    </xf>
    <xf numFmtId="0" fontId="3" fillId="10" borderId="2" applyAlignment="1" pivotButton="0" quotePrefix="0" xfId="0">
      <alignment horizontal="left" vertical="center" wrapText="1"/>
    </xf>
    <xf numFmtId="0" fontId="11" fillId="10" borderId="3" applyAlignment="1" pivotButton="0" quotePrefix="0" xfId="0">
      <alignment horizontal="left" vertical="center" wrapText="1"/>
    </xf>
    <xf numFmtId="0" fontId="14" fillId="0" borderId="0" pivotButton="0" quotePrefix="0" xfId="0"/>
    <xf numFmtId="0" fontId="3" fillId="9" borderId="18" applyAlignment="1" pivotButton="0" quotePrefix="0" xfId="0">
      <alignment horizontal="left" vertical="center" wrapText="1"/>
    </xf>
    <xf numFmtId="0" fontId="3" fillId="9" borderId="2" applyAlignment="1" pivotButton="0" quotePrefix="0" xfId="0">
      <alignment horizontal="center" vertical="center" wrapText="1"/>
    </xf>
    <xf numFmtId="0" fontId="3" fillId="9" borderId="2" applyAlignment="1" pivotButton="0" quotePrefix="0" xfId="0">
      <alignment horizontal="left" vertical="center" wrapText="1"/>
    </xf>
    <xf numFmtId="0" fontId="15" fillId="9" borderId="2" applyAlignment="1" pivotButton="0" quotePrefix="0" xfId="0">
      <alignment horizontal="left" vertical="center" wrapText="1"/>
    </xf>
    <xf numFmtId="0" fontId="3" fillId="0" borderId="2" applyAlignment="1" pivotButton="0" quotePrefix="0" xfId="0">
      <alignment horizontal="center" vertical="center" wrapText="1"/>
    </xf>
    <xf numFmtId="0" fontId="3" fillId="0" borderId="19" applyAlignment="1" pivotButton="0" quotePrefix="0" xfId="0">
      <alignment vertical="center" wrapText="1"/>
    </xf>
    <xf numFmtId="0" fontId="3" fillId="9" borderId="2" applyAlignment="1" pivotButton="0" quotePrefix="0" xfId="0">
      <alignment horizontal="left" vertical="center" wrapText="1"/>
    </xf>
    <xf numFmtId="0" fontId="3" fillId="9" borderId="2" applyAlignment="1" pivotButton="0" quotePrefix="0" xfId="0">
      <alignment vertical="center"/>
    </xf>
    <xf numFmtId="0" fontId="7" fillId="0" borderId="0" applyAlignment="1" pivotButton="0" quotePrefix="0" xfId="0">
      <alignment vertical="center" wrapText="1"/>
    </xf>
    <xf numFmtId="0" fontId="6" fillId="0" borderId="20" pivotButton="0" quotePrefix="0" xfId="0"/>
    <xf numFmtId="0" fontId="8" fillId="0" borderId="0" applyAlignment="1" pivotButton="0" quotePrefix="0" xfId="0">
      <alignment vertical="center" wrapText="1"/>
    </xf>
    <xf numFmtId="0" fontId="4" fillId="0" borderId="0" applyAlignment="1" pivotButton="0" quotePrefix="0" xfId="0">
      <alignment wrapText="1"/>
    </xf>
    <xf numFmtId="0" fontId="3" fillId="0" borderId="1" applyAlignment="1" pivotButton="0" quotePrefix="0" xfId="0">
      <alignment horizontal="right" vertical="center" wrapText="1"/>
    </xf>
    <xf numFmtId="0" fontId="6" fillId="0" borderId="21" pivotButton="0" quotePrefix="0" xfId="0"/>
    <xf numFmtId="0" fontId="3" fillId="10" borderId="2" applyAlignment="1" pivotButton="0" quotePrefix="0" xfId="0">
      <alignment horizontal="left" vertical="center"/>
    </xf>
    <xf numFmtId="0" fontId="11" fillId="10" borderId="3" applyAlignment="1" pivotButton="0" quotePrefix="0" xfId="0">
      <alignment horizontal="left" vertical="center"/>
    </xf>
    <xf numFmtId="0" fontId="3" fillId="0" borderId="1" applyAlignment="1" pivotButton="0" quotePrefix="0" xfId="0">
      <alignment vertical="center" wrapText="1"/>
    </xf>
    <xf numFmtId="0" fontId="13" fillId="10" borderId="3" applyAlignment="1" pivotButton="0" quotePrefix="0" xfId="0">
      <alignment horizontal="left" vertical="center" wrapText="1"/>
    </xf>
    <xf numFmtId="0" fontId="3" fillId="9" borderId="2" applyAlignment="1" pivotButton="0" quotePrefix="1" xfId="0">
      <alignment horizontal="left" vertical="center" wrapText="1"/>
    </xf>
    <xf numFmtId="0" fontId="9" fillId="0" borderId="1" applyAlignment="1" pivotButton="0" quotePrefix="0" xfId="0">
      <alignment vertical="center" wrapText="1"/>
    </xf>
    <xf numFmtId="0" fontId="16" fillId="0" borderId="1" applyAlignment="1" pivotButton="0" quotePrefix="0" xfId="0">
      <alignment vertical="center" wrapText="1"/>
    </xf>
    <xf numFmtId="0" fontId="7" fillId="0" borderId="0" applyAlignment="1" pivotButton="0" quotePrefix="0" xfId="0">
      <alignment wrapText="1"/>
    </xf>
    <xf numFmtId="0" fontId="3" fillId="0" borderId="19" applyAlignment="1" pivotButton="0" quotePrefix="0" xfId="0">
      <alignment vertical="center" wrapText="1"/>
    </xf>
    <xf numFmtId="0" fontId="3" fillId="0" borderId="0" applyAlignment="1" pivotButton="0" quotePrefix="0" xfId="0">
      <alignment wrapText="1"/>
    </xf>
    <xf numFmtId="0" fontId="3" fillId="10" borderId="2" applyAlignment="1" pivotButton="0" quotePrefix="0" xfId="0">
      <alignment horizontal="left" vertical="center" wrapText="1"/>
    </xf>
    <xf numFmtId="0" fontId="11" fillId="10" borderId="3" applyAlignment="1" pivotButton="0" quotePrefix="0" xfId="0">
      <alignment horizontal="left" vertical="center" wrapText="1"/>
    </xf>
    <xf numFmtId="0" fontId="3" fillId="0" borderId="0" applyAlignment="1" pivotButton="0" quotePrefix="0" xfId="0">
      <alignment vertical="center" wrapText="1"/>
    </xf>
    <xf numFmtId="0" fontId="8" fillId="9" borderId="18" applyAlignment="1" pivotButton="0" quotePrefix="0" xfId="0">
      <alignment horizontal="left" vertical="center" wrapText="1"/>
    </xf>
    <xf numFmtId="0" fontId="8" fillId="9" borderId="2" applyAlignment="1" pivotButton="0" quotePrefix="0" xfId="0">
      <alignment horizontal="center" vertical="center" wrapText="1"/>
    </xf>
    <xf numFmtId="0" fontId="8" fillId="9" borderId="2" applyAlignment="1" pivotButton="0" quotePrefix="0" xfId="0">
      <alignment horizontal="left" vertical="center" wrapText="1"/>
    </xf>
    <xf numFmtId="0" fontId="8" fillId="9" borderId="18" applyAlignment="1" pivotButton="0" quotePrefix="0" xfId="0">
      <alignment horizontal="left" vertical="center" wrapText="1"/>
    </xf>
    <xf numFmtId="0" fontId="8" fillId="9" borderId="2" applyAlignment="1" pivotButton="0" quotePrefix="0" xfId="0">
      <alignment horizontal="center" vertical="center" wrapText="1"/>
    </xf>
    <xf numFmtId="0" fontId="8" fillId="9" borderId="2" applyAlignment="1" pivotButton="0" quotePrefix="0" xfId="0">
      <alignment horizontal="left" vertical="center" wrapText="1"/>
    </xf>
    <xf numFmtId="0" fontId="8" fillId="0" borderId="2" applyAlignment="1" pivotButton="0" quotePrefix="0" xfId="0">
      <alignment horizontal="center" vertical="center" wrapText="1"/>
    </xf>
    <xf numFmtId="0" fontId="8" fillId="9" borderId="2" applyAlignment="1" pivotButton="0" quotePrefix="0" xfId="0">
      <alignment horizontal="left" vertical="center" wrapText="1"/>
    </xf>
    <xf numFmtId="0" fontId="17" fillId="9" borderId="2" applyAlignment="1" pivotButton="0" quotePrefix="0" xfId="0">
      <alignment vertical="center"/>
    </xf>
    <xf numFmtId="0" fontId="18" fillId="0" borderId="2" applyAlignment="1" pivotButton="0" quotePrefix="0" xfId="0">
      <alignment vertical="center"/>
    </xf>
    <xf numFmtId="0" fontId="18" fillId="0" borderId="2" applyAlignment="1" pivotButton="0" quotePrefix="0" xfId="0">
      <alignment vertical="center"/>
    </xf>
    <xf numFmtId="0" fontId="18" fillId="9" borderId="2"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wrapText="1"/>
    </xf>
    <xf numFmtId="0" fontId="19" fillId="0" borderId="0" applyAlignment="1" pivotButton="0" quotePrefix="0" xfId="0">
      <alignment vertical="center"/>
    </xf>
    <xf numFmtId="0" fontId="5" fillId="0" borderId="0" applyAlignment="1" pivotButton="0" quotePrefix="0" xfId="0">
      <alignment vertical="bottom" wrapText="1"/>
    </xf>
    <xf numFmtId="0" fontId="10" fillId="7" borderId="2" applyAlignment="1" pivotButton="0" quotePrefix="0" xfId="0">
      <alignment horizontal="center" wrapText="1"/>
    </xf>
    <xf numFmtId="0" fontId="3" fillId="9" borderId="18" applyAlignment="1" pivotButton="0" quotePrefix="0" xfId="0">
      <alignment horizontal="left" vertical="center"/>
    </xf>
    <xf numFmtId="0" fontId="3" fillId="9" borderId="2" applyAlignment="1" pivotButton="0" quotePrefix="0" xfId="0">
      <alignment horizontal="center" vertical="center"/>
    </xf>
    <xf numFmtId="0" fontId="20" fillId="9" borderId="18" applyAlignment="1" pivotButton="0" quotePrefix="0" xfId="0">
      <alignment horizontal="left" vertical="center"/>
    </xf>
    <xf numFmtId="0" fontId="20" fillId="9" borderId="2" applyAlignment="1" pivotButton="0" quotePrefix="0" xfId="0">
      <alignment horizontal="center" vertical="center"/>
    </xf>
    <xf numFmtId="0" fontId="20" fillId="9" borderId="2" applyAlignment="1" pivotButton="0" quotePrefix="0" xfId="0">
      <alignment horizontal="left" vertical="center" wrapText="1"/>
    </xf>
    <xf numFmtId="0" fontId="3" fillId="9" borderId="2" applyAlignment="1" pivotButton="0" quotePrefix="0" xfId="0">
      <alignment horizontal="left" vertical="center"/>
    </xf>
    <xf numFmtId="0" fontId="21" fillId="0" borderId="0" applyAlignment="1" pivotButton="0" quotePrefix="0" xfId="0">
      <alignment horizontal="left" vertical="center" wrapText="1"/>
    </xf>
    <xf numFmtId="0" fontId="22" fillId="0" borderId="0" applyAlignment="1" pivotButton="0" quotePrefix="0" xfId="0">
      <alignment vertical="center" wrapText="1"/>
    </xf>
    <xf numFmtId="0" fontId="21" fillId="5" borderId="2" applyAlignment="1" pivotButton="0" quotePrefix="0" xfId="0">
      <alignment horizontal="left" vertical="center" wrapText="1"/>
    </xf>
    <xf numFmtId="0" fontId="23" fillId="0" borderId="3" applyAlignment="1" pivotButton="0" quotePrefix="0" xfId="0">
      <alignment horizontal="left" vertical="center" wrapText="1"/>
    </xf>
    <xf numFmtId="0" fontId="24" fillId="7" borderId="0" applyAlignment="1" pivotButton="0" quotePrefix="0" xfId="0">
      <alignment horizontal="left" vertical="center" wrapText="1"/>
    </xf>
    <xf numFmtId="0" fontId="10" fillId="7" borderId="0" applyAlignment="1" pivotButton="0" quotePrefix="0" xfId="0">
      <alignment horizontal="center" vertical="center" wrapText="1"/>
    </xf>
    <xf numFmtId="0" fontId="3" fillId="8" borderId="0" applyAlignment="1" pivotButton="0" quotePrefix="0" xfId="0">
      <alignment vertical="center" wrapText="1"/>
    </xf>
    <xf numFmtId="0" fontId="1" fillId="8" borderId="3" applyAlignment="1" pivotButton="0" quotePrefix="0" xfId="0">
      <alignment horizontal="center" vertical="center" wrapText="1"/>
    </xf>
    <xf numFmtId="0" fontId="21" fillId="9" borderId="3" applyAlignment="1" pivotButton="0" quotePrefix="0" xfId="0">
      <alignment horizontal="center" vertical="center" wrapText="1"/>
    </xf>
    <xf numFmtId="0" fontId="1" fillId="0" borderId="0" applyAlignment="1" pivotButton="0" quotePrefix="0" xfId="0">
      <alignment horizontal="left" vertical="center" wrapText="1"/>
    </xf>
    <xf numFmtId="0" fontId="3" fillId="8" borderId="6" applyAlignment="1" pivotButton="0" quotePrefix="0" xfId="0">
      <alignment vertical="center" wrapText="1"/>
    </xf>
    <xf numFmtId="0" fontId="10" fillId="7" borderId="0" applyAlignment="1" pivotButton="0" quotePrefix="0" xfId="0">
      <alignment horizontal="left" vertical="center" wrapText="1"/>
    </xf>
    <xf numFmtId="0" fontId="1" fillId="8" borderId="3" applyAlignment="1" pivotButton="0" quotePrefix="0" xfId="0">
      <alignment horizontal="center" vertical="center" wrapText="1"/>
    </xf>
    <xf numFmtId="0" fontId="25" fillId="0" borderId="0" applyAlignment="1" pivotButton="0" quotePrefix="0" xfId="0">
      <alignment vertical="center" wrapText="1"/>
    </xf>
    <xf numFmtId="0" fontId="24" fillId="7" borderId="2" applyAlignment="1" pivotButton="0" quotePrefix="0" xfId="0">
      <alignment horizontal="center" vertical="center" wrapText="1"/>
    </xf>
    <xf numFmtId="0" fontId="23" fillId="10" borderId="2" applyAlignment="1" pivotButton="0" quotePrefix="0" xfId="0">
      <alignment horizontal="left" vertical="center" wrapText="1"/>
    </xf>
    <xf numFmtId="0" fontId="26" fillId="10" borderId="3" applyAlignment="1" pivotButton="0" quotePrefix="0" xfId="0">
      <alignment horizontal="left" vertical="center" wrapText="1"/>
    </xf>
    <xf numFmtId="0" fontId="23" fillId="9" borderId="18" applyAlignment="1" pivotButton="0" quotePrefix="0" xfId="0">
      <alignment horizontal="left" vertical="center" wrapText="1"/>
    </xf>
    <xf numFmtId="0" fontId="23" fillId="9" borderId="2" applyAlignment="1" pivotButton="0" quotePrefix="0" xfId="0">
      <alignment horizontal="center" vertical="center" wrapText="1"/>
    </xf>
    <xf numFmtId="0" fontId="23" fillId="9" borderId="2" applyAlignment="1" pivotButton="0" quotePrefix="0" xfId="0">
      <alignment horizontal="left" vertical="center" wrapText="1"/>
    </xf>
    <xf numFmtId="0" fontId="27" fillId="9" borderId="2" applyAlignment="1" pivotButton="0" quotePrefix="0" xfId="0">
      <alignment horizontal="left" vertical="center" wrapText="1"/>
    </xf>
    <xf numFmtId="0" fontId="20" fillId="9" borderId="18" applyAlignment="1" pivotButton="0" quotePrefix="0" xfId="0">
      <alignment horizontal="left" vertical="center" wrapText="1"/>
    </xf>
    <xf numFmtId="0" fontId="20" fillId="9" borderId="2" applyAlignment="1" pivotButton="0" quotePrefix="0" xfId="0">
      <alignment horizontal="center" vertical="center" wrapText="1"/>
    </xf>
    <xf numFmtId="0" fontId="24" fillId="7" borderId="0" applyAlignment="1" pivotButton="0" quotePrefix="0" xfId="0">
      <alignment horizontal="center" vertical="center" wrapText="1"/>
    </xf>
    <xf numFmtId="0" fontId="23" fillId="8" borderId="0" applyAlignment="1" pivotButton="0" quotePrefix="0" xfId="0">
      <alignment horizontal="left" vertical="center" wrapText="1"/>
    </xf>
    <xf numFmtId="0" fontId="21" fillId="8" borderId="3" applyAlignment="1" pivotButton="0" quotePrefix="0" xfId="0">
      <alignment horizontal="center" vertical="center" wrapText="1"/>
    </xf>
    <xf numFmtId="0" fontId="23" fillId="9" borderId="2" applyAlignment="1" pivotButton="0" quotePrefix="0" xfId="0">
      <alignment horizontal="left" vertical="center" wrapText="1"/>
    </xf>
    <xf numFmtId="0" fontId="25" fillId="0" borderId="2" applyAlignment="1" pivotButton="0" quotePrefix="0" xfId="0">
      <alignment vertical="center"/>
    </xf>
    <xf numFmtId="0" fontId="25" fillId="9" borderId="2" applyAlignment="1" pivotButton="0" quotePrefix="0" xfId="0">
      <alignment vertical="center"/>
    </xf>
    <xf numFmtId="0" fontId="3" fillId="0" borderId="2" applyAlignment="1" pivotButton="0" quotePrefix="0" xfId="0">
      <alignment horizontal="center" vertical="center" wrapText="1"/>
    </xf>
    <xf numFmtId="0" fontId="23" fillId="9" borderId="0" applyAlignment="1" pivotButton="0" quotePrefix="0" xfId="0">
      <alignment horizontal="left" vertical="center" wrapText="1"/>
    </xf>
    <xf numFmtId="0" fontId="24" fillId="7" borderId="2" applyAlignment="1" pivotButton="0" quotePrefix="0" xfId="0">
      <alignment horizontal="center"/>
    </xf>
    <xf numFmtId="0" fontId="23" fillId="10" borderId="2" applyAlignment="1" pivotButton="0" quotePrefix="0" xfId="0">
      <alignment horizontal="left"/>
    </xf>
    <xf numFmtId="0" fontId="26" fillId="10" borderId="3" applyAlignment="1" pivotButton="0" quotePrefix="0" xfId="0">
      <alignment horizontal="left"/>
    </xf>
    <xf numFmtId="0" fontId="25" fillId="0" borderId="2" applyAlignment="1" pivotButton="0" quotePrefix="0" xfId="0">
      <alignment vertical="center" wrapText="1"/>
    </xf>
    <xf numFmtId="0" fontId="25" fillId="0" borderId="2" applyAlignment="1" pivotButton="0" quotePrefix="0" xfId="0">
      <alignment vertical="center" wrapText="1"/>
    </xf>
    <xf numFmtId="0" fontId="25" fillId="9" borderId="2" applyAlignment="1" pivotButton="0" quotePrefix="0" xfId="0">
      <alignment vertical="center" wrapText="1"/>
    </xf>
    <xf numFmtId="0" fontId="23" fillId="10" borderId="2" applyAlignment="1" pivotButton="0" quotePrefix="0" xfId="0">
      <alignment horizontal="left" vertical="center"/>
    </xf>
    <xf numFmtId="0" fontId="26" fillId="10" borderId="3" applyAlignment="1" pivotButton="0" quotePrefix="0" xfId="0">
      <alignment horizontal="left" vertical="center"/>
    </xf>
    <xf numFmtId="0" fontId="1" fillId="8" borderId="3" applyAlignment="1" pivotButton="0" quotePrefix="0" xfId="0">
      <alignment horizontal="center" vertical="center"/>
    </xf>
    <xf numFmtId="0" fontId="3" fillId="8" borderId="0" applyAlignment="1" pivotButton="0" quotePrefix="0" xfId="0">
      <alignment horizontal="left"/>
    </xf>
    <xf numFmtId="0" fontId="1" fillId="8" borderId="3" applyAlignment="1" pivotButton="0" quotePrefix="0" xfId="0">
      <alignment horizontal="center"/>
    </xf>
    <xf numFmtId="0" fontId="1" fillId="8" borderId="3" applyAlignment="1" pivotButton="0" quotePrefix="0" xfId="0">
      <alignment horizontal="center" wrapText="1"/>
    </xf>
    <xf numFmtId="0" fontId="10" fillId="7" borderId="0" applyAlignment="1" pivotButton="0" quotePrefix="0" xfId="0">
      <alignment horizontal="left"/>
    </xf>
    <xf numFmtId="0" fontId="3" fillId="0" borderId="2" applyAlignment="1" pivotButton="0" quotePrefix="0" xfId="0">
      <alignment vertical="center" wrapText="1"/>
    </xf>
    <xf numFmtId="0" fontId="3" fillId="0" borderId="2" applyAlignment="1" pivotButton="0" quotePrefix="0" xfId="0">
      <alignment vertical="center" wrapText="1"/>
    </xf>
    <xf numFmtId="0" fontId="3" fillId="9" borderId="2" applyAlignment="1" pivotButton="0" quotePrefix="0" xfId="0">
      <alignment vertical="center" wrapText="1"/>
    </xf>
    <xf numFmtId="0" fontId="3" fillId="0" borderId="2" applyAlignment="1" pivotButton="0" quotePrefix="0" xfId="0">
      <alignment horizontal="center" vertical="center"/>
    </xf>
    <xf numFmtId="0" fontId="3" fillId="0" borderId="2" applyAlignment="1" pivotButton="0" quotePrefix="0" xfId="0">
      <alignment vertical="center"/>
    </xf>
    <xf numFmtId="0" fontId="3" fillId="0" borderId="0" applyAlignment="1" pivotButton="0" quotePrefix="0" xfId="0">
      <alignment vertical="center"/>
    </xf>
    <xf numFmtId="0" fontId="17" fillId="0" borderId="2" applyAlignment="1" pivotButton="0" quotePrefix="0" xfId="0">
      <alignment vertical="center" wrapText="1"/>
    </xf>
    <xf numFmtId="0" fontId="17" fillId="0" borderId="2" applyAlignment="1" pivotButton="0" quotePrefix="0" xfId="0">
      <alignment vertical="center" wrapText="1"/>
    </xf>
    <xf numFmtId="0" fontId="17" fillId="9" borderId="2" applyAlignment="1" pivotButton="0" quotePrefix="0" xfId="0">
      <alignment vertical="center" wrapText="1"/>
    </xf>
    <xf numFmtId="0" fontId="19" fillId="0" borderId="0" pivotButton="0" quotePrefix="0" xfId="0"/>
    <xf numFmtId="0" fontId="3" fillId="9" borderId="2" applyAlignment="1" pivotButton="0" quotePrefix="0" xfId="0">
      <alignment vertical="center" wrapText="1"/>
    </xf>
    <xf numFmtId="0" fontId="3" fillId="9" borderId="2" applyAlignment="1" pivotButton="0" quotePrefix="0" xfId="0">
      <alignment horizontal="center" vertical="center" wrapText="1"/>
    </xf>
    <xf numFmtId="0" fontId="25" fillId="9" borderId="2" applyAlignment="1" pivotButton="0" quotePrefix="0" xfId="0">
      <alignment vertical="center" wrapText="1"/>
    </xf>
    <xf numFmtId="0" fontId="21" fillId="0" borderId="0" applyAlignment="1" pivotButton="0" quotePrefix="0" xfId="0">
      <alignment horizontal="left"/>
    </xf>
    <xf numFmtId="0" fontId="22" fillId="0" borderId="0" applyAlignment="1" pivotButton="0" quotePrefix="0" xfId="0">
      <alignment vertical="bottom"/>
    </xf>
    <xf numFmtId="0" fontId="23" fillId="0" borderId="3" applyAlignment="1" pivotButton="0" quotePrefix="0" xfId="0">
      <alignment horizontal="left"/>
    </xf>
    <xf numFmtId="0" fontId="25" fillId="0" borderId="2" applyAlignment="1" pivotButton="0" quotePrefix="0" xfId="0">
      <alignment vertical="center"/>
    </xf>
    <xf numFmtId="0" fontId="24" fillId="7" borderId="0" applyAlignment="1" pivotButton="0" quotePrefix="0" xfId="0">
      <alignment horizontal="left"/>
    </xf>
    <xf numFmtId="0" fontId="10" fillId="7" borderId="0" applyAlignment="1" pivotButton="0" quotePrefix="0" xfId="0">
      <alignment horizontal="center" vertical="center" wrapText="1"/>
    </xf>
    <xf numFmtId="0" fontId="3" fillId="8" borderId="0" applyAlignment="1" pivotButton="0" quotePrefix="0" xfId="0">
      <alignment horizontal="left" vertical="center" wrapText="1"/>
    </xf>
    <xf numFmtId="0" fontId="10" fillId="7" borderId="21" applyAlignment="1" pivotButton="0" quotePrefix="0" xfId="0">
      <alignment horizontal="center" vertical="center" wrapText="1"/>
    </xf>
    <xf numFmtId="0" fontId="3" fillId="0" borderId="2" applyAlignment="1" pivotButton="0" quotePrefix="0" xfId="0">
      <alignment horizontal="center" wrapText="1"/>
    </xf>
    <xf numFmtId="0" fontId="25" fillId="0" borderId="2" pivotButton="0" quotePrefix="0" xfId="0"/>
    <xf numFmtId="0" fontId="25" fillId="9" borderId="2" pivotButton="0" quotePrefix="0" xfId="0"/>
    <xf numFmtId="0" fontId="3" fillId="0" borderId="2" applyAlignment="1" pivotButton="0" quotePrefix="0" xfId="0">
      <alignment horizontal="center" vertical="bottom" wrapText="1"/>
    </xf>
    <xf numFmtId="0" fontId="25" fillId="0" borderId="2" applyAlignment="1" pivotButton="0" quotePrefix="0" xfId="0">
      <alignment vertical="bottom"/>
    </xf>
    <xf numFmtId="0" fontId="25" fillId="9" borderId="2" applyAlignment="1" pivotButton="0" quotePrefix="0" xfId="0">
      <alignment vertical="bottom"/>
    </xf>
    <xf numFmtId="0" fontId="3" fillId="9" borderId="2" applyAlignment="1" pivotButton="0" quotePrefix="0" xfId="0">
      <alignment wrapText="1"/>
    </xf>
    <xf numFmtId="0" fontId="3" fillId="9" borderId="2" applyAlignment="1" pivotButton="0" quotePrefix="0" xfId="0">
      <alignment horizontal="center" wrapText="1"/>
    </xf>
    <xf numFmtId="0" fontId="25" fillId="9" borderId="2" pivotButton="0" quotePrefix="0" xfId="0"/>
    <xf numFmtId="0" fontId="3" fillId="0" borderId="2" applyAlignment="1" pivotButton="0" quotePrefix="0" xfId="0">
      <alignment wrapText="1"/>
    </xf>
    <xf numFmtId="0" fontId="11" fillId="10" borderId="2" applyAlignment="1" pivotButton="0" quotePrefix="0" xfId="0">
      <alignment horizontal="left" vertical="center" wrapText="1"/>
    </xf>
    <xf numFmtId="0" fontId="19" fillId="0" borderId="0" applyAlignment="1" pivotButton="0" quotePrefix="0" xfId="0">
      <alignment vertical="center" wrapText="1"/>
    </xf>
    <xf numFmtId="0" fontId="3" fillId="10" borderId="2" applyAlignment="1" pivotButton="0" quotePrefix="0" xfId="0">
      <alignment horizontal="left" wrapText="1"/>
    </xf>
    <xf numFmtId="0" fontId="11" fillId="10" borderId="3" applyAlignment="1" pivotButton="0" quotePrefix="0" xfId="0">
      <alignment horizontal="left" wrapText="1"/>
    </xf>
    <xf numFmtId="0" fontId="3" fillId="0" borderId="2" applyAlignment="1" pivotButton="0" quotePrefix="0" xfId="0">
      <alignment vertical="center"/>
    </xf>
    <xf numFmtId="0" fontId="24" fillId="7" borderId="0" applyAlignment="1" pivotButton="0" quotePrefix="0" xfId="0">
      <alignment horizontal="center" vertical="center"/>
    </xf>
    <xf numFmtId="0" fontId="23" fillId="8" borderId="0" applyAlignment="1" pivotButton="0" quotePrefix="0" xfId="0">
      <alignment horizontal="left"/>
    </xf>
    <xf numFmtId="0" fontId="23" fillId="9" borderId="0" applyAlignment="1" pivotButton="0" quotePrefix="0" xfId="0">
      <alignment horizontal="left"/>
    </xf>
    <xf numFmtId="0" fontId="21" fillId="9" borderId="3" applyAlignment="1" pivotButton="0" quotePrefix="0" xfId="0">
      <alignment horizontal="center"/>
    </xf>
    <xf numFmtId="0" fontId="28" fillId="0" borderId="0" applyAlignment="1" pivotButton="0" quotePrefix="0" xfId="0">
      <alignment horizontal="left"/>
    </xf>
    <xf numFmtId="0" fontId="29" fillId="0" borderId="0" applyAlignment="1" pivotButton="0" quotePrefix="0" xfId="0">
      <alignment vertical="bottom"/>
    </xf>
    <xf numFmtId="0" fontId="28" fillId="5" borderId="2" applyAlignment="1" pivotButton="0" quotePrefix="0" xfId="0">
      <alignment horizontal="left"/>
    </xf>
    <xf numFmtId="0" fontId="20" fillId="0" borderId="3" applyAlignment="1" pivotButton="0" quotePrefix="0" xfId="0">
      <alignment horizontal="left"/>
    </xf>
    <xf numFmtId="0" fontId="30" fillId="7" borderId="0" applyAlignment="1" pivotButton="0" quotePrefix="0" xfId="0">
      <alignment horizontal="left"/>
    </xf>
    <xf numFmtId="0" fontId="30" fillId="7" borderId="0" applyAlignment="1" pivotButton="0" quotePrefix="0" xfId="0">
      <alignment horizontal="center"/>
    </xf>
    <xf numFmtId="0" fontId="20" fillId="8" borderId="0" applyAlignment="1" pivotButton="0" quotePrefix="0" xfId="0">
      <alignment horizontal="left"/>
    </xf>
    <xf numFmtId="0" fontId="28" fillId="8" borderId="3" applyAlignment="1" pivotButton="0" quotePrefix="0" xfId="0">
      <alignment horizontal="center"/>
    </xf>
    <xf numFmtId="0" fontId="20" fillId="9" borderId="0" applyAlignment="1" pivotButton="0" quotePrefix="0" xfId="0">
      <alignment horizontal="left"/>
    </xf>
    <xf numFmtId="0" fontId="28" fillId="9" borderId="3" applyAlignment="1" pivotButton="0" quotePrefix="0" xfId="0">
      <alignment horizontal="center"/>
    </xf>
    <xf numFmtId="0" fontId="31" fillId="7" borderId="2" applyAlignment="1" pivotButton="0" quotePrefix="0" xfId="0">
      <alignment horizontal="center"/>
    </xf>
    <xf numFmtId="0" fontId="20" fillId="10" borderId="2" applyAlignment="1" pivotButton="0" quotePrefix="0" xfId="0">
      <alignment horizontal="left"/>
    </xf>
    <xf numFmtId="0" fontId="32" fillId="10" borderId="3" applyAlignment="1" pivotButton="0" quotePrefix="0" xfId="0">
      <alignment horizontal="left"/>
    </xf>
    <xf numFmtId="0" fontId="20" fillId="9" borderId="2" applyAlignment="1" pivotButton="0" quotePrefix="0" xfId="0">
      <alignment horizontal="left"/>
    </xf>
    <xf numFmtId="0" fontId="20" fillId="9" borderId="2" applyAlignment="1" pivotButton="0" quotePrefix="0" xfId="0">
      <alignment horizontal="center"/>
    </xf>
    <xf numFmtId="0" fontId="20" fillId="9" borderId="2" applyAlignment="1" pivotButton="0" quotePrefix="0" xfId="0">
      <alignment horizontal="left"/>
    </xf>
    <xf numFmtId="0" fontId="20" fillId="9" borderId="2" applyAlignment="1" pivotButton="0" quotePrefix="0" xfId="0">
      <alignment horizontal="center"/>
    </xf>
    <xf numFmtId="0" fontId="0" fillId="0" borderId="0" pivotButton="0" quotePrefix="0" xfId="0"/>
    <xf numFmtId="0" fontId="3" fillId="0" borderId="2" applyAlignment="1" pivotButton="0" quotePrefix="0" xfId="0">
      <alignment horizontal="left" vertical="center" wrapText="1"/>
    </xf>
    <xf numFmtId="0" fontId="0" fillId="0" borderId="4" pivotButton="0" quotePrefix="0" xfId="0"/>
    <xf numFmtId="0" fontId="0" fillId="0" borderId="5" pivotButton="0" quotePrefix="0" xfId="0"/>
    <xf numFmtId="0" fontId="10" fillId="7" borderId="24" applyAlignment="1" pivotButton="0" quotePrefix="0" xfId="0">
      <alignment horizontal="left" vertical="center" wrapText="1"/>
    </xf>
    <xf numFmtId="0" fontId="10" fillId="7" borderId="24" applyAlignment="1" pivotButton="0" quotePrefix="0" xfId="0">
      <alignment horizontal="center" vertical="center" wrapText="1"/>
    </xf>
    <xf numFmtId="0" fontId="3" fillId="8" borderId="24" applyAlignment="1" pivotButton="0" quotePrefix="0" xfId="0">
      <alignment horizontal="left" vertical="center" wrapText="1"/>
    </xf>
    <xf numFmtId="0" fontId="1" fillId="8" borderId="2" applyAlignment="1" pivotButton="0" quotePrefix="0" xfId="0">
      <alignment horizontal="center" vertical="center" wrapText="1"/>
    </xf>
    <xf numFmtId="0" fontId="0" fillId="0" borderId="12" pivotButton="0" quotePrefix="0" xfId="0"/>
    <xf numFmtId="0" fontId="13" fillId="10" borderId="2" applyAlignment="1" pivotButton="0" quotePrefix="0" xfId="0">
      <alignment horizontal="left" vertical="center" wrapText="1"/>
    </xf>
    <xf numFmtId="0" fontId="0" fillId="0" borderId="20" pivotButton="0" quotePrefix="0" xfId="0"/>
    <xf numFmtId="0" fontId="0" fillId="0" borderId="21" pivotButton="0" quotePrefix="0" xfId="0"/>
    <xf numFmtId="0" fontId="3" fillId="0" borderId="2" applyAlignment="1" pivotButton="0" quotePrefix="0" xfId="0">
      <alignment horizontal="left" vertical="center"/>
    </xf>
    <xf numFmtId="0" fontId="1" fillId="8" borderId="2" applyAlignment="1" pivotButton="0" quotePrefix="0" xfId="0">
      <alignment horizontal="center" vertical="center"/>
    </xf>
    <xf numFmtId="0" fontId="11" fillId="10" borderId="2" applyAlignment="1" pivotButton="0" quotePrefix="0" xfId="0">
      <alignment horizontal="left"/>
    </xf>
    <xf numFmtId="0" fontId="11" fillId="10" borderId="2" applyAlignment="1" pivotButton="0" quotePrefix="0" xfId="0">
      <alignment horizontal="left" vertical="center"/>
    </xf>
    <xf numFmtId="0" fontId="3" fillId="0" borderId="2" applyAlignment="1" pivotButton="0" quotePrefix="0" xfId="0">
      <alignment horizontal="left"/>
    </xf>
    <xf numFmtId="0" fontId="20" fillId="9" borderId="2" applyAlignment="1" pivotButton="0" quotePrefix="0" xfId="0">
      <alignment horizontal="left" vertical="center"/>
    </xf>
    <xf numFmtId="0" fontId="23" fillId="0" borderId="2" applyAlignment="1" pivotButton="0" quotePrefix="0" xfId="0">
      <alignment horizontal="left" vertical="center" wrapText="1"/>
    </xf>
    <xf numFmtId="0" fontId="3" fillId="8" borderId="24" applyAlignment="1" pivotButton="0" quotePrefix="0" xfId="0">
      <alignment vertical="center" wrapText="1"/>
    </xf>
    <xf numFmtId="0" fontId="26" fillId="10" borderId="2" applyAlignment="1" pivotButton="0" quotePrefix="0" xfId="0">
      <alignment horizontal="left" vertical="center" wrapText="1"/>
    </xf>
    <xf numFmtId="0" fontId="21" fillId="8" borderId="2" applyAlignment="1" pivotButton="0" quotePrefix="0" xfId="0">
      <alignment horizontal="center" vertical="center" wrapText="1"/>
    </xf>
    <xf numFmtId="0" fontId="21" fillId="9" borderId="2" applyAlignment="1" pivotButton="0" quotePrefix="0" xfId="0">
      <alignment horizontal="center" vertical="center" wrapText="1"/>
    </xf>
    <xf numFmtId="0" fontId="26" fillId="10" borderId="2" applyAlignment="1" pivotButton="0" quotePrefix="0" xfId="0">
      <alignment horizontal="left"/>
    </xf>
    <xf numFmtId="0" fontId="26" fillId="10" borderId="2" applyAlignment="1" pivotButton="0" quotePrefix="0" xfId="0">
      <alignment horizontal="left" vertical="center"/>
    </xf>
    <xf numFmtId="0" fontId="1" fillId="8" borderId="2" applyAlignment="1" pivotButton="0" quotePrefix="0" xfId="0">
      <alignment horizontal="center"/>
    </xf>
    <xf numFmtId="0" fontId="1" fillId="8" borderId="2" applyAlignment="1" pivotButton="0" quotePrefix="0" xfId="0">
      <alignment horizontal="center" wrapText="1"/>
    </xf>
    <xf numFmtId="0" fontId="23" fillId="0" borderId="2" applyAlignment="1" pivotButton="0" quotePrefix="0" xfId="0">
      <alignment horizontal="left"/>
    </xf>
    <xf numFmtId="0" fontId="11" fillId="10" borderId="2" applyAlignment="1" pivotButton="0" quotePrefix="0" xfId="0">
      <alignment horizontal="left" wrapText="1"/>
    </xf>
    <xf numFmtId="0" fontId="21" fillId="9" borderId="2" applyAlignment="1" pivotButton="0" quotePrefix="0" xfId="0">
      <alignment horizontal="center"/>
    </xf>
    <xf numFmtId="0" fontId="20" fillId="0" borderId="2" applyAlignment="1" pivotButton="0" quotePrefix="0" xfId="0">
      <alignment horizontal="left"/>
    </xf>
    <xf numFmtId="0" fontId="28" fillId="8" borderId="2" applyAlignment="1" pivotButton="0" quotePrefix="0" xfId="0">
      <alignment horizontal="center"/>
    </xf>
    <xf numFmtId="0" fontId="28" fillId="9" borderId="2" applyAlignment="1" pivotButton="0" quotePrefix="0" xfId="0">
      <alignment horizontal="center"/>
    </xf>
    <xf numFmtId="0" fontId="32" fillId="10" borderId="2" applyAlignment="1" pivotButton="0" quotePrefix="0" xfId="0">
      <alignment horizontal="left"/>
    </xf>
    <xf numFmtId="0" fontId="1" fillId="0" borderId="0" applyAlignment="1" pivotButton="0" quotePrefix="0" xfId="0">
      <alignment vertical="bottom"/>
    </xf>
    <xf numFmtId="0" fontId="1" fillId="2" borderId="1" applyAlignment="1" pivotButton="0" quotePrefix="0" xfId="0">
      <alignment vertical="bottom"/>
    </xf>
    <xf numFmtId="0" fontId="2" fillId="0" borderId="1" applyAlignment="1" pivotButton="0" quotePrefix="0" xfId="0">
      <alignment vertical="bottom"/>
    </xf>
    <xf numFmtId="0" fontId="0" fillId="0" borderId="28" pivotButton="0" quotePrefix="0" xfId="0"/>
    <xf numFmtId="0" fontId="0" fillId="0" borderId="29" pivotButton="0" quotePrefix="0" xfId="0"/>
    <xf numFmtId="0" fontId="3" fillId="3" borderId="0" applyAlignment="1" pivotButton="0" quotePrefix="0" xfId="0">
      <alignment vertical="bottom"/>
    </xf>
    <xf numFmtId="0" fontId="3" fillId="3" borderId="0" applyAlignment="1" pivotButton="0" quotePrefix="0" xfId="0">
      <alignment horizontal="center" vertical="center" wrapText="1"/>
    </xf>
    <xf numFmtId="0" fontId="2" fillId="4" borderId="0" applyAlignment="1" pivotButton="0" quotePrefix="0" xfId="0">
      <alignment vertical="bottom"/>
    </xf>
    <xf numFmtId="0" fontId="2" fillId="5" borderId="0" applyAlignment="1" pivotButton="0" quotePrefix="0" xfId="0">
      <alignment vertical="bottom"/>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vertical="bottom"/>
    </xf>
    <xf numFmtId="0" fontId="5" fillId="6" borderId="1" applyAlignment="1" pivotButton="0" quotePrefix="0" xfId="0">
      <alignment vertical="bottom"/>
    </xf>
    <xf numFmtId="0" fontId="2" fillId="5" borderId="1" applyAlignment="1" pivotButton="0" quotePrefix="0" xfId="0">
      <alignment vertical="bottom"/>
    </xf>
    <xf numFmtId="0" fontId="2" fillId="5" borderId="1" applyAlignment="1" pivotButton="0" quotePrefix="0" xfId="0">
      <alignment horizontal="center" vertical="center" wrapText="1"/>
    </xf>
  </cellXfs>
  <cellStyles count="1">
    <cellStyle name="Normal" xfId="0" builtinId="0"/>
  </cellStyles>
  <dxfs count="4">
    <dxf>
      <font>
        <color rgb="FF00FF00"/>
      </font>
      <fill>
        <patternFill patternType="solid">
          <fgColor rgb="FFFFFFFF"/>
          <bgColor rgb="FFFFFFFF"/>
        </patternFill>
      </fill>
      <border/>
    </dxf>
    <dxf>
      <font>
        <color rgb="FFFF0000"/>
      </font>
      <fill>
        <patternFill patternType="solid">
          <fgColor rgb="FFFFFFFF"/>
          <bgColor rgb="FFFFFFFF"/>
        </patternFill>
      </fill>
      <border/>
    </dxf>
    <dxf>
      <font>
        <color rgb="FFFF9900"/>
      </font>
      <fill>
        <patternFill patternType="solid">
          <fgColor rgb="FFFFFFFF"/>
          <bgColor rgb="FFFFFFFF"/>
        </patternFill>
      </fill>
      <border/>
    </dxf>
    <dxf>
      <font>
        <color rgb="FFCC0000"/>
      </font>
      <fill>
        <patternFill patternType="solid">
          <fgColor theme="0"/>
          <bgColor theme="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omments/comment1.xml><?xml version="1.0" encoding="utf-8"?>
<comments xmlns="http://schemas.openxmlformats.org/spreadsheetml/2006/main">
  <authors>
    <author>None</author>
  </authors>
  <commentList>
    <comment ref="J132" authorId="0" shapeId="0">
      <text>
        <t>Testcase chưa chuẩn theo SRS
SRS đang ghi đủ cột theo hiển thị trên danh sách., chứ testcase ghi đủ các cột chính thì biết các cột nào em?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hrm-crm.eteksofts.com/customer-care/costs" TargetMode="External" Id="rId1"/></Relationships>
</file>

<file path=xl/worksheets/_rels/sheet3.xml.rels><Relationships xmlns="http://schemas.openxmlformats.org/package/2006/relationships"><Relationship Type="http://schemas.openxmlformats.org/officeDocument/2006/relationships/hyperlink" Target="http://hrm-crm.eteksofts.com/finance/currencies" TargetMode="Externa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hrm-crm.eteksofts.com/finance/type-accounts" TargetMode="External" Id="rId1"/></Relationships>
</file>

<file path=xl/worksheets/_rels/sheet6.xml.rels><Relationships xmlns="http://schemas.openxmlformats.org/package/2006/relationships"><Relationship Type="http://schemas.openxmlformats.org/officeDocument/2006/relationships/hyperlink" Target="http://hrm-crm.eteksofts.com/customer-care/service-price-config" TargetMode="External" Id="rId1"/></Relationships>
</file>

<file path=xl/worksheets/_rels/sheet7.xml.rels><Relationships xmlns="http://schemas.openxmlformats.org/package/2006/relationships"><Relationship Type="http://schemas.openxmlformats.org/officeDocument/2006/relationships/hyperlink" Target="http://hrm-crm.eteksofts.com/customer-care/serials" TargetMode="External" Id="rId1"/></Relationships>
</file>

<file path=xl/worksheets/_rels/sheet8.xml.rels><Relationships xmlns="http://schemas.openxmlformats.org/package/2006/relationships"><Relationship Type="http://schemas.openxmlformats.org/officeDocument/2006/relationships/hyperlink" Target="http://hrm-crm.eteksofts.com/customer-care/levels" TargetMode="External" Id="rId1"/></Relationships>
</file>

<file path=xl/worksheets/_rels/sheet9.xml.rels><Relationships xmlns="http://schemas.openxmlformats.org/package/2006/relationships"><Relationship Type="http://schemas.openxmlformats.org/officeDocument/2006/relationships/hyperlink" Target="http://hrm-crm.eteksofts.com/customer-care/note-maintenances" TargetMode="External" Id="rId1"/></Relationships>
</file>

<file path=xl/worksheets/_rels/sheet11.xml.rels><Relationships xmlns="http://schemas.openxmlformats.org/package/2006/relationships"><Relationship Type="http://schemas.openxmlformats.org/officeDocument/2006/relationships/hyperlink" Target="http://hrm-crm.eteksofts.com/human/banks" TargetMode="External" Id="rId1"/></Relationships>
</file>

<file path=xl/worksheets/_rels/sheet12.xml.rels><Relationships xmlns="http://schemas.openxmlformats.org/package/2006/relationships"><Relationship Type="http://schemas.openxmlformats.org/officeDocument/2006/relationships/hyperlink" Target="http://hrm-crm.eteksofts.com/finance/account-banks" TargetMode="External" Id="rId1"/></Relationships>
</file>

<file path=xl/worksheets/_rels/sheet13.xml.rels><Relationships xmlns="http://schemas.openxmlformats.org/package/2006/relationships"><Relationship Type="http://schemas.openxmlformats.org/officeDocument/2006/relationships/hyperlink" Target="http://hrm-crm.eteksofts.com/customer-care/services" TargetMode="External" Id="rId1"/></Relationships>
</file>

<file path=xl/worksheets/_rels/sheet14.xml.rels><Relationships xmlns="http://schemas.openxmlformats.org/package/2006/relationships"><Relationship Type="http://schemas.openxmlformats.org/officeDocument/2006/relationships/hyperlink" Target="http://hrm-crm.eteksofts.com/human/nations" TargetMode="External" Id="rId1"/></Relationships>
</file>

<file path=xl/worksheets/sheet1.xml><?xml version="1.0" encoding="utf-8"?>
<worksheet xmlns="http://schemas.openxmlformats.org/spreadsheetml/2006/main">
  <sheetPr>
    <outlinePr summaryBelow="0" summaryRight="0"/>
    <pageSetUpPr/>
  </sheetPr>
  <dimension ref="A1:AA1000"/>
  <sheetViews>
    <sheetView showGridLines="0" workbookViewId="0">
      <pane xSplit="2" topLeftCell="C1" activePane="topRight" state="frozen"/>
      <selection pane="topRight" activeCell="D2" sqref="D2"/>
    </sheetView>
  </sheetViews>
  <sheetFormatPr baseColWidth="8" defaultColWidth="14.43" defaultRowHeight="15" customHeight="1" outlineLevelRow="1"/>
  <cols>
    <col width="7" customWidth="1" style="220" min="1" max="1"/>
    <col width="40.57" customWidth="1" style="220" min="2" max="2"/>
    <col width="21.14" customWidth="1" style="220" min="3" max="3"/>
    <col hidden="1" width="18.86" customWidth="1" style="220" min="4" max="4"/>
    <col width="18.86" customWidth="1" style="220" min="5" max="5"/>
    <col hidden="1" width="18.86" customWidth="1" style="220" min="6" max="6"/>
    <col width="16.71" customWidth="1" style="220" min="7" max="15"/>
    <col width="27.14" customWidth="1" style="220" min="16" max="17"/>
  </cols>
  <sheetData>
    <row r="1">
      <c r="A1" s="5" t="inlineStr">
        <is>
          <t>STT</t>
        </is>
      </c>
      <c r="B1" s="2" t="inlineStr">
        <is>
          <t>Danh mục</t>
        </is>
      </c>
      <c r="C1" s="5" t="inlineStr">
        <is>
          <t>Trạng thái DNS lần 1</t>
        </is>
      </c>
      <c r="D1" s="5" t="inlineStr">
        <is>
          <t>Trạng thái DNS lần 2</t>
        </is>
      </c>
      <c r="E1" s="5" t="inlineStr">
        <is>
          <t>Trạng thái TPE lần 1</t>
        </is>
      </c>
      <c r="F1" s="7" t="inlineStr">
        <is>
          <t>Trạng thái TPE lần 2</t>
        </is>
      </c>
      <c r="G1" s="11" t="inlineStr">
        <is>
          <t>Tổng số testcase</t>
        </is>
      </c>
      <c r="H1" s="11" t="inlineStr">
        <is>
          <t>Số TH kiểm thử đạt</t>
        </is>
      </c>
      <c r="I1" s="11" t="inlineStr">
        <is>
          <t>Số TH kiểm thử không đạt</t>
        </is>
      </c>
      <c r="J1" s="11" t="inlineStr">
        <is>
          <t>Số TH đang xem xét (PE)</t>
        </is>
      </c>
      <c r="K1" s="11" t="inlineStr">
        <is>
          <t>Số TH kiểm chưa test</t>
        </is>
      </c>
      <c r="L1" s="11" t="inlineStr">
        <is>
          <t>Tổng số TH  đã kiểm thử</t>
        </is>
      </c>
      <c r="M1" s="11" t="inlineStr">
        <is>
          <t>Tỉ lệ TH kiểm thử đạt (%P)</t>
        </is>
      </c>
      <c r="N1" s="11" t="inlineStr">
        <is>
          <t>Tỉ lệ TH kiểm thử không đạt (%F)</t>
        </is>
      </c>
      <c r="O1" s="11" t="inlineStr">
        <is>
          <t>Tỉ lệ TH đã thực hiện (%Cover)</t>
        </is>
      </c>
      <c r="P1" s="20" t="inlineStr">
        <is>
          <t>DNS note</t>
        </is>
      </c>
      <c r="Q1" s="20" t="inlineStr">
        <is>
          <t>TPE Note</t>
        </is>
      </c>
      <c r="R1" s="95" t="n"/>
      <c r="S1" s="95" t="n"/>
      <c r="T1" s="95" t="n"/>
      <c r="U1" s="95" t="n"/>
      <c r="V1" s="95" t="n"/>
      <c r="W1" s="95" t="n"/>
      <c r="X1" s="95" t="n"/>
      <c r="Y1" s="95" t="n"/>
      <c r="Z1" s="95" t="n"/>
      <c r="AA1" s="95" t="n"/>
    </row>
    <row r="2">
      <c r="A2" s="29">
        <f>Row()-ROW($A$1)</f>
        <v/>
      </c>
      <c r="B2" s="88" t="inlineStr">
        <is>
          <t>DM dịch vụ sửa  chữa và chi phí khác</t>
        </is>
      </c>
      <c r="C2" s="29" t="inlineStr">
        <is>
          <t>Đã xong</t>
        </is>
      </c>
      <c r="D2" s="29" t="n"/>
      <c r="E2" s="29" t="n"/>
      <c r="F2" s="29" t="n"/>
      <c r="G2" s="81">
        <f>'1. DM dịch vụ sửa  chữa và chi '!K16</f>
        <v/>
      </c>
      <c r="H2" s="81">
        <f>'1. DM dịch vụ sửa  chữa và chi '!K11</f>
        <v/>
      </c>
      <c r="I2" s="81">
        <f>'1. DM dịch vụ sửa  chữa và chi '!K12</f>
        <v/>
      </c>
      <c r="J2" s="81">
        <f>'1. DM dịch vụ sửa  chữa và chi '!K13</f>
        <v/>
      </c>
      <c r="K2" s="81">
        <f>'1. DM dịch vụ sửa  chữa và chi '!K14</f>
        <v/>
      </c>
      <c r="L2" s="81">
        <f>'1. DM dịch vụ sửa  chữa và chi '!K15</f>
        <v/>
      </c>
      <c r="M2" s="85">
        <f>ROUND(H2/G2 * 100,2)</f>
        <v/>
      </c>
      <c r="N2" s="85">
        <f>ROUND(I2/G2 * 100,2)</f>
        <v/>
      </c>
      <c r="O2" s="85">
        <f>ROUND(L2/G2 * 100,2)</f>
        <v/>
      </c>
      <c r="P2" s="85" t="n"/>
      <c r="Q2" s="85" t="n"/>
      <c r="R2" s="95" t="n"/>
      <c r="S2" s="95" t="n"/>
      <c r="T2" s="95" t="n"/>
      <c r="U2" s="95" t="n"/>
      <c r="V2" s="95" t="n"/>
      <c r="W2" s="95" t="n"/>
      <c r="X2" s="95" t="n"/>
      <c r="Y2" s="95" t="n"/>
      <c r="Z2" s="95" t="n"/>
      <c r="AA2" s="95" t="n"/>
    </row>
    <row r="3">
      <c r="A3" s="29">
        <f>Row()-ROW($A$1)</f>
        <v/>
      </c>
      <c r="B3" s="88" t="inlineStr">
        <is>
          <t>Danh mục tiền tệ</t>
        </is>
      </c>
      <c r="C3" s="29" t="inlineStr">
        <is>
          <t>Đã xong</t>
        </is>
      </c>
      <c r="D3" s="29" t="n"/>
      <c r="E3" s="29" t="n"/>
      <c r="F3" s="29" t="n"/>
      <c r="G3" s="81">
        <f>'2. DM tiền tệ'!K16</f>
        <v/>
      </c>
      <c r="H3" s="81">
        <f>'2. DM tiền tệ'!K11</f>
        <v/>
      </c>
      <c r="I3" s="81">
        <f>'2. DM tiền tệ'!K12</f>
        <v/>
      </c>
      <c r="J3" s="81">
        <f>'2. DM tiền tệ'!K13</f>
        <v/>
      </c>
      <c r="K3" s="81">
        <f>'2. DM tiền tệ'!K14</f>
        <v/>
      </c>
      <c r="L3" s="81">
        <f>'2. DM tiền tệ'!K16</f>
        <v/>
      </c>
      <c r="M3" s="85">
        <f>ROUND(H3/G3 * 100,2)</f>
        <v/>
      </c>
      <c r="N3" s="85">
        <f>ROUND(I3/G3 * 100,2)</f>
        <v/>
      </c>
      <c r="O3" s="85">
        <f>ROUND(L3/G3 * 100,2)</f>
        <v/>
      </c>
      <c r="P3" s="85" t="n"/>
      <c r="Q3" s="85" t="n"/>
      <c r="R3" s="95" t="n"/>
      <c r="S3" s="95" t="n"/>
      <c r="T3" s="95" t="n"/>
      <c r="U3" s="95" t="n"/>
      <c r="V3" s="95" t="n"/>
      <c r="W3" s="95" t="n"/>
      <c r="X3" s="95" t="n"/>
      <c r="Y3" s="95" t="n"/>
      <c r="Z3" s="95" t="n"/>
      <c r="AA3" s="95" t="n"/>
    </row>
    <row r="4">
      <c r="A4" s="29">
        <f>Row()-ROW($A$1)</f>
        <v/>
      </c>
      <c r="B4" s="88" t="inlineStr">
        <is>
          <t>Danh mục tài khoản</t>
        </is>
      </c>
      <c r="C4" s="29" t="inlineStr">
        <is>
          <t>Đã xong</t>
        </is>
      </c>
      <c r="D4" s="29" t="n"/>
      <c r="E4" s="29" t="n"/>
      <c r="F4" s="29" t="n"/>
      <c r="G4" s="81">
        <f>'3. DM tài khoản'!K11</f>
        <v/>
      </c>
      <c r="H4" s="81">
        <f>'3. DM tài khoản'!K12</f>
        <v/>
      </c>
      <c r="I4" s="81">
        <f>'3. DM tài khoản'!K13</f>
        <v/>
      </c>
      <c r="J4" s="81">
        <f>'3. DM tài khoản'!K14</f>
        <v/>
      </c>
      <c r="K4" s="81">
        <f>'3. DM tài khoản'!K15</f>
        <v/>
      </c>
      <c r="L4" s="81">
        <f>'3. DM tài khoản'!K16</f>
        <v/>
      </c>
      <c r="M4" s="85">
        <f>ROUND(H4/G4 * 100,2)</f>
        <v/>
      </c>
      <c r="N4" s="85">
        <f>ROUND(I4/G4 * 100,2)</f>
        <v/>
      </c>
      <c r="O4" s="85">
        <f>ROUND(L4/G4 * 100,2)</f>
        <v/>
      </c>
      <c r="P4" s="85" t="n"/>
      <c r="Q4" s="85" t="n"/>
      <c r="R4" s="95" t="n"/>
      <c r="S4" s="95" t="n"/>
      <c r="T4" s="95" t="n"/>
      <c r="U4" s="95" t="n"/>
      <c r="V4" s="95" t="n"/>
      <c r="W4" s="95" t="n"/>
      <c r="X4" s="95" t="n"/>
      <c r="Y4" s="95" t="n"/>
      <c r="Z4" s="95" t="n"/>
      <c r="AA4" s="95" t="n"/>
    </row>
    <row r="5">
      <c r="A5" s="29">
        <f>Row()-ROW($A$1)</f>
        <v/>
      </c>
      <c r="B5" s="88" t="inlineStr">
        <is>
          <t>Danh mục loại tài khoản</t>
        </is>
      </c>
      <c r="C5" s="29" t="inlineStr">
        <is>
          <t>Đã xong</t>
        </is>
      </c>
      <c r="D5" s="29" t="n"/>
      <c r="E5" s="29" t="n"/>
      <c r="F5" s="29" t="n"/>
      <c r="G5" s="81">
        <f>'4. DM loại tài khoản'!K16</f>
        <v/>
      </c>
      <c r="H5" s="81">
        <f>'4. DM loại tài khoản'!K12</f>
        <v/>
      </c>
      <c r="I5" s="81">
        <f>'4. DM loại tài khoản'!K13</f>
        <v/>
      </c>
      <c r="J5" s="81">
        <f>'4. DM loại tài khoản'!K14</f>
        <v/>
      </c>
      <c r="K5" s="81">
        <f>'4. DM loại tài khoản'!K15</f>
        <v/>
      </c>
      <c r="L5" s="81">
        <f>'4. DM loại tài khoản'!K16</f>
        <v/>
      </c>
      <c r="M5" s="85">
        <f>ROUND(H5/G5 * 100,2)</f>
        <v/>
      </c>
      <c r="N5" s="85">
        <f>ROUND(I5/G5 * 100,2)</f>
        <v/>
      </c>
      <c r="O5" s="85">
        <f>ROUND(L5/G5 * 100,2)</f>
        <v/>
      </c>
      <c r="P5" s="85" t="n"/>
      <c r="Q5" s="85" t="n"/>
      <c r="R5" s="95" t="n"/>
      <c r="S5" s="95" t="n"/>
      <c r="T5" s="95" t="n"/>
      <c r="U5" s="95" t="n"/>
      <c r="V5" s="95" t="n"/>
      <c r="W5" s="95" t="n"/>
      <c r="X5" s="95" t="n"/>
      <c r="Y5" s="95" t="n"/>
      <c r="Z5" s="95" t="n"/>
      <c r="AA5" s="95" t="n"/>
    </row>
    <row r="6">
      <c r="A6" s="29">
        <f>Row()-ROW($A$1)</f>
        <v/>
      </c>
      <c r="B6" s="88" t="inlineStr">
        <is>
          <t>Cập nhật nhanh giá dịch vụ</t>
        </is>
      </c>
      <c r="C6" s="29" t="inlineStr">
        <is>
          <t>Đã xong</t>
        </is>
      </c>
      <c r="D6" s="29" t="n"/>
      <c r="E6" s="29" t="n"/>
      <c r="F6" s="29" t="n"/>
      <c r="G6" s="81">
        <f>'5. Cập nhật nhanh giá dịch vụ'!K16</f>
        <v/>
      </c>
      <c r="H6" s="81">
        <f>'5. Cập nhật nhanh giá dịch vụ'!K11</f>
        <v/>
      </c>
      <c r="I6" s="81">
        <f>'5. Cập nhật nhanh giá dịch vụ'!K12</f>
        <v/>
      </c>
      <c r="J6" s="81">
        <f>'5. Cập nhật nhanh giá dịch vụ'!K13</f>
        <v/>
      </c>
      <c r="K6" s="81">
        <f>'5. Cập nhật nhanh giá dịch vụ'!K14</f>
        <v/>
      </c>
      <c r="L6" s="81">
        <f>'5. Cập nhật nhanh giá dịch vụ'!K15</f>
        <v/>
      </c>
      <c r="M6" s="85">
        <f>ROUND(H6/G6 * 100,2)</f>
        <v/>
      </c>
      <c r="N6" s="85">
        <f>ROUND(I6/G6 * 100,2)</f>
        <v/>
      </c>
      <c r="O6" s="85">
        <f>ROUND(L6/G6 * 100,2)</f>
        <v/>
      </c>
      <c r="P6" s="85" t="n"/>
      <c r="Q6" s="85" t="n"/>
      <c r="R6" s="95" t="n"/>
      <c r="S6" s="95" t="n"/>
      <c r="T6" s="95" t="n"/>
      <c r="U6" s="95" t="n"/>
      <c r="V6" s="95" t="n"/>
      <c r="W6" s="95" t="n"/>
      <c r="X6" s="95" t="n"/>
      <c r="Y6" s="95" t="n"/>
      <c r="Z6" s="95" t="n"/>
      <c r="AA6" s="95" t="n"/>
    </row>
    <row r="7">
      <c r="A7" s="29">
        <f>Row()-ROW($A$1)</f>
        <v/>
      </c>
      <c r="B7" s="88" t="inlineStr">
        <is>
          <t>DM serial thiết bị làm dịch vụ</t>
        </is>
      </c>
      <c r="C7" s="29" t="inlineStr">
        <is>
          <t>Đã xong</t>
        </is>
      </c>
      <c r="D7" s="29" t="n"/>
      <c r="E7" s="29" t="n"/>
      <c r="F7" s="29" t="n"/>
      <c r="G7" s="81">
        <f>'6. DM serial thiết bị làm dịch '!K16</f>
        <v/>
      </c>
      <c r="H7" s="81">
        <f>'6. DM serial thiết bị làm dịch '!K11</f>
        <v/>
      </c>
      <c r="I7" s="81">
        <f>'6. DM serial thiết bị làm dịch '!K12</f>
        <v/>
      </c>
      <c r="J7" s="81">
        <f>'6. DM serial thiết bị làm dịch '!K13</f>
        <v/>
      </c>
      <c r="K7" s="81">
        <f>'6. DM serial thiết bị làm dịch '!K14</f>
        <v/>
      </c>
      <c r="L7" s="81">
        <f>'6. DM serial thiết bị làm dịch '!K15</f>
        <v/>
      </c>
      <c r="M7" s="85">
        <f>ROUND(H7/G7 * 100,2)</f>
        <v/>
      </c>
      <c r="N7" s="85">
        <f>ROUND(I7/G7 * 100,2)</f>
        <v/>
      </c>
      <c r="O7" s="85">
        <f>ROUND(L7/G7 * 100,2)</f>
        <v/>
      </c>
      <c r="P7" s="85" t="n"/>
      <c r="Q7" s="85" t="n"/>
      <c r="R7" s="95" t="n"/>
      <c r="S7" s="95" t="n"/>
      <c r="T7" s="95" t="n"/>
      <c r="U7" s="95" t="n"/>
      <c r="V7" s="95" t="n"/>
      <c r="W7" s="95" t="n"/>
      <c r="X7" s="95" t="n"/>
      <c r="Y7" s="95" t="n"/>
      <c r="Z7" s="95" t="n"/>
      <c r="AA7" s="95" t="n"/>
    </row>
    <row r="8">
      <c r="A8" s="29">
        <f>Row()-ROW($A$1)</f>
        <v/>
      </c>
      <c r="B8" s="88" t="inlineStr">
        <is>
          <t>DM cấp dịch vụ bảo dưỡng</t>
        </is>
      </c>
      <c r="C8" s="29" t="inlineStr">
        <is>
          <t>Đã xong</t>
        </is>
      </c>
      <c r="D8" s="29" t="n"/>
      <c r="E8" s="29" t="n"/>
      <c r="F8" s="29" t="n"/>
      <c r="G8" s="81">
        <f>'7. DM cấp dịch vụ bảo dưỡng'!K16</f>
        <v/>
      </c>
      <c r="H8" s="81">
        <f>'7. DM cấp dịch vụ bảo dưỡng'!K11</f>
        <v/>
      </c>
      <c r="I8" s="81">
        <f>'7. DM cấp dịch vụ bảo dưỡng'!K12</f>
        <v/>
      </c>
      <c r="J8" s="81">
        <f>'7. DM cấp dịch vụ bảo dưỡng'!K13</f>
        <v/>
      </c>
      <c r="K8" s="81">
        <f>'7. DM cấp dịch vụ bảo dưỡng'!K14</f>
        <v/>
      </c>
      <c r="L8" s="81">
        <f>'8. DM ghi chú kiểm tra bảo dưỡn'!K15</f>
        <v/>
      </c>
      <c r="M8" s="85">
        <f>ROUND(H8/G8 * 100,2)</f>
        <v/>
      </c>
      <c r="N8" s="85">
        <f>ROUND(I8/G8 * 100,2)</f>
        <v/>
      </c>
      <c r="O8" s="85">
        <f>ROUND(L8/G8 * 100,2)</f>
        <v/>
      </c>
      <c r="P8" s="85" t="n"/>
      <c r="Q8" s="85" t="n"/>
      <c r="R8" s="95" t="n"/>
      <c r="S8" s="95" t="n"/>
      <c r="T8" s="95" t="n"/>
      <c r="U8" s="95" t="n"/>
      <c r="V8" s="95" t="n"/>
      <c r="W8" s="95" t="n"/>
      <c r="X8" s="95" t="n"/>
      <c r="Y8" s="95" t="n"/>
      <c r="Z8" s="95" t="n"/>
      <c r="AA8" s="95" t="n"/>
    </row>
    <row r="9">
      <c r="A9" s="29">
        <f>Row()-ROW($A$1)</f>
        <v/>
      </c>
      <c r="B9" s="88" t="inlineStr">
        <is>
          <t>DM ghi chú kiểm tra bảo dưỡng</t>
        </is>
      </c>
      <c r="C9" s="29" t="inlineStr">
        <is>
          <t>Đã xong</t>
        </is>
      </c>
      <c r="D9" s="29" t="n"/>
      <c r="E9" s="29" t="n"/>
      <c r="F9" s="29" t="n"/>
      <c r="G9" s="81">
        <f>'8. DM ghi chú kiểm tra bảo dưỡn'!K16</f>
        <v/>
      </c>
      <c r="H9" s="81">
        <f>'8. DM ghi chú kiểm tra bảo dưỡn'!K11</f>
        <v/>
      </c>
      <c r="I9" s="81">
        <f>'8. DM ghi chú kiểm tra bảo dưỡn'!K12</f>
        <v/>
      </c>
      <c r="J9" s="81">
        <f>'8. DM ghi chú kiểm tra bảo dưỡn'!K13</f>
        <v/>
      </c>
      <c r="K9" s="81">
        <f>'8. DM ghi chú kiểm tra bảo dưỡn'!K14</f>
        <v/>
      </c>
      <c r="L9" s="81">
        <f>'8. DM ghi chú kiểm tra bảo dưỡn'!K15</f>
        <v/>
      </c>
      <c r="M9" s="85">
        <f>ROUND(H9/G9 * 100,2)</f>
        <v/>
      </c>
      <c r="N9" s="85">
        <f>ROUND(I9/G9 * 100,2)</f>
        <v/>
      </c>
      <c r="O9" s="85">
        <f>ROUND(L9/G9 * 100,2)</f>
        <v/>
      </c>
      <c r="P9" s="85" t="n"/>
      <c r="Q9" s="85" t="n"/>
      <c r="R9" s="95" t="n"/>
      <c r="S9" s="95" t="n"/>
      <c r="T9" s="95" t="n"/>
      <c r="U9" s="95" t="n"/>
      <c r="V9" s="95" t="n"/>
      <c r="W9" s="95" t="n"/>
      <c r="X9" s="95" t="n"/>
      <c r="Y9" s="95" t="n"/>
      <c r="Z9" s="95" t="n"/>
      <c r="AA9" s="95" t="n"/>
    </row>
    <row r="10">
      <c r="A10" s="29">
        <f>Row()-ROW($A$1)</f>
        <v/>
      </c>
      <c r="B10" s="88" t="inlineStr">
        <is>
          <t>DM khách hàng</t>
        </is>
      </c>
      <c r="C10" s="29" t="inlineStr">
        <is>
          <t>Đang hoàn thiện</t>
        </is>
      </c>
      <c r="D10" s="29" t="n"/>
      <c r="E10" s="29" t="n"/>
      <c r="F10" s="29" t="n"/>
      <c r="G10" s="81">
        <f>'9. DM khách hàng'!K16</f>
        <v/>
      </c>
      <c r="H10" s="81">
        <f>'9. DM khách hàng'!K11</f>
        <v/>
      </c>
      <c r="I10" s="81">
        <f>'9. DM khách hàng'!K12</f>
        <v/>
      </c>
      <c r="J10" s="81">
        <f>'9. DM khách hàng'!K13</f>
        <v/>
      </c>
      <c r="K10" s="81">
        <f>'9. DM khách hàng'!K14</f>
        <v/>
      </c>
      <c r="L10" s="81">
        <f>'9. DM khách hàng'!K15</f>
        <v/>
      </c>
      <c r="M10" s="85">
        <f>ROUND(H10/G10 * 100,2)</f>
        <v/>
      </c>
      <c r="N10" s="85">
        <f>ROUND(I10/G10 * 100,2)</f>
        <v/>
      </c>
      <c r="O10" s="85">
        <f>ROUND(L10/G10 * 100,2)</f>
        <v/>
      </c>
      <c r="P10" s="85" t="n"/>
      <c r="Q10" s="85" t="n"/>
      <c r="R10" s="95" t="n"/>
      <c r="S10" s="95" t="n"/>
      <c r="T10" s="95" t="n"/>
      <c r="U10" s="95" t="n"/>
      <c r="V10" s="95" t="n"/>
      <c r="W10" s="95" t="n"/>
      <c r="X10" s="95" t="n"/>
      <c r="Y10" s="95" t="n"/>
      <c r="Z10" s="95" t="n"/>
      <c r="AA10" s="95" t="n"/>
    </row>
    <row r="11">
      <c r="A11" s="29">
        <f>Row()-ROW($A$1)</f>
        <v/>
      </c>
      <c r="B11" s="88" t="inlineStr">
        <is>
          <t>Danh mục ngân hàng</t>
        </is>
      </c>
      <c r="C11" s="29" t="inlineStr">
        <is>
          <t>Đã xong</t>
        </is>
      </c>
      <c r="D11" s="29" t="n"/>
      <c r="E11" s="29" t="n"/>
      <c r="F11" s="29" t="n"/>
      <c r="G11" s="81">
        <f>'10. Danh mục ngân hàng'!K16</f>
        <v/>
      </c>
      <c r="H11" s="85">
        <f>'10. Danh mục ngân hàng'!K11</f>
        <v/>
      </c>
      <c r="I11" s="85">
        <f>'10. Danh mục ngân hàng'!K12</f>
        <v/>
      </c>
      <c r="J11" s="85">
        <f>'10. Danh mục ngân hàng'!K13</f>
        <v/>
      </c>
      <c r="K11" s="85">
        <f>'10. Danh mục ngân hàng'!K14</f>
        <v/>
      </c>
      <c r="L11" s="85">
        <f>'10. Danh mục ngân hàng'!K15</f>
        <v/>
      </c>
      <c r="M11" s="85">
        <f>ROUND(H11/G11 * 100,2)</f>
        <v/>
      </c>
      <c r="N11" s="85">
        <f>ROUND(I11/G11 * 100,2)</f>
        <v/>
      </c>
      <c r="O11" s="85">
        <f>ROUND(L11/G11 * 100,2)</f>
        <v/>
      </c>
      <c r="P11" s="85" t="n"/>
      <c r="Q11" s="85" t="n"/>
      <c r="R11" s="95" t="n"/>
      <c r="S11" s="95" t="n"/>
      <c r="T11" s="95" t="n"/>
      <c r="U11" s="95" t="n"/>
      <c r="V11" s="95" t="n"/>
      <c r="W11" s="95" t="n"/>
      <c r="X11" s="95" t="n"/>
      <c r="Y11" s="95" t="n"/>
      <c r="Z11" s="95" t="n"/>
      <c r="AA11" s="95" t="n"/>
    </row>
    <row r="12">
      <c r="A12" s="29">
        <f>Row()-ROW($A$1)</f>
        <v/>
      </c>
      <c r="B12" s="88" t="inlineStr">
        <is>
          <t>Danh mục tài khoản ngân hàng</t>
        </is>
      </c>
      <c r="C12" s="29" t="inlineStr">
        <is>
          <t>Đã xong</t>
        </is>
      </c>
      <c r="D12" s="29" t="n"/>
      <c r="E12" s="29" t="n"/>
      <c r="F12" s="29" t="n"/>
      <c r="G12" s="81">
        <f>'11. Danh mục tài khoản ngân hàn'!K16</f>
        <v/>
      </c>
      <c r="H12" s="85">
        <f>'11. Danh mục tài khoản ngân hàn'!K11</f>
        <v/>
      </c>
      <c r="I12" s="85">
        <f>'11. Danh mục tài khoản ngân hàn'!K12</f>
        <v/>
      </c>
      <c r="J12" s="85">
        <f>'11. Danh mục tài khoản ngân hàn'!K13</f>
        <v/>
      </c>
      <c r="K12" s="85">
        <f>'11. Danh mục tài khoản ngân hàn'!K14</f>
        <v/>
      </c>
      <c r="L12" s="85">
        <f>'11. Danh mục tài khoản ngân hàn'!K15</f>
        <v/>
      </c>
      <c r="M12" s="85">
        <f>ROUND(H12/G12 * 100,2)</f>
        <v/>
      </c>
      <c r="N12" s="85">
        <f>ROUND(I12/G12 * 100,2)</f>
        <v/>
      </c>
      <c r="O12" s="85">
        <f>ROUND(L12/G12 * 100,2)</f>
        <v/>
      </c>
      <c r="P12" s="85" t="n"/>
      <c r="Q12" s="85" t="n"/>
      <c r="R12" s="95" t="n"/>
      <c r="S12" s="95" t="n"/>
      <c r="T12" s="95" t="n"/>
      <c r="U12" s="95" t="n"/>
      <c r="V12" s="95" t="n"/>
      <c r="W12" s="95" t="n"/>
      <c r="X12" s="95" t="n"/>
      <c r="Y12" s="95" t="n"/>
      <c r="Z12" s="95" t="n"/>
      <c r="AA12" s="95" t="n"/>
    </row>
    <row r="13">
      <c r="A13" s="29">
        <f>Row()-ROW($A$1)</f>
        <v/>
      </c>
      <c r="B13" s="88" t="inlineStr">
        <is>
          <t>Danh mục gói bảo dưỡng</t>
        </is>
      </c>
      <c r="C13" s="29" t="inlineStr">
        <is>
          <t>Đã xong</t>
        </is>
      </c>
      <c r="D13" s="29" t="n"/>
      <c r="E13" s="29" t="n"/>
      <c r="F13" s="29" t="n"/>
      <c r="G13" s="85">
        <f>'12.Danh mục gói bảo dưỡng'!K16</f>
        <v/>
      </c>
      <c r="H13" s="85">
        <f>'12.Danh mục gói bảo dưỡng'!K11</f>
        <v/>
      </c>
      <c r="I13" s="85">
        <f>'12.Danh mục gói bảo dưỡng'!K12</f>
        <v/>
      </c>
      <c r="J13" s="85">
        <f>'12.Danh mục gói bảo dưỡng'!K13</f>
        <v/>
      </c>
      <c r="K13" s="85">
        <f>'12.Danh mục gói bảo dưỡng'!K14</f>
        <v/>
      </c>
      <c r="L13" s="85">
        <f>'12.Danh mục gói bảo dưỡng'!K15</f>
        <v/>
      </c>
      <c r="M13" s="85">
        <f>ROUND(H13/G13 * 100,2)</f>
        <v/>
      </c>
      <c r="N13" s="85">
        <f>ROUND(I13/G13 * 100,2)</f>
        <v/>
      </c>
      <c r="O13" s="85">
        <f>ROUND(L13/G13 * 100,2)</f>
        <v/>
      </c>
      <c r="P13" s="85" t="n"/>
      <c r="Q13" s="85" t="n"/>
      <c r="R13" s="95" t="n"/>
      <c r="S13" s="95" t="n"/>
      <c r="T13" s="95" t="n"/>
      <c r="U13" s="95" t="n"/>
      <c r="V13" s="95" t="n"/>
      <c r="W13" s="95" t="n"/>
      <c r="X13" s="95" t="n"/>
      <c r="Y13" s="95" t="n"/>
      <c r="Z13" s="95" t="n"/>
      <c r="AA13" s="95" t="n"/>
    </row>
    <row r="14">
      <c r="A14" s="29">
        <f>Row()-ROW($A$1)</f>
        <v/>
      </c>
      <c r="B14" s="88" t="inlineStr">
        <is>
          <t>DM quốc gia</t>
        </is>
      </c>
      <c r="C14" s="29" t="inlineStr">
        <is>
          <t>Đã xong</t>
        </is>
      </c>
      <c r="D14" s="29" t="n"/>
      <c r="E14" s="29" t="n"/>
      <c r="F14" s="29" t="n"/>
      <c r="G14" s="81">
        <f>'13. DM quốc gia'!K16</f>
        <v/>
      </c>
      <c r="H14" s="81">
        <f>'13. DM quốc gia'!K11</f>
        <v/>
      </c>
      <c r="I14" s="81">
        <f>'13. DM quốc gia'!K12</f>
        <v/>
      </c>
      <c r="J14" s="81">
        <f>'13. DM quốc gia'!K13</f>
        <v/>
      </c>
      <c r="K14" s="81">
        <f>'13. DM quốc gia'!K14</f>
        <v/>
      </c>
      <c r="L14" s="81">
        <f>'13. DM quốc gia'!K15</f>
        <v/>
      </c>
      <c r="M14" s="85">
        <f>ROUND(H14/G14 * 100,2)</f>
        <v/>
      </c>
      <c r="N14" s="85">
        <f>ROUND(I14/G14 * 100,2)</f>
        <v/>
      </c>
      <c r="O14" s="85">
        <f>ROUND(L14/G14 * 100,2)</f>
        <v/>
      </c>
      <c r="P14" s="85" t="n"/>
      <c r="Q14" s="85" t="n"/>
      <c r="R14" s="95" t="n"/>
      <c r="S14" s="95" t="n"/>
      <c r="T14" s="95" t="n"/>
      <c r="U14" s="95" t="n"/>
      <c r="V14" s="95" t="n"/>
      <c r="W14" s="95" t="n"/>
      <c r="X14" s="95" t="n"/>
      <c r="Y14" s="95" t="n"/>
      <c r="Z14" s="95" t="n"/>
      <c r="AA14" s="95" t="n"/>
    </row>
    <row r="15">
      <c r="A15" s="29">
        <f>Row()-ROW($A$1)</f>
        <v/>
      </c>
      <c r="B15" s="88" t="inlineStr">
        <is>
          <t>DM khu vực</t>
        </is>
      </c>
      <c r="C15" s="29" t="inlineStr">
        <is>
          <t>Đã xong</t>
        </is>
      </c>
      <c r="D15" s="29" t="n"/>
      <c r="E15" s="29" t="n"/>
      <c r="F15" s="29" t="n"/>
      <c r="G15" s="81">
        <f>'14. DM khu vực'!K16</f>
        <v/>
      </c>
      <c r="H15" s="81">
        <f>'14. DM khu vực'!K11</f>
        <v/>
      </c>
      <c r="I15" s="81">
        <f>'14. DM khu vực'!K12</f>
        <v/>
      </c>
      <c r="J15" s="81">
        <f>'14. DM khu vực'!K13</f>
        <v/>
      </c>
      <c r="K15" s="81">
        <f>'14. DM khu vực'!K14</f>
        <v/>
      </c>
      <c r="L15" s="81">
        <f>'14. DM khu vực'!K15</f>
        <v/>
      </c>
      <c r="M15" s="85">
        <f>ROUND(H15/G15 * 100,2)</f>
        <v/>
      </c>
      <c r="N15" s="85">
        <f>ROUND(I15/G15 * 100,2)</f>
        <v/>
      </c>
      <c r="O15" s="85">
        <f>ROUND(L15/G15 * 100,2)</f>
        <v/>
      </c>
      <c r="P15" s="85" t="n"/>
      <c r="Q15" s="85" t="n"/>
      <c r="R15" s="95" t="n"/>
      <c r="S15" s="95" t="n"/>
      <c r="T15" s="95" t="n"/>
      <c r="U15" s="95" t="n"/>
      <c r="V15" s="95" t="n"/>
      <c r="W15" s="95" t="n"/>
      <c r="X15" s="95" t="n"/>
      <c r="Y15" s="95" t="n"/>
      <c r="Z15" s="95" t="n"/>
      <c r="AA15" s="95" t="n"/>
    </row>
    <row r="16">
      <c r="A16" s="29">
        <f>Row()-ROW($A$1)</f>
        <v/>
      </c>
      <c r="B16" s="88" t="inlineStr">
        <is>
          <t>DM phường/xã</t>
        </is>
      </c>
      <c r="C16" s="29" t="inlineStr">
        <is>
          <t>Đã xong</t>
        </is>
      </c>
      <c r="D16" s="29" t="n"/>
      <c r="E16" s="29" t="n"/>
      <c r="F16" s="29" t="n"/>
      <c r="G16" s="81">
        <f>'15. DM phườngxã'!K16</f>
        <v/>
      </c>
      <c r="H16" s="81">
        <f>'15. DM phườngxã'!K11</f>
        <v/>
      </c>
      <c r="I16" s="81">
        <f>'15. DM phườngxã'!K12</f>
        <v/>
      </c>
      <c r="J16" s="81">
        <f>'15. DM phườngxã'!K13</f>
        <v/>
      </c>
      <c r="K16" s="81">
        <f>'15. DM phườngxã'!K14</f>
        <v/>
      </c>
      <c r="L16" s="81">
        <f>'15. DM phườngxã'!K15</f>
        <v/>
      </c>
      <c r="M16" s="85">
        <f>ROUND(H16/G16 * 100,2)</f>
        <v/>
      </c>
      <c r="N16" s="85">
        <f>ROUND(I16/G16 * 100,2)</f>
        <v/>
      </c>
      <c r="O16" s="85">
        <f>ROUND(L16/G16 * 100,2)</f>
        <v/>
      </c>
      <c r="P16" s="85" t="n"/>
      <c r="Q16" s="85" t="n"/>
      <c r="R16" s="95" t="n"/>
      <c r="S16" s="95" t="n"/>
      <c r="T16" s="95" t="n"/>
      <c r="U16" s="95" t="n"/>
      <c r="V16" s="95" t="n"/>
      <c r="W16" s="95" t="n"/>
      <c r="X16" s="95" t="n"/>
      <c r="Y16" s="95" t="n"/>
      <c r="Z16" s="95" t="n"/>
      <c r="AA16" s="95" t="n"/>
    </row>
    <row r="17">
      <c r="A17" s="29">
        <f>Row()-ROW($A$1)</f>
        <v/>
      </c>
      <c r="B17" s="88" t="inlineStr">
        <is>
          <t>DM Tỉnh/TP</t>
        </is>
      </c>
      <c r="C17" s="29" t="inlineStr">
        <is>
          <t>Đã xong</t>
        </is>
      </c>
      <c r="D17" s="29" t="n"/>
      <c r="E17" s="29" t="n"/>
      <c r="F17" s="29" t="n"/>
      <c r="G17" s="81">
        <f>'16. DM tỉnhTP'!K16</f>
        <v/>
      </c>
      <c r="H17" s="81">
        <f>'16. DM tỉnhTP'!K11</f>
        <v/>
      </c>
      <c r="I17" s="81">
        <f>'16. DM tỉnhTP'!K12</f>
        <v/>
      </c>
      <c r="J17" s="81">
        <f>'16. DM tỉnhTP'!K13</f>
        <v/>
      </c>
      <c r="K17" s="81">
        <f>'16. DM tỉnhTP'!K14</f>
        <v/>
      </c>
      <c r="L17" s="81">
        <f>'16. DM tỉnhTP'!K15</f>
        <v/>
      </c>
      <c r="M17" s="85">
        <f>ROUND(H17/G17 * 100,2)</f>
        <v/>
      </c>
      <c r="N17" s="85">
        <f>ROUND(I17/G17 * 100,2)</f>
        <v/>
      </c>
      <c r="O17" s="85">
        <f>ROUND(L17/G17 * 100,2)</f>
        <v/>
      </c>
      <c r="P17" s="85" t="n"/>
      <c r="Q17" s="85" t="n"/>
      <c r="R17" s="95" t="n"/>
      <c r="S17" s="95" t="n"/>
      <c r="T17" s="95" t="n"/>
      <c r="U17" s="95" t="n"/>
      <c r="V17" s="95" t="n"/>
      <c r="W17" s="95" t="n"/>
      <c r="X17" s="95" t="n"/>
      <c r="Y17" s="95" t="n"/>
      <c r="Z17" s="95" t="n"/>
      <c r="AA17" s="95" t="n"/>
    </row>
    <row r="18">
      <c r="A18" s="29">
        <f>Row()-ROW($A$1)</f>
        <v/>
      </c>
      <c r="B18" s="88" t="inlineStr">
        <is>
          <t>DM đường/phố</t>
        </is>
      </c>
      <c r="C18" s="29" t="inlineStr">
        <is>
          <t>Đã xong</t>
        </is>
      </c>
      <c r="D18" s="29" t="n"/>
      <c r="E18" s="29" t="n"/>
      <c r="F18" s="29" t="n"/>
      <c r="G18" s="81">
        <f>'17. DM đườngphố'!K16</f>
        <v/>
      </c>
      <c r="H18" s="81">
        <f>'17. DM đườngphố'!K11</f>
        <v/>
      </c>
      <c r="I18" s="81">
        <f>'17. DM đườngphố'!K12</f>
        <v/>
      </c>
      <c r="J18" s="81">
        <f>'17. DM đườngphố'!K13</f>
        <v/>
      </c>
      <c r="K18" s="81">
        <f>'17. DM đườngphố'!K14</f>
        <v/>
      </c>
      <c r="L18" s="81">
        <f>'17. DM đườngphố'!K15</f>
        <v/>
      </c>
      <c r="M18" s="85">
        <f>ROUND(H18/G18 * 100,2)</f>
        <v/>
      </c>
      <c r="N18" s="85">
        <f>ROUND(I18/G18 * 100,2)</f>
        <v/>
      </c>
      <c r="O18" s="85">
        <f>ROUND(L18/G18 * 100,2)</f>
        <v/>
      </c>
      <c r="P18" s="85" t="n"/>
      <c r="Q18" s="85" t="n"/>
      <c r="R18" s="95" t="n"/>
      <c r="S18" s="95" t="n"/>
      <c r="T18" s="95" t="n"/>
      <c r="U18" s="95" t="n"/>
      <c r="V18" s="95" t="n"/>
      <c r="W18" s="95" t="n"/>
      <c r="X18" s="95" t="n"/>
      <c r="Y18" s="95" t="n"/>
      <c r="Z18" s="95" t="n"/>
      <c r="AA18" s="95" t="n"/>
    </row>
    <row r="19">
      <c r="A19" s="29">
        <f>Row()-ROW($A$1)</f>
        <v/>
      </c>
      <c r="B19" s="88" t="inlineStr">
        <is>
          <t>DM quận huyện</t>
        </is>
      </c>
      <c r="C19" s="29" t="inlineStr">
        <is>
          <t>Đã xong</t>
        </is>
      </c>
      <c r="D19" s="29" t="n"/>
      <c r="E19" s="29" t="n"/>
      <c r="F19" s="29" t="n"/>
      <c r="G19" s="81">
        <f>'18. DM quận huyện'!K16</f>
        <v/>
      </c>
      <c r="H19" s="81">
        <f>'18. DM quận huyện'!K11</f>
        <v/>
      </c>
      <c r="I19" s="81">
        <f>'18. DM quận huyện'!K12</f>
        <v/>
      </c>
      <c r="J19" s="81">
        <f>'18. DM quận huyện'!K13</f>
        <v/>
      </c>
      <c r="K19" s="81">
        <f>'18. DM quận huyện'!K14</f>
        <v/>
      </c>
      <c r="L19" s="81">
        <f>'18. DM quận huyện'!K15</f>
        <v/>
      </c>
      <c r="M19" s="85">
        <f>ROUND(H19/G19 * 100,2)</f>
        <v/>
      </c>
      <c r="N19" s="85">
        <f>ROUND(I19/G19 * 100,2)</f>
        <v/>
      </c>
      <c r="O19" s="85">
        <f>ROUND(L19/G19 * 100,2)</f>
        <v/>
      </c>
      <c r="P19" s="85" t="n"/>
      <c r="Q19" s="85" t="n"/>
      <c r="R19" s="95" t="n"/>
      <c r="S19" s="95" t="n"/>
      <c r="T19" s="95" t="n"/>
      <c r="U19" s="95" t="n"/>
      <c r="V19" s="95" t="n"/>
      <c r="W19" s="95" t="n"/>
      <c r="X19" s="95" t="n"/>
      <c r="Y19" s="95" t="n"/>
      <c r="Z19" s="95" t="n"/>
      <c r="AA19" s="95" t="n"/>
    </row>
    <row r="20">
      <c r="A20" s="29">
        <f>Row()-ROW($A$1)</f>
        <v/>
      </c>
      <c r="B20" s="88" t="inlineStr">
        <is>
          <t>DM vụ việc</t>
        </is>
      </c>
      <c r="C20" s="29" t="inlineStr">
        <is>
          <t>Đã xong</t>
        </is>
      </c>
      <c r="D20" s="29" t="n"/>
      <c r="E20" s="29" t="n"/>
      <c r="F20" s="29" t="n"/>
      <c r="G20" s="81">
        <f>'19. DM vụ việc '!K16</f>
        <v/>
      </c>
      <c r="H20" s="81">
        <f>'19. DM vụ việc '!K11</f>
        <v/>
      </c>
      <c r="I20" s="81">
        <f>'19. DM vụ việc '!K12</f>
        <v/>
      </c>
      <c r="J20" s="81">
        <f>'19. DM vụ việc '!K13</f>
        <v/>
      </c>
      <c r="K20" s="81">
        <f>'19. DM vụ việc '!K14</f>
        <v/>
      </c>
      <c r="L20" s="81">
        <f>'21. DM mã phí'!K15</f>
        <v/>
      </c>
      <c r="M20" s="85">
        <f>ROUND(H20/G20 * 100,2)</f>
        <v/>
      </c>
      <c r="N20" s="85">
        <f>ROUND(I20/G20 * 100,2)</f>
        <v/>
      </c>
      <c r="O20" s="85">
        <f>ROUND(L20/G20 * 100,2)</f>
        <v/>
      </c>
      <c r="P20" s="85" t="n"/>
      <c r="Q20" s="85" t="n"/>
      <c r="R20" s="95" t="n"/>
      <c r="S20" s="95" t="n"/>
      <c r="T20" s="95" t="n"/>
      <c r="U20" s="95" t="n"/>
      <c r="V20" s="95" t="n"/>
      <c r="W20" s="95" t="n"/>
      <c r="X20" s="95" t="n"/>
      <c r="Y20" s="95" t="n"/>
      <c r="Z20" s="95" t="n"/>
      <c r="AA20" s="95" t="n"/>
    </row>
    <row r="21">
      <c r="A21" s="29">
        <f>Row()-ROW($A$1)</f>
        <v/>
      </c>
      <c r="B21" s="88" t="inlineStr">
        <is>
          <t>DM nguồn vốn</t>
        </is>
      </c>
      <c r="C21" s="29" t="inlineStr">
        <is>
          <t>Đã xong</t>
        </is>
      </c>
      <c r="D21" s="29" t="n"/>
      <c r="E21" s="29" t="n"/>
      <c r="F21" s="29" t="n"/>
      <c r="G21" s="81">
        <f>'20. DM nguồn vốn'!K16</f>
        <v/>
      </c>
      <c r="H21" s="81">
        <f>'20. DM nguồn vốn'!K11</f>
        <v/>
      </c>
      <c r="I21" s="81">
        <f>'20. DM nguồn vốn'!K12</f>
        <v/>
      </c>
      <c r="J21" s="81">
        <f>'20. DM nguồn vốn'!K13</f>
        <v/>
      </c>
      <c r="K21" s="81">
        <f>'20. DM nguồn vốn'!K14</f>
        <v/>
      </c>
      <c r="L21" s="81">
        <f>'20. DM nguồn vốn'!K15</f>
        <v/>
      </c>
      <c r="M21" s="85">
        <f>ROUND(H21/G21 * 100,2)</f>
        <v/>
      </c>
      <c r="N21" s="85">
        <f>ROUND(I21/G21 * 100,2)</f>
        <v/>
      </c>
      <c r="O21" s="85">
        <f>ROUND(L21/G21 * 100,2)</f>
        <v/>
      </c>
      <c r="P21" s="85" t="n"/>
      <c r="Q21" s="85" t="n"/>
      <c r="R21" s="95" t="n"/>
      <c r="S21" s="95" t="n"/>
      <c r="T21" s="95" t="n"/>
      <c r="U21" s="95" t="n"/>
      <c r="V21" s="95" t="n"/>
      <c r="W21" s="95" t="n"/>
      <c r="X21" s="95" t="n"/>
      <c r="Y21" s="95" t="n"/>
      <c r="Z21" s="95" t="n"/>
      <c r="AA21" s="95" t="n"/>
    </row>
    <row r="22">
      <c r="A22" s="29" t="n">
        <v>21</v>
      </c>
      <c r="B22" s="88" t="inlineStr">
        <is>
          <t>DM mã phí</t>
        </is>
      </c>
      <c r="C22" s="29" t="inlineStr">
        <is>
          <t>Đã xong</t>
        </is>
      </c>
      <c r="D22" s="29" t="n"/>
      <c r="E22" s="29" t="n"/>
      <c r="F22" s="29" t="n"/>
      <c r="G22" s="81">
        <f>'21. DM mã phí'!K16</f>
        <v/>
      </c>
      <c r="H22" s="81">
        <f>'21. DM mã phí'!K11</f>
        <v/>
      </c>
      <c r="I22" s="81">
        <f>'21. DM mã phí'!K12</f>
        <v/>
      </c>
      <c r="J22" s="81">
        <f>'21. DM mã phí'!K13</f>
        <v/>
      </c>
      <c r="K22" s="81">
        <f>'21. DM mã phí'!K14</f>
        <v/>
      </c>
      <c r="L22" s="81">
        <f>'21. DM mã phí'!K15</f>
        <v/>
      </c>
      <c r="M22" s="85">
        <f>ROUND(H22/G22 * 100,2)</f>
        <v/>
      </c>
      <c r="N22" s="85">
        <f>ROUND(I22/G22 * 100,2)</f>
        <v/>
      </c>
      <c r="O22" s="85">
        <f>ROUND(L22/G22 * 100,2)</f>
        <v/>
      </c>
      <c r="P22" s="85" t="n"/>
      <c r="Q22" s="85" t="n"/>
      <c r="R22" s="95" t="n"/>
      <c r="S22" s="95" t="n"/>
      <c r="T22" s="95" t="n"/>
      <c r="U22" s="95" t="n"/>
      <c r="V22" s="95" t="n"/>
      <c r="W22" s="95" t="n"/>
      <c r="X22" s="95" t="n"/>
      <c r="Y22" s="95" t="n"/>
      <c r="Z22" s="95" t="n"/>
      <c r="AA22" s="95" t="n"/>
    </row>
    <row r="23">
      <c r="A23" s="29" t="n">
        <v>22</v>
      </c>
      <c r="B23" s="88" t="inlineStr">
        <is>
          <t>DM công việc, lỗi thiết bị</t>
        </is>
      </c>
      <c r="C23" s="29" t="inlineStr">
        <is>
          <t>Đã xong</t>
        </is>
      </c>
      <c r="D23" s="29" t="n"/>
      <c r="E23" s="29" t="n"/>
      <c r="F23" s="29" t="n"/>
      <c r="G23" s="85">
        <f>'22. DM công việc, lỗi thiết bị'!K16</f>
        <v/>
      </c>
      <c r="H23" s="85">
        <f>'22. DM công việc, lỗi thiết bị'!K11</f>
        <v/>
      </c>
      <c r="I23" s="85">
        <f>'22. DM công việc, lỗi thiết bị'!K12</f>
        <v/>
      </c>
      <c r="J23" s="85">
        <f>'22. DM công việc, lỗi thiết bị'!K13</f>
        <v/>
      </c>
      <c r="K23" s="85">
        <f>'22. DM công việc, lỗi thiết bị'!K14</f>
        <v/>
      </c>
      <c r="L23" s="85">
        <f>'22. DM công việc, lỗi thiết bị'!K15</f>
        <v/>
      </c>
      <c r="M23" s="85">
        <f>ROUND(H23/G23 * 100,2)</f>
        <v/>
      </c>
      <c r="N23" s="85">
        <f>ROUND(I23/G23 * 100,2)</f>
        <v/>
      </c>
      <c r="O23" s="85">
        <f>ROUND(L23/G23 * 100,2)</f>
        <v/>
      </c>
      <c r="P23" s="85" t="n"/>
      <c r="Q23" s="85" t="n"/>
      <c r="R23" s="95" t="n"/>
      <c r="S23" s="95" t="n"/>
      <c r="T23" s="95" t="n"/>
      <c r="U23" s="95" t="n"/>
      <c r="V23" s="95" t="n"/>
      <c r="W23" s="95" t="n"/>
      <c r="X23" s="95" t="n"/>
      <c r="Y23" s="95" t="n"/>
      <c r="Z23" s="95" t="n"/>
      <c r="AA23" s="95" t="n"/>
    </row>
    <row r="24">
      <c r="A24" s="29">
        <f>Row()-ROW($A$1)</f>
        <v/>
      </c>
      <c r="B24" s="88" t="inlineStr">
        <is>
          <t>Yêu cầu kiểm tra sửa chữa - bảo hành</t>
        </is>
      </c>
      <c r="C24" s="29" t="inlineStr">
        <is>
          <t>Đã xong</t>
        </is>
      </c>
      <c r="D24" s="29" t="n"/>
      <c r="E24" s="29" t="n"/>
      <c r="F24" s="29" t="n"/>
      <c r="G24" s="85">
        <f>'25. YC kiểm tra sửa chữa - BH'!K16</f>
        <v/>
      </c>
      <c r="H24" s="85">
        <f>'25. YC kiểm tra sửa chữa - BH'!K11</f>
        <v/>
      </c>
      <c r="I24" s="85">
        <f>'25. YC kiểm tra sửa chữa - BH'!K12</f>
        <v/>
      </c>
      <c r="J24" s="85">
        <f>'25. YC kiểm tra sửa chữa - BH'!K13</f>
        <v/>
      </c>
      <c r="K24" s="85">
        <f>'25. YC kiểm tra sửa chữa - BH'!K14</f>
        <v/>
      </c>
      <c r="L24" s="85">
        <f>'25. YC kiểm tra sửa chữa - BH'!K15</f>
        <v/>
      </c>
      <c r="M24" s="85">
        <f>ROUND(H24/G24 * 100,2)</f>
        <v/>
      </c>
      <c r="N24" s="85">
        <f>ROUND(I24/G24 * 100,2)</f>
        <v/>
      </c>
      <c r="O24" s="85">
        <f>ROUND(L24/G24 * 100,2)</f>
        <v/>
      </c>
      <c r="P24" s="85" t="n"/>
      <c r="Q24" s="85" t="n"/>
      <c r="R24" s="95" t="n"/>
      <c r="S24" s="95" t="n"/>
      <c r="T24" s="95" t="n"/>
      <c r="U24" s="95" t="n"/>
      <c r="V24" s="95" t="n"/>
      <c r="W24" s="95" t="n"/>
      <c r="X24" s="95" t="n"/>
      <c r="Y24" s="95" t="n"/>
      <c r="Z24" s="95" t="n"/>
      <c r="AA24" s="95" t="n"/>
    </row>
    <row r="25">
      <c r="A25" s="29">
        <f>Row()-ROW($A$1)</f>
        <v/>
      </c>
      <c r="B25" s="88" t="inlineStr">
        <is>
          <t>Phiếu xử lý yêu cầu</t>
        </is>
      </c>
      <c r="C25" s="29" t="inlineStr">
        <is>
          <t>Đã xong</t>
        </is>
      </c>
      <c r="D25" s="29" t="n"/>
      <c r="E25" s="29" t="n"/>
      <c r="F25" s="29" t="n"/>
      <c r="G25" s="85">
        <f>'26. Phiếu xử lý yêu cầu'!K16</f>
        <v/>
      </c>
      <c r="H25" s="85">
        <f>'26. Phiếu xử lý yêu cầu'!K11</f>
        <v/>
      </c>
      <c r="I25" s="85">
        <f>'26. Phiếu xử lý yêu cầu'!K12</f>
        <v/>
      </c>
      <c r="J25" s="85">
        <f>'26. Phiếu xử lý yêu cầu'!K13</f>
        <v/>
      </c>
      <c r="K25" s="85">
        <f>'26. Phiếu xử lý yêu cầu'!K14</f>
        <v/>
      </c>
      <c r="L25" s="85">
        <f>'26. Phiếu xử lý yêu cầu'!K15</f>
        <v/>
      </c>
      <c r="M25" s="85">
        <f>ROUND(H25/G25 * 100,2)</f>
        <v/>
      </c>
      <c r="N25" s="85">
        <f>ROUND(I25/G25 * 100,2)</f>
        <v/>
      </c>
      <c r="O25" s="85">
        <f>ROUND(L25/G25 * 100,2)</f>
        <v/>
      </c>
      <c r="P25" s="85" t="n"/>
      <c r="Q25" s="85" t="n"/>
      <c r="R25" s="95" t="n"/>
      <c r="S25" s="95" t="n"/>
      <c r="T25" s="95" t="n"/>
      <c r="U25" s="95" t="n"/>
      <c r="V25" s="95" t="n"/>
      <c r="W25" s="95" t="n"/>
      <c r="X25" s="95" t="n"/>
      <c r="Y25" s="95" t="n"/>
      <c r="Z25" s="95" t="n"/>
      <c r="AA25" s="95" t="n"/>
    </row>
    <row r="26">
      <c r="A26" s="85" t="n"/>
      <c r="B26" s="88" t="n"/>
      <c r="C26" s="85" t="n"/>
      <c r="D26" s="85" t="n"/>
      <c r="E26" s="85" t="n"/>
      <c r="F26" s="85" t="n"/>
      <c r="G26" s="85" t="n"/>
      <c r="H26" s="85" t="n"/>
      <c r="I26" s="85" t="n"/>
      <c r="J26" s="85" t="n"/>
      <c r="K26" s="85" t="n"/>
      <c r="L26" s="85" t="n"/>
      <c r="M26" s="85" t="n"/>
      <c r="N26" s="85" t="n"/>
      <c r="O26" s="85" t="n"/>
      <c r="P26" s="85" t="n"/>
      <c r="Q26" s="85" t="n"/>
      <c r="R26" s="95" t="n"/>
      <c r="S26" s="95" t="n"/>
      <c r="T26" s="95" t="n"/>
      <c r="U26" s="95" t="n"/>
      <c r="V26" s="95" t="n"/>
      <c r="W26" s="95" t="n"/>
      <c r="X26" s="95" t="n"/>
      <c r="Y26" s="95" t="n"/>
      <c r="Z26" s="95" t="n"/>
      <c r="AA26" s="95" t="n"/>
    </row>
    <row r="27">
      <c r="A27" s="85" t="n"/>
      <c r="B27" s="88" t="n"/>
      <c r="C27" s="85" t="n"/>
      <c r="D27" s="85" t="n"/>
      <c r="E27" s="85" t="n"/>
      <c r="F27" s="85" t="n"/>
      <c r="G27" s="85" t="n"/>
      <c r="H27" s="85" t="n"/>
      <c r="I27" s="85" t="n"/>
      <c r="J27" s="85" t="n"/>
      <c r="K27" s="85" t="n"/>
      <c r="L27" s="85" t="n"/>
      <c r="M27" s="85" t="n"/>
      <c r="N27" s="85" t="n"/>
      <c r="O27" s="85" t="n"/>
      <c r="P27" s="85" t="n"/>
      <c r="Q27" s="85" t="n"/>
      <c r="R27" s="95" t="n"/>
      <c r="S27" s="95" t="n"/>
      <c r="T27" s="95" t="n"/>
      <c r="U27" s="95" t="n"/>
      <c r="V27" s="95" t="n"/>
      <c r="W27" s="95" t="n"/>
      <c r="X27" s="95" t="n"/>
      <c r="Y27" s="95" t="n"/>
      <c r="Z27" s="95" t="n"/>
      <c r="AA27" s="95" t="n"/>
    </row>
    <row r="28">
      <c r="A28" s="85" t="n"/>
      <c r="B28" s="88" t="n"/>
      <c r="C28" s="85" t="n"/>
      <c r="D28" s="85" t="n"/>
      <c r="E28" s="85" t="n"/>
      <c r="F28" s="85" t="n"/>
      <c r="G28" s="85" t="n"/>
      <c r="H28" s="85" t="n"/>
      <c r="I28" s="85" t="n"/>
      <c r="J28" s="85" t="n"/>
      <c r="K28" s="85" t="n"/>
      <c r="L28" s="85" t="n"/>
      <c r="M28" s="85" t="n"/>
      <c r="N28" s="85" t="n"/>
      <c r="O28" s="85" t="n"/>
      <c r="P28" s="85" t="n"/>
      <c r="Q28" s="85" t="n"/>
      <c r="R28" s="95" t="n"/>
      <c r="S28" s="95" t="n"/>
      <c r="T28" s="95" t="n"/>
      <c r="U28" s="95" t="n"/>
      <c r="V28" s="95" t="n"/>
      <c r="W28" s="95" t="n"/>
      <c r="X28" s="95" t="n"/>
      <c r="Y28" s="95" t="n"/>
      <c r="Z28" s="95" t="n"/>
      <c r="AA28" s="95" t="n"/>
    </row>
    <row r="29">
      <c r="A29" s="85" t="n"/>
      <c r="B29" s="88" t="n"/>
      <c r="C29" s="85" t="n"/>
      <c r="D29" s="85" t="n"/>
      <c r="E29" s="85" t="n"/>
      <c r="F29" s="85" t="n"/>
      <c r="G29" s="85" t="n"/>
      <c r="H29" s="85" t="n"/>
      <c r="I29" s="85" t="n"/>
      <c r="J29" s="85" t="n"/>
      <c r="K29" s="85" t="n"/>
      <c r="L29" s="85" t="n"/>
      <c r="M29" s="85" t="n"/>
      <c r="N29" s="85" t="n"/>
      <c r="O29" s="85" t="n"/>
      <c r="P29" s="85" t="n"/>
      <c r="Q29" s="85" t="n"/>
      <c r="R29" s="95" t="n"/>
      <c r="S29" s="95" t="n"/>
      <c r="T29" s="95" t="n"/>
      <c r="U29" s="95" t="n"/>
      <c r="V29" s="95" t="n"/>
      <c r="W29" s="95" t="n"/>
      <c r="X29" s="95" t="n"/>
      <c r="Y29" s="95" t="n"/>
      <c r="Z29" s="95" t="n"/>
      <c r="AA29" s="95" t="n"/>
    </row>
    <row r="30">
      <c r="A30" s="85" t="n"/>
      <c r="B30" s="89" t="n"/>
      <c r="C30" s="85" t="n"/>
      <c r="D30" s="85" t="n"/>
      <c r="E30" s="85" t="n"/>
      <c r="F30" s="85" t="n"/>
      <c r="G30" s="85" t="n"/>
      <c r="H30" s="85" t="n"/>
      <c r="I30" s="85" t="n"/>
      <c r="J30" s="85" t="n"/>
      <c r="K30" s="85" t="n"/>
      <c r="L30" s="85" t="n"/>
      <c r="M30" s="85" t="n"/>
      <c r="N30" s="85" t="n"/>
      <c r="O30" s="85" t="n"/>
      <c r="P30" s="85" t="n"/>
      <c r="Q30" s="85" t="n"/>
      <c r="R30" s="95" t="n"/>
      <c r="S30" s="95" t="n"/>
      <c r="T30" s="95" t="n"/>
      <c r="U30" s="95" t="n"/>
      <c r="V30" s="95" t="n"/>
      <c r="W30" s="95" t="n"/>
      <c r="X30" s="95" t="n"/>
      <c r="Y30" s="95" t="n"/>
      <c r="Z30" s="95" t="n"/>
      <c r="AA30" s="95" t="n"/>
    </row>
    <row r="31">
      <c r="A31" s="85" t="n"/>
      <c r="B31" s="89" t="n"/>
      <c r="C31" s="85" t="n"/>
      <c r="D31" s="85" t="n"/>
      <c r="E31" s="85" t="n"/>
      <c r="F31" s="85" t="n"/>
      <c r="G31" s="85" t="n"/>
      <c r="H31" s="85" t="n"/>
      <c r="I31" s="85" t="n"/>
      <c r="J31" s="85" t="n"/>
      <c r="K31" s="85" t="n"/>
      <c r="L31" s="85" t="n"/>
      <c r="M31" s="85" t="n"/>
      <c r="N31" s="85" t="n"/>
      <c r="O31" s="85" t="n"/>
      <c r="P31" s="85" t="n"/>
      <c r="Q31" s="85" t="n"/>
      <c r="R31" s="95" t="n"/>
      <c r="S31" s="95" t="n"/>
      <c r="T31" s="95" t="n"/>
      <c r="U31" s="95" t="n"/>
      <c r="V31" s="95" t="n"/>
      <c r="W31" s="95" t="n"/>
      <c r="X31" s="95" t="n"/>
      <c r="Y31" s="95" t="n"/>
      <c r="Z31" s="95" t="n"/>
      <c r="AA31" s="95" t="n"/>
    </row>
    <row r="32">
      <c r="A32" s="85" t="n"/>
      <c r="B32" s="89" t="n"/>
      <c r="C32" s="85" t="n"/>
      <c r="D32" s="85" t="n"/>
      <c r="E32" s="85" t="n"/>
      <c r="F32" s="85" t="n"/>
      <c r="G32" s="85" t="n"/>
      <c r="H32" s="85" t="n"/>
      <c r="I32" s="85" t="n"/>
      <c r="J32" s="85" t="n"/>
      <c r="K32" s="85" t="n"/>
      <c r="L32" s="85" t="n"/>
      <c r="M32" s="85" t="n"/>
      <c r="N32" s="85" t="n"/>
      <c r="O32" s="85" t="n"/>
      <c r="P32" s="85" t="n"/>
      <c r="Q32" s="85" t="n"/>
      <c r="R32" s="95" t="n"/>
      <c r="S32" s="95" t="n"/>
      <c r="T32" s="95" t="n"/>
      <c r="U32" s="95" t="n"/>
      <c r="V32" s="95" t="n"/>
      <c r="W32" s="95" t="n"/>
      <c r="X32" s="95" t="n"/>
      <c r="Y32" s="95" t="n"/>
      <c r="Z32" s="95" t="n"/>
      <c r="AA32" s="95" t="n"/>
    </row>
    <row r="33">
      <c r="A33" s="85" t="n"/>
      <c r="B33" s="89" t="n"/>
      <c r="C33" s="85" t="n"/>
      <c r="D33" s="85" t="n"/>
      <c r="E33" s="85" t="n"/>
      <c r="F33" s="85" t="n"/>
      <c r="G33" s="85" t="n"/>
      <c r="H33" s="85" t="n"/>
      <c r="I33" s="85" t="n"/>
      <c r="J33" s="85" t="n"/>
      <c r="K33" s="85" t="n"/>
      <c r="L33" s="85" t="n"/>
      <c r="M33" s="85" t="n"/>
      <c r="N33" s="85" t="n"/>
      <c r="O33" s="85" t="n"/>
      <c r="P33" s="85" t="n"/>
      <c r="Q33" s="85" t="n"/>
      <c r="R33" s="95" t="n"/>
      <c r="S33" s="95" t="n"/>
      <c r="T33" s="95" t="n"/>
      <c r="U33" s="95" t="n"/>
      <c r="V33" s="95" t="n"/>
      <c r="W33" s="95" t="n"/>
      <c r="X33" s="95" t="n"/>
      <c r="Y33" s="95" t="n"/>
      <c r="Z33" s="95" t="n"/>
      <c r="AA33" s="95" t="n"/>
    </row>
    <row r="34">
      <c r="A34" s="85" t="n"/>
      <c r="B34" s="89" t="n"/>
      <c r="C34" s="85" t="n"/>
      <c r="D34" s="85" t="n"/>
      <c r="E34" s="85" t="n"/>
      <c r="F34" s="85" t="n"/>
      <c r="G34" s="85" t="n"/>
      <c r="H34" s="85" t="n"/>
      <c r="I34" s="85" t="n"/>
      <c r="J34" s="85" t="n"/>
      <c r="K34" s="85" t="n"/>
      <c r="L34" s="85" t="n"/>
      <c r="M34" s="85" t="n"/>
      <c r="N34" s="85" t="n"/>
      <c r="O34" s="85" t="n"/>
      <c r="P34" s="85" t="n"/>
      <c r="Q34" s="85" t="n"/>
      <c r="R34" s="95" t="n"/>
      <c r="S34" s="95" t="n"/>
      <c r="T34" s="95" t="n"/>
      <c r="U34" s="95" t="n"/>
      <c r="V34" s="95" t="n"/>
      <c r="W34" s="95" t="n"/>
      <c r="X34" s="95" t="n"/>
      <c r="Y34" s="95" t="n"/>
      <c r="Z34" s="95" t="n"/>
      <c r="AA34" s="95" t="n"/>
    </row>
    <row r="35">
      <c r="A35" s="85" t="n"/>
      <c r="B35" s="89" t="n"/>
      <c r="C35" s="85" t="n"/>
      <c r="D35" s="85" t="n"/>
      <c r="E35" s="85" t="n"/>
      <c r="F35" s="85" t="n"/>
      <c r="G35" s="85" t="n"/>
      <c r="H35" s="85" t="n"/>
      <c r="I35" s="85" t="n"/>
      <c r="J35" s="85" t="n"/>
      <c r="K35" s="85" t="n"/>
      <c r="L35" s="85" t="n"/>
      <c r="M35" s="85" t="n"/>
      <c r="N35" s="85" t="n"/>
      <c r="O35" s="85" t="n"/>
      <c r="P35" s="85" t="n"/>
      <c r="Q35" s="85" t="n"/>
      <c r="R35" s="95" t="n"/>
      <c r="S35" s="95" t="n"/>
      <c r="T35" s="95" t="n"/>
      <c r="U35" s="95" t="n"/>
      <c r="V35" s="95" t="n"/>
      <c r="W35" s="95" t="n"/>
      <c r="X35" s="95" t="n"/>
      <c r="Y35" s="95" t="n"/>
      <c r="Z35" s="95" t="n"/>
      <c r="AA35" s="95" t="n"/>
    </row>
    <row r="36">
      <c r="A36" s="95" t="n"/>
      <c r="B36" s="50" t="n"/>
      <c r="C36" s="95" t="n"/>
      <c r="D36" s="95" t="n"/>
      <c r="E36" s="95" t="n"/>
      <c r="F36" s="95"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c r="AA36" s="95" t="n"/>
    </row>
    <row r="37">
      <c r="A37" s="95" t="n"/>
      <c r="B37" s="50" t="n"/>
      <c r="C37" s="95" t="n"/>
      <c r="D37" s="95" t="n"/>
      <c r="E37" s="95" t="n"/>
      <c r="F37" s="95"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c r="AA37" s="95" t="n"/>
    </row>
    <row r="38">
      <c r="A38" s="95" t="n"/>
      <c r="B38" s="50" t="n"/>
      <c r="C38" s="95" t="n"/>
      <c r="D38" s="95" t="n"/>
      <c r="E38" s="95" t="n"/>
      <c r="F38" s="95"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c r="AA38" s="95" t="n"/>
    </row>
    <row r="39">
      <c r="A39" s="95" t="n"/>
      <c r="B39" s="50" t="n"/>
      <c r="C39" s="95" t="n"/>
      <c r="D39" s="95" t="n"/>
      <c r="E39" s="95" t="n"/>
      <c r="F39" s="95"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c r="AA39" s="95" t="n"/>
    </row>
    <row r="40">
      <c r="A40" s="95" t="n"/>
      <c r="B40" s="50" t="n"/>
      <c r="C40" s="95" t="n"/>
      <c r="D40" s="95" t="n"/>
      <c r="E40" s="95" t="n"/>
      <c r="F40" s="95"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c r="AA40" s="95" t="n"/>
    </row>
    <row r="41">
      <c r="A41" s="95" t="n"/>
      <c r="B41" s="50"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row>
    <row r="42">
      <c r="A42" s="95" t="n"/>
      <c r="B42" s="50"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row>
    <row r="43">
      <c r="A43" s="95" t="n"/>
      <c r="B43" s="50"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row>
    <row r="44">
      <c r="A44" s="95" t="n"/>
      <c r="B44" s="50"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row>
    <row r="45">
      <c r="A45" s="95" t="n"/>
      <c r="B45" s="50"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row>
    <row r="46">
      <c r="A46" s="95" t="n"/>
      <c r="B46" s="50"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row>
    <row r="47">
      <c r="A47" s="95" t="n"/>
      <c r="B47" s="50"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row>
    <row r="48">
      <c r="A48" s="95" t="n"/>
      <c r="B48" s="50"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row>
    <row r="49">
      <c r="A49" s="95" t="n"/>
      <c r="B49" s="50"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row>
    <row r="50">
      <c r="A50" s="95" t="n"/>
      <c r="B50" s="50"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row>
    <row r="51">
      <c r="A51" s="95" t="n"/>
      <c r="B51" s="50"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row>
    <row r="52">
      <c r="A52" s="95" t="n"/>
      <c r="B52" s="50"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row>
    <row r="53">
      <c r="A53" s="95" t="n"/>
      <c r="B53" s="50"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row>
    <row r="54">
      <c r="A54" s="95" t="n"/>
      <c r="B54" s="50" t="n"/>
      <c r="C54" s="95" t="n"/>
      <c r="D54" s="95" t="n"/>
      <c r="E54" s="95" t="n"/>
      <c r="F54" s="95"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c r="AA54" s="95" t="n"/>
    </row>
    <row r="55">
      <c r="A55" s="95" t="n"/>
      <c r="B55" s="50" t="n"/>
      <c r="C55" s="95" t="n"/>
      <c r="D55" s="95" t="n"/>
      <c r="E55" s="95" t="n"/>
      <c r="F55" s="95"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c r="AA55" s="95" t="n"/>
    </row>
    <row r="56">
      <c r="A56" s="95" t="n"/>
      <c r="B56" s="50" t="n"/>
      <c r="C56" s="95" t="n"/>
      <c r="D56" s="95" t="n"/>
      <c r="E56" s="95" t="n"/>
      <c r="F56" s="95"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c r="AA56" s="95" t="n"/>
    </row>
    <row r="57">
      <c r="A57" s="95" t="n"/>
      <c r="B57" s="50" t="n"/>
      <c r="C57" s="95" t="n"/>
      <c r="D57" s="95" t="n"/>
      <c r="E57" s="95" t="n"/>
      <c r="F57" s="95"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c r="AA57" s="95" t="n"/>
    </row>
    <row r="58">
      <c r="A58" s="95" t="n"/>
      <c r="B58" s="50" t="n"/>
      <c r="C58" s="95" t="n"/>
      <c r="D58" s="95" t="n"/>
      <c r="E58" s="95" t="n"/>
      <c r="F58" s="95"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c r="AA58" s="95" t="n"/>
    </row>
    <row r="59">
      <c r="A59" s="95" t="n"/>
      <c r="B59" s="50" t="n"/>
      <c r="C59" s="95" t="n"/>
      <c r="D59" s="95" t="n"/>
      <c r="E59" s="95" t="n"/>
      <c r="F59" s="95"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c r="AA59" s="95" t="n"/>
    </row>
    <row r="60">
      <c r="A60" s="95" t="n"/>
      <c r="B60" s="50" t="n"/>
      <c r="C60" s="95" t="n"/>
      <c r="D60" s="95" t="n"/>
      <c r="E60" s="95" t="n"/>
      <c r="F60" s="95"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c r="AA60" s="95" t="n"/>
    </row>
    <row r="61">
      <c r="A61" s="95" t="n"/>
      <c r="B61" s="50" t="n"/>
      <c r="C61" s="95" t="n"/>
      <c r="D61" s="95" t="n"/>
      <c r="E61" s="95" t="n"/>
      <c r="F61" s="95"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c r="AA61" s="95" t="n"/>
    </row>
    <row r="62">
      <c r="A62" s="95" t="n"/>
      <c r="B62" s="50" t="n"/>
      <c r="C62" s="95" t="n"/>
      <c r="D62" s="95" t="n"/>
      <c r="E62" s="95" t="n"/>
      <c r="F62" s="95"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c r="AA62" s="95" t="n"/>
    </row>
    <row r="63">
      <c r="A63" s="95" t="n"/>
      <c r="B63" s="50" t="n"/>
      <c r="C63" s="95" t="n"/>
      <c r="D63" s="95" t="n"/>
      <c r="E63" s="95" t="n"/>
      <c r="F63" s="95"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c r="AA63" s="95" t="n"/>
    </row>
    <row r="64">
      <c r="A64" s="95" t="n"/>
      <c r="B64" s="50" t="n"/>
      <c r="C64" s="95" t="n"/>
      <c r="D64" s="95" t="n"/>
      <c r="E64" s="95" t="n"/>
      <c r="F64" s="95"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c r="AA64" s="95" t="n"/>
    </row>
    <row r="65">
      <c r="A65" s="95" t="n"/>
      <c r="B65" s="50" t="n"/>
      <c r="C65" s="95" t="n"/>
      <c r="D65" s="95" t="n"/>
      <c r="E65" s="95" t="n"/>
      <c r="F65" s="95"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c r="AA65" s="95" t="n"/>
    </row>
    <row r="66">
      <c r="A66" s="95" t="n"/>
      <c r="B66" s="50" t="n"/>
      <c r="C66" s="95" t="n"/>
      <c r="D66" s="95" t="n"/>
      <c r="E66" s="95" t="n"/>
      <c r="F66" s="95"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c r="AA66" s="95" t="n"/>
    </row>
    <row r="67">
      <c r="A67" s="95" t="n"/>
      <c r="B67" s="50" t="n"/>
      <c r="C67" s="95" t="n"/>
      <c r="D67" s="95" t="n"/>
      <c r="E67" s="95" t="n"/>
      <c r="F67" s="95"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c r="AA67" s="95" t="n"/>
    </row>
    <row r="68">
      <c r="A68" s="95" t="n"/>
      <c r="B68" s="50" t="n"/>
      <c r="C68" s="95" t="n"/>
      <c r="D68" s="95" t="n"/>
      <c r="E68" s="95" t="n"/>
      <c r="F68" s="95"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c r="AA68" s="95" t="n"/>
    </row>
    <row r="69">
      <c r="A69" s="95" t="n"/>
      <c r="B69" s="50" t="n"/>
      <c r="C69" s="95" t="n"/>
      <c r="D69" s="95" t="n"/>
      <c r="E69" s="95" t="n"/>
      <c r="F69" s="95"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c r="AA69" s="95" t="n"/>
    </row>
    <row r="70">
      <c r="A70" s="95" t="n"/>
      <c r="B70" s="50" t="n"/>
      <c r="C70" s="95" t="n"/>
      <c r="D70" s="95" t="n"/>
      <c r="E70" s="95" t="n"/>
      <c r="F70" s="95"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c r="AA70" s="95" t="n"/>
    </row>
    <row r="71">
      <c r="A71" s="95" t="n"/>
      <c r="B71" s="50" t="n"/>
      <c r="C71" s="95" t="n"/>
      <c r="D71" s="95" t="n"/>
      <c r="E71" s="95" t="n"/>
      <c r="F71" s="95"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c r="AA71" s="95" t="n"/>
    </row>
    <row r="72">
      <c r="A72" s="95" t="n"/>
      <c r="B72" s="50"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row>
    <row r="73">
      <c r="A73" s="95" t="n"/>
      <c r="B73" s="50"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row>
    <row r="74">
      <c r="A74" s="95" t="n"/>
      <c r="B74" s="50"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row>
    <row r="75">
      <c r="A75" s="95" t="n"/>
      <c r="B75" s="50"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row>
    <row r="76">
      <c r="A76" s="95" t="n"/>
      <c r="B76" s="50" t="n"/>
      <c r="C76" s="95" t="n"/>
      <c r="D76" s="95" t="n"/>
      <c r="E76" s="95" t="n"/>
      <c r="F76" s="95"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c r="AA76" s="95" t="n"/>
    </row>
    <row r="77">
      <c r="A77" s="95" t="n"/>
      <c r="B77" s="50" t="n"/>
      <c r="C77" s="95" t="n"/>
      <c r="D77" s="95" t="n"/>
      <c r="E77" s="95" t="n"/>
      <c r="F77" s="95"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c r="AA77" s="95" t="n"/>
    </row>
    <row r="78">
      <c r="A78" s="95" t="n"/>
      <c r="B78" s="50"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row>
    <row r="79">
      <c r="A79" s="95" t="n"/>
      <c r="B79" s="50"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row>
    <row r="80">
      <c r="A80" s="95" t="n"/>
      <c r="B80" s="50"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row>
    <row r="81">
      <c r="A81" s="95" t="n"/>
      <c r="B81" s="50" t="n"/>
      <c r="C81" s="95" t="n"/>
      <c r="D81" s="95" t="n"/>
      <c r="E81" s="95" t="n"/>
      <c r="F81" s="95"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c r="AA81" s="95" t="n"/>
    </row>
    <row r="82">
      <c r="A82" s="95" t="n"/>
      <c r="B82" s="50" t="n"/>
      <c r="C82" s="95" t="n"/>
      <c r="D82" s="95" t="n"/>
      <c r="E82" s="95" t="n"/>
      <c r="F82" s="95"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c r="AA82" s="95" t="n"/>
    </row>
    <row r="83">
      <c r="A83" s="95" t="n"/>
      <c r="B83" s="50" t="n"/>
      <c r="C83" s="95" t="n"/>
      <c r="D83" s="95" t="n"/>
      <c r="E83" s="95" t="n"/>
      <c r="F83" s="95"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c r="AA83" s="95" t="n"/>
    </row>
    <row r="84">
      <c r="A84" s="95" t="n"/>
      <c r="B84" s="50" t="n"/>
      <c r="C84" s="95" t="n"/>
      <c r="D84" s="95" t="n"/>
      <c r="E84" s="95" t="n"/>
      <c r="F84" s="95"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c r="AA84" s="95" t="n"/>
    </row>
    <row r="85">
      <c r="A85" s="95" t="n"/>
      <c r="B85" s="50"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row>
    <row r="86">
      <c r="A86" s="95" t="n"/>
      <c r="B86" s="50" t="n"/>
      <c r="C86" s="95" t="n"/>
      <c r="D86" s="95" t="n"/>
      <c r="E86" s="95" t="n"/>
      <c r="F86" s="95"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c r="AA86" s="95" t="n"/>
    </row>
    <row r="87">
      <c r="A87" s="95" t="n"/>
      <c r="B87" s="50" t="n"/>
      <c r="C87" s="95" t="n"/>
      <c r="D87" s="95" t="n"/>
      <c r="E87" s="95" t="n"/>
      <c r="F87" s="95"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c r="AA87" s="95" t="n"/>
    </row>
    <row r="88">
      <c r="A88" s="95" t="n"/>
      <c r="B88" s="50"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row>
    <row r="89">
      <c r="A89" s="95" t="n"/>
      <c r="B89" s="50" t="n"/>
      <c r="C89" s="95" t="n"/>
      <c r="D89" s="95" t="n"/>
      <c r="E89" s="95" t="n"/>
      <c r="F89" s="95"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c r="AA89" s="95" t="n"/>
    </row>
    <row r="90">
      <c r="A90" s="95" t="n"/>
      <c r="B90" s="50" t="n"/>
      <c r="C90" s="95" t="n"/>
      <c r="D90" s="95" t="n"/>
      <c r="E90" s="95" t="n"/>
      <c r="F90" s="95"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c r="AA90" s="95" t="n"/>
    </row>
    <row r="91">
      <c r="A91" s="95" t="n"/>
      <c r="B91" s="50"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row>
    <row r="92">
      <c r="A92" s="95" t="n"/>
      <c r="B92" s="50" t="n"/>
      <c r="C92" s="95" t="n"/>
      <c r="D92" s="95" t="n"/>
      <c r="E92" s="95" t="n"/>
      <c r="F92" s="95"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c r="AA92" s="95" t="n"/>
    </row>
    <row r="93">
      <c r="A93" s="95" t="n"/>
      <c r="B93" s="50" t="n"/>
      <c r="C93" s="95" t="n"/>
      <c r="D93" s="95" t="n"/>
      <c r="E93" s="95" t="n"/>
      <c r="F93" s="95"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c r="AA93" s="95" t="n"/>
    </row>
    <row r="94">
      <c r="A94" s="95" t="n"/>
      <c r="B94" s="50"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row>
    <row r="95">
      <c r="A95" s="95" t="n"/>
      <c r="B95" s="50"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row>
    <row r="96">
      <c r="A96" s="95" t="n"/>
      <c r="B96" s="50"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row>
    <row r="97">
      <c r="A97" s="95" t="n"/>
      <c r="B97" s="50" t="n"/>
      <c r="C97" s="95" t="n"/>
      <c r="D97" s="95" t="n"/>
      <c r="E97" s="95" t="n"/>
      <c r="F97" s="95"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c r="AA97" s="95" t="n"/>
    </row>
    <row r="98">
      <c r="A98" s="95" t="n"/>
      <c r="B98" s="50" t="n"/>
      <c r="C98" s="95" t="n"/>
      <c r="D98" s="95" t="n"/>
      <c r="E98" s="95" t="n"/>
      <c r="F98" s="95"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c r="AA98" s="95" t="n"/>
    </row>
    <row r="99">
      <c r="A99" s="95" t="n"/>
      <c r="B99" s="50"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c r="AA99" s="95" t="n"/>
    </row>
    <row r="100">
      <c r="A100" s="95" t="n"/>
      <c r="B100" s="50" t="n"/>
      <c r="C100" s="95" t="n"/>
      <c r="D100" s="95" t="n"/>
      <c r="E100" s="95" t="n"/>
      <c r="F100" s="95"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c r="AA100" s="95" t="n"/>
    </row>
    <row r="101">
      <c r="A101" s="95" t="n"/>
      <c r="B101" s="50"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row>
    <row r="102">
      <c r="A102" s="95" t="n"/>
      <c r="B102" s="50" t="n"/>
      <c r="C102" s="95" t="n"/>
      <c r="D102" s="95" t="n"/>
      <c r="E102" s="95" t="n"/>
      <c r="F102" s="95"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c r="AA102" s="95" t="n"/>
    </row>
    <row r="103">
      <c r="A103" s="95" t="n"/>
      <c r="B103" s="50" t="n"/>
      <c r="C103" s="95" t="n"/>
      <c r="D103" s="95" t="n"/>
      <c r="E103" s="95" t="n"/>
      <c r="F103" s="95"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c r="AA103" s="95" t="n"/>
    </row>
    <row r="104">
      <c r="A104" s="95" t="n"/>
      <c r="B104" s="50"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row>
    <row r="105">
      <c r="A105" s="95" t="n"/>
      <c r="B105" s="50" t="n"/>
      <c r="C105" s="95" t="n"/>
      <c r="D105" s="95" t="n"/>
      <c r="E105" s="95" t="n"/>
      <c r="F105" s="95"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c r="AA105" s="95" t="n"/>
    </row>
    <row r="106">
      <c r="A106" s="95" t="n"/>
      <c r="B106" s="50" t="n"/>
      <c r="C106" s="95" t="n"/>
      <c r="D106" s="95" t="n"/>
      <c r="E106" s="95" t="n"/>
      <c r="F106" s="95"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c r="AA106" s="95" t="n"/>
    </row>
    <row r="107">
      <c r="A107" s="95" t="n"/>
      <c r="B107" s="50"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row>
    <row r="108">
      <c r="A108" s="95" t="n"/>
      <c r="B108" s="50" t="n"/>
      <c r="C108" s="95" t="n"/>
      <c r="D108" s="95" t="n"/>
      <c r="E108" s="95" t="n"/>
      <c r="F108" s="95"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c r="AA108" s="95" t="n"/>
    </row>
    <row r="109">
      <c r="A109" s="95" t="n"/>
      <c r="B109" s="50" t="n"/>
      <c r="C109" s="95" t="n"/>
      <c r="D109" s="95" t="n"/>
      <c r="E109" s="95" t="n"/>
      <c r="F109" s="95"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c r="AA109" s="95" t="n"/>
    </row>
    <row r="110">
      <c r="A110" s="95" t="n"/>
      <c r="B110" s="50" t="n"/>
      <c r="C110" s="95" t="n"/>
      <c r="D110" s="95" t="n"/>
      <c r="E110" s="95" t="n"/>
      <c r="F110" s="95"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c r="AA110" s="95" t="n"/>
    </row>
    <row r="111">
      <c r="A111" s="95" t="n"/>
      <c r="B111" s="50" t="n"/>
      <c r="C111" s="95" t="n"/>
      <c r="D111" s="95" t="n"/>
      <c r="E111" s="95" t="n"/>
      <c r="F111" s="95"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c r="AA111" s="95" t="n"/>
    </row>
    <row r="112">
      <c r="A112" s="95" t="n"/>
      <c r="B112" s="50"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row>
    <row r="113">
      <c r="A113" s="95" t="n"/>
      <c r="B113" s="50" t="n"/>
      <c r="C113" s="95" t="n"/>
      <c r="D113" s="95" t="n"/>
      <c r="E113" s="95" t="n"/>
      <c r="F113" s="95"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c r="AA113" s="95" t="n"/>
    </row>
    <row r="114">
      <c r="A114" s="95" t="n"/>
      <c r="B114" s="50" t="n"/>
      <c r="C114" s="95" t="n"/>
      <c r="D114" s="95" t="n"/>
      <c r="E114" s="95" t="n"/>
      <c r="F114" s="95"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c r="AA114" s="95" t="n"/>
    </row>
    <row r="115">
      <c r="A115" s="95" t="n"/>
      <c r="B115" s="50" t="n"/>
      <c r="C115" s="95" t="n"/>
      <c r="D115" s="95" t="n"/>
      <c r="E115" s="95" t="n"/>
      <c r="F115" s="95"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c r="AA115" s="95" t="n"/>
    </row>
    <row r="116">
      <c r="A116" s="95" t="n"/>
      <c r="B116" s="50" t="n"/>
      <c r="C116" s="95" t="n"/>
      <c r="D116" s="95" t="n"/>
      <c r="E116" s="95" t="n"/>
      <c r="F116" s="95"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c r="AA116" s="95" t="n"/>
    </row>
    <row r="117">
      <c r="A117" s="95" t="n"/>
      <c r="B117" s="50"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row>
    <row r="118">
      <c r="A118" s="95" t="n"/>
      <c r="B118" s="50"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row>
    <row r="119">
      <c r="A119" s="95" t="n"/>
      <c r="B119" s="50"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row>
    <row r="120">
      <c r="A120" s="95" t="n"/>
      <c r="B120" s="50"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row>
    <row r="121">
      <c r="A121" s="95" t="n"/>
      <c r="B121" s="50"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row>
    <row r="122">
      <c r="A122" s="95" t="n"/>
      <c r="B122" s="50"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row>
    <row r="123">
      <c r="A123" s="95" t="n"/>
      <c r="B123" s="50"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row>
    <row r="124">
      <c r="A124" s="95" t="n"/>
      <c r="B124" s="50"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row>
    <row r="125">
      <c r="A125" s="95" t="n"/>
      <c r="B125" s="50" t="n"/>
      <c r="C125" s="95" t="n"/>
      <c r="D125" s="95" t="n"/>
      <c r="E125" s="95" t="n"/>
      <c r="F125" s="95"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c r="AA125" s="95" t="n"/>
    </row>
    <row r="126">
      <c r="A126" s="95" t="n"/>
      <c r="B126" s="50" t="n"/>
      <c r="C126" s="95" t="n"/>
      <c r="D126" s="95" t="n"/>
      <c r="E126" s="95" t="n"/>
      <c r="F126" s="95"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c r="AA126" s="95" t="n"/>
    </row>
    <row r="127">
      <c r="A127" s="95" t="n"/>
      <c r="B127" s="50"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row>
    <row r="128">
      <c r="A128" s="95" t="n"/>
      <c r="B128" s="50" t="n"/>
      <c r="C128" s="95" t="n"/>
      <c r="D128" s="95" t="n"/>
      <c r="E128" s="95" t="n"/>
      <c r="F128" s="95"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c r="AA128" s="95" t="n"/>
    </row>
    <row r="129">
      <c r="A129" s="95" t="n"/>
      <c r="B129" s="50" t="n"/>
      <c r="C129" s="95" t="n"/>
      <c r="D129" s="95" t="n"/>
      <c r="E129" s="95" t="n"/>
      <c r="F129" s="95"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c r="AA129" s="95" t="n"/>
    </row>
    <row r="130">
      <c r="A130" s="95" t="n"/>
      <c r="B130" s="50"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row>
    <row r="131">
      <c r="A131" s="95" t="n"/>
      <c r="B131" s="50" t="n"/>
      <c r="C131" s="95" t="n"/>
      <c r="D131" s="95" t="n"/>
      <c r="E131" s="95" t="n"/>
      <c r="F131" s="95"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c r="AA131" s="95" t="n"/>
    </row>
    <row r="132">
      <c r="A132" s="95" t="n"/>
      <c r="B132" s="50" t="n"/>
      <c r="C132" s="95" t="n"/>
      <c r="D132" s="95" t="n"/>
      <c r="E132" s="95" t="n"/>
      <c r="F132" s="95"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c r="AA132" s="95" t="n"/>
    </row>
    <row r="133">
      <c r="A133" s="95" t="n"/>
      <c r="B133" s="50" t="n"/>
      <c r="C133" s="95" t="n"/>
      <c r="D133" s="95" t="n"/>
      <c r="E133" s="95" t="n"/>
      <c r="F133" s="95"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c r="AA133" s="95" t="n"/>
    </row>
    <row r="134">
      <c r="A134" s="95" t="n"/>
      <c r="B134" s="50" t="n"/>
      <c r="C134" s="95" t="n"/>
      <c r="D134" s="95" t="n"/>
      <c r="E134" s="95" t="n"/>
      <c r="F134" s="95"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c r="AA134" s="95" t="n"/>
    </row>
    <row r="135">
      <c r="A135" s="95" t="n"/>
      <c r="B135" s="50"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row>
    <row r="136">
      <c r="A136" s="95" t="n"/>
      <c r="B136" s="50" t="n"/>
      <c r="C136" s="95" t="n"/>
      <c r="D136" s="95" t="n"/>
      <c r="E136" s="95" t="n"/>
      <c r="F136" s="95"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c r="AA136" s="95" t="n"/>
    </row>
    <row r="137">
      <c r="A137" s="95" t="n"/>
      <c r="B137" s="50" t="n"/>
      <c r="C137" s="95" t="n"/>
      <c r="D137" s="95" t="n"/>
      <c r="E137" s="95" t="n"/>
      <c r="F137" s="95"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c r="AA137" s="95" t="n"/>
    </row>
    <row r="138">
      <c r="A138" s="95" t="n"/>
      <c r="B138" s="50"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row>
    <row r="139">
      <c r="A139" s="95" t="n"/>
      <c r="B139" s="50"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row>
    <row r="140">
      <c r="A140" s="95" t="n"/>
      <c r="B140" s="50" t="n"/>
      <c r="C140" s="95" t="n"/>
      <c r="D140" s="95" t="n"/>
      <c r="E140" s="95" t="n"/>
      <c r="F140" s="95"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c r="AA140" s="95" t="n"/>
    </row>
    <row r="141">
      <c r="A141" s="95" t="n"/>
      <c r="B141" s="50" t="n"/>
      <c r="C141" s="95" t="n"/>
      <c r="D141" s="95" t="n"/>
      <c r="E141" s="95" t="n"/>
      <c r="F141" s="95"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c r="AA141" s="95" t="n"/>
    </row>
    <row r="142">
      <c r="A142" s="95" t="n"/>
      <c r="B142" s="50"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row>
    <row r="143">
      <c r="A143" s="95" t="n"/>
      <c r="B143" s="50" t="n"/>
      <c r="C143" s="95" t="n"/>
      <c r="D143" s="95" t="n"/>
      <c r="E143" s="95" t="n"/>
      <c r="F143" s="95"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c r="AA143" s="95" t="n"/>
    </row>
    <row r="144">
      <c r="A144" s="95" t="n"/>
      <c r="B144" s="50" t="n"/>
      <c r="C144" s="95" t="n"/>
      <c r="D144" s="95" t="n"/>
      <c r="E144" s="95" t="n"/>
      <c r="F144" s="95"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c r="AA144" s="95" t="n"/>
    </row>
    <row r="145">
      <c r="A145" s="95" t="n"/>
      <c r="B145" s="50"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row>
    <row r="146">
      <c r="A146" s="95" t="n"/>
      <c r="B146" s="50"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row>
    <row r="147">
      <c r="A147" s="95" t="n"/>
      <c r="B147" s="50" t="n"/>
      <c r="C147" s="95" t="n"/>
      <c r="D147" s="95" t="n"/>
      <c r="E147" s="95" t="n"/>
      <c r="F147" s="95"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c r="AA147" s="95" t="n"/>
    </row>
    <row r="148">
      <c r="A148" s="95" t="n"/>
      <c r="B148" s="50" t="n"/>
      <c r="C148" s="95" t="n"/>
      <c r="D148" s="95" t="n"/>
      <c r="E148" s="95" t="n"/>
      <c r="F148" s="95"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c r="AA148" s="95" t="n"/>
    </row>
    <row r="149">
      <c r="A149" s="95" t="n"/>
      <c r="B149" s="50"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row>
    <row r="150">
      <c r="A150" s="95" t="n"/>
      <c r="B150" s="50" t="n"/>
      <c r="C150" s="95" t="n"/>
      <c r="D150" s="95" t="n"/>
      <c r="E150" s="95" t="n"/>
      <c r="F150" s="95"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c r="AA150" s="95" t="n"/>
    </row>
    <row r="151">
      <c r="A151" s="95" t="n"/>
      <c r="B151" s="50" t="n"/>
      <c r="C151" s="95" t="n"/>
      <c r="D151" s="95" t="n"/>
      <c r="E151" s="95" t="n"/>
      <c r="F151" s="95"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c r="AA151" s="95" t="n"/>
    </row>
    <row r="152">
      <c r="A152" s="95" t="n"/>
      <c r="B152" s="50"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row>
    <row r="153">
      <c r="A153" s="95" t="n"/>
      <c r="B153" s="50" t="n"/>
      <c r="C153" s="95" t="n"/>
      <c r="D153" s="95" t="n"/>
      <c r="E153" s="95" t="n"/>
      <c r="F153" s="95"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c r="AA153" s="95" t="n"/>
    </row>
    <row r="154">
      <c r="A154" s="95" t="n"/>
      <c r="B154" s="50" t="n"/>
      <c r="C154" s="95" t="n"/>
      <c r="D154" s="95" t="n"/>
      <c r="E154" s="95" t="n"/>
      <c r="F154" s="95"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c r="AA154" s="95" t="n"/>
    </row>
    <row r="155">
      <c r="A155" s="95" t="n"/>
      <c r="B155" s="50"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row>
    <row r="156">
      <c r="A156" s="95" t="n"/>
      <c r="B156" s="50" t="n"/>
      <c r="C156" s="95" t="n"/>
      <c r="D156" s="95" t="n"/>
      <c r="E156" s="95" t="n"/>
      <c r="F156" s="95"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c r="AA156" s="95" t="n"/>
    </row>
    <row r="157">
      <c r="A157" s="95" t="n"/>
      <c r="B157" s="50" t="n"/>
      <c r="C157" s="95" t="n"/>
      <c r="D157" s="95" t="n"/>
      <c r="E157" s="95" t="n"/>
      <c r="F157" s="95"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c r="AA157" s="95" t="n"/>
    </row>
    <row r="158">
      <c r="A158" s="95" t="n"/>
      <c r="B158" s="50" t="n"/>
      <c r="C158" s="95" t="n"/>
      <c r="D158" s="95" t="n"/>
      <c r="E158" s="95" t="n"/>
      <c r="F158" s="95"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c r="AA158" s="95" t="n"/>
    </row>
    <row r="159">
      <c r="A159" s="95" t="n"/>
      <c r="B159" s="50"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row>
    <row r="160">
      <c r="A160" s="95" t="n"/>
      <c r="B160" s="50" t="n"/>
      <c r="C160" s="95" t="n"/>
      <c r="D160" s="95" t="n"/>
      <c r="E160" s="95" t="n"/>
      <c r="F160" s="95"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c r="AA160" s="95" t="n"/>
    </row>
    <row r="161">
      <c r="A161" s="95" t="n"/>
      <c r="B161" s="50" t="n"/>
      <c r="C161" s="95" t="n"/>
      <c r="D161" s="95" t="n"/>
      <c r="E161" s="95" t="n"/>
      <c r="F161" s="95"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c r="AA161" s="95" t="n"/>
    </row>
    <row r="162">
      <c r="A162" s="95" t="n"/>
      <c r="B162" s="50"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row>
    <row r="163">
      <c r="A163" s="95" t="n"/>
      <c r="B163" s="50" t="n"/>
      <c r="C163" s="95" t="n"/>
      <c r="D163" s="95" t="n"/>
      <c r="E163" s="95" t="n"/>
      <c r="F163" s="95"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c r="AA163" s="95" t="n"/>
    </row>
    <row r="164">
      <c r="A164" s="95" t="n"/>
      <c r="B164" s="50" t="n"/>
      <c r="C164" s="95" t="n"/>
      <c r="D164" s="95" t="n"/>
      <c r="E164" s="95" t="n"/>
      <c r="F164" s="95"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c r="AA164" s="95" t="n"/>
    </row>
    <row r="165">
      <c r="A165" s="95" t="n"/>
      <c r="B165" s="50"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row>
    <row r="166">
      <c r="A166" s="95" t="n"/>
      <c r="B166" s="50" t="n"/>
      <c r="C166" s="95" t="n"/>
      <c r="D166" s="95" t="n"/>
      <c r="E166" s="95" t="n"/>
      <c r="F166" s="95"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c r="AA166" s="95" t="n"/>
    </row>
    <row r="167">
      <c r="A167" s="95" t="n"/>
      <c r="B167" s="50" t="n"/>
      <c r="C167" s="95" t="n"/>
      <c r="D167" s="95" t="n"/>
      <c r="E167" s="95" t="n"/>
      <c r="F167" s="95"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c r="AA167" s="95" t="n"/>
    </row>
    <row r="168">
      <c r="A168" s="95" t="n"/>
      <c r="B168" s="50"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row>
    <row r="169">
      <c r="A169" s="95" t="n"/>
      <c r="B169" s="50" t="n"/>
      <c r="C169" s="95" t="n"/>
      <c r="D169" s="95" t="n"/>
      <c r="E169" s="95" t="n"/>
      <c r="F169" s="95"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c r="AA169" s="95" t="n"/>
    </row>
    <row r="170">
      <c r="A170" s="95" t="n"/>
      <c r="B170" s="50" t="n"/>
      <c r="C170" s="95" t="n"/>
      <c r="D170" s="95" t="n"/>
      <c r="E170" s="95" t="n"/>
      <c r="F170" s="95"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c r="AA170" s="95" t="n"/>
    </row>
    <row r="171">
      <c r="A171" s="95" t="n"/>
      <c r="B171" s="50"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row>
    <row r="172">
      <c r="A172" s="95" t="n"/>
      <c r="B172" s="50"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row>
    <row r="173">
      <c r="A173" s="95" t="n"/>
      <c r="B173" s="50"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row>
    <row r="174">
      <c r="A174" s="95" t="n"/>
      <c r="B174" s="50" t="n"/>
      <c r="C174" s="95" t="n"/>
      <c r="D174" s="95" t="n"/>
      <c r="E174" s="95" t="n"/>
      <c r="F174" s="95"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c r="AA174" s="95" t="n"/>
    </row>
    <row r="175">
      <c r="A175" s="95" t="n"/>
      <c r="B175" s="50" t="n"/>
      <c r="C175" s="95" t="n"/>
      <c r="D175" s="95" t="n"/>
      <c r="E175" s="95" t="n"/>
      <c r="F175" s="95"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c r="AA175" s="95" t="n"/>
    </row>
    <row r="176">
      <c r="A176" s="95" t="n"/>
      <c r="B176" s="50"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row>
    <row r="177">
      <c r="A177" s="95" t="n"/>
      <c r="B177" s="50" t="n"/>
      <c r="C177" s="95" t="n"/>
      <c r="D177" s="95" t="n"/>
      <c r="E177" s="95" t="n"/>
      <c r="F177" s="95"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c r="AA177" s="95" t="n"/>
    </row>
    <row r="178">
      <c r="A178" s="95" t="n"/>
      <c r="B178" s="50" t="n"/>
      <c r="C178" s="95" t="n"/>
      <c r="D178" s="95" t="n"/>
      <c r="E178" s="95" t="n"/>
      <c r="F178" s="95"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c r="AA178" s="95" t="n"/>
    </row>
    <row r="179">
      <c r="A179" s="95" t="n"/>
      <c r="B179" s="50"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row>
    <row r="180">
      <c r="A180" s="95" t="n"/>
      <c r="B180" s="50" t="n"/>
      <c r="C180" s="95" t="n"/>
      <c r="D180" s="95" t="n"/>
      <c r="E180" s="95" t="n"/>
      <c r="F180" s="95"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c r="AA180" s="95" t="n"/>
    </row>
    <row r="181">
      <c r="A181" s="95" t="n"/>
      <c r="B181" s="50" t="n"/>
      <c r="C181" s="95" t="n"/>
      <c r="D181" s="95" t="n"/>
      <c r="E181" s="95" t="n"/>
      <c r="F181" s="95"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c r="AA181" s="95" t="n"/>
    </row>
    <row r="182">
      <c r="A182" s="95" t="n"/>
      <c r="B182" s="50"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row>
    <row r="183">
      <c r="A183" s="95" t="n"/>
      <c r="B183" s="50" t="n"/>
      <c r="C183" s="95" t="n"/>
      <c r="D183" s="95" t="n"/>
      <c r="E183" s="95" t="n"/>
      <c r="F183" s="95"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c r="AA183" s="95" t="n"/>
    </row>
    <row r="184">
      <c r="A184" s="95" t="n"/>
      <c r="B184" s="50" t="n"/>
      <c r="C184" s="95" t="n"/>
      <c r="D184" s="95" t="n"/>
      <c r="E184" s="95" t="n"/>
      <c r="F184" s="95"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c r="AA184" s="95" t="n"/>
    </row>
    <row r="185">
      <c r="A185" s="95" t="n"/>
      <c r="B185" s="50" t="n"/>
      <c r="C185" s="95" t="n"/>
      <c r="D185" s="95" t="n"/>
      <c r="E185" s="95" t="n"/>
      <c r="F185" s="95"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c r="AA185" s="95" t="n"/>
    </row>
    <row r="186">
      <c r="A186" s="95" t="n"/>
      <c r="B186" s="50" t="n"/>
      <c r="C186" s="95" t="n"/>
      <c r="D186" s="95" t="n"/>
      <c r="E186" s="95" t="n"/>
      <c r="F186" s="95"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c r="AA186" s="95" t="n"/>
    </row>
    <row r="187">
      <c r="A187" s="95" t="n"/>
      <c r="B187" s="50"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row>
    <row r="188">
      <c r="A188" s="95" t="n"/>
      <c r="B188" s="50" t="n"/>
      <c r="C188" s="95" t="n"/>
      <c r="D188" s="95" t="n"/>
      <c r="E188" s="95" t="n"/>
      <c r="F188" s="95"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c r="AA188" s="95" t="n"/>
    </row>
    <row r="189">
      <c r="A189" s="95" t="n"/>
      <c r="B189" s="50" t="n"/>
      <c r="C189" s="95" t="n"/>
      <c r="D189" s="95" t="n"/>
      <c r="E189" s="95" t="n"/>
      <c r="F189" s="95"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c r="AA189" s="95" t="n"/>
    </row>
    <row r="190">
      <c r="A190" s="95" t="n"/>
      <c r="B190" s="50"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row>
    <row r="191">
      <c r="A191" s="95" t="n"/>
      <c r="B191" s="50"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row>
    <row r="192">
      <c r="A192" s="95" t="n"/>
      <c r="B192" s="50" t="n"/>
      <c r="C192" s="95" t="n"/>
      <c r="D192" s="95" t="n"/>
      <c r="E192" s="95" t="n"/>
      <c r="F192" s="95"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c r="AA192" s="95" t="n"/>
    </row>
    <row r="193">
      <c r="A193" s="95" t="n"/>
      <c r="B193" s="50" t="n"/>
      <c r="C193" s="95" t="n"/>
      <c r="D193" s="95" t="n"/>
      <c r="E193" s="95" t="n"/>
      <c r="F193" s="95"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c r="AA193" s="95" t="n"/>
    </row>
    <row r="194">
      <c r="A194" s="95" t="n"/>
      <c r="B194" s="50"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row>
    <row r="195">
      <c r="A195" s="95" t="n"/>
      <c r="B195" s="50" t="n"/>
      <c r="C195" s="95" t="n"/>
      <c r="D195" s="95" t="n"/>
      <c r="E195" s="95" t="n"/>
      <c r="F195" s="95"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c r="AA195" s="95" t="n"/>
    </row>
    <row r="196">
      <c r="A196" s="95" t="n"/>
      <c r="B196" s="50" t="n"/>
      <c r="C196" s="95" t="n"/>
      <c r="D196" s="95" t="n"/>
      <c r="E196" s="95" t="n"/>
      <c r="F196" s="95"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c r="AA196" s="95" t="n"/>
    </row>
    <row r="197">
      <c r="A197" s="95" t="n"/>
      <c r="B197" s="50"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row>
    <row r="198">
      <c r="A198" s="95" t="n"/>
      <c r="B198" s="50" t="n"/>
      <c r="C198" s="95" t="n"/>
      <c r="D198" s="95" t="n"/>
      <c r="E198" s="95" t="n"/>
      <c r="F198" s="95"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c r="AA198" s="95" t="n"/>
    </row>
    <row r="199">
      <c r="A199" s="95" t="n"/>
      <c r="B199" s="50" t="n"/>
      <c r="C199" s="95" t="n"/>
      <c r="D199" s="95" t="n"/>
      <c r="E199" s="95" t="n"/>
      <c r="F199" s="95"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c r="AA199" s="95" t="n"/>
    </row>
    <row r="200">
      <c r="A200" s="95" t="n"/>
      <c r="B200" s="50"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row>
    <row r="201">
      <c r="A201" s="95" t="n"/>
      <c r="B201" s="50"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row>
    <row r="202">
      <c r="A202" s="95" t="n"/>
      <c r="B202" s="50"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row>
    <row r="203">
      <c r="A203" s="95" t="n"/>
      <c r="B203" s="50" t="n"/>
      <c r="C203" s="95" t="n"/>
      <c r="D203" s="95" t="n"/>
      <c r="E203" s="95" t="n"/>
      <c r="F203" s="95"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c r="AA203" s="95" t="n"/>
    </row>
    <row r="204">
      <c r="A204" s="95" t="n"/>
      <c r="B204" s="50" t="n"/>
      <c r="C204" s="95" t="n"/>
      <c r="D204" s="95" t="n"/>
      <c r="E204" s="95" t="n"/>
      <c r="F204" s="95"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c r="AA204" s="95" t="n"/>
    </row>
    <row r="205">
      <c r="A205" s="95" t="n"/>
      <c r="B205" s="50"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row>
    <row r="206">
      <c r="A206" s="95" t="n"/>
      <c r="B206" s="50"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row>
    <row r="207">
      <c r="A207" s="95" t="n"/>
      <c r="B207" s="50" t="n"/>
      <c r="C207" s="95" t="n"/>
      <c r="D207" s="95" t="n"/>
      <c r="E207" s="95" t="n"/>
      <c r="F207" s="95"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c r="AA207" s="95" t="n"/>
    </row>
    <row r="208">
      <c r="A208" s="95" t="n"/>
      <c r="B208" s="50" t="n"/>
      <c r="C208" s="95" t="n"/>
      <c r="D208" s="95" t="n"/>
      <c r="E208" s="95" t="n"/>
      <c r="F208" s="95"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c r="AA208" s="95" t="n"/>
    </row>
    <row r="209">
      <c r="A209" s="95" t="n"/>
      <c r="B209" s="50"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row>
    <row r="210">
      <c r="A210" s="95" t="n"/>
      <c r="B210" s="50"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row>
    <row r="211">
      <c r="A211" s="95" t="n"/>
      <c r="B211" s="50"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row>
    <row r="212">
      <c r="A212" s="95" t="n"/>
      <c r="B212" s="50" t="n"/>
      <c r="C212" s="95" t="n"/>
      <c r="D212" s="95" t="n"/>
      <c r="E212" s="95" t="n"/>
      <c r="F212" s="95"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c r="AA212" s="95" t="n"/>
    </row>
    <row r="213">
      <c r="A213" s="95" t="n"/>
      <c r="B213" s="50" t="n"/>
      <c r="C213" s="95" t="n"/>
      <c r="D213" s="95" t="n"/>
      <c r="E213" s="95" t="n"/>
      <c r="F213" s="95"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c r="AA213" s="95" t="n"/>
    </row>
    <row r="214">
      <c r="A214" s="95" t="n"/>
      <c r="B214" s="50" t="n"/>
      <c r="C214" s="95" t="n"/>
      <c r="D214" s="95" t="n"/>
      <c r="E214" s="95" t="n"/>
      <c r="F214" s="95"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c r="AA214" s="95" t="n"/>
    </row>
    <row r="215">
      <c r="A215" s="95" t="n"/>
      <c r="B215" s="50" t="n"/>
      <c r="C215" s="95" t="n"/>
      <c r="D215" s="95" t="n"/>
      <c r="E215" s="95" t="n"/>
      <c r="F215" s="95"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c r="AA215" s="95" t="n"/>
    </row>
    <row r="216">
      <c r="A216" s="95" t="n"/>
      <c r="B216" s="50"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row>
    <row r="217">
      <c r="A217" s="95" t="n"/>
      <c r="B217" s="50"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row>
    <row r="218">
      <c r="A218" s="95" t="n"/>
      <c r="B218" s="50"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row>
    <row r="219">
      <c r="A219" s="95" t="n"/>
      <c r="B219" s="50" t="n"/>
      <c r="C219" s="95" t="n"/>
      <c r="D219" s="95" t="n"/>
      <c r="E219" s="95" t="n"/>
      <c r="F219" s="95"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c r="AA219" s="95" t="n"/>
    </row>
    <row r="220">
      <c r="A220" s="95" t="n"/>
      <c r="B220" s="50" t="n"/>
      <c r="C220" s="95" t="n"/>
      <c r="D220" s="95" t="n"/>
      <c r="E220" s="95" t="n"/>
      <c r="F220" s="95"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c r="AA220" s="95" t="n"/>
    </row>
    <row r="221">
      <c r="A221" s="95" t="n"/>
      <c r="B221" s="50"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row>
    <row r="222">
      <c r="A222" s="95" t="n"/>
      <c r="B222" s="50" t="n"/>
      <c r="C222" s="95" t="n"/>
      <c r="D222" s="95" t="n"/>
      <c r="E222" s="95" t="n"/>
      <c r="F222" s="95"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c r="AA222" s="95" t="n"/>
    </row>
    <row r="223">
      <c r="A223" s="95" t="n"/>
      <c r="B223" s="50" t="n"/>
      <c r="C223" s="95" t="n"/>
      <c r="D223" s="95" t="n"/>
      <c r="E223" s="95" t="n"/>
      <c r="F223" s="95"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c r="AA223" s="95" t="n"/>
    </row>
    <row r="224">
      <c r="A224" s="95" t="n"/>
      <c r="B224" s="50"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row>
    <row r="225">
      <c r="A225" s="95" t="n"/>
      <c r="B225" s="50" t="n"/>
      <c r="C225" s="95" t="n"/>
      <c r="D225" s="95" t="n"/>
      <c r="E225" s="95" t="n"/>
      <c r="F225" s="95"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c r="AA225" s="95" t="n"/>
    </row>
    <row r="226">
      <c r="A226" s="95" t="n"/>
      <c r="B226" s="50" t="n"/>
      <c r="C226" s="95" t="n"/>
      <c r="D226" s="95" t="n"/>
      <c r="E226" s="95" t="n"/>
      <c r="F226" s="95"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c r="AA226" s="95" t="n"/>
    </row>
    <row r="227">
      <c r="A227" s="95" t="n"/>
      <c r="B227" s="50"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row>
    <row r="228">
      <c r="A228" s="95" t="n"/>
      <c r="B228" s="50" t="n"/>
      <c r="C228" s="95" t="n"/>
      <c r="D228" s="95" t="n"/>
      <c r="E228" s="95" t="n"/>
      <c r="F228" s="95"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c r="AA228" s="95" t="n"/>
    </row>
    <row r="229">
      <c r="A229" s="95" t="n"/>
      <c r="B229" s="50" t="n"/>
      <c r="C229" s="95" t="n"/>
      <c r="D229" s="95" t="n"/>
      <c r="E229" s="95" t="n"/>
      <c r="F229" s="95"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c r="AA229" s="95" t="n"/>
    </row>
    <row r="230">
      <c r="A230" s="95" t="n"/>
      <c r="B230" s="50" t="n"/>
      <c r="C230" s="95" t="n"/>
      <c r="D230" s="95" t="n"/>
      <c r="E230" s="95" t="n"/>
      <c r="F230" s="95"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c r="AA230" s="95" t="n"/>
    </row>
    <row r="231">
      <c r="A231" s="95" t="n"/>
      <c r="B231" s="50" t="n"/>
      <c r="C231" s="95" t="n"/>
      <c r="D231" s="95" t="n"/>
      <c r="E231" s="95" t="n"/>
      <c r="F231" s="95"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c r="AA231" s="95" t="n"/>
    </row>
    <row r="232">
      <c r="A232" s="95" t="n"/>
      <c r="B232" s="50"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row>
    <row r="233">
      <c r="A233" s="95" t="n"/>
      <c r="B233" s="50" t="n"/>
      <c r="C233" s="95" t="n"/>
      <c r="D233" s="95" t="n"/>
      <c r="E233" s="95" t="n"/>
      <c r="F233" s="95"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c r="AA233" s="95" t="n"/>
    </row>
    <row r="234">
      <c r="A234" s="95" t="n"/>
      <c r="B234" s="50" t="n"/>
      <c r="C234" s="95" t="n"/>
      <c r="D234" s="95" t="n"/>
      <c r="E234" s="95" t="n"/>
      <c r="F234" s="95"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c r="AA234" s="95" t="n"/>
    </row>
    <row r="235">
      <c r="A235" s="95" t="n"/>
      <c r="B235" s="50"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row>
    <row r="236">
      <c r="A236" s="95" t="n"/>
      <c r="B236" s="50" t="n"/>
      <c r="C236" s="95" t="n"/>
      <c r="D236" s="95" t="n"/>
      <c r="E236" s="95" t="n"/>
      <c r="F236" s="95"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c r="AA236" s="95" t="n"/>
    </row>
    <row r="237">
      <c r="A237" s="95" t="n"/>
      <c r="B237" s="50" t="n"/>
      <c r="C237" s="95" t="n"/>
      <c r="D237" s="95" t="n"/>
      <c r="E237" s="95" t="n"/>
      <c r="F237" s="95"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c r="AA237" s="95" t="n"/>
    </row>
    <row r="238">
      <c r="A238" s="95" t="n"/>
      <c r="B238" s="50"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row>
    <row r="239">
      <c r="A239" s="95" t="n"/>
      <c r="B239" s="50" t="n"/>
      <c r="C239" s="95" t="n"/>
      <c r="D239" s="95" t="n"/>
      <c r="E239" s="95" t="n"/>
      <c r="F239" s="95"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c r="AA239" s="95" t="n"/>
    </row>
    <row r="240">
      <c r="A240" s="95" t="n"/>
      <c r="B240" s="50" t="n"/>
      <c r="C240" s="95" t="n"/>
      <c r="D240" s="95" t="n"/>
      <c r="E240" s="95" t="n"/>
      <c r="F240" s="95"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c r="AA240" s="95" t="n"/>
    </row>
    <row r="241">
      <c r="A241" s="95" t="n"/>
      <c r="B241" s="50" t="n"/>
      <c r="C241" s="95" t="n"/>
      <c r="D241" s="95" t="n"/>
      <c r="E241" s="95" t="n"/>
      <c r="F241" s="95"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c r="AA241" s="95" t="n"/>
    </row>
    <row r="242">
      <c r="A242" s="95" t="n"/>
      <c r="B242" s="50" t="n"/>
      <c r="C242" s="95" t="n"/>
      <c r="D242" s="95" t="n"/>
      <c r="E242" s="95" t="n"/>
      <c r="F242" s="95"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c r="AA242" s="95" t="n"/>
    </row>
    <row r="243">
      <c r="A243" s="95" t="n"/>
      <c r="B243" s="50" t="n"/>
      <c r="C243" s="95" t="n"/>
      <c r="D243" s="95" t="n"/>
      <c r="E243" s="95" t="n"/>
      <c r="F243" s="95"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c r="AA243" s="95" t="n"/>
    </row>
    <row r="244">
      <c r="A244" s="95" t="n"/>
      <c r="B244" s="50" t="n"/>
      <c r="C244" s="95" t="n"/>
      <c r="D244" s="95" t="n"/>
      <c r="E244" s="95" t="n"/>
      <c r="F244" s="95"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c r="AA244" s="95" t="n"/>
    </row>
    <row r="245">
      <c r="A245" s="95" t="n"/>
      <c r="B245" s="50" t="n"/>
      <c r="C245" s="95" t="n"/>
      <c r="D245" s="95" t="n"/>
      <c r="E245" s="95" t="n"/>
      <c r="F245" s="95"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c r="AA245" s="95" t="n"/>
    </row>
    <row r="246">
      <c r="A246" s="95" t="n"/>
      <c r="B246" s="50" t="n"/>
      <c r="C246" s="95" t="n"/>
      <c r="D246" s="95" t="n"/>
      <c r="E246" s="95" t="n"/>
      <c r="F246" s="95"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c r="AA246" s="95" t="n"/>
    </row>
    <row r="247">
      <c r="A247" s="95" t="n"/>
      <c r="B247" s="50" t="n"/>
      <c r="C247" s="95" t="n"/>
      <c r="D247" s="95" t="n"/>
      <c r="E247" s="95" t="n"/>
      <c r="F247" s="95"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c r="AA247" s="95" t="n"/>
    </row>
    <row r="248">
      <c r="A248" s="95" t="n"/>
      <c r="B248" s="50" t="n"/>
      <c r="C248" s="95" t="n"/>
      <c r="D248" s="95" t="n"/>
      <c r="E248" s="95" t="n"/>
      <c r="F248" s="95"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c r="AA248" s="95" t="n"/>
    </row>
    <row r="249">
      <c r="A249" s="95" t="n"/>
      <c r="B249" s="50" t="n"/>
      <c r="C249" s="95" t="n"/>
      <c r="D249" s="95" t="n"/>
      <c r="E249" s="95" t="n"/>
      <c r="F249" s="95"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c r="AA249" s="95" t="n"/>
    </row>
    <row r="250">
      <c r="A250" s="95" t="n"/>
      <c r="B250" s="50"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row>
    <row r="251">
      <c r="A251" s="95" t="n"/>
      <c r="B251" s="50" t="n"/>
      <c r="C251" s="95" t="n"/>
      <c r="D251" s="95" t="n"/>
      <c r="E251" s="95" t="n"/>
      <c r="F251" s="95"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c r="AA251" s="95" t="n"/>
    </row>
    <row r="252">
      <c r="A252" s="95" t="n"/>
      <c r="B252" s="50" t="n"/>
      <c r="C252" s="95" t="n"/>
      <c r="D252" s="95" t="n"/>
      <c r="E252" s="95" t="n"/>
      <c r="F252" s="95"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c r="AA252" s="95" t="n"/>
    </row>
    <row r="253">
      <c r="A253" s="95" t="n"/>
      <c r="B253" s="50"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row>
    <row r="254">
      <c r="A254" s="95" t="n"/>
      <c r="B254" s="50"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row>
    <row r="255">
      <c r="A255" s="95" t="n"/>
      <c r="B255" s="50"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row>
    <row r="256">
      <c r="A256" s="95" t="n"/>
      <c r="B256" s="50" t="n"/>
      <c r="C256" s="95" t="n"/>
      <c r="D256" s="95" t="n"/>
      <c r="E256" s="95" t="n"/>
      <c r="F256" s="95"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c r="AA256" s="95" t="n"/>
    </row>
    <row r="257">
      <c r="A257" s="95" t="n"/>
      <c r="B257" s="50" t="n"/>
      <c r="C257" s="95" t="n"/>
      <c r="D257" s="95" t="n"/>
      <c r="E257" s="95" t="n"/>
      <c r="F257" s="95"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c r="AA257" s="95" t="n"/>
    </row>
    <row r="258">
      <c r="A258" s="95" t="n"/>
      <c r="B258" s="50" t="n"/>
      <c r="C258" s="95" t="n"/>
      <c r="D258" s="95" t="n"/>
      <c r="E258" s="95" t="n"/>
      <c r="F258" s="95"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c r="AA258" s="95" t="n"/>
    </row>
    <row r="259">
      <c r="A259" s="95" t="n"/>
      <c r="B259" s="50" t="n"/>
      <c r="C259" s="95" t="n"/>
      <c r="D259" s="95" t="n"/>
      <c r="E259" s="95" t="n"/>
      <c r="F259" s="95"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c r="AA259" s="95" t="n"/>
    </row>
    <row r="260">
      <c r="A260" s="95" t="n"/>
      <c r="B260" s="50" t="n"/>
      <c r="C260" s="95" t="n"/>
      <c r="D260" s="95" t="n"/>
      <c r="E260" s="95" t="n"/>
      <c r="F260" s="95"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c r="AA260" s="95" t="n"/>
    </row>
    <row r="261">
      <c r="A261" s="95" t="n"/>
      <c r="B261" s="50" t="n"/>
      <c r="C261" s="95" t="n"/>
      <c r="D261" s="95" t="n"/>
      <c r="E261" s="95" t="n"/>
      <c r="F261" s="95"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c r="AA261" s="95" t="n"/>
    </row>
    <row r="262">
      <c r="A262" s="95" t="n"/>
      <c r="B262" s="50" t="n"/>
      <c r="C262" s="95" t="n"/>
      <c r="D262" s="95" t="n"/>
      <c r="E262" s="95" t="n"/>
      <c r="F262" s="95"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c r="AA262" s="95" t="n"/>
    </row>
    <row r="263">
      <c r="A263" s="95" t="n"/>
      <c r="B263" s="50"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row>
    <row r="264">
      <c r="A264" s="95" t="n"/>
      <c r="B264" s="50" t="n"/>
      <c r="C264" s="95" t="n"/>
      <c r="D264" s="95" t="n"/>
      <c r="E264" s="95" t="n"/>
      <c r="F264" s="95"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c r="AA264" s="95" t="n"/>
    </row>
    <row r="265">
      <c r="A265" s="95" t="n"/>
      <c r="B265" s="50" t="n"/>
      <c r="C265" s="95" t="n"/>
      <c r="D265" s="95" t="n"/>
      <c r="E265" s="95" t="n"/>
      <c r="F265" s="95"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c r="AA265" s="95" t="n"/>
    </row>
    <row r="266">
      <c r="A266" s="95" t="n"/>
      <c r="B266" s="50"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row>
    <row r="267">
      <c r="A267" s="95" t="n"/>
      <c r="B267" s="50" t="n"/>
      <c r="C267" s="95" t="n"/>
      <c r="D267" s="95" t="n"/>
      <c r="E267" s="95" t="n"/>
      <c r="F267" s="95"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c r="AA267" s="95" t="n"/>
    </row>
    <row r="268">
      <c r="A268" s="95" t="n"/>
      <c r="B268" s="50" t="n"/>
      <c r="C268" s="95" t="n"/>
      <c r="D268" s="95" t="n"/>
      <c r="E268" s="95" t="n"/>
      <c r="F268" s="95"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c r="AA268" s="95" t="n"/>
    </row>
    <row r="269">
      <c r="A269" s="95" t="n"/>
      <c r="B269" s="50" t="n"/>
      <c r="C269" s="95" t="n"/>
      <c r="D269" s="95" t="n"/>
      <c r="E269" s="95" t="n"/>
      <c r="F269" s="95"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c r="AA269" s="95" t="n"/>
    </row>
    <row r="270">
      <c r="A270" s="95" t="n"/>
      <c r="B270" s="50" t="n"/>
      <c r="C270" s="95" t="n"/>
      <c r="D270" s="95" t="n"/>
      <c r="E270" s="95" t="n"/>
      <c r="F270" s="95"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c r="AA270" s="95" t="n"/>
    </row>
    <row r="271">
      <c r="A271" s="95" t="n"/>
      <c r="B271" s="50" t="n"/>
      <c r="C271" s="95" t="n"/>
      <c r="D271" s="95" t="n"/>
      <c r="E271" s="95" t="n"/>
      <c r="F271" s="95"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c r="AA271" s="95" t="n"/>
    </row>
    <row r="272">
      <c r="A272" s="95" t="n"/>
      <c r="B272" s="50" t="n"/>
      <c r="C272" s="95" t="n"/>
      <c r="D272" s="95" t="n"/>
      <c r="E272" s="95" t="n"/>
      <c r="F272" s="95"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c r="AA272" s="95" t="n"/>
    </row>
    <row r="273">
      <c r="A273" s="95" t="n"/>
      <c r="B273" s="50" t="n"/>
      <c r="C273" s="95" t="n"/>
      <c r="D273" s="95" t="n"/>
      <c r="E273" s="95" t="n"/>
      <c r="F273" s="95"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c r="AA273" s="95" t="n"/>
    </row>
    <row r="274">
      <c r="A274" s="95" t="n"/>
      <c r="B274" s="50" t="n"/>
      <c r="C274" s="95" t="n"/>
      <c r="D274" s="95" t="n"/>
      <c r="E274" s="95" t="n"/>
      <c r="F274" s="95"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c r="AA274" s="95" t="n"/>
    </row>
    <row r="275">
      <c r="A275" s="95" t="n"/>
      <c r="B275" s="50" t="n"/>
      <c r="C275" s="95" t="n"/>
      <c r="D275" s="95" t="n"/>
      <c r="E275" s="95" t="n"/>
      <c r="F275" s="95"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c r="AA275" s="95" t="n"/>
    </row>
    <row r="276">
      <c r="A276" s="95" t="n"/>
      <c r="B276" s="50" t="n"/>
      <c r="C276" s="95" t="n"/>
      <c r="D276" s="95" t="n"/>
      <c r="E276" s="95" t="n"/>
      <c r="F276" s="95"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c r="AA276" s="95" t="n"/>
    </row>
    <row r="277">
      <c r="A277" s="95" t="n"/>
      <c r="B277" s="50" t="n"/>
      <c r="C277" s="95" t="n"/>
      <c r="D277" s="95" t="n"/>
      <c r="E277" s="95" t="n"/>
      <c r="F277" s="95"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c r="AA277" s="95" t="n"/>
    </row>
    <row r="278">
      <c r="A278" s="95" t="n"/>
      <c r="B278" s="50" t="n"/>
      <c r="C278" s="95" t="n"/>
      <c r="D278" s="95" t="n"/>
      <c r="E278" s="95" t="n"/>
      <c r="F278" s="95"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c r="AA278" s="95" t="n"/>
    </row>
    <row r="279">
      <c r="A279" s="95" t="n"/>
      <c r="B279" s="50" t="n"/>
      <c r="C279" s="95" t="n"/>
      <c r="D279" s="95" t="n"/>
      <c r="E279" s="95" t="n"/>
      <c r="F279" s="95"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c r="AA279" s="95" t="n"/>
    </row>
    <row r="280">
      <c r="A280" s="95" t="n"/>
      <c r="B280" s="50" t="n"/>
      <c r="C280" s="95" t="n"/>
      <c r="D280" s="95" t="n"/>
      <c r="E280" s="95" t="n"/>
      <c r="F280" s="95"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c r="AA280" s="95" t="n"/>
    </row>
    <row r="281">
      <c r="A281" s="95" t="n"/>
      <c r="B281" s="50" t="n"/>
      <c r="C281" s="95" t="n"/>
      <c r="D281" s="95" t="n"/>
      <c r="E281" s="95" t="n"/>
      <c r="F281" s="95"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c r="AA281" s="95" t="n"/>
    </row>
    <row r="282">
      <c r="A282" s="95" t="n"/>
      <c r="B282" s="50" t="n"/>
      <c r="C282" s="95" t="n"/>
      <c r="D282" s="95" t="n"/>
      <c r="E282" s="95" t="n"/>
      <c r="F282" s="95"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c r="AA282" s="95" t="n"/>
    </row>
    <row r="283">
      <c r="A283" s="95" t="n"/>
      <c r="B283" s="50" t="n"/>
      <c r="C283" s="95" t="n"/>
      <c r="D283" s="95" t="n"/>
      <c r="E283" s="95" t="n"/>
      <c r="F283" s="95"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c r="AA283" s="95" t="n"/>
    </row>
    <row r="284">
      <c r="A284" s="95" t="n"/>
      <c r="B284" s="50" t="n"/>
      <c r="C284" s="95" t="n"/>
      <c r="D284" s="95" t="n"/>
      <c r="E284" s="95" t="n"/>
      <c r="F284" s="95"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c r="AA284" s="95" t="n"/>
    </row>
    <row r="285">
      <c r="A285" s="95" t="n"/>
      <c r="B285" s="50" t="n"/>
      <c r="C285" s="95" t="n"/>
      <c r="D285" s="95" t="n"/>
      <c r="E285" s="95" t="n"/>
      <c r="F285" s="95"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c r="AA285" s="95" t="n"/>
    </row>
    <row r="286">
      <c r="A286" s="95" t="n"/>
      <c r="B286" s="50" t="n"/>
      <c r="C286" s="95" t="n"/>
      <c r="D286" s="95" t="n"/>
      <c r="E286" s="95" t="n"/>
      <c r="F286" s="95"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c r="AA286" s="95" t="n"/>
    </row>
    <row r="287">
      <c r="A287" s="95" t="n"/>
      <c r="B287" s="50" t="n"/>
      <c r="C287" s="95" t="n"/>
      <c r="D287" s="95" t="n"/>
      <c r="E287" s="95" t="n"/>
      <c r="F287" s="95"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c r="AA287" s="95" t="n"/>
    </row>
    <row r="288">
      <c r="A288" s="95" t="n"/>
      <c r="B288" s="50" t="n"/>
      <c r="C288" s="95" t="n"/>
      <c r="D288" s="95" t="n"/>
      <c r="E288" s="95" t="n"/>
      <c r="F288" s="95"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c r="AA288" s="95" t="n"/>
    </row>
    <row r="289">
      <c r="A289" s="95" t="n"/>
      <c r="B289" s="50" t="n"/>
      <c r="C289" s="95" t="n"/>
      <c r="D289" s="95" t="n"/>
      <c r="E289" s="95" t="n"/>
      <c r="F289" s="95"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c r="AA289" s="95" t="n"/>
    </row>
    <row r="290">
      <c r="A290" s="95" t="n"/>
      <c r="B290" s="50" t="n"/>
      <c r="C290" s="95" t="n"/>
      <c r="D290" s="95" t="n"/>
      <c r="E290" s="95" t="n"/>
      <c r="F290" s="95"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c r="AA290" s="95" t="n"/>
    </row>
    <row r="291">
      <c r="A291" s="95" t="n"/>
      <c r="B291" s="50" t="n"/>
      <c r="C291" s="95" t="n"/>
      <c r="D291" s="95" t="n"/>
      <c r="E291" s="95" t="n"/>
      <c r="F291" s="95"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c r="AA291" s="95" t="n"/>
    </row>
    <row r="292">
      <c r="A292" s="95" t="n"/>
      <c r="B292" s="50" t="n"/>
      <c r="C292" s="95" t="n"/>
      <c r="D292" s="95" t="n"/>
      <c r="E292" s="95" t="n"/>
      <c r="F292" s="95"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c r="AA292" s="95" t="n"/>
    </row>
    <row r="293">
      <c r="A293" s="95" t="n"/>
      <c r="B293" s="50" t="n"/>
      <c r="C293" s="95" t="n"/>
      <c r="D293" s="95" t="n"/>
      <c r="E293" s="95" t="n"/>
      <c r="F293" s="95"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c r="AA293" s="95" t="n"/>
    </row>
    <row r="294">
      <c r="A294" s="95" t="n"/>
      <c r="B294" s="50" t="n"/>
      <c r="C294" s="95" t="n"/>
      <c r="D294" s="95" t="n"/>
      <c r="E294" s="95" t="n"/>
      <c r="F294" s="95"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c r="AA294" s="95" t="n"/>
    </row>
    <row r="295">
      <c r="A295" s="95" t="n"/>
      <c r="B295" s="50" t="n"/>
      <c r="C295" s="95" t="n"/>
      <c r="D295" s="95" t="n"/>
      <c r="E295" s="95" t="n"/>
      <c r="F295" s="95"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c r="AA295" s="95" t="n"/>
    </row>
    <row r="296">
      <c r="A296" s="95" t="n"/>
      <c r="B296" s="50" t="n"/>
      <c r="C296" s="95" t="n"/>
      <c r="D296" s="95" t="n"/>
      <c r="E296" s="95" t="n"/>
      <c r="F296" s="95"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c r="AA296" s="95" t="n"/>
    </row>
    <row r="297">
      <c r="A297" s="95" t="n"/>
      <c r="B297" s="50" t="n"/>
      <c r="C297" s="95" t="n"/>
      <c r="D297" s="95" t="n"/>
      <c r="E297" s="95" t="n"/>
      <c r="F297" s="95"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c r="AA297" s="95" t="n"/>
    </row>
    <row r="298">
      <c r="A298" s="95" t="n"/>
      <c r="B298" s="50" t="n"/>
      <c r="C298" s="95" t="n"/>
      <c r="D298" s="95" t="n"/>
      <c r="E298" s="95" t="n"/>
      <c r="F298" s="95"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c r="AA298" s="95" t="n"/>
    </row>
    <row r="299">
      <c r="A299" s="95" t="n"/>
      <c r="B299" s="50" t="n"/>
      <c r="C299" s="95" t="n"/>
      <c r="D299" s="95" t="n"/>
      <c r="E299" s="95" t="n"/>
      <c r="F299" s="95"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c r="AA299" s="95" t="n"/>
    </row>
    <row r="300">
      <c r="A300" s="95" t="n"/>
      <c r="B300" s="50" t="n"/>
      <c r="C300" s="95" t="n"/>
      <c r="D300" s="95" t="n"/>
      <c r="E300" s="95" t="n"/>
      <c r="F300" s="95"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c r="AA300" s="95" t="n"/>
    </row>
    <row r="301">
      <c r="A301" s="95" t="n"/>
      <c r="B301" s="50" t="n"/>
      <c r="C301" s="95" t="n"/>
      <c r="D301" s="95" t="n"/>
      <c r="E301" s="95" t="n"/>
      <c r="F301" s="95"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c r="AA301" s="95" t="n"/>
    </row>
    <row r="302">
      <c r="A302" s="95" t="n"/>
      <c r="B302" s="50" t="n"/>
      <c r="C302" s="95" t="n"/>
      <c r="D302" s="95" t="n"/>
      <c r="E302" s="95" t="n"/>
      <c r="F302" s="95"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c r="AA302" s="95" t="n"/>
    </row>
    <row r="303">
      <c r="A303" s="95" t="n"/>
      <c r="B303" s="50" t="n"/>
      <c r="C303" s="95" t="n"/>
      <c r="D303" s="95" t="n"/>
      <c r="E303" s="95" t="n"/>
      <c r="F303" s="95"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c r="AA303" s="95" t="n"/>
    </row>
    <row r="304">
      <c r="A304" s="95" t="n"/>
      <c r="B304" s="50" t="n"/>
      <c r="C304" s="95" t="n"/>
      <c r="D304" s="95" t="n"/>
      <c r="E304" s="95" t="n"/>
      <c r="F304" s="95"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c r="AA304" s="95" t="n"/>
    </row>
    <row r="305">
      <c r="A305" s="95" t="n"/>
      <c r="B305" s="50" t="n"/>
      <c r="C305" s="95" t="n"/>
      <c r="D305" s="95" t="n"/>
      <c r="E305" s="95" t="n"/>
      <c r="F305" s="95"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c r="AA305" s="95" t="n"/>
    </row>
    <row r="306">
      <c r="A306" s="95" t="n"/>
      <c r="B306" s="50" t="n"/>
      <c r="C306" s="95" t="n"/>
      <c r="D306" s="95" t="n"/>
      <c r="E306" s="95" t="n"/>
      <c r="F306" s="95"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c r="AA306" s="95" t="n"/>
    </row>
    <row r="307">
      <c r="A307" s="95" t="n"/>
      <c r="B307" s="50" t="n"/>
      <c r="C307" s="95" t="n"/>
      <c r="D307" s="95" t="n"/>
      <c r="E307" s="95" t="n"/>
      <c r="F307" s="95"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c r="AA307" s="95" t="n"/>
    </row>
    <row r="308">
      <c r="A308" s="95" t="n"/>
      <c r="B308" s="50" t="n"/>
      <c r="C308" s="95" t="n"/>
      <c r="D308" s="95" t="n"/>
      <c r="E308" s="95" t="n"/>
      <c r="F308" s="95"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c r="AA308" s="95" t="n"/>
    </row>
    <row r="309">
      <c r="A309" s="95" t="n"/>
      <c r="B309" s="50" t="n"/>
      <c r="C309" s="95" t="n"/>
      <c r="D309" s="95" t="n"/>
      <c r="E309" s="95" t="n"/>
      <c r="F309" s="95"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c r="AA309" s="95" t="n"/>
    </row>
    <row r="310">
      <c r="A310" s="95" t="n"/>
      <c r="B310" s="50" t="n"/>
      <c r="C310" s="95" t="n"/>
      <c r="D310" s="95" t="n"/>
      <c r="E310" s="95" t="n"/>
      <c r="F310" s="95"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c r="AA310" s="95" t="n"/>
    </row>
    <row r="311">
      <c r="A311" s="95" t="n"/>
      <c r="B311" s="50" t="n"/>
      <c r="C311" s="95" t="n"/>
      <c r="D311" s="95" t="n"/>
      <c r="E311" s="95" t="n"/>
      <c r="F311" s="95"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c r="AA311" s="95" t="n"/>
    </row>
    <row r="312">
      <c r="A312" s="95" t="n"/>
      <c r="B312" s="50" t="n"/>
      <c r="C312" s="95" t="n"/>
      <c r="D312" s="95" t="n"/>
      <c r="E312" s="95" t="n"/>
      <c r="F312" s="95"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c r="AA312" s="95" t="n"/>
    </row>
    <row r="313">
      <c r="A313" s="95" t="n"/>
      <c r="B313" s="50" t="n"/>
      <c r="C313" s="95" t="n"/>
      <c r="D313" s="95" t="n"/>
      <c r="E313" s="95" t="n"/>
      <c r="F313" s="95"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c r="AA313" s="95" t="n"/>
    </row>
    <row r="314">
      <c r="A314" s="95" t="n"/>
      <c r="B314" s="50" t="n"/>
      <c r="C314" s="95" t="n"/>
      <c r="D314" s="95" t="n"/>
      <c r="E314" s="95" t="n"/>
      <c r="F314" s="95"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c r="AA314" s="95" t="n"/>
    </row>
    <row r="315">
      <c r="A315" s="95" t="n"/>
      <c r="B315" s="50" t="n"/>
      <c r="C315" s="95" t="n"/>
      <c r="D315" s="95" t="n"/>
      <c r="E315" s="95" t="n"/>
      <c r="F315" s="95"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c r="AA315" s="95" t="n"/>
    </row>
    <row r="316">
      <c r="A316" s="95" t="n"/>
      <c r="B316" s="50" t="n"/>
      <c r="C316" s="95" t="n"/>
      <c r="D316" s="95" t="n"/>
      <c r="E316" s="95" t="n"/>
      <c r="F316" s="95"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c r="AA316" s="95" t="n"/>
    </row>
    <row r="317">
      <c r="A317" s="95" t="n"/>
      <c r="B317" s="50" t="n"/>
      <c r="C317" s="95" t="n"/>
      <c r="D317" s="95" t="n"/>
      <c r="E317" s="95" t="n"/>
      <c r="F317" s="95"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c r="AA317" s="95" t="n"/>
    </row>
    <row r="318">
      <c r="A318" s="95" t="n"/>
      <c r="B318" s="50" t="n"/>
      <c r="C318" s="95" t="n"/>
      <c r="D318" s="95" t="n"/>
      <c r="E318" s="95" t="n"/>
      <c r="F318" s="95"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c r="AA318" s="95" t="n"/>
    </row>
    <row r="319">
      <c r="A319" s="95" t="n"/>
      <c r="B319" s="50" t="n"/>
      <c r="C319" s="95" t="n"/>
      <c r="D319" s="95" t="n"/>
      <c r="E319" s="95" t="n"/>
      <c r="F319" s="95"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c r="AA319" s="95" t="n"/>
    </row>
    <row r="320">
      <c r="A320" s="95" t="n"/>
      <c r="B320" s="50" t="n"/>
      <c r="C320" s="95" t="n"/>
      <c r="D320" s="95" t="n"/>
      <c r="E320" s="95" t="n"/>
      <c r="F320" s="95"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c r="AA320" s="95" t="n"/>
    </row>
    <row r="321">
      <c r="A321" s="95" t="n"/>
      <c r="B321" s="50" t="n"/>
      <c r="C321" s="95" t="n"/>
      <c r="D321" s="95" t="n"/>
      <c r="E321" s="95" t="n"/>
      <c r="F321" s="95"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c r="AA321" s="95" t="n"/>
    </row>
    <row r="322">
      <c r="A322" s="95" t="n"/>
      <c r="B322" s="50" t="n"/>
      <c r="C322" s="95" t="n"/>
      <c r="D322" s="95" t="n"/>
      <c r="E322" s="95" t="n"/>
      <c r="F322" s="95"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c r="AA322" s="95" t="n"/>
    </row>
    <row r="323">
      <c r="A323" s="95" t="n"/>
      <c r="B323" s="50" t="n"/>
      <c r="C323" s="95" t="n"/>
      <c r="D323" s="95" t="n"/>
      <c r="E323" s="95" t="n"/>
      <c r="F323" s="95"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c r="AA323" s="95" t="n"/>
    </row>
    <row r="324">
      <c r="A324" s="95" t="n"/>
      <c r="B324" s="50" t="n"/>
      <c r="C324" s="95" t="n"/>
      <c r="D324" s="95" t="n"/>
      <c r="E324" s="95" t="n"/>
      <c r="F324" s="95"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c r="AA324" s="95" t="n"/>
    </row>
    <row r="325">
      <c r="A325" s="95" t="n"/>
      <c r="B325" s="50" t="n"/>
      <c r="C325" s="95" t="n"/>
      <c r="D325" s="95" t="n"/>
      <c r="E325" s="95" t="n"/>
      <c r="F325" s="95"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c r="AA325" s="95" t="n"/>
    </row>
    <row r="326">
      <c r="A326" s="95" t="n"/>
      <c r="B326" s="50" t="n"/>
      <c r="C326" s="95" t="n"/>
      <c r="D326" s="95" t="n"/>
      <c r="E326" s="95" t="n"/>
      <c r="F326" s="95"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c r="AA326" s="95" t="n"/>
    </row>
    <row r="327">
      <c r="A327" s="95" t="n"/>
      <c r="B327" s="50" t="n"/>
      <c r="C327" s="95" t="n"/>
      <c r="D327" s="95" t="n"/>
      <c r="E327" s="95" t="n"/>
      <c r="F327" s="95"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c r="AA327" s="95" t="n"/>
    </row>
    <row r="328">
      <c r="A328" s="95" t="n"/>
      <c r="B328" s="50" t="n"/>
      <c r="C328" s="95" t="n"/>
      <c r="D328" s="95" t="n"/>
      <c r="E328" s="95" t="n"/>
      <c r="F328" s="95"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c r="AA328" s="95" t="n"/>
    </row>
    <row r="329">
      <c r="A329" s="95" t="n"/>
      <c r="B329" s="50" t="n"/>
      <c r="C329" s="95" t="n"/>
      <c r="D329" s="95" t="n"/>
      <c r="E329" s="95" t="n"/>
      <c r="F329" s="95"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c r="AA329" s="95" t="n"/>
    </row>
    <row r="330">
      <c r="A330" s="95" t="n"/>
      <c r="B330" s="50" t="n"/>
      <c r="C330" s="95" t="n"/>
      <c r="D330" s="95" t="n"/>
      <c r="E330" s="95" t="n"/>
      <c r="F330" s="95"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c r="AA330" s="95" t="n"/>
    </row>
    <row r="331">
      <c r="A331" s="95" t="n"/>
      <c r="B331" s="50" t="n"/>
      <c r="C331" s="95" t="n"/>
      <c r="D331" s="95" t="n"/>
      <c r="E331" s="95" t="n"/>
      <c r="F331" s="95"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c r="AA331" s="95" t="n"/>
    </row>
    <row r="332">
      <c r="A332" s="95" t="n"/>
      <c r="B332" s="50" t="n"/>
      <c r="C332" s="95" t="n"/>
      <c r="D332" s="95" t="n"/>
      <c r="E332" s="95" t="n"/>
      <c r="F332" s="95"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c r="AA332" s="95" t="n"/>
    </row>
    <row r="333">
      <c r="A333" s="95" t="n"/>
      <c r="B333" s="50" t="n"/>
      <c r="C333" s="95" t="n"/>
      <c r="D333" s="95" t="n"/>
      <c r="E333" s="95" t="n"/>
      <c r="F333" s="95"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c r="AA333" s="95" t="n"/>
    </row>
    <row r="334">
      <c r="A334" s="95" t="n"/>
      <c r="B334" s="50" t="n"/>
      <c r="C334" s="95" t="n"/>
      <c r="D334" s="95" t="n"/>
      <c r="E334" s="95" t="n"/>
      <c r="F334" s="95"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c r="AA334" s="95" t="n"/>
    </row>
    <row r="335">
      <c r="A335" s="95" t="n"/>
      <c r="B335" s="50" t="n"/>
      <c r="C335" s="95" t="n"/>
      <c r="D335" s="95" t="n"/>
      <c r="E335" s="95" t="n"/>
      <c r="F335" s="95"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c r="AA335" s="95" t="n"/>
    </row>
    <row r="336">
      <c r="A336" s="95" t="n"/>
      <c r="B336" s="50" t="n"/>
      <c r="C336" s="95" t="n"/>
      <c r="D336" s="95" t="n"/>
      <c r="E336" s="95" t="n"/>
      <c r="F336" s="95"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c r="AA336" s="95" t="n"/>
    </row>
    <row r="337">
      <c r="A337" s="95" t="n"/>
      <c r="B337" s="50" t="n"/>
      <c r="C337" s="95" t="n"/>
      <c r="D337" s="95" t="n"/>
      <c r="E337" s="95" t="n"/>
      <c r="F337" s="95"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c r="AA337" s="95" t="n"/>
    </row>
    <row r="338">
      <c r="A338" s="95" t="n"/>
      <c r="B338" s="50" t="n"/>
      <c r="C338" s="95" t="n"/>
      <c r="D338" s="95" t="n"/>
      <c r="E338" s="95" t="n"/>
      <c r="F338" s="95"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c r="AA338" s="95" t="n"/>
    </row>
    <row r="339">
      <c r="A339" s="95" t="n"/>
      <c r="B339" s="50" t="n"/>
      <c r="C339" s="95" t="n"/>
      <c r="D339" s="95" t="n"/>
      <c r="E339" s="95" t="n"/>
      <c r="F339" s="95"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c r="AA339" s="95" t="n"/>
    </row>
    <row r="340">
      <c r="A340" s="95" t="n"/>
      <c r="B340" s="50" t="n"/>
      <c r="C340" s="95" t="n"/>
      <c r="D340" s="95" t="n"/>
      <c r="E340" s="95" t="n"/>
      <c r="F340" s="95"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c r="AA340" s="95" t="n"/>
    </row>
    <row r="341">
      <c r="A341" s="95" t="n"/>
      <c r="B341" s="50" t="n"/>
      <c r="C341" s="95" t="n"/>
      <c r="D341" s="95" t="n"/>
      <c r="E341" s="95" t="n"/>
      <c r="F341" s="95"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c r="AA341" s="95" t="n"/>
    </row>
    <row r="342">
      <c r="A342" s="95" t="n"/>
      <c r="B342" s="50" t="n"/>
      <c r="C342" s="95" t="n"/>
      <c r="D342" s="95" t="n"/>
      <c r="E342" s="95" t="n"/>
      <c r="F342" s="95"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c r="AA342" s="95" t="n"/>
    </row>
    <row r="343">
      <c r="A343" s="95" t="n"/>
      <c r="B343" s="50" t="n"/>
      <c r="C343" s="95" t="n"/>
      <c r="D343" s="95" t="n"/>
      <c r="E343" s="95" t="n"/>
      <c r="F343" s="95"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c r="AA343" s="95" t="n"/>
    </row>
    <row r="344">
      <c r="A344" s="95" t="n"/>
      <c r="B344" s="50" t="n"/>
      <c r="C344" s="95" t="n"/>
      <c r="D344" s="95" t="n"/>
      <c r="E344" s="95" t="n"/>
      <c r="F344" s="95"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c r="AA344" s="95" t="n"/>
    </row>
    <row r="345">
      <c r="A345" s="95" t="n"/>
      <c r="B345" s="50" t="n"/>
      <c r="C345" s="95" t="n"/>
      <c r="D345" s="95" t="n"/>
      <c r="E345" s="95" t="n"/>
      <c r="F345" s="95"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c r="AA345" s="95" t="n"/>
    </row>
    <row r="346">
      <c r="A346" s="95" t="n"/>
      <c r="B346" s="50" t="n"/>
      <c r="C346" s="95" t="n"/>
      <c r="D346" s="95" t="n"/>
      <c r="E346" s="95" t="n"/>
      <c r="F346" s="95"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c r="AA346" s="95" t="n"/>
    </row>
    <row r="347">
      <c r="A347" s="95" t="n"/>
      <c r="B347" s="50" t="n"/>
      <c r="C347" s="95" t="n"/>
      <c r="D347" s="95" t="n"/>
      <c r="E347" s="95" t="n"/>
      <c r="F347" s="95"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c r="AA347" s="95" t="n"/>
    </row>
    <row r="348">
      <c r="A348" s="95" t="n"/>
      <c r="B348" s="50" t="n"/>
      <c r="C348" s="95" t="n"/>
      <c r="D348" s="95" t="n"/>
      <c r="E348" s="95" t="n"/>
      <c r="F348" s="95"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c r="AA348" s="95" t="n"/>
    </row>
    <row r="349">
      <c r="A349" s="95" t="n"/>
      <c r="B349" s="50" t="n"/>
      <c r="C349" s="95" t="n"/>
      <c r="D349" s="95" t="n"/>
      <c r="E349" s="95" t="n"/>
      <c r="F349" s="95"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c r="AA349" s="95" t="n"/>
    </row>
    <row r="350">
      <c r="A350" s="95" t="n"/>
      <c r="B350" s="50" t="n"/>
      <c r="C350" s="95" t="n"/>
      <c r="D350" s="95" t="n"/>
      <c r="E350" s="95" t="n"/>
      <c r="F350" s="95"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c r="AA350" s="95" t="n"/>
    </row>
    <row r="351">
      <c r="A351" s="95" t="n"/>
      <c r="B351" s="50" t="n"/>
      <c r="C351" s="95" t="n"/>
      <c r="D351" s="95" t="n"/>
      <c r="E351" s="95" t="n"/>
      <c r="F351" s="95"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c r="AA351" s="95" t="n"/>
    </row>
    <row r="352">
      <c r="A352" s="95" t="n"/>
      <c r="B352" s="50" t="n"/>
      <c r="C352" s="95" t="n"/>
      <c r="D352" s="95" t="n"/>
      <c r="E352" s="95" t="n"/>
      <c r="F352" s="95"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c r="AA352" s="95" t="n"/>
    </row>
    <row r="353">
      <c r="A353" s="95" t="n"/>
      <c r="B353" s="50" t="n"/>
      <c r="C353" s="95" t="n"/>
      <c r="D353" s="95" t="n"/>
      <c r="E353" s="95" t="n"/>
      <c r="F353" s="95"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c r="AA353" s="95" t="n"/>
    </row>
    <row r="354">
      <c r="A354" s="95" t="n"/>
      <c r="B354" s="50" t="n"/>
      <c r="C354" s="95" t="n"/>
      <c r="D354" s="95" t="n"/>
      <c r="E354" s="95" t="n"/>
      <c r="F354" s="95"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c r="AA354" s="95" t="n"/>
    </row>
    <row r="355">
      <c r="A355" s="95" t="n"/>
      <c r="B355" s="50" t="n"/>
      <c r="C355" s="95" t="n"/>
      <c r="D355" s="95" t="n"/>
      <c r="E355" s="95" t="n"/>
      <c r="F355" s="95"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c r="AA355" s="95" t="n"/>
    </row>
    <row r="356">
      <c r="A356" s="95" t="n"/>
      <c r="B356" s="50" t="n"/>
      <c r="C356" s="95" t="n"/>
      <c r="D356" s="95" t="n"/>
      <c r="E356" s="95" t="n"/>
      <c r="F356" s="95"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c r="AA356" s="95" t="n"/>
    </row>
    <row r="357">
      <c r="A357" s="95" t="n"/>
      <c r="B357" s="50" t="n"/>
      <c r="C357" s="95" t="n"/>
      <c r="D357" s="95" t="n"/>
      <c r="E357" s="95" t="n"/>
      <c r="F357" s="95"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c r="AA357" s="95" t="n"/>
    </row>
    <row r="358">
      <c r="A358" s="95" t="n"/>
      <c r="B358" s="50" t="n"/>
      <c r="C358" s="95" t="n"/>
      <c r="D358" s="95" t="n"/>
      <c r="E358" s="95" t="n"/>
      <c r="F358" s="95"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c r="AA358" s="95" t="n"/>
    </row>
    <row r="359">
      <c r="A359" s="95" t="n"/>
      <c r="B359" s="50" t="n"/>
      <c r="C359" s="95" t="n"/>
      <c r="D359" s="95" t="n"/>
      <c r="E359" s="95" t="n"/>
      <c r="F359" s="95"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c r="AA359" s="95" t="n"/>
    </row>
    <row r="360">
      <c r="A360" s="95" t="n"/>
      <c r="B360" s="50" t="n"/>
      <c r="C360" s="95" t="n"/>
      <c r="D360" s="95" t="n"/>
      <c r="E360" s="95" t="n"/>
      <c r="F360" s="95"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c r="AA360" s="95" t="n"/>
    </row>
    <row r="361">
      <c r="A361" s="95" t="n"/>
      <c r="B361" s="50" t="n"/>
      <c r="C361" s="95" t="n"/>
      <c r="D361" s="95" t="n"/>
      <c r="E361" s="95" t="n"/>
      <c r="F361" s="95"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c r="AA361" s="95" t="n"/>
    </row>
    <row r="362">
      <c r="A362" s="95" t="n"/>
      <c r="B362" s="50" t="n"/>
      <c r="C362" s="95" t="n"/>
      <c r="D362" s="95" t="n"/>
      <c r="E362" s="95" t="n"/>
      <c r="F362" s="95"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c r="AA362" s="95" t="n"/>
    </row>
    <row r="363">
      <c r="A363" s="95" t="n"/>
      <c r="B363" s="50" t="n"/>
      <c r="C363" s="95" t="n"/>
      <c r="D363" s="95" t="n"/>
      <c r="E363" s="95" t="n"/>
      <c r="F363" s="95"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c r="AA363" s="95" t="n"/>
    </row>
    <row r="364">
      <c r="A364" s="95" t="n"/>
      <c r="B364" s="50" t="n"/>
      <c r="C364" s="95" t="n"/>
      <c r="D364" s="95" t="n"/>
      <c r="E364" s="95" t="n"/>
      <c r="F364" s="95"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c r="AA364" s="95" t="n"/>
    </row>
    <row r="365">
      <c r="A365" s="95" t="n"/>
      <c r="B365" s="50" t="n"/>
      <c r="C365" s="95" t="n"/>
      <c r="D365" s="95" t="n"/>
      <c r="E365" s="95" t="n"/>
      <c r="F365" s="95"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c r="AA365" s="95" t="n"/>
    </row>
    <row r="366">
      <c r="A366" s="95" t="n"/>
      <c r="B366" s="50" t="n"/>
      <c r="C366" s="95" t="n"/>
      <c r="D366" s="95" t="n"/>
      <c r="E366" s="95" t="n"/>
      <c r="F366" s="95"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c r="AA366" s="95" t="n"/>
    </row>
    <row r="367">
      <c r="A367" s="95" t="n"/>
      <c r="B367" s="50" t="n"/>
      <c r="C367" s="95" t="n"/>
      <c r="D367" s="95" t="n"/>
      <c r="E367" s="95" t="n"/>
      <c r="F367" s="95"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c r="AA367" s="95" t="n"/>
    </row>
    <row r="368">
      <c r="A368" s="95" t="n"/>
      <c r="B368" s="50" t="n"/>
      <c r="C368" s="95" t="n"/>
      <c r="D368" s="95" t="n"/>
      <c r="E368" s="95" t="n"/>
      <c r="F368" s="95"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c r="AA368" s="95" t="n"/>
    </row>
    <row r="369">
      <c r="A369" s="95" t="n"/>
      <c r="B369" s="50" t="n"/>
      <c r="C369" s="95" t="n"/>
      <c r="D369" s="95" t="n"/>
      <c r="E369" s="95" t="n"/>
      <c r="F369" s="95"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c r="AA369" s="95" t="n"/>
    </row>
    <row r="370">
      <c r="A370" s="95" t="n"/>
      <c r="B370" s="50" t="n"/>
      <c r="C370" s="95" t="n"/>
      <c r="D370" s="95" t="n"/>
      <c r="E370" s="95" t="n"/>
      <c r="F370" s="95"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c r="AA370" s="95" t="n"/>
    </row>
    <row r="371">
      <c r="A371" s="95" t="n"/>
      <c r="B371" s="50" t="n"/>
      <c r="C371" s="95" t="n"/>
      <c r="D371" s="95" t="n"/>
      <c r="E371" s="95" t="n"/>
      <c r="F371" s="95"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c r="AA371" s="95" t="n"/>
    </row>
    <row r="372">
      <c r="A372" s="95" t="n"/>
      <c r="B372" s="50" t="n"/>
      <c r="C372" s="95" t="n"/>
      <c r="D372" s="95" t="n"/>
      <c r="E372" s="95" t="n"/>
      <c r="F372" s="95"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c r="AA372" s="95" t="n"/>
    </row>
    <row r="373">
      <c r="A373" s="95" t="n"/>
      <c r="B373" s="50" t="n"/>
      <c r="C373" s="95" t="n"/>
      <c r="D373" s="95" t="n"/>
      <c r="E373" s="95" t="n"/>
      <c r="F373" s="95"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c r="AA373" s="95" t="n"/>
    </row>
    <row r="374">
      <c r="A374" s="95" t="n"/>
      <c r="B374" s="50" t="n"/>
      <c r="C374" s="95" t="n"/>
      <c r="D374" s="95" t="n"/>
      <c r="E374" s="95" t="n"/>
      <c r="F374" s="95"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c r="AA374" s="95" t="n"/>
    </row>
    <row r="375">
      <c r="A375" s="95" t="n"/>
      <c r="B375" s="50" t="n"/>
      <c r="C375" s="95" t="n"/>
      <c r="D375" s="95" t="n"/>
      <c r="E375" s="95" t="n"/>
      <c r="F375" s="95"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c r="AA375" s="95" t="n"/>
    </row>
    <row r="376">
      <c r="A376" s="95" t="n"/>
      <c r="B376" s="50" t="n"/>
      <c r="C376" s="95" t="n"/>
      <c r="D376" s="95" t="n"/>
      <c r="E376" s="95" t="n"/>
      <c r="F376" s="95"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c r="AA376" s="95" t="n"/>
    </row>
    <row r="377">
      <c r="A377" s="95" t="n"/>
      <c r="B377" s="50" t="n"/>
      <c r="C377" s="95" t="n"/>
      <c r="D377" s="95" t="n"/>
      <c r="E377" s="95" t="n"/>
      <c r="F377" s="95"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c r="AA377" s="95" t="n"/>
    </row>
    <row r="378">
      <c r="A378" s="95" t="n"/>
      <c r="B378" s="50" t="n"/>
      <c r="C378" s="95" t="n"/>
      <c r="D378" s="95" t="n"/>
      <c r="E378" s="95" t="n"/>
      <c r="F378" s="95"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c r="AA378" s="95" t="n"/>
    </row>
    <row r="379">
      <c r="A379" s="95" t="n"/>
      <c r="B379" s="50" t="n"/>
      <c r="C379" s="95" t="n"/>
      <c r="D379" s="95" t="n"/>
      <c r="E379" s="95" t="n"/>
      <c r="F379" s="95"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c r="AA379" s="95" t="n"/>
    </row>
    <row r="380">
      <c r="A380" s="95" t="n"/>
      <c r="B380" s="50" t="n"/>
      <c r="C380" s="95" t="n"/>
      <c r="D380" s="95" t="n"/>
      <c r="E380" s="95" t="n"/>
      <c r="F380" s="95"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c r="AA380" s="95" t="n"/>
    </row>
    <row r="381">
      <c r="A381" s="95" t="n"/>
      <c r="B381" s="50" t="n"/>
      <c r="C381" s="95" t="n"/>
      <c r="D381" s="95" t="n"/>
      <c r="E381" s="95" t="n"/>
      <c r="F381" s="95"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c r="AA381" s="95" t="n"/>
    </row>
    <row r="382">
      <c r="A382" s="95" t="n"/>
      <c r="B382" s="50" t="n"/>
      <c r="C382" s="95" t="n"/>
      <c r="D382" s="95" t="n"/>
      <c r="E382" s="95" t="n"/>
      <c r="F382" s="95"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c r="AA382" s="95" t="n"/>
    </row>
    <row r="383">
      <c r="A383" s="95" t="n"/>
      <c r="B383" s="50" t="n"/>
      <c r="C383" s="95" t="n"/>
      <c r="D383" s="95" t="n"/>
      <c r="E383" s="95" t="n"/>
      <c r="F383" s="95"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c r="AA383" s="95" t="n"/>
    </row>
    <row r="384">
      <c r="A384" s="95" t="n"/>
      <c r="B384" s="50" t="n"/>
      <c r="C384" s="95" t="n"/>
      <c r="D384" s="95" t="n"/>
      <c r="E384" s="95" t="n"/>
      <c r="F384" s="95"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c r="AA384" s="95" t="n"/>
    </row>
    <row r="385">
      <c r="A385" s="95" t="n"/>
      <c r="B385" s="50" t="n"/>
      <c r="C385" s="95" t="n"/>
      <c r="D385" s="95" t="n"/>
      <c r="E385" s="95" t="n"/>
      <c r="F385" s="95"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c r="AA385" s="95" t="n"/>
    </row>
    <row r="386">
      <c r="A386" s="95" t="n"/>
      <c r="B386" s="50" t="n"/>
      <c r="C386" s="95" t="n"/>
      <c r="D386" s="95" t="n"/>
      <c r="E386" s="95" t="n"/>
      <c r="F386" s="95"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c r="AA386" s="95" t="n"/>
    </row>
    <row r="387">
      <c r="A387" s="95" t="n"/>
      <c r="B387" s="50" t="n"/>
      <c r="C387" s="95" t="n"/>
      <c r="D387" s="95" t="n"/>
      <c r="E387" s="95" t="n"/>
      <c r="F387" s="95"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c r="AA387" s="95" t="n"/>
    </row>
    <row r="388">
      <c r="A388" s="95" t="n"/>
      <c r="B388" s="50" t="n"/>
      <c r="C388" s="95" t="n"/>
      <c r="D388" s="95" t="n"/>
      <c r="E388" s="95" t="n"/>
      <c r="F388" s="95"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c r="AA388" s="95" t="n"/>
    </row>
    <row r="389">
      <c r="A389" s="95" t="n"/>
      <c r="B389" s="50" t="n"/>
      <c r="C389" s="95" t="n"/>
      <c r="D389" s="95" t="n"/>
      <c r="E389" s="95" t="n"/>
      <c r="F389" s="95"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c r="AA389" s="95" t="n"/>
    </row>
    <row r="390">
      <c r="A390" s="95" t="n"/>
      <c r="B390" s="50" t="n"/>
      <c r="C390" s="95" t="n"/>
      <c r="D390" s="95" t="n"/>
      <c r="E390" s="95" t="n"/>
      <c r="F390" s="95"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c r="AA390" s="95" t="n"/>
    </row>
    <row r="391">
      <c r="A391" s="95" t="n"/>
      <c r="B391" s="50" t="n"/>
      <c r="C391" s="95" t="n"/>
      <c r="D391" s="95" t="n"/>
      <c r="E391" s="95" t="n"/>
      <c r="F391" s="95"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c r="AA391" s="95" t="n"/>
    </row>
    <row r="392">
      <c r="A392" s="95" t="n"/>
      <c r="B392" s="50" t="n"/>
      <c r="C392" s="95" t="n"/>
      <c r="D392" s="95" t="n"/>
      <c r="E392" s="95" t="n"/>
      <c r="F392" s="95"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c r="AA392" s="95" t="n"/>
    </row>
    <row r="393">
      <c r="A393" s="95" t="n"/>
      <c r="B393" s="50" t="n"/>
      <c r="C393" s="95" t="n"/>
      <c r="D393" s="95" t="n"/>
      <c r="E393" s="95" t="n"/>
      <c r="F393" s="95"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c r="AA393" s="95" t="n"/>
    </row>
    <row r="394">
      <c r="A394" s="95" t="n"/>
      <c r="B394" s="50" t="n"/>
      <c r="C394" s="95" t="n"/>
      <c r="D394" s="95" t="n"/>
      <c r="E394" s="95" t="n"/>
      <c r="F394" s="95"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c r="AA394" s="95" t="n"/>
    </row>
    <row r="395">
      <c r="A395" s="95" t="n"/>
      <c r="B395" s="50" t="n"/>
      <c r="C395" s="95" t="n"/>
      <c r="D395" s="95" t="n"/>
      <c r="E395" s="95" t="n"/>
      <c r="F395" s="95"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c r="AA395" s="95" t="n"/>
    </row>
    <row r="396">
      <c r="A396" s="95" t="n"/>
      <c r="B396" s="50" t="n"/>
      <c r="C396" s="95" t="n"/>
      <c r="D396" s="95" t="n"/>
      <c r="E396" s="95" t="n"/>
      <c r="F396" s="95"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c r="AA396" s="95" t="n"/>
    </row>
    <row r="397">
      <c r="A397" s="95" t="n"/>
      <c r="B397" s="50" t="n"/>
      <c r="C397" s="95" t="n"/>
      <c r="D397" s="95" t="n"/>
      <c r="E397" s="95" t="n"/>
      <c r="F397" s="95"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c r="AA397" s="95" t="n"/>
    </row>
    <row r="398">
      <c r="A398" s="95" t="n"/>
      <c r="B398" s="50" t="n"/>
      <c r="C398" s="95" t="n"/>
      <c r="D398" s="95" t="n"/>
      <c r="E398" s="95" t="n"/>
      <c r="F398" s="95"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c r="AA398" s="95" t="n"/>
    </row>
    <row r="399">
      <c r="A399" s="95" t="n"/>
      <c r="B399" s="50" t="n"/>
      <c r="C399" s="95" t="n"/>
      <c r="D399" s="95" t="n"/>
      <c r="E399" s="95" t="n"/>
      <c r="F399" s="95"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c r="AA399" s="95" t="n"/>
    </row>
    <row r="400">
      <c r="A400" s="95" t="n"/>
      <c r="B400" s="50" t="n"/>
      <c r="C400" s="95" t="n"/>
      <c r="D400" s="95" t="n"/>
      <c r="E400" s="95" t="n"/>
      <c r="F400" s="95"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c r="AA400" s="95" t="n"/>
    </row>
    <row r="401">
      <c r="A401" s="95" t="n"/>
      <c r="B401" s="50" t="n"/>
      <c r="C401" s="95" t="n"/>
      <c r="D401" s="95" t="n"/>
      <c r="E401" s="95" t="n"/>
      <c r="F401" s="95"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c r="AA401" s="95" t="n"/>
    </row>
    <row r="402">
      <c r="A402" s="95" t="n"/>
      <c r="B402" s="50" t="n"/>
      <c r="C402" s="95" t="n"/>
      <c r="D402" s="95" t="n"/>
      <c r="E402" s="95" t="n"/>
      <c r="F402" s="95"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c r="AA402" s="95" t="n"/>
    </row>
    <row r="403">
      <c r="A403" s="95" t="n"/>
      <c r="B403" s="50" t="n"/>
      <c r="C403" s="95" t="n"/>
      <c r="D403" s="95" t="n"/>
      <c r="E403" s="95" t="n"/>
      <c r="F403" s="95"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c r="AA403" s="95" t="n"/>
    </row>
    <row r="404">
      <c r="A404" s="95" t="n"/>
      <c r="B404" s="50" t="n"/>
      <c r="C404" s="95" t="n"/>
      <c r="D404" s="95" t="n"/>
      <c r="E404" s="95" t="n"/>
      <c r="F404" s="95"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c r="AA404" s="95" t="n"/>
    </row>
    <row r="405">
      <c r="A405" s="95" t="n"/>
      <c r="B405" s="50" t="n"/>
      <c r="C405" s="95" t="n"/>
      <c r="D405" s="95" t="n"/>
      <c r="E405" s="95" t="n"/>
      <c r="F405" s="95"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c r="AA405" s="95" t="n"/>
    </row>
    <row r="406">
      <c r="A406" s="95" t="n"/>
      <c r="B406" s="50" t="n"/>
      <c r="C406" s="95" t="n"/>
      <c r="D406" s="95" t="n"/>
      <c r="E406" s="95" t="n"/>
      <c r="F406" s="95"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c r="AA406" s="95" t="n"/>
    </row>
    <row r="407">
      <c r="A407" s="95" t="n"/>
      <c r="B407" s="50" t="n"/>
      <c r="C407" s="95" t="n"/>
      <c r="D407" s="95" t="n"/>
      <c r="E407" s="95" t="n"/>
      <c r="F407" s="95"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c r="AA407" s="95" t="n"/>
    </row>
    <row r="408">
      <c r="A408" s="95" t="n"/>
      <c r="B408" s="50" t="n"/>
      <c r="C408" s="95" t="n"/>
      <c r="D408" s="95" t="n"/>
      <c r="E408" s="95" t="n"/>
      <c r="F408" s="95"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c r="AA408" s="95" t="n"/>
    </row>
    <row r="409">
      <c r="A409" s="95" t="n"/>
      <c r="B409" s="50" t="n"/>
      <c r="C409" s="95" t="n"/>
      <c r="D409" s="95" t="n"/>
      <c r="E409" s="95" t="n"/>
      <c r="F409" s="95"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c r="AA409" s="95" t="n"/>
    </row>
    <row r="410">
      <c r="A410" s="95" t="n"/>
      <c r="B410" s="50" t="n"/>
      <c r="C410" s="95" t="n"/>
      <c r="D410" s="95" t="n"/>
      <c r="E410" s="95" t="n"/>
      <c r="F410" s="95"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c r="AA410" s="95" t="n"/>
    </row>
    <row r="411">
      <c r="A411" s="95" t="n"/>
      <c r="B411" s="50" t="n"/>
      <c r="C411" s="95" t="n"/>
      <c r="D411" s="95" t="n"/>
      <c r="E411" s="95" t="n"/>
      <c r="F411" s="95"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c r="AA411" s="95" t="n"/>
    </row>
    <row r="412">
      <c r="A412" s="95" t="n"/>
      <c r="B412" s="50" t="n"/>
      <c r="C412" s="95" t="n"/>
      <c r="D412" s="95" t="n"/>
      <c r="E412" s="95" t="n"/>
      <c r="F412" s="95"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c r="AA412" s="95" t="n"/>
    </row>
    <row r="413">
      <c r="A413" s="95" t="n"/>
      <c r="B413" s="50" t="n"/>
      <c r="C413" s="95" t="n"/>
      <c r="D413" s="95" t="n"/>
      <c r="E413" s="95" t="n"/>
      <c r="F413" s="95"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c r="AA413" s="95" t="n"/>
    </row>
    <row r="414">
      <c r="A414" s="95" t="n"/>
      <c r="B414" s="50" t="n"/>
      <c r="C414" s="95" t="n"/>
      <c r="D414" s="95" t="n"/>
      <c r="E414" s="95" t="n"/>
      <c r="F414" s="95"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c r="AA414" s="95" t="n"/>
    </row>
    <row r="415">
      <c r="A415" s="95" t="n"/>
      <c r="B415" s="50" t="n"/>
      <c r="C415" s="95" t="n"/>
      <c r="D415" s="95" t="n"/>
      <c r="E415" s="95" t="n"/>
      <c r="F415" s="95"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c r="AA415" s="95" t="n"/>
    </row>
    <row r="416">
      <c r="A416" s="95" t="n"/>
      <c r="B416" s="50" t="n"/>
      <c r="C416" s="95" t="n"/>
      <c r="D416" s="95" t="n"/>
      <c r="E416" s="95" t="n"/>
      <c r="F416" s="95"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c r="AA416" s="95" t="n"/>
    </row>
    <row r="417">
      <c r="A417" s="95" t="n"/>
      <c r="B417" s="50" t="n"/>
      <c r="C417" s="95" t="n"/>
      <c r="D417" s="95" t="n"/>
      <c r="E417" s="95" t="n"/>
      <c r="F417" s="95"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c r="AA417" s="95" t="n"/>
    </row>
    <row r="418">
      <c r="A418" s="95" t="n"/>
      <c r="B418" s="50" t="n"/>
      <c r="C418" s="95" t="n"/>
      <c r="D418" s="95" t="n"/>
      <c r="E418" s="95" t="n"/>
      <c r="F418" s="95"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c r="AA418" s="95" t="n"/>
    </row>
    <row r="419">
      <c r="A419" s="95" t="n"/>
      <c r="B419" s="50" t="n"/>
      <c r="C419" s="95" t="n"/>
      <c r="D419" s="95" t="n"/>
      <c r="E419" s="95" t="n"/>
      <c r="F419" s="95"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c r="AA419" s="95" t="n"/>
    </row>
    <row r="420">
      <c r="A420" s="95" t="n"/>
      <c r="B420" s="50" t="n"/>
      <c r="C420" s="95" t="n"/>
      <c r="D420" s="95" t="n"/>
      <c r="E420" s="95" t="n"/>
      <c r="F420" s="95"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c r="AA420" s="95" t="n"/>
    </row>
    <row r="421">
      <c r="A421" s="95" t="n"/>
      <c r="B421" s="50" t="n"/>
      <c r="C421" s="95" t="n"/>
      <c r="D421" s="95" t="n"/>
      <c r="E421" s="95" t="n"/>
      <c r="F421" s="95"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c r="AA421" s="95" t="n"/>
    </row>
    <row r="422">
      <c r="A422" s="95" t="n"/>
      <c r="B422" s="50" t="n"/>
      <c r="C422" s="95" t="n"/>
      <c r="D422" s="95" t="n"/>
      <c r="E422" s="95" t="n"/>
      <c r="F422" s="95"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c r="AA422" s="95" t="n"/>
    </row>
    <row r="423">
      <c r="A423" s="95" t="n"/>
      <c r="B423" s="50" t="n"/>
      <c r="C423" s="95" t="n"/>
      <c r="D423" s="95" t="n"/>
      <c r="E423" s="95" t="n"/>
      <c r="F423" s="95"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c r="AA423" s="95" t="n"/>
    </row>
    <row r="424">
      <c r="A424" s="95" t="n"/>
      <c r="B424" s="50" t="n"/>
      <c r="C424" s="95" t="n"/>
      <c r="D424" s="95" t="n"/>
      <c r="E424" s="95" t="n"/>
      <c r="F424" s="95"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c r="AA424" s="95" t="n"/>
    </row>
    <row r="425">
      <c r="A425" s="95" t="n"/>
      <c r="B425" s="50" t="n"/>
      <c r="C425" s="95" t="n"/>
      <c r="D425" s="95" t="n"/>
      <c r="E425" s="95" t="n"/>
      <c r="F425" s="95"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c r="AA425" s="95" t="n"/>
    </row>
    <row r="426">
      <c r="A426" s="95" t="n"/>
      <c r="B426" s="50" t="n"/>
      <c r="C426" s="95" t="n"/>
      <c r="D426" s="95" t="n"/>
      <c r="E426" s="95" t="n"/>
      <c r="F426" s="95"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c r="AA426" s="95" t="n"/>
    </row>
    <row r="427">
      <c r="A427" s="95" t="n"/>
      <c r="B427" s="50" t="n"/>
      <c r="C427" s="95" t="n"/>
      <c r="D427" s="95" t="n"/>
      <c r="E427" s="95" t="n"/>
      <c r="F427" s="95"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c r="AA427" s="95" t="n"/>
    </row>
    <row r="428">
      <c r="A428" s="95" t="n"/>
      <c r="B428" s="50" t="n"/>
      <c r="C428" s="95" t="n"/>
      <c r="D428" s="95" t="n"/>
      <c r="E428" s="95" t="n"/>
      <c r="F428" s="95"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c r="AA428" s="95" t="n"/>
    </row>
    <row r="429">
      <c r="A429" s="95" t="n"/>
      <c r="B429" s="50" t="n"/>
      <c r="C429" s="95" t="n"/>
      <c r="D429" s="95" t="n"/>
      <c r="E429" s="95" t="n"/>
      <c r="F429" s="95"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c r="AA429" s="95" t="n"/>
    </row>
    <row r="430">
      <c r="A430" s="95" t="n"/>
      <c r="B430" s="50" t="n"/>
      <c r="C430" s="95" t="n"/>
      <c r="D430" s="95" t="n"/>
      <c r="E430" s="95" t="n"/>
      <c r="F430" s="95"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c r="AA430" s="95" t="n"/>
    </row>
    <row r="431">
      <c r="A431" s="95" t="n"/>
      <c r="B431" s="50" t="n"/>
      <c r="C431" s="95" t="n"/>
      <c r="D431" s="95" t="n"/>
      <c r="E431" s="95" t="n"/>
      <c r="F431" s="95"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c r="AA431" s="95" t="n"/>
    </row>
    <row r="432">
      <c r="A432" s="95" t="n"/>
      <c r="B432" s="50" t="n"/>
      <c r="C432" s="95" t="n"/>
      <c r="D432" s="95" t="n"/>
      <c r="E432" s="95" t="n"/>
      <c r="F432" s="95"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c r="AA432" s="95" t="n"/>
    </row>
    <row r="433">
      <c r="A433" s="95" t="n"/>
      <c r="B433" s="50" t="n"/>
      <c r="C433" s="95" t="n"/>
      <c r="D433" s="95" t="n"/>
      <c r="E433" s="95" t="n"/>
      <c r="F433" s="95"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c r="AA433" s="95" t="n"/>
    </row>
    <row r="434">
      <c r="A434" s="95" t="n"/>
      <c r="B434" s="50" t="n"/>
      <c r="C434" s="95" t="n"/>
      <c r="D434" s="95" t="n"/>
      <c r="E434" s="95" t="n"/>
      <c r="F434" s="95"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c r="AA434" s="95" t="n"/>
    </row>
    <row r="435">
      <c r="A435" s="95" t="n"/>
      <c r="B435" s="50" t="n"/>
      <c r="C435" s="95" t="n"/>
      <c r="D435" s="95" t="n"/>
      <c r="E435" s="95" t="n"/>
      <c r="F435" s="95"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c r="AA435" s="95" t="n"/>
    </row>
    <row r="436">
      <c r="A436" s="95" t="n"/>
      <c r="B436" s="50" t="n"/>
      <c r="C436" s="95" t="n"/>
      <c r="D436" s="95" t="n"/>
      <c r="E436" s="95" t="n"/>
      <c r="F436" s="95"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c r="AA436" s="95" t="n"/>
    </row>
    <row r="437">
      <c r="A437" s="95" t="n"/>
      <c r="B437" s="50" t="n"/>
      <c r="C437" s="95" t="n"/>
      <c r="D437" s="95" t="n"/>
      <c r="E437" s="95" t="n"/>
      <c r="F437" s="95"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c r="AA437" s="95" t="n"/>
    </row>
    <row r="438">
      <c r="A438" s="95" t="n"/>
      <c r="B438" s="50" t="n"/>
      <c r="C438" s="95" t="n"/>
      <c r="D438" s="95" t="n"/>
      <c r="E438" s="95" t="n"/>
      <c r="F438" s="95"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c r="AA438" s="95" t="n"/>
    </row>
    <row r="439">
      <c r="A439" s="95" t="n"/>
      <c r="B439" s="50" t="n"/>
      <c r="C439" s="95" t="n"/>
      <c r="D439" s="95" t="n"/>
      <c r="E439" s="95" t="n"/>
      <c r="F439" s="95"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c r="AA439" s="95" t="n"/>
    </row>
    <row r="440">
      <c r="A440" s="95" t="n"/>
      <c r="B440" s="50" t="n"/>
      <c r="C440" s="95" t="n"/>
      <c r="D440" s="95" t="n"/>
      <c r="E440" s="95" t="n"/>
      <c r="F440" s="95"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c r="AA440" s="95" t="n"/>
    </row>
    <row r="441">
      <c r="A441" s="95" t="n"/>
      <c r="B441" s="50" t="n"/>
      <c r="C441" s="95" t="n"/>
      <c r="D441" s="95" t="n"/>
      <c r="E441" s="95" t="n"/>
      <c r="F441" s="95"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c r="AA441" s="95" t="n"/>
    </row>
    <row r="442">
      <c r="A442" s="95" t="n"/>
      <c r="B442" s="50" t="n"/>
      <c r="C442" s="95" t="n"/>
      <c r="D442" s="95" t="n"/>
      <c r="E442" s="95" t="n"/>
      <c r="F442" s="95"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c r="AA442" s="95" t="n"/>
    </row>
    <row r="443">
      <c r="A443" s="95" t="n"/>
      <c r="B443" s="50" t="n"/>
      <c r="C443" s="95" t="n"/>
      <c r="D443" s="95" t="n"/>
      <c r="E443" s="95" t="n"/>
      <c r="F443" s="95"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c r="AA443" s="95" t="n"/>
    </row>
    <row r="444">
      <c r="A444" s="95" t="n"/>
      <c r="B444" s="50" t="n"/>
      <c r="C444" s="95" t="n"/>
      <c r="D444" s="95" t="n"/>
      <c r="E444" s="95" t="n"/>
      <c r="F444" s="95"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c r="AA444" s="95" t="n"/>
    </row>
    <row r="445">
      <c r="A445" s="95" t="n"/>
      <c r="B445" s="50" t="n"/>
      <c r="C445" s="95" t="n"/>
      <c r="D445" s="95" t="n"/>
      <c r="E445" s="95" t="n"/>
      <c r="F445" s="95"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c r="AA445" s="95" t="n"/>
    </row>
    <row r="446">
      <c r="A446" s="95" t="n"/>
      <c r="B446" s="50" t="n"/>
      <c r="C446" s="95" t="n"/>
      <c r="D446" s="95" t="n"/>
      <c r="E446" s="95" t="n"/>
      <c r="F446" s="95"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c r="AA446" s="95" t="n"/>
    </row>
    <row r="447">
      <c r="A447" s="95" t="n"/>
      <c r="B447" s="50" t="n"/>
      <c r="C447" s="95" t="n"/>
      <c r="D447" s="95" t="n"/>
      <c r="E447" s="95" t="n"/>
      <c r="F447" s="95"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c r="AA447" s="95" t="n"/>
    </row>
    <row r="448">
      <c r="A448" s="95" t="n"/>
      <c r="B448" s="50" t="n"/>
      <c r="C448" s="95" t="n"/>
      <c r="D448" s="95" t="n"/>
      <c r="E448" s="95" t="n"/>
      <c r="F448" s="95"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c r="AA448" s="95" t="n"/>
    </row>
    <row r="449">
      <c r="A449" s="95" t="n"/>
      <c r="B449" s="50"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row>
    <row r="450">
      <c r="A450" s="95" t="n"/>
      <c r="B450" s="50"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row>
    <row r="451">
      <c r="A451" s="95" t="n"/>
      <c r="B451" s="50"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row>
    <row r="452">
      <c r="A452" s="95" t="n"/>
      <c r="B452" s="50"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row>
    <row r="453">
      <c r="A453" s="95" t="n"/>
      <c r="B453" s="50" t="n"/>
      <c r="C453" s="95" t="n"/>
      <c r="D453" s="95" t="n"/>
      <c r="E453" s="95" t="n"/>
      <c r="F453" s="95"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c r="AA453" s="95" t="n"/>
    </row>
    <row r="454">
      <c r="A454" s="95" t="n"/>
      <c r="B454" s="50" t="n"/>
      <c r="C454" s="95" t="n"/>
      <c r="D454" s="95" t="n"/>
      <c r="E454" s="95" t="n"/>
      <c r="F454" s="95"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c r="AA454" s="95" t="n"/>
    </row>
    <row r="455">
      <c r="A455" s="95" t="n"/>
      <c r="B455" s="50" t="n"/>
      <c r="C455" s="95" t="n"/>
      <c r="D455" s="95" t="n"/>
      <c r="E455" s="95" t="n"/>
      <c r="F455" s="95"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c r="AA455" s="95" t="n"/>
    </row>
    <row r="456">
      <c r="A456" s="95" t="n"/>
      <c r="B456" s="50" t="n"/>
      <c r="C456" s="95" t="n"/>
      <c r="D456" s="95" t="n"/>
      <c r="E456" s="95" t="n"/>
      <c r="F456" s="95"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c r="AA456" s="95" t="n"/>
    </row>
    <row r="457">
      <c r="A457" s="95" t="n"/>
      <c r="B457" s="50"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row>
    <row r="458">
      <c r="A458" s="95" t="n"/>
      <c r="B458" s="50"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row>
    <row r="459">
      <c r="A459" s="95" t="n"/>
      <c r="B459" s="50" t="n"/>
      <c r="C459" s="95" t="n"/>
      <c r="D459" s="95" t="n"/>
      <c r="E459" s="95" t="n"/>
      <c r="F459" s="95"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c r="AA459" s="95" t="n"/>
    </row>
    <row r="460">
      <c r="A460" s="95" t="n"/>
      <c r="B460" s="50" t="n"/>
      <c r="C460" s="95" t="n"/>
      <c r="D460" s="95" t="n"/>
      <c r="E460" s="95" t="n"/>
      <c r="F460" s="95"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c r="AA460" s="95" t="n"/>
    </row>
    <row r="461">
      <c r="A461" s="95" t="n"/>
      <c r="B461" s="50"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row>
    <row r="462">
      <c r="A462" s="95" t="n"/>
      <c r="B462" s="50"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row>
    <row r="463">
      <c r="A463" s="95" t="n"/>
      <c r="B463" s="50"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row>
    <row r="464">
      <c r="A464" s="95" t="n"/>
      <c r="B464" s="50" t="n"/>
      <c r="C464" s="95" t="n"/>
      <c r="D464" s="95" t="n"/>
      <c r="E464" s="95" t="n"/>
      <c r="F464" s="95"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c r="AA464" s="95" t="n"/>
    </row>
    <row r="465">
      <c r="A465" s="95" t="n"/>
      <c r="B465" s="50" t="n"/>
      <c r="C465" s="95" t="n"/>
      <c r="D465" s="95" t="n"/>
      <c r="E465" s="95" t="n"/>
      <c r="F465" s="95"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c r="AA465" s="95" t="n"/>
    </row>
    <row r="466">
      <c r="A466" s="95" t="n"/>
      <c r="B466" s="50" t="n"/>
      <c r="C466" s="95" t="n"/>
      <c r="D466" s="95" t="n"/>
      <c r="E466" s="95" t="n"/>
      <c r="F466" s="95"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c r="AA466" s="95" t="n"/>
    </row>
    <row r="467">
      <c r="A467" s="95" t="n"/>
      <c r="B467" s="50" t="n"/>
      <c r="C467" s="95" t="n"/>
      <c r="D467" s="95" t="n"/>
      <c r="E467" s="95" t="n"/>
      <c r="F467" s="95"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c r="AA467" s="95" t="n"/>
    </row>
    <row r="468">
      <c r="A468" s="95" t="n"/>
      <c r="B468" s="50"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row>
    <row r="469">
      <c r="A469" s="95" t="n"/>
      <c r="B469" s="50"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row>
    <row r="470">
      <c r="A470" s="95" t="n"/>
      <c r="B470" s="50" t="n"/>
      <c r="C470" s="95" t="n"/>
      <c r="D470" s="95" t="n"/>
      <c r="E470" s="95" t="n"/>
      <c r="F470" s="95"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c r="AA470" s="95" t="n"/>
    </row>
    <row r="471">
      <c r="A471" s="95" t="n"/>
      <c r="B471" s="50" t="n"/>
      <c r="C471" s="95" t="n"/>
      <c r="D471" s="95" t="n"/>
      <c r="E471" s="95" t="n"/>
      <c r="F471" s="95"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c r="AA471" s="95" t="n"/>
    </row>
    <row r="472">
      <c r="A472" s="95" t="n"/>
      <c r="B472" s="50" t="n"/>
      <c r="C472" s="95" t="n"/>
      <c r="D472" s="95" t="n"/>
      <c r="E472" s="95" t="n"/>
      <c r="F472" s="95"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c r="AA472" s="95" t="n"/>
    </row>
    <row r="473">
      <c r="A473" s="95" t="n"/>
      <c r="B473" s="50" t="n"/>
      <c r="C473" s="95" t="n"/>
      <c r="D473" s="95" t="n"/>
      <c r="E473" s="95" t="n"/>
      <c r="F473" s="95"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c r="AA473" s="95" t="n"/>
    </row>
    <row r="474">
      <c r="A474" s="95" t="n"/>
      <c r="B474" s="50"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row>
    <row r="475">
      <c r="A475" s="95" t="n"/>
      <c r="B475" s="50"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row>
    <row r="476">
      <c r="A476" s="95" t="n"/>
      <c r="B476" s="50" t="n"/>
      <c r="C476" s="95" t="n"/>
      <c r="D476" s="95" t="n"/>
      <c r="E476" s="95" t="n"/>
      <c r="F476" s="95"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c r="AA476" s="95" t="n"/>
    </row>
    <row r="477">
      <c r="A477" s="95" t="n"/>
      <c r="B477" s="50" t="n"/>
      <c r="C477" s="95" t="n"/>
      <c r="D477" s="95" t="n"/>
      <c r="E477" s="95" t="n"/>
      <c r="F477" s="95"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c r="AA477" s="95" t="n"/>
    </row>
    <row r="478">
      <c r="A478" s="95" t="n"/>
      <c r="B478" s="50" t="n"/>
      <c r="C478" s="95" t="n"/>
      <c r="D478" s="95" t="n"/>
      <c r="E478" s="95" t="n"/>
      <c r="F478" s="95"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c r="AA478" s="95" t="n"/>
    </row>
    <row r="479">
      <c r="A479" s="95" t="n"/>
      <c r="B479" s="50" t="n"/>
      <c r="C479" s="95" t="n"/>
      <c r="D479" s="95" t="n"/>
      <c r="E479" s="95" t="n"/>
      <c r="F479" s="95"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c r="AA479" s="95" t="n"/>
    </row>
    <row r="480">
      <c r="A480" s="95" t="n"/>
      <c r="B480" s="50"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row>
    <row r="481">
      <c r="A481" s="95" t="n"/>
      <c r="B481" s="50"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row>
    <row r="482">
      <c r="A482" s="95" t="n"/>
      <c r="B482" s="50" t="n"/>
      <c r="C482" s="95" t="n"/>
      <c r="D482" s="95" t="n"/>
      <c r="E482" s="95" t="n"/>
      <c r="F482" s="95"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c r="AA482" s="95" t="n"/>
    </row>
    <row r="483">
      <c r="A483" s="95" t="n"/>
      <c r="B483" s="50" t="n"/>
      <c r="C483" s="95" t="n"/>
      <c r="D483" s="95" t="n"/>
      <c r="E483" s="95" t="n"/>
      <c r="F483" s="95"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c r="AA483" s="95" t="n"/>
    </row>
    <row r="484">
      <c r="A484" s="95" t="n"/>
      <c r="B484" s="50" t="n"/>
      <c r="C484" s="95" t="n"/>
      <c r="D484" s="95" t="n"/>
      <c r="E484" s="95" t="n"/>
      <c r="F484" s="95"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c r="AA484" s="95" t="n"/>
    </row>
    <row r="485">
      <c r="A485" s="95" t="n"/>
      <c r="B485" s="50" t="n"/>
      <c r="C485" s="95" t="n"/>
      <c r="D485" s="95" t="n"/>
      <c r="E485" s="95" t="n"/>
      <c r="F485" s="95"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c r="AA485" s="95" t="n"/>
    </row>
    <row r="486">
      <c r="A486" s="95" t="n"/>
      <c r="B486" s="50" t="n"/>
      <c r="C486" s="95" t="n"/>
      <c r="D486" s="95" t="n"/>
      <c r="E486" s="95" t="n"/>
      <c r="F486" s="95"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c r="AA486" s="95" t="n"/>
    </row>
    <row r="487">
      <c r="A487" s="95" t="n"/>
      <c r="B487" s="50" t="n"/>
      <c r="C487" s="95" t="n"/>
      <c r="D487" s="95" t="n"/>
      <c r="E487" s="95" t="n"/>
      <c r="F487" s="95"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c r="AA487" s="95" t="n"/>
    </row>
    <row r="488">
      <c r="A488" s="95" t="n"/>
      <c r="B488" s="50" t="n"/>
      <c r="C488" s="95" t="n"/>
      <c r="D488" s="95" t="n"/>
      <c r="E488" s="95" t="n"/>
      <c r="F488" s="95"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c r="AA488" s="95" t="n"/>
    </row>
    <row r="489">
      <c r="A489" s="95" t="n"/>
      <c r="B489" s="50"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row>
    <row r="490">
      <c r="A490" s="95" t="n"/>
      <c r="B490" s="50"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row>
    <row r="491">
      <c r="A491" s="95" t="n"/>
      <c r="B491" s="50" t="n"/>
      <c r="C491" s="95" t="n"/>
      <c r="D491" s="95" t="n"/>
      <c r="E491" s="95" t="n"/>
      <c r="F491" s="95"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c r="AA491" s="95" t="n"/>
    </row>
    <row r="492">
      <c r="A492" s="95" t="n"/>
      <c r="B492" s="50" t="n"/>
      <c r="C492" s="95" t="n"/>
      <c r="D492" s="95" t="n"/>
      <c r="E492" s="95" t="n"/>
      <c r="F492" s="95"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c r="AA492" s="95" t="n"/>
    </row>
    <row r="493">
      <c r="A493" s="95" t="n"/>
      <c r="B493" s="50"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row>
    <row r="494">
      <c r="A494" s="95" t="n"/>
      <c r="B494" s="50" t="n"/>
      <c r="C494" s="95" t="n"/>
      <c r="D494" s="95" t="n"/>
      <c r="E494" s="95" t="n"/>
      <c r="F494" s="95"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c r="AA494" s="95" t="n"/>
    </row>
    <row r="495">
      <c r="A495" s="95" t="n"/>
      <c r="B495" s="50" t="n"/>
      <c r="C495" s="95" t="n"/>
      <c r="D495" s="95" t="n"/>
      <c r="E495" s="95" t="n"/>
      <c r="F495" s="95"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c r="AA495" s="95" t="n"/>
    </row>
    <row r="496">
      <c r="A496" s="95" t="n"/>
      <c r="B496" s="50"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row>
    <row r="497">
      <c r="A497" s="95" t="n"/>
      <c r="B497" s="50"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row>
    <row r="498">
      <c r="A498" s="95" t="n"/>
      <c r="B498" s="50"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row>
    <row r="499">
      <c r="A499" s="95" t="n"/>
      <c r="B499" s="50" t="n"/>
      <c r="C499" s="95" t="n"/>
      <c r="D499" s="95" t="n"/>
      <c r="E499" s="95" t="n"/>
      <c r="F499" s="95"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c r="AA499" s="95" t="n"/>
    </row>
    <row r="500">
      <c r="A500" s="95" t="n"/>
      <c r="B500" s="50" t="n"/>
      <c r="C500" s="95" t="n"/>
      <c r="D500" s="95" t="n"/>
      <c r="E500" s="95" t="n"/>
      <c r="F500" s="95"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c r="AA500" s="95" t="n"/>
    </row>
    <row r="501">
      <c r="A501" s="95" t="n"/>
      <c r="B501" s="50"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row>
    <row r="502">
      <c r="A502" s="95" t="n"/>
      <c r="B502" s="50"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row>
    <row r="503">
      <c r="A503" s="95" t="n"/>
      <c r="B503" s="50"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row>
    <row r="504">
      <c r="A504" s="95" t="n"/>
      <c r="B504" s="50"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row>
    <row r="505">
      <c r="A505" s="95" t="n"/>
      <c r="B505" s="50" t="n"/>
      <c r="C505" s="95" t="n"/>
      <c r="D505" s="95" t="n"/>
      <c r="E505" s="95" t="n"/>
      <c r="F505" s="95"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c r="AA505" s="95" t="n"/>
    </row>
    <row r="506">
      <c r="A506" s="95" t="n"/>
      <c r="B506" s="50" t="n"/>
      <c r="C506" s="95" t="n"/>
      <c r="D506" s="95" t="n"/>
      <c r="E506" s="95" t="n"/>
      <c r="F506" s="95"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c r="AA506" s="95" t="n"/>
    </row>
    <row r="507">
      <c r="A507" s="95" t="n"/>
      <c r="B507" s="50" t="n"/>
      <c r="C507" s="95" t="n"/>
      <c r="D507" s="95" t="n"/>
      <c r="E507" s="95" t="n"/>
      <c r="F507" s="95"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c r="AA507" s="95" t="n"/>
    </row>
    <row r="508">
      <c r="A508" s="95" t="n"/>
      <c r="B508" s="50"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row>
    <row r="509">
      <c r="A509" s="95" t="n"/>
      <c r="B509" s="50" t="n"/>
      <c r="C509" s="95" t="n"/>
      <c r="D509" s="95" t="n"/>
      <c r="E509" s="95" t="n"/>
      <c r="F509" s="95"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c r="AA509" s="95" t="n"/>
    </row>
    <row r="510">
      <c r="A510" s="95" t="n"/>
      <c r="B510" s="50" t="n"/>
      <c r="C510" s="95" t="n"/>
      <c r="D510" s="95" t="n"/>
      <c r="E510" s="95" t="n"/>
      <c r="F510" s="95"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c r="AA510" s="95" t="n"/>
    </row>
    <row r="511">
      <c r="A511" s="95" t="n"/>
      <c r="B511" s="50"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row>
    <row r="512">
      <c r="A512" s="95" t="n"/>
      <c r="B512" s="50" t="n"/>
      <c r="C512" s="95" t="n"/>
      <c r="D512" s="95" t="n"/>
      <c r="E512" s="95" t="n"/>
      <c r="F512" s="95"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c r="AA512" s="95" t="n"/>
    </row>
    <row r="513">
      <c r="A513" s="95" t="n"/>
      <c r="B513" s="50" t="n"/>
      <c r="C513" s="95" t="n"/>
      <c r="D513" s="95" t="n"/>
      <c r="E513" s="95" t="n"/>
      <c r="F513" s="95"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c r="AA513" s="95" t="n"/>
    </row>
    <row r="514">
      <c r="A514" s="95" t="n"/>
      <c r="B514" s="50"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row>
    <row r="515">
      <c r="A515" s="95" t="n"/>
      <c r="B515" s="50" t="n"/>
      <c r="C515" s="95" t="n"/>
      <c r="D515" s="95" t="n"/>
      <c r="E515" s="95" t="n"/>
      <c r="F515" s="95"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c r="AA515" s="95" t="n"/>
    </row>
    <row r="516">
      <c r="A516" s="95" t="n"/>
      <c r="B516" s="50" t="n"/>
      <c r="C516" s="95" t="n"/>
      <c r="D516" s="95" t="n"/>
      <c r="E516" s="95" t="n"/>
      <c r="F516" s="95"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c r="AA516" s="95" t="n"/>
    </row>
    <row r="517">
      <c r="A517" s="95" t="n"/>
      <c r="B517" s="50"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row>
    <row r="518">
      <c r="A518" s="95" t="n"/>
      <c r="B518" s="50" t="n"/>
      <c r="C518" s="95" t="n"/>
      <c r="D518" s="95" t="n"/>
      <c r="E518" s="95" t="n"/>
      <c r="F518" s="95"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c r="AA518" s="95" t="n"/>
    </row>
    <row r="519">
      <c r="A519" s="95" t="n"/>
      <c r="B519" s="50" t="n"/>
      <c r="C519" s="95" t="n"/>
      <c r="D519" s="95" t="n"/>
      <c r="E519" s="95" t="n"/>
      <c r="F519" s="95"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c r="AA519" s="95" t="n"/>
    </row>
    <row r="520">
      <c r="A520" s="95" t="n"/>
      <c r="B520" s="50"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row>
    <row r="521">
      <c r="A521" s="95" t="n"/>
      <c r="B521" s="50" t="n"/>
      <c r="C521" s="95" t="n"/>
      <c r="D521" s="95" t="n"/>
      <c r="E521" s="95" t="n"/>
      <c r="F521" s="95"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c r="AA521" s="95" t="n"/>
    </row>
    <row r="522">
      <c r="A522" s="95" t="n"/>
      <c r="B522" s="50" t="n"/>
      <c r="C522" s="95" t="n"/>
      <c r="D522" s="95" t="n"/>
      <c r="E522" s="95" t="n"/>
      <c r="F522" s="95"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c r="AA522" s="95" t="n"/>
    </row>
    <row r="523">
      <c r="A523" s="95" t="n"/>
      <c r="B523" s="50"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row>
    <row r="524">
      <c r="A524" s="95" t="n"/>
      <c r="B524" s="50" t="n"/>
      <c r="C524" s="95" t="n"/>
      <c r="D524" s="95" t="n"/>
      <c r="E524" s="95" t="n"/>
      <c r="F524" s="95"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c r="AA524" s="95" t="n"/>
    </row>
    <row r="525">
      <c r="A525" s="95" t="n"/>
      <c r="B525" s="50" t="n"/>
      <c r="C525" s="95" t="n"/>
      <c r="D525" s="95" t="n"/>
      <c r="E525" s="95" t="n"/>
      <c r="F525" s="95"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c r="AA525" s="95" t="n"/>
    </row>
    <row r="526">
      <c r="A526" s="95" t="n"/>
      <c r="B526" s="50"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row>
    <row r="527">
      <c r="A527" s="95" t="n"/>
      <c r="B527" s="50" t="n"/>
      <c r="C527" s="95" t="n"/>
      <c r="D527" s="95" t="n"/>
      <c r="E527" s="95" t="n"/>
      <c r="F527" s="95"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c r="AA527" s="95" t="n"/>
    </row>
    <row r="528">
      <c r="A528" s="95" t="n"/>
      <c r="B528" s="50" t="n"/>
      <c r="C528" s="95" t="n"/>
      <c r="D528" s="95" t="n"/>
      <c r="E528" s="95" t="n"/>
      <c r="F528" s="95"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c r="AA528" s="95" t="n"/>
    </row>
    <row r="529">
      <c r="A529" s="95" t="n"/>
      <c r="B529" s="50"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row>
    <row r="530">
      <c r="A530" s="95" t="n"/>
      <c r="B530" s="50" t="n"/>
      <c r="C530" s="95" t="n"/>
      <c r="D530" s="95" t="n"/>
      <c r="E530" s="95" t="n"/>
      <c r="F530" s="95"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c r="AA530" s="95" t="n"/>
    </row>
    <row r="531">
      <c r="A531" s="95" t="n"/>
      <c r="B531" s="50" t="n"/>
      <c r="C531" s="95" t="n"/>
      <c r="D531" s="95" t="n"/>
      <c r="E531" s="95" t="n"/>
      <c r="F531" s="95"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c r="AA531" s="95" t="n"/>
    </row>
    <row r="532">
      <c r="A532" s="95" t="n"/>
      <c r="B532" s="50"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row>
    <row r="533">
      <c r="A533" s="95" t="n"/>
      <c r="B533" s="50" t="n"/>
      <c r="C533" s="95" t="n"/>
      <c r="D533" s="95" t="n"/>
      <c r="E533" s="95" t="n"/>
      <c r="F533" s="95"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c r="AA533" s="95" t="n"/>
    </row>
    <row r="534">
      <c r="A534" s="95" t="n"/>
      <c r="B534" s="50" t="n"/>
      <c r="C534" s="95" t="n"/>
      <c r="D534" s="95" t="n"/>
      <c r="E534" s="95" t="n"/>
      <c r="F534" s="95"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c r="AA534" s="95" t="n"/>
    </row>
    <row r="535">
      <c r="A535" s="95" t="n"/>
      <c r="B535" s="50" t="n"/>
      <c r="C535" s="95" t="n"/>
      <c r="D535" s="95" t="n"/>
      <c r="E535" s="95" t="n"/>
      <c r="F535" s="95"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c r="AA535" s="95" t="n"/>
    </row>
    <row r="536">
      <c r="A536" s="95" t="n"/>
      <c r="B536" s="50" t="n"/>
      <c r="C536" s="95" t="n"/>
      <c r="D536" s="95" t="n"/>
      <c r="E536" s="95" t="n"/>
      <c r="F536" s="95"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c r="AA536" s="95" t="n"/>
    </row>
    <row r="537">
      <c r="A537" s="95" t="n"/>
      <c r="B537" s="50" t="n"/>
      <c r="C537" s="95" t="n"/>
      <c r="D537" s="95" t="n"/>
      <c r="E537" s="95" t="n"/>
      <c r="F537" s="95"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c r="AA537" s="95" t="n"/>
    </row>
    <row r="538">
      <c r="A538" s="95" t="n"/>
      <c r="B538" s="50"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row>
    <row r="539">
      <c r="A539" s="95" t="n"/>
      <c r="B539" s="50"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row>
    <row r="540">
      <c r="A540" s="95" t="n"/>
      <c r="B540" s="50"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row>
    <row r="541">
      <c r="A541" s="95" t="n"/>
      <c r="B541" s="50"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row>
    <row r="542">
      <c r="A542" s="95" t="n"/>
      <c r="B542" s="50" t="n"/>
      <c r="C542" s="95" t="n"/>
      <c r="D542" s="95" t="n"/>
      <c r="E542" s="95" t="n"/>
      <c r="F542" s="95"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c r="AA542" s="95" t="n"/>
    </row>
    <row r="543">
      <c r="A543" s="95" t="n"/>
      <c r="B543" s="50" t="n"/>
      <c r="C543" s="95" t="n"/>
      <c r="D543" s="95" t="n"/>
      <c r="E543" s="95" t="n"/>
      <c r="F543" s="95"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c r="AA543" s="95" t="n"/>
    </row>
    <row r="544">
      <c r="A544" s="95" t="n"/>
      <c r="B544" s="50"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row>
    <row r="545">
      <c r="A545" s="95" t="n"/>
      <c r="B545" s="50" t="n"/>
      <c r="C545" s="95" t="n"/>
      <c r="D545" s="95" t="n"/>
      <c r="E545" s="95" t="n"/>
      <c r="F545" s="95"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c r="AA545" s="95" t="n"/>
    </row>
    <row r="546">
      <c r="A546" s="95" t="n"/>
      <c r="B546" s="50" t="n"/>
      <c r="C546" s="95" t="n"/>
      <c r="D546" s="95" t="n"/>
      <c r="E546" s="95" t="n"/>
      <c r="F546" s="95"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c r="AA546" s="95" t="n"/>
    </row>
    <row r="547">
      <c r="A547" s="95" t="n"/>
      <c r="B547" s="50"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row>
    <row r="548">
      <c r="A548" s="95" t="n"/>
      <c r="B548" s="50" t="n"/>
      <c r="C548" s="95" t="n"/>
      <c r="D548" s="95" t="n"/>
      <c r="E548" s="95" t="n"/>
      <c r="F548" s="95"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c r="AA548" s="95" t="n"/>
    </row>
    <row r="549">
      <c r="A549" s="95" t="n"/>
      <c r="B549" s="50" t="n"/>
      <c r="C549" s="95" t="n"/>
      <c r="D549" s="95" t="n"/>
      <c r="E549" s="95" t="n"/>
      <c r="F549" s="95"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c r="AA549" s="95" t="n"/>
    </row>
    <row r="550">
      <c r="A550" s="95" t="n"/>
      <c r="B550" s="50"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row>
    <row r="551">
      <c r="A551" s="95" t="n"/>
      <c r="B551" s="50" t="n"/>
      <c r="C551" s="95" t="n"/>
      <c r="D551" s="95" t="n"/>
      <c r="E551" s="95" t="n"/>
      <c r="F551" s="95"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c r="AA551" s="95" t="n"/>
    </row>
    <row r="552">
      <c r="A552" s="95" t="n"/>
      <c r="B552" s="50" t="n"/>
      <c r="C552" s="95" t="n"/>
      <c r="D552" s="95" t="n"/>
      <c r="E552" s="95" t="n"/>
      <c r="F552" s="95"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c r="AA552" s="95" t="n"/>
    </row>
    <row r="553">
      <c r="A553" s="95" t="n"/>
      <c r="B553" s="50"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row>
    <row r="554">
      <c r="A554" s="95" t="n"/>
      <c r="B554" s="50" t="n"/>
      <c r="C554" s="95" t="n"/>
      <c r="D554" s="95" t="n"/>
      <c r="E554" s="95" t="n"/>
      <c r="F554" s="95"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c r="AA554" s="95" t="n"/>
    </row>
    <row r="555">
      <c r="A555" s="95" t="n"/>
      <c r="B555" s="50" t="n"/>
      <c r="C555" s="95" t="n"/>
      <c r="D555" s="95" t="n"/>
      <c r="E555" s="95" t="n"/>
      <c r="F555" s="95"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c r="AA555" s="95" t="n"/>
    </row>
    <row r="556">
      <c r="A556" s="95" t="n"/>
      <c r="B556" s="50"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row>
    <row r="557">
      <c r="A557" s="95" t="n"/>
      <c r="B557" s="50" t="n"/>
      <c r="C557" s="95" t="n"/>
      <c r="D557" s="95" t="n"/>
      <c r="E557" s="95" t="n"/>
      <c r="F557" s="95"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c r="AA557" s="95" t="n"/>
    </row>
    <row r="558">
      <c r="A558" s="95" t="n"/>
      <c r="B558" s="50" t="n"/>
      <c r="C558" s="95" t="n"/>
      <c r="D558" s="95" t="n"/>
      <c r="E558" s="95" t="n"/>
      <c r="F558" s="95"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c r="AA558" s="95" t="n"/>
    </row>
    <row r="559">
      <c r="A559" s="95" t="n"/>
      <c r="B559" s="50"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row>
    <row r="560">
      <c r="A560" s="95" t="n"/>
      <c r="B560" s="50" t="n"/>
      <c r="C560" s="95" t="n"/>
      <c r="D560" s="95" t="n"/>
      <c r="E560" s="95" t="n"/>
      <c r="F560" s="95"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c r="AA560" s="95" t="n"/>
    </row>
    <row r="561">
      <c r="A561" s="95" t="n"/>
      <c r="B561" s="50" t="n"/>
      <c r="C561" s="95" t="n"/>
      <c r="D561" s="95" t="n"/>
      <c r="E561" s="95" t="n"/>
      <c r="F561" s="95"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c r="AA561" s="95" t="n"/>
    </row>
    <row r="562">
      <c r="A562" s="95" t="n"/>
      <c r="B562" s="50"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row>
    <row r="563">
      <c r="A563" s="95" t="n"/>
      <c r="B563" s="50" t="n"/>
      <c r="C563" s="95" t="n"/>
      <c r="D563" s="95" t="n"/>
      <c r="E563" s="95" t="n"/>
      <c r="F563" s="95"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c r="AA563" s="95" t="n"/>
    </row>
    <row r="564">
      <c r="A564" s="95" t="n"/>
      <c r="B564" s="50" t="n"/>
      <c r="C564" s="95" t="n"/>
      <c r="D564" s="95" t="n"/>
      <c r="E564" s="95" t="n"/>
      <c r="F564" s="95"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c r="AA564" s="95" t="n"/>
    </row>
    <row r="565">
      <c r="A565" s="95" t="n"/>
      <c r="B565" s="50"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row>
    <row r="566">
      <c r="A566" s="95" t="n"/>
      <c r="B566" s="50" t="n"/>
      <c r="C566" s="95" t="n"/>
      <c r="D566" s="95" t="n"/>
      <c r="E566" s="95" t="n"/>
      <c r="F566" s="95"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c r="AA566" s="95" t="n"/>
    </row>
    <row r="567">
      <c r="A567" s="95" t="n"/>
      <c r="B567" s="50" t="n"/>
      <c r="C567" s="95" t="n"/>
      <c r="D567" s="95" t="n"/>
      <c r="E567" s="95" t="n"/>
      <c r="F567" s="95"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c r="AA567" s="95" t="n"/>
    </row>
    <row r="568">
      <c r="A568" s="95" t="n"/>
      <c r="B568" s="50"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row>
    <row r="569">
      <c r="A569" s="95" t="n"/>
      <c r="B569" s="50" t="n"/>
      <c r="C569" s="95" t="n"/>
      <c r="D569" s="95" t="n"/>
      <c r="E569" s="95" t="n"/>
      <c r="F569" s="95"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c r="AA569" s="95" t="n"/>
    </row>
    <row r="570">
      <c r="A570" s="95" t="n"/>
      <c r="B570" s="50" t="n"/>
      <c r="C570" s="95" t="n"/>
      <c r="D570" s="95" t="n"/>
      <c r="E570" s="95" t="n"/>
      <c r="F570" s="95"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c r="AA570" s="95" t="n"/>
    </row>
    <row r="571">
      <c r="A571" s="95" t="n"/>
      <c r="B571" s="50"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row>
    <row r="572">
      <c r="A572" s="95" t="n"/>
      <c r="B572" s="50" t="n"/>
      <c r="C572" s="95" t="n"/>
      <c r="D572" s="95" t="n"/>
      <c r="E572" s="95" t="n"/>
      <c r="F572" s="95"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c r="AA572" s="95" t="n"/>
    </row>
    <row r="573">
      <c r="A573" s="95" t="n"/>
      <c r="B573" s="50" t="n"/>
      <c r="C573" s="95" t="n"/>
      <c r="D573" s="95" t="n"/>
      <c r="E573" s="95" t="n"/>
      <c r="F573" s="95"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c r="AA573" s="95" t="n"/>
    </row>
    <row r="574">
      <c r="A574" s="95" t="n"/>
      <c r="B574" s="50" t="n"/>
      <c r="C574" s="95" t="n"/>
      <c r="D574" s="95" t="n"/>
      <c r="E574" s="95" t="n"/>
      <c r="F574" s="95"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c r="AA574" s="95" t="n"/>
    </row>
    <row r="575">
      <c r="A575" s="95" t="n"/>
      <c r="B575" s="50"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row>
    <row r="576">
      <c r="A576" s="95" t="n"/>
      <c r="B576" s="50" t="n"/>
      <c r="C576" s="95" t="n"/>
      <c r="D576" s="95" t="n"/>
      <c r="E576" s="95" t="n"/>
      <c r="F576" s="95"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c r="AA576" s="95" t="n"/>
    </row>
    <row r="577">
      <c r="A577" s="95" t="n"/>
      <c r="B577" s="50" t="n"/>
      <c r="C577" s="95" t="n"/>
      <c r="D577" s="95" t="n"/>
      <c r="E577" s="95" t="n"/>
      <c r="F577" s="95"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c r="AA577" s="95" t="n"/>
    </row>
    <row r="578">
      <c r="A578" s="95" t="n"/>
      <c r="B578" s="50"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row>
    <row r="579">
      <c r="A579" s="95" t="n"/>
      <c r="B579" s="50"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row>
    <row r="580">
      <c r="A580" s="95" t="n"/>
      <c r="B580" s="50"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row>
    <row r="581">
      <c r="A581" s="95" t="n"/>
      <c r="B581" s="50" t="n"/>
      <c r="C581" s="95" t="n"/>
      <c r="D581" s="95" t="n"/>
      <c r="E581" s="95" t="n"/>
      <c r="F581" s="95"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c r="AA581" s="95" t="n"/>
    </row>
    <row r="582">
      <c r="A582" s="95" t="n"/>
      <c r="B582" s="50" t="n"/>
      <c r="C582" s="95" t="n"/>
      <c r="D582" s="95" t="n"/>
      <c r="E582" s="95" t="n"/>
      <c r="F582" s="95"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c r="AA582" s="95" t="n"/>
    </row>
    <row r="583">
      <c r="A583" s="95" t="n"/>
      <c r="B583" s="50"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row>
    <row r="584">
      <c r="A584" s="95" t="n"/>
      <c r="B584" s="50" t="n"/>
      <c r="C584" s="95" t="n"/>
      <c r="D584" s="95" t="n"/>
      <c r="E584" s="95" t="n"/>
      <c r="F584" s="95"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c r="AA584" s="95" t="n"/>
    </row>
    <row r="585">
      <c r="A585" s="95" t="n"/>
      <c r="B585" s="50" t="n"/>
      <c r="C585" s="95" t="n"/>
      <c r="D585" s="95" t="n"/>
      <c r="E585" s="95" t="n"/>
      <c r="F585" s="95"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c r="AA585" s="95" t="n"/>
    </row>
    <row r="586">
      <c r="A586" s="95" t="n"/>
      <c r="B586" s="50"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row>
    <row r="587">
      <c r="A587" s="95" t="n"/>
      <c r="B587" s="50" t="n"/>
      <c r="C587" s="95" t="n"/>
      <c r="D587" s="95" t="n"/>
      <c r="E587" s="95" t="n"/>
      <c r="F587" s="95"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c r="AA587" s="95" t="n"/>
    </row>
    <row r="588">
      <c r="A588" s="95" t="n"/>
      <c r="B588" s="50" t="n"/>
      <c r="C588" s="95" t="n"/>
      <c r="D588" s="95" t="n"/>
      <c r="E588" s="95" t="n"/>
      <c r="F588" s="95"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c r="AA588" s="95" t="n"/>
    </row>
    <row r="589">
      <c r="A589" s="95" t="n"/>
      <c r="B589" s="50" t="n"/>
      <c r="C589" s="95" t="n"/>
      <c r="D589" s="95" t="n"/>
      <c r="E589" s="95" t="n"/>
      <c r="F589" s="95"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c r="AA589" s="95" t="n"/>
    </row>
    <row r="590">
      <c r="A590" s="95" t="n"/>
      <c r="B590" s="50" t="n"/>
      <c r="C590" s="95" t="n"/>
      <c r="D590" s="95" t="n"/>
      <c r="E590" s="95" t="n"/>
      <c r="F590" s="95"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c r="AA590" s="95" t="n"/>
    </row>
    <row r="591">
      <c r="A591" s="95" t="n"/>
      <c r="B591" s="50"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row>
    <row r="592">
      <c r="A592" s="95" t="n"/>
      <c r="B592" s="50" t="n"/>
      <c r="C592" s="95" t="n"/>
      <c r="D592" s="95" t="n"/>
      <c r="E592" s="95" t="n"/>
      <c r="F592" s="95"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c r="AA592" s="95" t="n"/>
    </row>
    <row r="593">
      <c r="A593" s="95" t="n"/>
      <c r="B593" s="50" t="n"/>
      <c r="C593" s="95" t="n"/>
      <c r="D593" s="95" t="n"/>
      <c r="E593" s="95" t="n"/>
      <c r="F593" s="95"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c r="AA593" s="95" t="n"/>
    </row>
    <row r="594">
      <c r="A594" s="95" t="n"/>
      <c r="B594" s="50"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row>
    <row r="595">
      <c r="A595" s="95" t="n"/>
      <c r="B595" s="50" t="n"/>
      <c r="C595" s="95" t="n"/>
      <c r="D595" s="95" t="n"/>
      <c r="E595" s="95" t="n"/>
      <c r="F595" s="95"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c r="AA595" s="95" t="n"/>
    </row>
    <row r="596">
      <c r="A596" s="95" t="n"/>
      <c r="B596" s="50" t="n"/>
      <c r="C596" s="95" t="n"/>
      <c r="D596" s="95" t="n"/>
      <c r="E596" s="95" t="n"/>
      <c r="F596" s="95"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c r="AA596" s="95" t="n"/>
    </row>
    <row r="597">
      <c r="A597" s="95" t="n"/>
      <c r="B597" s="50"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row>
    <row r="598">
      <c r="A598" s="95" t="n"/>
      <c r="B598" s="50" t="n"/>
      <c r="C598" s="95" t="n"/>
      <c r="D598" s="95" t="n"/>
      <c r="E598" s="95" t="n"/>
      <c r="F598" s="95"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c r="AA598" s="95" t="n"/>
    </row>
    <row r="599">
      <c r="A599" s="95" t="n"/>
      <c r="B599" s="50" t="n"/>
      <c r="C599" s="95" t="n"/>
      <c r="D599" s="95" t="n"/>
      <c r="E599" s="95" t="n"/>
      <c r="F599" s="95"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c r="AA599" s="95" t="n"/>
    </row>
    <row r="600">
      <c r="A600" s="95" t="n"/>
      <c r="B600" s="50"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row>
    <row r="601">
      <c r="A601" s="95" t="n"/>
      <c r="B601" s="50"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row>
    <row r="602">
      <c r="A602" s="95" t="n"/>
      <c r="B602" s="50" t="n"/>
      <c r="C602" s="95" t="n"/>
      <c r="D602" s="95" t="n"/>
      <c r="E602" s="95" t="n"/>
      <c r="F602" s="95"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c r="AA602" s="95" t="n"/>
    </row>
    <row r="603">
      <c r="A603" s="95" t="n"/>
      <c r="B603" s="50" t="n"/>
      <c r="C603" s="95" t="n"/>
      <c r="D603" s="95" t="n"/>
      <c r="E603" s="95" t="n"/>
      <c r="F603" s="95"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c r="AA603" s="95" t="n"/>
    </row>
    <row r="604">
      <c r="A604" s="95" t="n"/>
      <c r="B604" s="50"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row>
    <row r="605">
      <c r="A605" s="95" t="n"/>
      <c r="B605" s="50" t="n"/>
      <c r="C605" s="95" t="n"/>
      <c r="D605" s="95" t="n"/>
      <c r="E605" s="95" t="n"/>
      <c r="F605" s="95"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c r="AA605" s="95" t="n"/>
    </row>
    <row r="606">
      <c r="A606" s="95" t="n"/>
      <c r="B606" s="50" t="n"/>
      <c r="C606" s="95" t="n"/>
      <c r="D606" s="95" t="n"/>
      <c r="E606" s="95" t="n"/>
      <c r="F606" s="95"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c r="AA606" s="95" t="n"/>
    </row>
    <row r="607">
      <c r="A607" s="95" t="n"/>
      <c r="B607" s="50"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row>
    <row r="608">
      <c r="A608" s="95" t="n"/>
      <c r="B608" s="50"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row>
    <row r="609">
      <c r="A609" s="95" t="n"/>
      <c r="B609" s="50" t="n"/>
      <c r="C609" s="95" t="n"/>
      <c r="D609" s="95" t="n"/>
      <c r="E609" s="95" t="n"/>
      <c r="F609" s="95"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c r="AA609" s="95" t="n"/>
    </row>
    <row r="610">
      <c r="A610" s="95" t="n"/>
      <c r="B610" s="50" t="n"/>
      <c r="C610" s="95" t="n"/>
      <c r="D610" s="95" t="n"/>
      <c r="E610" s="95" t="n"/>
      <c r="F610" s="95"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c r="AA610" s="95" t="n"/>
    </row>
    <row r="611">
      <c r="A611" s="95" t="n"/>
      <c r="B611" s="50"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row>
    <row r="612">
      <c r="A612" s="95" t="n"/>
      <c r="B612" s="50" t="n"/>
      <c r="C612" s="95" t="n"/>
      <c r="D612" s="95" t="n"/>
      <c r="E612" s="95" t="n"/>
      <c r="F612" s="95"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c r="AA612" s="95" t="n"/>
    </row>
    <row r="613">
      <c r="A613" s="95" t="n"/>
      <c r="B613" s="50" t="n"/>
      <c r="C613" s="95" t="n"/>
      <c r="D613" s="95" t="n"/>
      <c r="E613" s="95" t="n"/>
      <c r="F613" s="95"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c r="AA613" s="95" t="n"/>
    </row>
    <row r="614">
      <c r="A614" s="95" t="n"/>
      <c r="B614" s="50"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row>
    <row r="615">
      <c r="A615" s="95" t="n"/>
      <c r="B615" s="50" t="n"/>
      <c r="C615" s="95" t="n"/>
      <c r="D615" s="95" t="n"/>
      <c r="E615" s="95" t="n"/>
      <c r="F615" s="95"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c r="AA615" s="95" t="n"/>
    </row>
    <row r="616">
      <c r="A616" s="95" t="n"/>
      <c r="B616" s="50" t="n"/>
      <c r="C616" s="95" t="n"/>
      <c r="D616" s="95" t="n"/>
      <c r="E616" s="95" t="n"/>
      <c r="F616" s="95"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c r="AA616" s="95" t="n"/>
    </row>
    <row r="617">
      <c r="A617" s="95" t="n"/>
      <c r="B617" s="50"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row>
    <row r="618">
      <c r="A618" s="95" t="n"/>
      <c r="B618" s="50" t="n"/>
      <c r="C618" s="95" t="n"/>
      <c r="D618" s="95" t="n"/>
      <c r="E618" s="95" t="n"/>
      <c r="F618" s="95"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c r="AA618" s="95" t="n"/>
    </row>
    <row r="619">
      <c r="A619" s="95" t="n"/>
      <c r="B619" s="50" t="n"/>
      <c r="C619" s="95" t="n"/>
      <c r="D619" s="95" t="n"/>
      <c r="E619" s="95" t="n"/>
      <c r="F619" s="95"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c r="AA619" s="95" t="n"/>
    </row>
    <row r="620">
      <c r="A620" s="95" t="n"/>
      <c r="B620" s="50"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row>
    <row r="621">
      <c r="A621" s="95" t="n"/>
      <c r="B621" s="50" t="n"/>
      <c r="C621" s="95" t="n"/>
      <c r="D621" s="95" t="n"/>
      <c r="E621" s="95" t="n"/>
      <c r="F621" s="95"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c r="AA621" s="95" t="n"/>
    </row>
    <row r="622">
      <c r="A622" s="95" t="n"/>
      <c r="B622" s="50" t="n"/>
      <c r="C622" s="95" t="n"/>
      <c r="D622" s="95" t="n"/>
      <c r="E622" s="95" t="n"/>
      <c r="F622" s="95"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c r="AA622" s="95" t="n"/>
    </row>
    <row r="623">
      <c r="A623" s="95" t="n"/>
      <c r="B623" s="50"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row>
    <row r="624">
      <c r="A624" s="95" t="n"/>
      <c r="B624" s="50" t="n"/>
      <c r="C624" s="95" t="n"/>
      <c r="D624" s="95" t="n"/>
      <c r="E624" s="95" t="n"/>
      <c r="F624" s="95"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c r="AA624" s="95" t="n"/>
    </row>
    <row r="625">
      <c r="A625" s="95" t="n"/>
      <c r="B625" s="50" t="n"/>
      <c r="C625" s="95" t="n"/>
      <c r="D625" s="95" t="n"/>
      <c r="E625" s="95" t="n"/>
      <c r="F625" s="95"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c r="AA625" s="95" t="n"/>
    </row>
    <row r="626">
      <c r="A626" s="95" t="n"/>
      <c r="B626" s="50"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row>
    <row r="627">
      <c r="A627" s="95" t="n"/>
      <c r="B627" s="50" t="n"/>
      <c r="C627" s="95" t="n"/>
      <c r="D627" s="95" t="n"/>
      <c r="E627" s="95" t="n"/>
      <c r="F627" s="95"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c r="AA627" s="95" t="n"/>
    </row>
    <row r="628">
      <c r="A628" s="95" t="n"/>
      <c r="B628" s="50" t="n"/>
      <c r="C628" s="95" t="n"/>
      <c r="D628" s="95" t="n"/>
      <c r="E628" s="95" t="n"/>
      <c r="F628" s="95"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c r="AA628" s="95" t="n"/>
    </row>
    <row r="629">
      <c r="A629" s="95" t="n"/>
      <c r="B629" s="50"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row>
    <row r="630">
      <c r="A630" s="95" t="n"/>
      <c r="B630" s="50"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row>
    <row r="631">
      <c r="A631" s="95" t="n"/>
      <c r="B631" s="50" t="n"/>
      <c r="C631" s="95" t="n"/>
      <c r="D631" s="95" t="n"/>
      <c r="E631" s="95" t="n"/>
      <c r="F631" s="95"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c r="AA631" s="95" t="n"/>
    </row>
    <row r="632">
      <c r="A632" s="95" t="n"/>
      <c r="B632" s="50" t="n"/>
      <c r="C632" s="95" t="n"/>
      <c r="D632" s="95" t="n"/>
      <c r="E632" s="95" t="n"/>
      <c r="F632" s="95"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c r="AA632" s="95" t="n"/>
    </row>
    <row r="633">
      <c r="A633" s="95" t="n"/>
      <c r="B633" s="50"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row>
    <row r="634">
      <c r="A634" s="95" t="n"/>
      <c r="B634" s="50" t="n"/>
      <c r="C634" s="95" t="n"/>
      <c r="D634" s="95" t="n"/>
      <c r="E634" s="95" t="n"/>
      <c r="F634" s="95"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c r="AA634" s="95" t="n"/>
    </row>
    <row r="635">
      <c r="A635" s="95" t="n"/>
      <c r="B635" s="50" t="n"/>
      <c r="C635" s="95" t="n"/>
      <c r="D635" s="95" t="n"/>
      <c r="E635" s="95" t="n"/>
      <c r="F635" s="95"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c r="AA635" s="95" t="n"/>
    </row>
    <row r="636">
      <c r="A636" s="95" t="n"/>
      <c r="B636" s="50"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row>
    <row r="637">
      <c r="A637" s="95" t="n"/>
      <c r="B637" s="50" t="n"/>
      <c r="C637" s="95" t="n"/>
      <c r="D637" s="95" t="n"/>
      <c r="E637" s="95" t="n"/>
      <c r="F637" s="95"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c r="AA637" s="95" t="n"/>
    </row>
    <row r="638">
      <c r="A638" s="95" t="n"/>
      <c r="B638" s="50" t="n"/>
      <c r="C638" s="95" t="n"/>
      <c r="D638" s="95" t="n"/>
      <c r="E638" s="95" t="n"/>
      <c r="F638" s="95"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c r="AA638" s="95" t="n"/>
    </row>
    <row r="639">
      <c r="A639" s="95" t="n"/>
      <c r="B639" s="50"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row>
    <row r="640">
      <c r="A640" s="95" t="n"/>
      <c r="B640" s="50" t="n"/>
      <c r="C640" s="95" t="n"/>
      <c r="D640" s="95" t="n"/>
      <c r="E640" s="95" t="n"/>
      <c r="F640" s="95"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c r="AA640" s="95" t="n"/>
    </row>
    <row r="641">
      <c r="A641" s="95" t="n"/>
      <c r="B641" s="50" t="n"/>
      <c r="C641" s="95" t="n"/>
      <c r="D641" s="95" t="n"/>
      <c r="E641" s="95" t="n"/>
      <c r="F641" s="95"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c r="AA641" s="95" t="n"/>
    </row>
    <row r="642">
      <c r="A642" s="95" t="n"/>
      <c r="B642" s="50"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row>
    <row r="643">
      <c r="A643" s="95" t="n"/>
      <c r="B643" s="50" t="n"/>
      <c r="C643" s="95" t="n"/>
      <c r="D643" s="95" t="n"/>
      <c r="E643" s="95" t="n"/>
      <c r="F643" s="95"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c r="AA643" s="95" t="n"/>
    </row>
    <row r="644">
      <c r="A644" s="95" t="n"/>
      <c r="B644" s="50" t="n"/>
      <c r="C644" s="95" t="n"/>
      <c r="D644" s="95" t="n"/>
      <c r="E644" s="95" t="n"/>
      <c r="F644" s="95"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c r="AA644" s="95" t="n"/>
    </row>
    <row r="645">
      <c r="A645" s="95" t="n"/>
      <c r="B645" s="50"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row>
    <row r="646">
      <c r="A646" s="95" t="n"/>
      <c r="B646" s="50" t="n"/>
      <c r="C646" s="95" t="n"/>
      <c r="D646" s="95" t="n"/>
      <c r="E646" s="95" t="n"/>
      <c r="F646" s="95"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c r="AA646" s="95" t="n"/>
    </row>
    <row r="647">
      <c r="A647" s="95" t="n"/>
      <c r="B647" s="50" t="n"/>
      <c r="C647" s="95" t="n"/>
      <c r="D647" s="95" t="n"/>
      <c r="E647" s="95" t="n"/>
      <c r="F647" s="95"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c r="AA647" s="95" t="n"/>
    </row>
    <row r="648">
      <c r="A648" s="95" t="n"/>
      <c r="B648" s="50"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row>
    <row r="649">
      <c r="A649" s="95" t="n"/>
      <c r="B649" s="50" t="n"/>
      <c r="C649" s="95" t="n"/>
      <c r="D649" s="95" t="n"/>
      <c r="E649" s="95" t="n"/>
      <c r="F649" s="95"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c r="AA649" s="95" t="n"/>
    </row>
    <row r="650">
      <c r="A650" s="95" t="n"/>
      <c r="B650" s="50" t="n"/>
      <c r="C650" s="95" t="n"/>
      <c r="D650" s="95" t="n"/>
      <c r="E650" s="95" t="n"/>
      <c r="F650" s="95"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c r="AA650" s="95" t="n"/>
    </row>
    <row r="651">
      <c r="A651" s="95" t="n"/>
      <c r="B651" s="50" t="n"/>
      <c r="C651" s="95" t="n"/>
      <c r="D651" s="95" t="n"/>
      <c r="E651" s="95" t="n"/>
      <c r="F651" s="95"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c r="AA651" s="95" t="n"/>
    </row>
    <row r="652">
      <c r="A652" s="95" t="n"/>
      <c r="B652" s="50" t="n"/>
      <c r="C652" s="95" t="n"/>
      <c r="D652" s="95" t="n"/>
      <c r="E652" s="95" t="n"/>
      <c r="F652" s="95"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c r="AA652" s="95" t="n"/>
    </row>
    <row r="653">
      <c r="A653" s="95" t="n"/>
      <c r="B653" s="50"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row>
    <row r="654">
      <c r="A654" s="95" t="n"/>
      <c r="B654" s="50"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row>
    <row r="655">
      <c r="A655" s="95" t="n"/>
      <c r="B655" s="50"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row>
    <row r="656">
      <c r="A656" s="95" t="n"/>
      <c r="B656" s="50" t="n"/>
      <c r="C656" s="95" t="n"/>
      <c r="D656" s="95" t="n"/>
      <c r="E656" s="95" t="n"/>
      <c r="F656" s="95"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c r="AA656" s="95" t="n"/>
    </row>
    <row r="657">
      <c r="A657" s="95" t="n"/>
      <c r="B657" s="50" t="n"/>
      <c r="C657" s="95" t="n"/>
      <c r="D657" s="95" t="n"/>
      <c r="E657" s="95" t="n"/>
      <c r="F657" s="95"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c r="AA657" s="95" t="n"/>
    </row>
    <row r="658">
      <c r="A658" s="95" t="n"/>
      <c r="B658" s="50"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row>
    <row r="659">
      <c r="A659" s="95" t="n"/>
      <c r="B659" s="50" t="n"/>
      <c r="C659" s="95" t="n"/>
      <c r="D659" s="95" t="n"/>
      <c r="E659" s="95" t="n"/>
      <c r="F659" s="95"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c r="AA659" s="95" t="n"/>
    </row>
    <row r="660">
      <c r="A660" s="95" t="n"/>
      <c r="B660" s="50" t="n"/>
      <c r="C660" s="95" t="n"/>
      <c r="D660" s="95" t="n"/>
      <c r="E660" s="95" t="n"/>
      <c r="F660" s="95"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c r="AA660" s="95" t="n"/>
    </row>
    <row r="661">
      <c r="A661" s="95" t="n"/>
      <c r="B661" s="50"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row>
    <row r="662">
      <c r="A662" s="95" t="n"/>
      <c r="B662" s="50" t="n"/>
      <c r="C662" s="95" t="n"/>
      <c r="D662" s="95" t="n"/>
      <c r="E662" s="95" t="n"/>
      <c r="F662" s="95"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c r="AA662" s="95" t="n"/>
    </row>
    <row r="663">
      <c r="A663" s="95" t="n"/>
      <c r="B663" s="50" t="n"/>
      <c r="C663" s="95" t="n"/>
      <c r="D663" s="95" t="n"/>
      <c r="E663" s="95" t="n"/>
      <c r="F663" s="95"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c r="AA663" s="95" t="n"/>
    </row>
    <row r="664">
      <c r="A664" s="95" t="n"/>
      <c r="B664" s="50"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row>
    <row r="665">
      <c r="A665" s="95" t="n"/>
      <c r="B665" s="50" t="n"/>
      <c r="C665" s="95" t="n"/>
      <c r="D665" s="95" t="n"/>
      <c r="E665" s="95" t="n"/>
      <c r="F665" s="95"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c r="AA665" s="95" t="n"/>
    </row>
    <row r="666">
      <c r="A666" s="95" t="n"/>
      <c r="B666" s="50" t="n"/>
      <c r="C666" s="95" t="n"/>
      <c r="D666" s="95" t="n"/>
      <c r="E666" s="95" t="n"/>
      <c r="F666" s="95"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c r="AA666" s="95" t="n"/>
    </row>
    <row r="667">
      <c r="A667" s="95" t="n"/>
      <c r="B667" s="50"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row>
    <row r="668">
      <c r="A668" s="95" t="n"/>
      <c r="B668" s="50" t="n"/>
      <c r="C668" s="95" t="n"/>
      <c r="D668" s="95" t="n"/>
      <c r="E668" s="95" t="n"/>
      <c r="F668" s="95"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c r="AA668" s="95" t="n"/>
    </row>
    <row r="669">
      <c r="A669" s="95" t="n"/>
      <c r="B669" s="50" t="n"/>
      <c r="C669" s="95" t="n"/>
      <c r="D669" s="95" t="n"/>
      <c r="E669" s="95" t="n"/>
      <c r="F669" s="95"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c r="AA669" s="95" t="n"/>
    </row>
    <row r="670">
      <c r="A670" s="95" t="n"/>
      <c r="B670" s="50"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row>
    <row r="671">
      <c r="A671" s="95" t="n"/>
      <c r="B671" s="50" t="n"/>
      <c r="C671" s="95" t="n"/>
      <c r="D671" s="95" t="n"/>
      <c r="E671" s="95" t="n"/>
      <c r="F671" s="95"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c r="AA671" s="95" t="n"/>
    </row>
    <row r="672">
      <c r="A672" s="95" t="n"/>
      <c r="B672" s="50" t="n"/>
      <c r="C672" s="95" t="n"/>
      <c r="D672" s="95" t="n"/>
      <c r="E672" s="95" t="n"/>
      <c r="F672" s="95"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c r="AA672" s="95" t="n"/>
    </row>
    <row r="673">
      <c r="A673" s="95" t="n"/>
      <c r="B673" s="50"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row>
    <row r="674">
      <c r="A674" s="95" t="n"/>
      <c r="B674" s="50" t="n"/>
      <c r="C674" s="95" t="n"/>
      <c r="D674" s="95" t="n"/>
      <c r="E674" s="95" t="n"/>
      <c r="F674" s="95"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c r="AA674" s="95" t="n"/>
    </row>
    <row r="675">
      <c r="A675" s="95" t="n"/>
      <c r="B675" s="50" t="n"/>
      <c r="C675" s="95" t="n"/>
      <c r="D675" s="95" t="n"/>
      <c r="E675" s="95" t="n"/>
      <c r="F675" s="95"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c r="AA675" s="95" t="n"/>
    </row>
    <row r="676">
      <c r="A676" s="95" t="n"/>
      <c r="B676" s="50"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row>
    <row r="677">
      <c r="A677" s="95" t="n"/>
      <c r="B677" s="50" t="n"/>
      <c r="C677" s="95" t="n"/>
      <c r="D677" s="95" t="n"/>
      <c r="E677" s="95" t="n"/>
      <c r="F677" s="95"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c r="AA677" s="95" t="n"/>
    </row>
    <row r="678">
      <c r="A678" s="95" t="n"/>
      <c r="B678" s="50" t="n"/>
      <c r="C678" s="95" t="n"/>
      <c r="D678" s="95" t="n"/>
      <c r="E678" s="95" t="n"/>
      <c r="F678" s="95"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c r="AA678" s="95" t="n"/>
    </row>
    <row r="679">
      <c r="A679" s="95" t="n"/>
      <c r="B679" s="50" t="n"/>
      <c r="C679" s="95" t="n"/>
      <c r="D679" s="95" t="n"/>
      <c r="E679" s="95" t="n"/>
      <c r="F679" s="95"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c r="AA679" s="95" t="n"/>
    </row>
    <row r="680">
      <c r="A680" s="95" t="n"/>
      <c r="B680" s="50" t="n"/>
      <c r="C680" s="95" t="n"/>
      <c r="D680" s="95" t="n"/>
      <c r="E680" s="95" t="n"/>
      <c r="F680" s="95"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c r="AA680" s="95" t="n"/>
    </row>
    <row r="681">
      <c r="A681" s="95" t="n"/>
      <c r="B681" s="50"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row>
    <row r="682">
      <c r="A682" s="95" t="n"/>
      <c r="B682" s="50" t="n"/>
      <c r="C682" s="95" t="n"/>
      <c r="D682" s="95" t="n"/>
      <c r="E682" s="95" t="n"/>
      <c r="F682" s="95"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c r="AA682" s="95" t="n"/>
    </row>
    <row r="683">
      <c r="A683" s="95" t="n"/>
      <c r="B683" s="50" t="n"/>
      <c r="C683" s="95" t="n"/>
      <c r="D683" s="95" t="n"/>
      <c r="E683" s="95" t="n"/>
      <c r="F683" s="95"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c r="AA683" s="95" t="n"/>
    </row>
    <row r="684">
      <c r="A684" s="95" t="n"/>
      <c r="B684" s="50"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row>
    <row r="685">
      <c r="A685" s="95" t="n"/>
      <c r="B685" s="50" t="n"/>
      <c r="C685" s="95" t="n"/>
      <c r="D685" s="95" t="n"/>
      <c r="E685" s="95" t="n"/>
      <c r="F685" s="95"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c r="AA685" s="95" t="n"/>
    </row>
    <row r="686">
      <c r="A686" s="95" t="n"/>
      <c r="B686" s="50" t="n"/>
      <c r="C686" s="95" t="n"/>
      <c r="D686" s="95" t="n"/>
      <c r="E686" s="95" t="n"/>
      <c r="F686" s="95"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c r="AA686" s="95" t="n"/>
    </row>
    <row r="687">
      <c r="A687" s="95" t="n"/>
      <c r="B687" s="50"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row>
    <row r="688">
      <c r="A688" s="95" t="n"/>
      <c r="B688" s="50" t="n"/>
      <c r="C688" s="95" t="n"/>
      <c r="D688" s="95" t="n"/>
      <c r="E688" s="95" t="n"/>
      <c r="F688" s="95"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c r="AA688" s="95" t="n"/>
    </row>
    <row r="689">
      <c r="A689" s="95" t="n"/>
      <c r="B689" s="50" t="n"/>
      <c r="C689" s="95" t="n"/>
      <c r="D689" s="95" t="n"/>
      <c r="E689" s="95" t="n"/>
      <c r="F689" s="95"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c r="AA689" s="95" t="n"/>
    </row>
    <row r="690">
      <c r="A690" s="95" t="n"/>
      <c r="B690" s="50"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row>
    <row r="691">
      <c r="A691" s="95" t="n"/>
      <c r="B691" s="50" t="n"/>
      <c r="C691" s="95" t="n"/>
      <c r="D691" s="95" t="n"/>
      <c r="E691" s="95" t="n"/>
      <c r="F691" s="95"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c r="AA691" s="95" t="n"/>
    </row>
    <row r="692">
      <c r="A692" s="95" t="n"/>
      <c r="B692" s="50" t="n"/>
      <c r="C692" s="95" t="n"/>
      <c r="D692" s="95" t="n"/>
      <c r="E692" s="95" t="n"/>
      <c r="F692" s="95"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c r="AA692" s="95" t="n"/>
    </row>
    <row r="693">
      <c r="A693" s="95" t="n"/>
      <c r="B693" s="50"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row>
    <row r="694">
      <c r="A694" s="95" t="n"/>
      <c r="B694" s="50" t="n"/>
      <c r="C694" s="95" t="n"/>
      <c r="D694" s="95" t="n"/>
      <c r="E694" s="95" t="n"/>
      <c r="F694" s="95"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c r="AA694" s="95" t="n"/>
    </row>
    <row r="695">
      <c r="A695" s="95" t="n"/>
      <c r="B695" s="50" t="n"/>
      <c r="C695" s="95" t="n"/>
      <c r="D695" s="95" t="n"/>
      <c r="E695" s="95" t="n"/>
      <c r="F695" s="95"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c r="AA695" s="95" t="n"/>
    </row>
    <row r="696">
      <c r="A696" s="95" t="n"/>
      <c r="B696" s="50"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row>
    <row r="697">
      <c r="A697" s="95" t="n"/>
      <c r="B697" s="50"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row>
    <row r="698">
      <c r="A698" s="95" t="n"/>
      <c r="B698" s="50"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row>
    <row r="699">
      <c r="A699" s="95" t="n"/>
      <c r="B699" s="50" t="n"/>
      <c r="C699" s="95" t="n"/>
      <c r="D699" s="95" t="n"/>
      <c r="E699" s="95" t="n"/>
      <c r="F699" s="95"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c r="AA699" s="95" t="n"/>
    </row>
    <row r="700">
      <c r="A700" s="95" t="n"/>
      <c r="B700" s="50" t="n"/>
      <c r="C700" s="95" t="n"/>
      <c r="D700" s="95" t="n"/>
      <c r="E700" s="95" t="n"/>
      <c r="F700" s="95"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c r="AA700" s="95" t="n"/>
    </row>
    <row r="701">
      <c r="A701" s="95" t="n"/>
      <c r="B701" s="50"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row>
    <row r="702">
      <c r="A702" s="95" t="n"/>
      <c r="B702" s="50" t="n"/>
      <c r="C702" s="95" t="n"/>
      <c r="D702" s="95" t="n"/>
      <c r="E702" s="95" t="n"/>
      <c r="F702" s="95"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c r="AA702" s="95" t="n"/>
    </row>
    <row r="703">
      <c r="A703" s="95" t="n"/>
      <c r="B703" s="50" t="n"/>
      <c r="C703" s="95" t="n"/>
      <c r="D703" s="95" t="n"/>
      <c r="E703" s="95" t="n"/>
      <c r="F703" s="95"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c r="AA703" s="95" t="n"/>
    </row>
    <row r="704">
      <c r="A704" s="95" t="n"/>
      <c r="B704" s="50"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row>
    <row r="705">
      <c r="A705" s="95" t="n"/>
      <c r="B705" s="50" t="n"/>
      <c r="C705" s="95" t="n"/>
      <c r="D705" s="95" t="n"/>
      <c r="E705" s="95" t="n"/>
      <c r="F705" s="95"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c r="AA705" s="95" t="n"/>
    </row>
    <row r="706">
      <c r="A706" s="95" t="n"/>
      <c r="B706" s="50" t="n"/>
      <c r="C706" s="95" t="n"/>
      <c r="D706" s="95" t="n"/>
      <c r="E706" s="95" t="n"/>
      <c r="F706" s="95"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c r="AA706" s="95" t="n"/>
    </row>
    <row r="707">
      <c r="A707" s="95" t="n"/>
      <c r="B707" s="50" t="n"/>
      <c r="C707" s="95" t="n"/>
      <c r="D707" s="95" t="n"/>
      <c r="E707" s="95" t="n"/>
      <c r="F707" s="95"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c r="AA707" s="95" t="n"/>
    </row>
    <row r="708">
      <c r="A708" s="95" t="n"/>
      <c r="B708" s="50"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row>
    <row r="709">
      <c r="A709" s="95" t="n"/>
      <c r="B709" s="50"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row>
    <row r="710">
      <c r="A710" s="95" t="n"/>
      <c r="B710" s="50"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row>
    <row r="711">
      <c r="A711" s="95" t="n"/>
      <c r="B711" s="50" t="n"/>
      <c r="C711" s="95" t="n"/>
      <c r="D711" s="95" t="n"/>
      <c r="E711" s="95" t="n"/>
      <c r="F711" s="95"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c r="AA711" s="95" t="n"/>
    </row>
    <row r="712">
      <c r="A712" s="95" t="n"/>
      <c r="B712" s="50" t="n"/>
      <c r="C712" s="95" t="n"/>
      <c r="D712" s="95" t="n"/>
      <c r="E712" s="95" t="n"/>
      <c r="F712" s="95"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c r="AA712" s="95" t="n"/>
    </row>
    <row r="713">
      <c r="A713" s="95" t="n"/>
      <c r="B713" s="50"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row>
    <row r="714">
      <c r="A714" s="95" t="n"/>
      <c r="B714" s="50"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row>
    <row r="715">
      <c r="A715" s="95" t="n"/>
      <c r="B715" s="50" t="n"/>
      <c r="C715" s="95" t="n"/>
      <c r="D715" s="95" t="n"/>
      <c r="E715" s="95" t="n"/>
      <c r="F715" s="95"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c r="AA715" s="95" t="n"/>
    </row>
    <row r="716">
      <c r="A716" s="95" t="n"/>
      <c r="B716" s="50" t="n"/>
      <c r="C716" s="95" t="n"/>
      <c r="D716" s="95" t="n"/>
      <c r="E716" s="95" t="n"/>
      <c r="F716" s="95"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c r="AA716" s="95" t="n"/>
    </row>
    <row r="717">
      <c r="A717" s="95" t="n"/>
      <c r="B717" s="50"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row>
    <row r="718">
      <c r="A718" s="95" t="n"/>
      <c r="B718" s="50" t="n"/>
      <c r="C718" s="95" t="n"/>
      <c r="D718" s="95" t="n"/>
      <c r="E718" s="95" t="n"/>
      <c r="F718" s="95"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c r="AA718" s="95" t="n"/>
    </row>
    <row r="719">
      <c r="A719" s="95" t="n"/>
      <c r="B719" s="50" t="n"/>
      <c r="C719" s="95" t="n"/>
      <c r="D719" s="95" t="n"/>
      <c r="E719" s="95" t="n"/>
      <c r="F719" s="95"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c r="AA719" s="95" t="n"/>
    </row>
    <row r="720">
      <c r="A720" s="95" t="n"/>
      <c r="B720" s="50"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row>
    <row r="721">
      <c r="A721" s="95" t="n"/>
      <c r="B721" s="50" t="n"/>
      <c r="C721" s="95" t="n"/>
      <c r="D721" s="95" t="n"/>
      <c r="E721" s="95" t="n"/>
      <c r="F721" s="95"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c r="AA721" s="95" t="n"/>
    </row>
    <row r="722">
      <c r="A722" s="95" t="n"/>
      <c r="B722" s="50" t="n"/>
      <c r="C722" s="95" t="n"/>
      <c r="D722" s="95" t="n"/>
      <c r="E722" s="95" t="n"/>
      <c r="F722" s="95"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c r="AA722" s="95" t="n"/>
    </row>
    <row r="723">
      <c r="A723" s="95" t="n"/>
      <c r="B723" s="50"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row>
    <row r="724">
      <c r="A724" s="95" t="n"/>
      <c r="B724" s="50" t="n"/>
      <c r="C724" s="95" t="n"/>
      <c r="D724" s="95" t="n"/>
      <c r="E724" s="95" t="n"/>
      <c r="F724" s="95"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c r="AA724" s="95" t="n"/>
    </row>
    <row r="725">
      <c r="A725" s="95" t="n"/>
      <c r="B725" s="50" t="n"/>
      <c r="C725" s="95" t="n"/>
      <c r="D725" s="95" t="n"/>
      <c r="E725" s="95" t="n"/>
      <c r="F725" s="95"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c r="AA725" s="95" t="n"/>
    </row>
    <row r="726">
      <c r="A726" s="95" t="n"/>
      <c r="B726" s="50"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row>
    <row r="727">
      <c r="A727" s="95" t="n"/>
      <c r="B727" s="50" t="n"/>
      <c r="C727" s="95" t="n"/>
      <c r="D727" s="95" t="n"/>
      <c r="E727" s="95" t="n"/>
      <c r="F727" s="95"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c r="AA727" s="95" t="n"/>
    </row>
    <row r="728">
      <c r="A728" s="95" t="n"/>
      <c r="B728" s="50" t="n"/>
      <c r="C728" s="95" t="n"/>
      <c r="D728" s="95" t="n"/>
      <c r="E728" s="95" t="n"/>
      <c r="F728" s="95"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c r="AA728" s="95" t="n"/>
    </row>
    <row r="729">
      <c r="A729" s="95" t="n"/>
      <c r="B729" s="50"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row>
    <row r="730">
      <c r="A730" s="95" t="n"/>
      <c r="B730" s="50" t="n"/>
      <c r="C730" s="95" t="n"/>
      <c r="D730" s="95" t="n"/>
      <c r="E730" s="95" t="n"/>
      <c r="F730" s="95"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c r="AA730" s="95" t="n"/>
    </row>
    <row r="731">
      <c r="A731" s="95" t="n"/>
      <c r="B731" s="50" t="n"/>
      <c r="C731" s="95" t="n"/>
      <c r="D731" s="95" t="n"/>
      <c r="E731" s="95" t="n"/>
      <c r="F731" s="95"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c r="AA731" s="95" t="n"/>
    </row>
    <row r="732">
      <c r="A732" s="95" t="n"/>
      <c r="B732" s="50"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row>
    <row r="733">
      <c r="A733" s="95" t="n"/>
      <c r="B733" s="50" t="n"/>
      <c r="C733" s="95" t="n"/>
      <c r="D733" s="95" t="n"/>
      <c r="E733" s="95" t="n"/>
      <c r="F733" s="95"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c r="AA733" s="95" t="n"/>
    </row>
    <row r="734">
      <c r="A734" s="95" t="n"/>
      <c r="B734" s="50" t="n"/>
      <c r="C734" s="95" t="n"/>
      <c r="D734" s="95" t="n"/>
      <c r="E734" s="95" t="n"/>
      <c r="F734" s="95"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c r="AA734" s="95" t="n"/>
    </row>
    <row r="735">
      <c r="A735" s="95" t="n"/>
      <c r="B735" s="50"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row>
    <row r="736">
      <c r="A736" s="95" t="n"/>
      <c r="B736" s="50" t="n"/>
      <c r="C736" s="95" t="n"/>
      <c r="D736" s="95" t="n"/>
      <c r="E736" s="95" t="n"/>
      <c r="F736" s="95"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c r="AA736" s="95" t="n"/>
    </row>
    <row r="737">
      <c r="A737" s="95" t="n"/>
      <c r="B737" s="50" t="n"/>
      <c r="C737" s="95" t="n"/>
      <c r="D737" s="95" t="n"/>
      <c r="E737" s="95" t="n"/>
      <c r="F737" s="95"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c r="AA737" s="95" t="n"/>
    </row>
    <row r="738">
      <c r="A738" s="95" t="n"/>
      <c r="B738" s="50"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row>
    <row r="739">
      <c r="A739" s="95" t="n"/>
      <c r="B739" s="50" t="n"/>
      <c r="C739" s="95" t="n"/>
      <c r="D739" s="95" t="n"/>
      <c r="E739" s="95" t="n"/>
      <c r="F739" s="95"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c r="AA739" s="95" t="n"/>
    </row>
    <row r="740">
      <c r="A740" s="95" t="n"/>
      <c r="B740" s="50" t="n"/>
      <c r="C740" s="95" t="n"/>
      <c r="D740" s="95" t="n"/>
      <c r="E740" s="95" t="n"/>
      <c r="F740" s="95"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c r="AA740" s="95" t="n"/>
    </row>
    <row r="741">
      <c r="A741" s="95" t="n"/>
      <c r="B741" s="50"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row>
    <row r="742">
      <c r="A742" s="95" t="n"/>
      <c r="B742" s="50" t="n"/>
      <c r="C742" s="95" t="n"/>
      <c r="D742" s="95" t="n"/>
      <c r="E742" s="95" t="n"/>
      <c r="F742" s="95"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c r="AA742" s="95" t="n"/>
    </row>
    <row r="743">
      <c r="A743" s="95" t="n"/>
      <c r="B743" s="50" t="n"/>
      <c r="C743" s="95" t="n"/>
      <c r="D743" s="95" t="n"/>
      <c r="E743" s="95" t="n"/>
      <c r="F743" s="95"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c r="AA743" s="95" t="n"/>
    </row>
    <row r="744">
      <c r="A744" s="95" t="n"/>
      <c r="B744" s="50"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row>
    <row r="745">
      <c r="A745" s="95" t="n"/>
      <c r="B745" s="50" t="n"/>
      <c r="C745" s="95" t="n"/>
      <c r="D745" s="95" t="n"/>
      <c r="E745" s="95" t="n"/>
      <c r="F745" s="95"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c r="AA745" s="95" t="n"/>
    </row>
    <row r="746">
      <c r="A746" s="95" t="n"/>
      <c r="B746" s="50" t="n"/>
      <c r="C746" s="95" t="n"/>
      <c r="D746" s="95" t="n"/>
      <c r="E746" s="95" t="n"/>
      <c r="F746" s="95"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c r="AA746" s="95" t="n"/>
    </row>
    <row r="747">
      <c r="A747" s="95" t="n"/>
      <c r="B747" s="50"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row>
    <row r="748">
      <c r="A748" s="95" t="n"/>
      <c r="B748" s="50" t="n"/>
      <c r="C748" s="95" t="n"/>
      <c r="D748" s="95" t="n"/>
      <c r="E748" s="95" t="n"/>
      <c r="F748" s="95"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c r="AA748" s="95" t="n"/>
    </row>
    <row r="749">
      <c r="A749" s="95" t="n"/>
      <c r="B749" s="50" t="n"/>
      <c r="C749" s="95" t="n"/>
      <c r="D749" s="95" t="n"/>
      <c r="E749" s="95" t="n"/>
      <c r="F749" s="95"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c r="AA749" s="95" t="n"/>
    </row>
    <row r="750">
      <c r="A750" s="95" t="n"/>
      <c r="B750" s="50"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row>
    <row r="751">
      <c r="A751" s="95" t="n"/>
      <c r="B751" s="50"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row>
    <row r="752">
      <c r="A752" s="95" t="n"/>
      <c r="B752" s="50" t="n"/>
      <c r="C752" s="95" t="n"/>
      <c r="D752" s="95" t="n"/>
      <c r="E752" s="95" t="n"/>
      <c r="F752" s="95"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c r="AA752" s="95" t="n"/>
    </row>
    <row r="753">
      <c r="A753" s="95" t="n"/>
      <c r="B753" s="50" t="n"/>
      <c r="C753" s="95" t="n"/>
      <c r="D753" s="95" t="n"/>
      <c r="E753" s="95" t="n"/>
      <c r="F753" s="95"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c r="AA753" s="95" t="n"/>
    </row>
    <row r="754">
      <c r="A754" s="95" t="n"/>
      <c r="B754" s="50" t="n"/>
      <c r="C754" s="95" t="n"/>
      <c r="D754" s="95" t="n"/>
      <c r="E754" s="95" t="n"/>
      <c r="F754" s="95"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c r="AA754" s="95" t="n"/>
    </row>
    <row r="755">
      <c r="A755" s="95" t="n"/>
      <c r="B755" s="50" t="n"/>
      <c r="C755" s="95" t="n"/>
      <c r="D755" s="95" t="n"/>
      <c r="E755" s="95" t="n"/>
      <c r="F755" s="95"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c r="AA755" s="95" t="n"/>
    </row>
    <row r="756">
      <c r="A756" s="95" t="n"/>
      <c r="B756" s="50" t="n"/>
      <c r="C756" s="95" t="n"/>
      <c r="D756" s="95" t="n"/>
      <c r="E756" s="95" t="n"/>
      <c r="F756" s="95"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c r="AA756" s="95" t="n"/>
    </row>
    <row r="757">
      <c r="A757" s="95" t="n"/>
      <c r="B757" s="50" t="n"/>
      <c r="C757" s="95" t="n"/>
      <c r="D757" s="95" t="n"/>
      <c r="E757" s="95" t="n"/>
      <c r="F757" s="95"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c r="AA757" s="95" t="n"/>
    </row>
    <row r="758">
      <c r="A758" s="95" t="n"/>
      <c r="B758" s="50" t="n"/>
      <c r="C758" s="95" t="n"/>
      <c r="D758" s="95" t="n"/>
      <c r="E758" s="95" t="n"/>
      <c r="F758" s="95"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c r="AA758" s="95" t="n"/>
    </row>
    <row r="759">
      <c r="A759" s="95" t="n"/>
      <c r="B759" s="50" t="n"/>
      <c r="C759" s="95" t="n"/>
      <c r="D759" s="95" t="n"/>
      <c r="E759" s="95" t="n"/>
      <c r="F759" s="95"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c r="AA759" s="95" t="n"/>
    </row>
    <row r="760">
      <c r="A760" s="95" t="n"/>
      <c r="B760" s="50" t="n"/>
      <c r="C760" s="95" t="n"/>
      <c r="D760" s="95" t="n"/>
      <c r="E760" s="95" t="n"/>
      <c r="F760" s="95"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c r="AA760" s="95" t="n"/>
    </row>
    <row r="761">
      <c r="A761" s="95" t="n"/>
      <c r="B761" s="50" t="n"/>
      <c r="C761" s="95" t="n"/>
      <c r="D761" s="95" t="n"/>
      <c r="E761" s="95" t="n"/>
      <c r="F761" s="95"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c r="AA761" s="95" t="n"/>
    </row>
    <row r="762">
      <c r="A762" s="95" t="n"/>
      <c r="B762" s="50"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row>
    <row r="763">
      <c r="A763" s="95" t="n"/>
      <c r="B763" s="50" t="n"/>
      <c r="C763" s="95" t="n"/>
      <c r="D763" s="95" t="n"/>
      <c r="E763" s="95" t="n"/>
      <c r="F763" s="95"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c r="AA763" s="95" t="n"/>
    </row>
    <row r="764">
      <c r="A764" s="95" t="n"/>
      <c r="B764" s="50" t="n"/>
      <c r="C764" s="95" t="n"/>
      <c r="D764" s="95" t="n"/>
      <c r="E764" s="95" t="n"/>
      <c r="F764" s="95"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c r="AA764" s="95" t="n"/>
    </row>
    <row r="765">
      <c r="A765" s="95" t="n"/>
      <c r="B765" s="50" t="n"/>
      <c r="C765" s="95" t="n"/>
      <c r="D765" s="95" t="n"/>
      <c r="E765" s="95" t="n"/>
      <c r="F765" s="95"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c r="AA765" s="95" t="n"/>
    </row>
    <row r="766">
      <c r="A766" s="95" t="n"/>
      <c r="B766" s="50" t="n"/>
      <c r="C766" s="95" t="n"/>
      <c r="D766" s="95" t="n"/>
      <c r="E766" s="95" t="n"/>
      <c r="F766" s="95"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c r="AA766" s="95" t="n"/>
    </row>
    <row r="767">
      <c r="A767" s="95" t="n"/>
      <c r="B767" s="50" t="n"/>
      <c r="C767" s="95" t="n"/>
      <c r="D767" s="95" t="n"/>
      <c r="E767" s="95" t="n"/>
      <c r="F767" s="95"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c r="AA767" s="95" t="n"/>
    </row>
    <row r="768">
      <c r="A768" s="95" t="n"/>
      <c r="B768" s="50" t="n"/>
      <c r="C768" s="95" t="n"/>
      <c r="D768" s="95" t="n"/>
      <c r="E768" s="95" t="n"/>
      <c r="F768" s="95"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c r="AA768" s="95" t="n"/>
    </row>
    <row r="769">
      <c r="A769" s="95" t="n"/>
      <c r="B769" s="50" t="n"/>
      <c r="C769" s="95" t="n"/>
      <c r="D769" s="95" t="n"/>
      <c r="E769" s="95" t="n"/>
      <c r="F769" s="95"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c r="AA769" s="95" t="n"/>
    </row>
    <row r="770">
      <c r="A770" s="95" t="n"/>
      <c r="B770" s="50" t="n"/>
      <c r="C770" s="95" t="n"/>
      <c r="D770" s="95" t="n"/>
      <c r="E770" s="95" t="n"/>
      <c r="F770" s="95"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c r="AA770" s="95" t="n"/>
    </row>
    <row r="771">
      <c r="A771" s="95" t="n"/>
      <c r="B771" s="50" t="n"/>
      <c r="C771" s="95" t="n"/>
      <c r="D771" s="95" t="n"/>
      <c r="E771" s="95" t="n"/>
      <c r="F771" s="95"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c r="AA771" s="95" t="n"/>
    </row>
    <row r="772">
      <c r="A772" s="95" t="n"/>
      <c r="B772" s="50" t="n"/>
      <c r="C772" s="95" t="n"/>
      <c r="D772" s="95" t="n"/>
      <c r="E772" s="95" t="n"/>
      <c r="F772" s="95"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c r="AA772" s="95" t="n"/>
    </row>
    <row r="773">
      <c r="A773" s="95" t="n"/>
      <c r="B773" s="50" t="n"/>
      <c r="C773" s="95" t="n"/>
      <c r="D773" s="95" t="n"/>
      <c r="E773" s="95" t="n"/>
      <c r="F773" s="95"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c r="AA773" s="95" t="n"/>
    </row>
    <row r="774">
      <c r="A774" s="95" t="n"/>
      <c r="B774" s="50" t="n"/>
      <c r="C774" s="95" t="n"/>
      <c r="D774" s="95" t="n"/>
      <c r="E774" s="95" t="n"/>
      <c r="F774" s="95"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c r="AA774" s="95" t="n"/>
    </row>
    <row r="775">
      <c r="A775" s="95" t="n"/>
      <c r="B775" s="50" t="n"/>
      <c r="C775" s="95" t="n"/>
      <c r="D775" s="95" t="n"/>
      <c r="E775" s="95" t="n"/>
      <c r="F775" s="95"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c r="AA775" s="95" t="n"/>
    </row>
    <row r="776">
      <c r="A776" s="95" t="n"/>
      <c r="B776" s="50" t="n"/>
      <c r="C776" s="95" t="n"/>
      <c r="D776" s="95" t="n"/>
      <c r="E776" s="95" t="n"/>
      <c r="F776" s="95"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c r="AA776" s="95" t="n"/>
    </row>
    <row r="777">
      <c r="A777" s="95" t="n"/>
      <c r="B777" s="50" t="n"/>
      <c r="C777" s="95" t="n"/>
      <c r="D777" s="95" t="n"/>
      <c r="E777" s="95" t="n"/>
      <c r="F777" s="95"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c r="AA777" s="95" t="n"/>
    </row>
    <row r="778">
      <c r="A778" s="95" t="n"/>
      <c r="B778" s="50" t="n"/>
      <c r="C778" s="95" t="n"/>
      <c r="D778" s="95" t="n"/>
      <c r="E778" s="95" t="n"/>
      <c r="F778" s="95"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c r="AA778" s="95" t="n"/>
    </row>
    <row r="779">
      <c r="A779" s="95" t="n"/>
      <c r="B779" s="50" t="n"/>
      <c r="C779" s="95" t="n"/>
      <c r="D779" s="95" t="n"/>
      <c r="E779" s="95" t="n"/>
      <c r="F779" s="95"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c r="AA779" s="95" t="n"/>
    </row>
    <row r="780">
      <c r="A780" s="95" t="n"/>
      <c r="B780" s="50" t="n"/>
      <c r="C780" s="95" t="n"/>
      <c r="D780" s="95" t="n"/>
      <c r="E780" s="95" t="n"/>
      <c r="F780" s="95"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c r="AA780" s="95" t="n"/>
    </row>
    <row r="781">
      <c r="A781" s="95" t="n"/>
      <c r="B781" s="50" t="n"/>
      <c r="C781" s="95" t="n"/>
      <c r="D781" s="95" t="n"/>
      <c r="E781" s="95" t="n"/>
      <c r="F781" s="95"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c r="AA781" s="95" t="n"/>
    </row>
    <row r="782">
      <c r="A782" s="95" t="n"/>
      <c r="B782" s="50" t="n"/>
      <c r="C782" s="95" t="n"/>
      <c r="D782" s="95" t="n"/>
      <c r="E782" s="95" t="n"/>
      <c r="F782" s="95"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c r="AA782" s="95" t="n"/>
    </row>
    <row r="783">
      <c r="A783" s="95" t="n"/>
      <c r="B783" s="50" t="n"/>
      <c r="C783" s="95" t="n"/>
      <c r="D783" s="95" t="n"/>
      <c r="E783" s="95" t="n"/>
      <c r="F783" s="95"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c r="AA783" s="95" t="n"/>
    </row>
    <row r="784">
      <c r="A784" s="95" t="n"/>
      <c r="B784" s="50" t="n"/>
      <c r="C784" s="95" t="n"/>
      <c r="D784" s="95" t="n"/>
      <c r="E784" s="95" t="n"/>
      <c r="F784" s="95"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c r="AA784" s="95" t="n"/>
    </row>
    <row r="785">
      <c r="A785" s="95" t="n"/>
      <c r="B785" s="50" t="n"/>
      <c r="C785" s="95" t="n"/>
      <c r="D785" s="95" t="n"/>
      <c r="E785" s="95" t="n"/>
      <c r="F785" s="95"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c r="AA785" s="95" t="n"/>
    </row>
    <row r="786">
      <c r="A786" s="95" t="n"/>
      <c r="B786" s="50" t="n"/>
      <c r="C786" s="95" t="n"/>
      <c r="D786" s="95" t="n"/>
      <c r="E786" s="95" t="n"/>
      <c r="F786" s="95"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c r="AA786" s="95" t="n"/>
    </row>
    <row r="787">
      <c r="A787" s="95" t="n"/>
      <c r="B787" s="50" t="n"/>
      <c r="C787" s="95" t="n"/>
      <c r="D787" s="95" t="n"/>
      <c r="E787" s="95" t="n"/>
      <c r="F787" s="95"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c r="AA787" s="95" t="n"/>
    </row>
    <row r="788">
      <c r="A788" s="95" t="n"/>
      <c r="B788" s="50" t="n"/>
      <c r="C788" s="95" t="n"/>
      <c r="D788" s="95" t="n"/>
      <c r="E788" s="95" t="n"/>
      <c r="F788" s="95"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c r="AA788" s="95" t="n"/>
    </row>
    <row r="789">
      <c r="A789" s="95" t="n"/>
      <c r="B789" s="50" t="n"/>
      <c r="C789" s="95" t="n"/>
      <c r="D789" s="95" t="n"/>
      <c r="E789" s="95" t="n"/>
      <c r="F789" s="95"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c r="AA789" s="95" t="n"/>
    </row>
    <row r="790">
      <c r="A790" s="95" t="n"/>
      <c r="B790" s="50" t="n"/>
      <c r="C790" s="95" t="n"/>
      <c r="D790" s="95" t="n"/>
      <c r="E790" s="95" t="n"/>
      <c r="F790" s="95"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c r="AA790" s="95" t="n"/>
    </row>
    <row r="791">
      <c r="A791" s="95" t="n"/>
      <c r="B791" s="50" t="n"/>
      <c r="C791" s="95" t="n"/>
      <c r="D791" s="95" t="n"/>
      <c r="E791" s="95" t="n"/>
      <c r="F791" s="95"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c r="AA791" s="95" t="n"/>
    </row>
    <row r="792">
      <c r="A792" s="95" t="n"/>
      <c r="B792" s="50" t="n"/>
      <c r="C792" s="95" t="n"/>
      <c r="D792" s="95" t="n"/>
      <c r="E792" s="95" t="n"/>
      <c r="F792" s="95"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c r="AA792" s="95" t="n"/>
    </row>
    <row r="793">
      <c r="A793" s="95" t="n"/>
      <c r="B793" s="50" t="n"/>
      <c r="C793" s="95" t="n"/>
      <c r="D793" s="95" t="n"/>
      <c r="E793" s="95" t="n"/>
      <c r="F793" s="95"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c r="AA793" s="95" t="n"/>
    </row>
    <row r="794">
      <c r="A794" s="95" t="n"/>
      <c r="B794" s="50" t="n"/>
      <c r="C794" s="95" t="n"/>
      <c r="D794" s="95" t="n"/>
      <c r="E794" s="95" t="n"/>
      <c r="F794" s="95"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c r="AA794" s="95" t="n"/>
    </row>
    <row r="795">
      <c r="A795" s="95" t="n"/>
      <c r="B795" s="50" t="n"/>
      <c r="C795" s="95" t="n"/>
      <c r="D795" s="95" t="n"/>
      <c r="E795" s="95" t="n"/>
      <c r="F795" s="95"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c r="AA795" s="95" t="n"/>
    </row>
    <row r="796">
      <c r="A796" s="95" t="n"/>
      <c r="B796" s="50" t="n"/>
      <c r="C796" s="95" t="n"/>
      <c r="D796" s="95" t="n"/>
      <c r="E796" s="95" t="n"/>
      <c r="F796" s="95"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c r="AA796" s="95" t="n"/>
    </row>
    <row r="797">
      <c r="A797" s="95" t="n"/>
      <c r="B797" s="50" t="n"/>
      <c r="C797" s="95" t="n"/>
      <c r="D797" s="95" t="n"/>
      <c r="E797" s="95" t="n"/>
      <c r="F797" s="95"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c r="AA797" s="95" t="n"/>
    </row>
    <row r="798">
      <c r="A798" s="95" t="n"/>
      <c r="B798" s="50" t="n"/>
      <c r="C798" s="95" t="n"/>
      <c r="D798" s="95" t="n"/>
      <c r="E798" s="95" t="n"/>
      <c r="F798" s="95"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c r="AA798" s="95" t="n"/>
    </row>
    <row r="799">
      <c r="A799" s="95" t="n"/>
      <c r="B799" s="50" t="n"/>
      <c r="C799" s="95" t="n"/>
      <c r="D799" s="95" t="n"/>
      <c r="E799" s="95" t="n"/>
      <c r="F799" s="95"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c r="AA799" s="95" t="n"/>
    </row>
    <row r="800">
      <c r="A800" s="95" t="n"/>
      <c r="B800" s="50" t="n"/>
      <c r="C800" s="95" t="n"/>
      <c r="D800" s="95" t="n"/>
      <c r="E800" s="95" t="n"/>
      <c r="F800" s="95"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c r="AA800" s="95" t="n"/>
    </row>
    <row r="801">
      <c r="A801" s="95" t="n"/>
      <c r="B801" s="50" t="n"/>
      <c r="C801" s="95" t="n"/>
      <c r="D801" s="95" t="n"/>
      <c r="E801" s="95" t="n"/>
      <c r="F801" s="95"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c r="AA801" s="95" t="n"/>
    </row>
    <row r="802">
      <c r="A802" s="95" t="n"/>
      <c r="B802" s="50" t="n"/>
      <c r="C802" s="95" t="n"/>
      <c r="D802" s="95" t="n"/>
      <c r="E802" s="95" t="n"/>
      <c r="F802" s="95"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c r="AA802" s="95" t="n"/>
    </row>
    <row r="803">
      <c r="A803" s="95" t="n"/>
      <c r="B803" s="50" t="n"/>
      <c r="C803" s="95" t="n"/>
      <c r="D803" s="95" t="n"/>
      <c r="E803" s="95" t="n"/>
      <c r="F803" s="95"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c r="AA803" s="95" t="n"/>
    </row>
    <row r="804">
      <c r="A804" s="95" t="n"/>
      <c r="B804" s="50" t="n"/>
      <c r="C804" s="95" t="n"/>
      <c r="D804" s="95" t="n"/>
      <c r="E804" s="95" t="n"/>
      <c r="F804" s="95"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c r="AA804" s="95" t="n"/>
    </row>
    <row r="805">
      <c r="A805" s="95" t="n"/>
      <c r="B805" s="50" t="n"/>
      <c r="C805" s="95" t="n"/>
      <c r="D805" s="95" t="n"/>
      <c r="E805" s="95" t="n"/>
      <c r="F805" s="95"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c r="AA805" s="95" t="n"/>
    </row>
    <row r="806">
      <c r="A806" s="95" t="n"/>
      <c r="B806" s="50" t="n"/>
      <c r="C806" s="95" t="n"/>
      <c r="D806" s="95" t="n"/>
      <c r="E806" s="95" t="n"/>
      <c r="F806" s="95"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c r="AA806" s="95" t="n"/>
    </row>
    <row r="807">
      <c r="A807" s="95" t="n"/>
      <c r="B807" s="50"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row>
    <row r="808">
      <c r="A808" s="95" t="n"/>
      <c r="B808" s="50" t="n"/>
      <c r="C808" s="95" t="n"/>
      <c r="D808" s="95" t="n"/>
      <c r="E808" s="95" t="n"/>
      <c r="F808" s="95"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c r="AA808" s="95" t="n"/>
    </row>
    <row r="809">
      <c r="A809" s="95" t="n"/>
      <c r="B809" s="50" t="n"/>
      <c r="C809" s="95" t="n"/>
      <c r="D809" s="95" t="n"/>
      <c r="E809" s="95" t="n"/>
      <c r="F809" s="95"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c r="AA809" s="95" t="n"/>
    </row>
    <row r="810">
      <c r="A810" s="95" t="n"/>
      <c r="B810" s="50"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row>
    <row r="811">
      <c r="A811" s="95" t="n"/>
      <c r="B811" s="50"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row>
    <row r="812">
      <c r="A812" s="95" t="n"/>
      <c r="B812" s="50" t="n"/>
      <c r="C812" s="95" t="n"/>
      <c r="D812" s="95" t="n"/>
      <c r="E812" s="95" t="n"/>
      <c r="F812" s="95"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c r="AA812" s="95" t="n"/>
    </row>
    <row r="813">
      <c r="A813" s="95" t="n"/>
      <c r="B813" s="50" t="n"/>
      <c r="C813" s="95" t="n"/>
      <c r="D813" s="95" t="n"/>
      <c r="E813" s="95" t="n"/>
      <c r="F813" s="95"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c r="AA813" s="95" t="n"/>
    </row>
    <row r="814">
      <c r="A814" s="95" t="n"/>
      <c r="B814" s="50"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row>
    <row r="815">
      <c r="A815" s="95" t="n"/>
      <c r="B815" s="50"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row>
    <row r="816">
      <c r="A816" s="95" t="n"/>
      <c r="B816" s="50"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row>
    <row r="817">
      <c r="A817" s="95" t="n"/>
      <c r="B817" s="50" t="n"/>
      <c r="C817" s="95" t="n"/>
      <c r="D817" s="95" t="n"/>
      <c r="E817" s="95" t="n"/>
      <c r="F817" s="95"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c r="AA817" s="95" t="n"/>
    </row>
    <row r="818">
      <c r="A818" s="95" t="n"/>
      <c r="B818" s="50" t="n"/>
      <c r="C818" s="95" t="n"/>
      <c r="D818" s="95" t="n"/>
      <c r="E818" s="95" t="n"/>
      <c r="F818" s="95"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c r="AA818" s="95" t="n"/>
    </row>
    <row r="819">
      <c r="A819" s="95" t="n"/>
      <c r="B819" s="50"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row>
    <row r="820">
      <c r="A820" s="95" t="n"/>
      <c r="B820" s="50" t="n"/>
      <c r="C820" s="95" t="n"/>
      <c r="D820" s="95" t="n"/>
      <c r="E820" s="95" t="n"/>
      <c r="F820" s="95"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c r="AA820" s="95" t="n"/>
    </row>
    <row r="821">
      <c r="A821" s="95" t="n"/>
      <c r="B821" s="50" t="n"/>
      <c r="C821" s="95" t="n"/>
      <c r="D821" s="95" t="n"/>
      <c r="E821" s="95" t="n"/>
      <c r="F821" s="95"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c r="AA821" s="95" t="n"/>
    </row>
    <row r="822">
      <c r="A822" s="95" t="n"/>
      <c r="B822" s="50"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row>
    <row r="823">
      <c r="A823" s="95" t="n"/>
      <c r="B823" s="50"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row>
    <row r="824">
      <c r="A824" s="95" t="n"/>
      <c r="B824" s="50"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row>
    <row r="825">
      <c r="A825" s="95" t="n"/>
      <c r="B825" s="50" t="n"/>
      <c r="C825" s="95" t="n"/>
      <c r="D825" s="95" t="n"/>
      <c r="E825" s="95" t="n"/>
      <c r="F825" s="95"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c r="AA825" s="95" t="n"/>
    </row>
    <row r="826">
      <c r="A826" s="95" t="n"/>
      <c r="B826" s="50" t="n"/>
      <c r="C826" s="95" t="n"/>
      <c r="D826" s="95" t="n"/>
      <c r="E826" s="95" t="n"/>
      <c r="F826" s="95"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c r="AA826" s="95" t="n"/>
    </row>
    <row r="827">
      <c r="A827" s="95" t="n"/>
      <c r="B827" s="50"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row>
    <row r="828">
      <c r="A828" s="95" t="n"/>
      <c r="B828" s="50" t="n"/>
      <c r="C828" s="95" t="n"/>
      <c r="D828" s="95" t="n"/>
      <c r="E828" s="95" t="n"/>
      <c r="F828" s="95"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c r="AA828" s="95" t="n"/>
    </row>
    <row r="829">
      <c r="A829" s="95" t="n"/>
      <c r="B829" s="50" t="n"/>
      <c r="C829" s="95" t="n"/>
      <c r="D829" s="95" t="n"/>
      <c r="E829" s="95" t="n"/>
      <c r="F829" s="95"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c r="AA829" s="95" t="n"/>
    </row>
    <row r="830">
      <c r="A830" s="95" t="n"/>
      <c r="B830" s="50"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row>
    <row r="831">
      <c r="A831" s="95" t="n"/>
      <c r="B831" s="50"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row>
    <row r="832">
      <c r="A832" s="95" t="n"/>
      <c r="B832" s="50"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row>
    <row r="833">
      <c r="A833" s="95" t="n"/>
      <c r="B833" s="50" t="n"/>
      <c r="C833" s="95" t="n"/>
      <c r="D833" s="95" t="n"/>
      <c r="E833" s="95" t="n"/>
      <c r="F833" s="95"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c r="AA833" s="95" t="n"/>
    </row>
    <row r="834">
      <c r="A834" s="95" t="n"/>
      <c r="B834" s="50" t="n"/>
      <c r="C834" s="95" t="n"/>
      <c r="D834" s="95" t="n"/>
      <c r="E834" s="95" t="n"/>
      <c r="F834" s="95"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c r="AA834" s="95" t="n"/>
    </row>
    <row r="835">
      <c r="A835" s="95" t="n"/>
      <c r="B835" s="50"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row>
    <row r="836">
      <c r="A836" s="95" t="n"/>
      <c r="B836" s="50"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row>
    <row r="837">
      <c r="A837" s="95" t="n"/>
      <c r="B837" s="50"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row>
    <row r="838">
      <c r="A838" s="95" t="n"/>
      <c r="B838" s="50" t="n"/>
      <c r="C838" s="95" t="n"/>
      <c r="D838" s="95" t="n"/>
      <c r="E838" s="95" t="n"/>
      <c r="F838" s="95"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c r="AA838" s="95" t="n"/>
    </row>
    <row r="839">
      <c r="A839" s="95" t="n"/>
      <c r="B839" s="50" t="n"/>
      <c r="C839" s="95" t="n"/>
      <c r="D839" s="95" t="n"/>
      <c r="E839" s="95" t="n"/>
      <c r="F839" s="95"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c r="AA839" s="95" t="n"/>
    </row>
    <row r="840">
      <c r="A840" s="95" t="n"/>
      <c r="B840" s="50"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row>
    <row r="841">
      <c r="A841" s="95" t="n"/>
      <c r="B841" s="50"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row>
    <row r="842">
      <c r="A842" s="95" t="n"/>
      <c r="B842" s="50" t="n"/>
      <c r="C842" s="95" t="n"/>
      <c r="D842" s="95" t="n"/>
      <c r="E842" s="95" t="n"/>
      <c r="F842" s="95"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c r="AA842" s="95" t="n"/>
    </row>
    <row r="843">
      <c r="A843" s="95" t="n"/>
      <c r="B843" s="50" t="n"/>
      <c r="C843" s="95" t="n"/>
      <c r="D843" s="95" t="n"/>
      <c r="E843" s="95" t="n"/>
      <c r="F843" s="95"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c r="AA843" s="95" t="n"/>
    </row>
    <row r="844">
      <c r="A844" s="95" t="n"/>
      <c r="B844" s="50"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row>
    <row r="845">
      <c r="A845" s="95" t="n"/>
      <c r="B845" s="50" t="n"/>
      <c r="C845" s="95" t="n"/>
      <c r="D845" s="95" t="n"/>
      <c r="E845" s="95" t="n"/>
      <c r="F845" s="95"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c r="AA845" s="95" t="n"/>
    </row>
    <row r="846">
      <c r="A846" s="95" t="n"/>
      <c r="B846" s="50" t="n"/>
      <c r="C846" s="95" t="n"/>
      <c r="D846" s="95" t="n"/>
      <c r="E846" s="95" t="n"/>
      <c r="F846" s="95"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c r="AA846" s="95" t="n"/>
    </row>
    <row r="847">
      <c r="A847" s="95" t="n"/>
      <c r="B847" s="50"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row>
    <row r="848">
      <c r="A848" s="95" t="n"/>
      <c r="B848" s="50"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row>
    <row r="849">
      <c r="A849" s="95" t="n"/>
      <c r="B849" s="50"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row>
    <row r="850">
      <c r="A850" s="95" t="n"/>
      <c r="B850" s="50" t="n"/>
      <c r="C850" s="95" t="n"/>
      <c r="D850" s="95" t="n"/>
      <c r="E850" s="95" t="n"/>
      <c r="F850" s="95"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c r="AA850" s="95" t="n"/>
    </row>
    <row r="851">
      <c r="A851" s="95" t="n"/>
      <c r="B851" s="50" t="n"/>
      <c r="C851" s="95" t="n"/>
      <c r="D851" s="95" t="n"/>
      <c r="E851" s="95" t="n"/>
      <c r="F851" s="95"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c r="AA851" s="95" t="n"/>
    </row>
    <row r="852">
      <c r="A852" s="95" t="n"/>
      <c r="B852" s="50"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row>
    <row r="853">
      <c r="A853" s="95" t="n"/>
      <c r="B853" s="50" t="n"/>
      <c r="C853" s="95" t="n"/>
      <c r="D853" s="95" t="n"/>
      <c r="E853" s="95" t="n"/>
      <c r="F853" s="95"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c r="AA853" s="95" t="n"/>
    </row>
    <row r="854">
      <c r="A854" s="95" t="n"/>
      <c r="B854" s="50" t="n"/>
      <c r="C854" s="95" t="n"/>
      <c r="D854" s="95" t="n"/>
      <c r="E854" s="95" t="n"/>
      <c r="F854" s="95"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c r="AA854" s="95" t="n"/>
    </row>
    <row r="855">
      <c r="A855" s="95" t="n"/>
      <c r="B855" s="50"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row>
    <row r="856">
      <c r="A856" s="95" t="n"/>
      <c r="B856" s="50" t="n"/>
      <c r="C856" s="95" t="n"/>
      <c r="D856" s="95" t="n"/>
      <c r="E856" s="95" t="n"/>
      <c r="F856" s="95"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c r="AA856" s="95" t="n"/>
    </row>
    <row r="857">
      <c r="A857" s="95" t="n"/>
      <c r="B857" s="50" t="n"/>
      <c r="C857" s="95" t="n"/>
      <c r="D857" s="95" t="n"/>
      <c r="E857" s="95" t="n"/>
      <c r="F857" s="95"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c r="AA857" s="95" t="n"/>
    </row>
    <row r="858">
      <c r="A858" s="95" t="n"/>
      <c r="B858" s="50"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row>
    <row r="859">
      <c r="A859" s="95" t="n"/>
      <c r="B859" s="50"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row>
    <row r="860">
      <c r="A860" s="95" t="n"/>
      <c r="B860" s="50" t="n"/>
      <c r="C860" s="95" t="n"/>
      <c r="D860" s="95" t="n"/>
      <c r="E860" s="95" t="n"/>
      <c r="F860" s="95"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c r="AA860" s="95" t="n"/>
    </row>
    <row r="861">
      <c r="A861" s="95" t="n"/>
      <c r="B861" s="50" t="n"/>
      <c r="C861" s="95" t="n"/>
      <c r="D861" s="95" t="n"/>
      <c r="E861" s="95" t="n"/>
      <c r="F861" s="95"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c r="AA861" s="95" t="n"/>
    </row>
    <row r="862">
      <c r="A862" s="95" t="n"/>
      <c r="B862" s="50"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row>
    <row r="863">
      <c r="A863" s="95" t="n"/>
      <c r="B863" s="50" t="n"/>
      <c r="C863" s="95" t="n"/>
      <c r="D863" s="95" t="n"/>
      <c r="E863" s="95" t="n"/>
      <c r="F863" s="95"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c r="AA863" s="95" t="n"/>
    </row>
    <row r="864">
      <c r="A864" s="95" t="n"/>
      <c r="B864" s="50" t="n"/>
      <c r="C864" s="95" t="n"/>
      <c r="D864" s="95" t="n"/>
      <c r="E864" s="95" t="n"/>
      <c r="F864" s="95"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c r="AA864" s="95" t="n"/>
    </row>
    <row r="865">
      <c r="A865" s="95" t="n"/>
      <c r="B865" s="50"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row>
    <row r="866">
      <c r="A866" s="95" t="n"/>
      <c r="B866" s="50" t="n"/>
      <c r="C866" s="95" t="n"/>
      <c r="D866" s="95" t="n"/>
      <c r="E866" s="95" t="n"/>
      <c r="F866" s="95"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c r="AA866" s="95" t="n"/>
    </row>
    <row r="867">
      <c r="A867" s="95" t="n"/>
      <c r="B867" s="50" t="n"/>
      <c r="C867" s="95" t="n"/>
      <c r="D867" s="95" t="n"/>
      <c r="E867" s="95" t="n"/>
      <c r="F867" s="95"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c r="AA867" s="95" t="n"/>
    </row>
    <row r="868">
      <c r="A868" s="95" t="n"/>
      <c r="B868" s="50"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row>
    <row r="869">
      <c r="A869" s="95" t="n"/>
      <c r="B869" s="50"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row>
    <row r="870">
      <c r="A870" s="95" t="n"/>
      <c r="B870" s="50"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row>
    <row r="871">
      <c r="A871" s="95" t="n"/>
      <c r="B871" s="50" t="n"/>
      <c r="C871" s="95" t="n"/>
      <c r="D871" s="95" t="n"/>
      <c r="E871" s="95" t="n"/>
      <c r="F871" s="95"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c r="AA871" s="95" t="n"/>
    </row>
    <row r="872">
      <c r="A872" s="95" t="n"/>
      <c r="B872" s="50" t="n"/>
      <c r="C872" s="95" t="n"/>
      <c r="D872" s="95" t="n"/>
      <c r="E872" s="95" t="n"/>
      <c r="F872" s="95"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c r="AA872" s="95" t="n"/>
    </row>
    <row r="873">
      <c r="A873" s="95" t="n"/>
      <c r="B873" s="50"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row>
    <row r="874">
      <c r="A874" s="95" t="n"/>
      <c r="B874" s="50"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row>
    <row r="875">
      <c r="A875" s="95" t="n"/>
      <c r="B875" s="50" t="n"/>
      <c r="C875" s="95" t="n"/>
      <c r="D875" s="95" t="n"/>
      <c r="E875" s="95" t="n"/>
      <c r="F875" s="95"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c r="AA875" s="95" t="n"/>
    </row>
    <row r="876">
      <c r="A876" s="95" t="n"/>
      <c r="B876" s="50" t="n"/>
      <c r="C876" s="95" t="n"/>
      <c r="D876" s="95" t="n"/>
      <c r="E876" s="95" t="n"/>
      <c r="F876" s="95"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c r="AA876" s="95" t="n"/>
    </row>
    <row r="877">
      <c r="A877" s="95" t="n"/>
      <c r="B877" s="50"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row>
    <row r="878">
      <c r="A878" s="95" t="n"/>
      <c r="B878" s="50"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row>
    <row r="879">
      <c r="A879" s="95" t="n"/>
      <c r="B879" s="50"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row>
    <row r="880">
      <c r="A880" s="95" t="n"/>
      <c r="B880" s="50" t="n"/>
      <c r="C880" s="95" t="n"/>
      <c r="D880" s="95" t="n"/>
      <c r="E880" s="95" t="n"/>
      <c r="F880" s="95"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c r="AA880" s="95" t="n"/>
    </row>
    <row r="881">
      <c r="A881" s="95" t="n"/>
      <c r="B881" s="50" t="n"/>
      <c r="C881" s="95" t="n"/>
      <c r="D881" s="95" t="n"/>
      <c r="E881" s="95" t="n"/>
      <c r="F881" s="95"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c r="AA881" s="95" t="n"/>
    </row>
    <row r="882">
      <c r="A882" s="95" t="n"/>
      <c r="B882" s="50"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row>
    <row r="883">
      <c r="A883" s="95" t="n"/>
      <c r="B883" s="50" t="n"/>
      <c r="C883" s="95" t="n"/>
      <c r="D883" s="95" t="n"/>
      <c r="E883" s="95" t="n"/>
      <c r="F883" s="95"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c r="AA883" s="95" t="n"/>
    </row>
    <row r="884">
      <c r="A884" s="95" t="n"/>
      <c r="B884" s="50" t="n"/>
      <c r="C884" s="95" t="n"/>
      <c r="D884" s="95" t="n"/>
      <c r="E884" s="95" t="n"/>
      <c r="F884" s="95"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c r="AA884" s="95" t="n"/>
    </row>
    <row r="885">
      <c r="A885" s="95" t="n"/>
      <c r="B885" s="50"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row>
    <row r="886">
      <c r="A886" s="95" t="n"/>
      <c r="B886" s="50" t="n"/>
      <c r="C886" s="95" t="n"/>
      <c r="D886" s="95" t="n"/>
      <c r="E886" s="95" t="n"/>
      <c r="F886" s="95"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c r="AA886" s="95" t="n"/>
    </row>
    <row r="887">
      <c r="A887" s="95" t="n"/>
      <c r="B887" s="50" t="n"/>
      <c r="C887" s="95" t="n"/>
      <c r="D887" s="95" t="n"/>
      <c r="E887" s="95" t="n"/>
      <c r="F887" s="95"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c r="AA887" s="95" t="n"/>
    </row>
    <row r="888">
      <c r="A888" s="95" t="n"/>
      <c r="B888" s="50"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row>
    <row r="889">
      <c r="A889" s="95" t="n"/>
      <c r="B889" s="50" t="n"/>
      <c r="C889" s="95" t="n"/>
      <c r="D889" s="95" t="n"/>
      <c r="E889" s="95" t="n"/>
      <c r="F889" s="95"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c r="AA889" s="95" t="n"/>
    </row>
    <row r="890">
      <c r="A890" s="95" t="n"/>
      <c r="B890" s="50" t="n"/>
      <c r="C890" s="95" t="n"/>
      <c r="D890" s="95" t="n"/>
      <c r="E890" s="95" t="n"/>
      <c r="F890" s="95"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c r="AA890" s="95" t="n"/>
    </row>
    <row r="891">
      <c r="A891" s="95" t="n"/>
      <c r="B891" s="50"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row>
    <row r="892">
      <c r="A892" s="95" t="n"/>
      <c r="B892" s="50" t="n"/>
      <c r="C892" s="95" t="n"/>
      <c r="D892" s="95" t="n"/>
      <c r="E892" s="95" t="n"/>
      <c r="F892" s="95"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c r="AA892" s="95" t="n"/>
    </row>
    <row r="893">
      <c r="A893" s="95" t="n"/>
      <c r="B893" s="50" t="n"/>
      <c r="C893" s="95" t="n"/>
      <c r="D893" s="95" t="n"/>
      <c r="E893" s="95" t="n"/>
      <c r="F893" s="95"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c r="AA893" s="95" t="n"/>
    </row>
    <row r="894">
      <c r="A894" s="95" t="n"/>
      <c r="B894" s="50"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row>
    <row r="895">
      <c r="A895" s="95" t="n"/>
      <c r="B895" s="50" t="n"/>
      <c r="C895" s="95" t="n"/>
      <c r="D895" s="95" t="n"/>
      <c r="E895" s="95" t="n"/>
      <c r="F895" s="95"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c r="AA895" s="95" t="n"/>
    </row>
    <row r="896">
      <c r="A896" s="95" t="n"/>
      <c r="B896" s="50" t="n"/>
      <c r="C896" s="95" t="n"/>
      <c r="D896" s="95" t="n"/>
      <c r="E896" s="95" t="n"/>
      <c r="F896" s="95"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c r="AA896" s="95" t="n"/>
    </row>
    <row r="897">
      <c r="A897" s="95" t="n"/>
      <c r="B897" s="50"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row>
    <row r="898">
      <c r="A898" s="95" t="n"/>
      <c r="B898" s="50" t="n"/>
      <c r="C898" s="95" t="n"/>
      <c r="D898" s="95" t="n"/>
      <c r="E898" s="95" t="n"/>
      <c r="F898" s="95"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c r="AA898" s="95" t="n"/>
    </row>
    <row r="899">
      <c r="A899" s="95" t="n"/>
      <c r="B899" s="50" t="n"/>
      <c r="C899" s="95" t="n"/>
      <c r="D899" s="95" t="n"/>
      <c r="E899" s="95" t="n"/>
      <c r="F899" s="95"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c r="AA899" s="95" t="n"/>
    </row>
    <row r="900">
      <c r="A900" s="95" t="n"/>
      <c r="B900" s="50"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row>
    <row r="901">
      <c r="A901" s="95" t="n"/>
      <c r="B901" s="50" t="n"/>
      <c r="C901" s="95" t="n"/>
      <c r="D901" s="95" t="n"/>
      <c r="E901" s="95" t="n"/>
      <c r="F901" s="95"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c r="AA901" s="95" t="n"/>
    </row>
    <row r="902">
      <c r="A902" s="95" t="n"/>
      <c r="B902" s="50" t="n"/>
      <c r="C902" s="95" t="n"/>
      <c r="D902" s="95" t="n"/>
      <c r="E902" s="95" t="n"/>
      <c r="F902" s="95"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c r="AA902" s="95" t="n"/>
    </row>
    <row r="903">
      <c r="A903" s="95" t="n"/>
      <c r="B903" s="50"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row>
    <row r="904">
      <c r="A904" s="95" t="n"/>
      <c r="B904" s="50"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row>
    <row r="905">
      <c r="A905" s="95" t="n"/>
      <c r="B905" s="50"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row>
    <row r="906">
      <c r="A906" s="95" t="n"/>
      <c r="B906" s="50" t="n"/>
      <c r="C906" s="95" t="n"/>
      <c r="D906" s="95" t="n"/>
      <c r="E906" s="95" t="n"/>
      <c r="F906" s="95"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c r="AA906" s="95" t="n"/>
    </row>
    <row r="907">
      <c r="A907" s="95" t="n"/>
      <c r="B907" s="50" t="n"/>
      <c r="C907" s="95" t="n"/>
      <c r="D907" s="95" t="n"/>
      <c r="E907" s="95" t="n"/>
      <c r="F907" s="95"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c r="AA907" s="95" t="n"/>
    </row>
    <row r="908">
      <c r="A908" s="95" t="n"/>
      <c r="B908" s="50"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row>
    <row r="909">
      <c r="A909" s="95" t="n"/>
      <c r="B909" s="50"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row>
    <row r="910">
      <c r="A910" s="95" t="n"/>
      <c r="B910" s="50"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row>
    <row r="911">
      <c r="A911" s="95" t="n"/>
      <c r="B911" s="50"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row>
    <row r="912">
      <c r="A912" s="95" t="n"/>
      <c r="B912" s="50" t="n"/>
      <c r="C912" s="95" t="n"/>
      <c r="D912" s="95" t="n"/>
      <c r="E912" s="95" t="n"/>
      <c r="F912" s="95"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c r="AA912" s="95" t="n"/>
    </row>
    <row r="913">
      <c r="A913" s="95" t="n"/>
      <c r="B913" s="50" t="n"/>
      <c r="C913" s="95" t="n"/>
      <c r="D913" s="95" t="n"/>
      <c r="E913" s="95" t="n"/>
      <c r="F913" s="95"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c r="AA913" s="95" t="n"/>
    </row>
    <row r="914">
      <c r="A914" s="95" t="n"/>
      <c r="B914" s="50"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row>
    <row r="915">
      <c r="A915" s="95" t="n"/>
      <c r="B915" s="50" t="n"/>
      <c r="C915" s="95" t="n"/>
      <c r="D915" s="95" t="n"/>
      <c r="E915" s="95" t="n"/>
      <c r="F915" s="95"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c r="AA915" s="95" t="n"/>
    </row>
    <row r="916">
      <c r="A916" s="95" t="n"/>
      <c r="B916" s="50" t="n"/>
      <c r="C916" s="95" t="n"/>
      <c r="D916" s="95" t="n"/>
      <c r="E916" s="95" t="n"/>
      <c r="F916" s="95"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c r="AA916" s="95" t="n"/>
    </row>
    <row r="917">
      <c r="A917" s="95" t="n"/>
      <c r="B917" s="50"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row>
    <row r="918">
      <c r="A918" s="95" t="n"/>
      <c r="B918" s="50" t="n"/>
      <c r="C918" s="95" t="n"/>
      <c r="D918" s="95" t="n"/>
      <c r="E918" s="95" t="n"/>
      <c r="F918" s="95"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c r="AA918" s="95" t="n"/>
    </row>
    <row r="919">
      <c r="A919" s="95" t="n"/>
      <c r="B919" s="50" t="n"/>
      <c r="C919" s="95" t="n"/>
      <c r="D919" s="95" t="n"/>
      <c r="E919" s="95" t="n"/>
      <c r="F919" s="95"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c r="AA919" s="95" t="n"/>
    </row>
    <row r="920">
      <c r="A920" s="95" t="n"/>
      <c r="B920" s="50"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row>
    <row r="921">
      <c r="A921" s="95" t="n"/>
      <c r="B921" s="50"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row>
    <row r="922">
      <c r="A922" s="95" t="n"/>
      <c r="B922" s="50"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row>
    <row r="923">
      <c r="A923" s="95" t="n"/>
      <c r="B923" s="50"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row>
    <row r="924">
      <c r="A924" s="95" t="n"/>
      <c r="B924" s="50" t="n"/>
      <c r="C924" s="95" t="n"/>
      <c r="D924" s="95" t="n"/>
      <c r="E924" s="95" t="n"/>
      <c r="F924" s="95"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c r="AA924" s="95" t="n"/>
    </row>
    <row r="925">
      <c r="A925" s="95" t="n"/>
      <c r="B925" s="50" t="n"/>
      <c r="C925" s="95" t="n"/>
      <c r="D925" s="95" t="n"/>
      <c r="E925" s="95" t="n"/>
      <c r="F925" s="95"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c r="AA925" s="95" t="n"/>
    </row>
    <row r="926">
      <c r="A926" s="95" t="n"/>
      <c r="B926" s="50"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row>
    <row r="927">
      <c r="A927" s="95" t="n"/>
      <c r="B927" s="50"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row>
    <row r="928">
      <c r="A928" s="95" t="n"/>
      <c r="B928" s="50"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row>
    <row r="929">
      <c r="A929" s="95" t="n"/>
      <c r="B929" s="50"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row>
    <row r="930">
      <c r="A930" s="95" t="n"/>
      <c r="B930" s="50"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row>
    <row r="931">
      <c r="A931" s="95" t="n"/>
      <c r="B931" s="50"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row>
    <row r="932">
      <c r="A932" s="95" t="n"/>
      <c r="B932" s="50" t="n"/>
      <c r="C932" s="95" t="n"/>
      <c r="D932" s="95" t="n"/>
      <c r="E932" s="95" t="n"/>
      <c r="F932" s="95"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c r="AA932" s="95" t="n"/>
    </row>
    <row r="933">
      <c r="A933" s="95" t="n"/>
      <c r="B933" s="50" t="n"/>
      <c r="C933" s="95" t="n"/>
      <c r="D933" s="95" t="n"/>
      <c r="E933" s="95" t="n"/>
      <c r="F933" s="95"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c r="AA933" s="95" t="n"/>
    </row>
    <row r="934">
      <c r="A934" s="95" t="n"/>
      <c r="B934" s="50"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row>
    <row r="935">
      <c r="A935" s="95" t="n"/>
      <c r="B935" s="50" t="n"/>
      <c r="C935" s="95" t="n"/>
      <c r="D935" s="95" t="n"/>
      <c r="E935" s="95" t="n"/>
      <c r="F935" s="95"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c r="AA935" s="95" t="n"/>
    </row>
    <row r="936">
      <c r="A936" s="95" t="n"/>
      <c r="B936" s="50" t="n"/>
      <c r="C936" s="95" t="n"/>
      <c r="D936" s="95" t="n"/>
      <c r="E936" s="95" t="n"/>
      <c r="F936" s="95"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c r="AA936" s="95" t="n"/>
    </row>
    <row r="937">
      <c r="A937" s="95" t="n"/>
      <c r="B937" s="50"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row>
    <row r="938">
      <c r="A938" s="95" t="n"/>
      <c r="B938" s="50" t="n"/>
      <c r="C938" s="95" t="n"/>
      <c r="D938" s="95" t="n"/>
      <c r="E938" s="95" t="n"/>
      <c r="F938" s="95"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c r="AA938" s="95" t="n"/>
    </row>
    <row r="939">
      <c r="A939" s="95" t="n"/>
      <c r="B939" s="50" t="n"/>
      <c r="C939" s="95" t="n"/>
      <c r="D939" s="95" t="n"/>
      <c r="E939" s="95" t="n"/>
      <c r="F939" s="95"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c r="AA939" s="95" t="n"/>
    </row>
    <row r="940">
      <c r="A940" s="95" t="n"/>
      <c r="B940" s="50"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row>
    <row r="941">
      <c r="A941" s="95" t="n"/>
      <c r="B941" s="50" t="n"/>
      <c r="C941" s="95" t="n"/>
      <c r="D941" s="95" t="n"/>
      <c r="E941" s="95" t="n"/>
      <c r="F941" s="95"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c r="AA941" s="95" t="n"/>
    </row>
    <row r="942">
      <c r="A942" s="95" t="n"/>
      <c r="B942" s="50" t="n"/>
      <c r="C942" s="95" t="n"/>
      <c r="D942" s="95" t="n"/>
      <c r="E942" s="95" t="n"/>
      <c r="F942" s="95"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c r="AA942" s="95" t="n"/>
    </row>
    <row r="943">
      <c r="A943" s="95" t="n"/>
      <c r="B943" s="50"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row>
    <row r="944">
      <c r="A944" s="95" t="n"/>
      <c r="B944" s="50" t="n"/>
      <c r="C944" s="95" t="n"/>
      <c r="D944" s="95" t="n"/>
      <c r="E944" s="95" t="n"/>
      <c r="F944" s="95"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c r="AA944" s="95" t="n"/>
    </row>
    <row r="945">
      <c r="A945" s="95" t="n"/>
      <c r="B945" s="50" t="n"/>
      <c r="C945" s="95" t="n"/>
      <c r="D945" s="95" t="n"/>
      <c r="E945" s="95" t="n"/>
      <c r="F945" s="95"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c r="AA945" s="95" t="n"/>
    </row>
    <row r="946">
      <c r="A946" s="95" t="n"/>
      <c r="B946" s="50"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row>
    <row r="947">
      <c r="A947" s="95" t="n"/>
      <c r="B947" s="50"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row>
    <row r="948">
      <c r="A948" s="95" t="n"/>
      <c r="B948" s="50" t="n"/>
      <c r="C948" s="95" t="n"/>
      <c r="D948" s="95" t="n"/>
      <c r="E948" s="95" t="n"/>
      <c r="F948" s="95"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c r="AA948" s="95" t="n"/>
    </row>
    <row r="949">
      <c r="A949" s="95" t="n"/>
      <c r="B949" s="50" t="n"/>
      <c r="C949" s="95" t="n"/>
      <c r="D949" s="95" t="n"/>
      <c r="E949" s="95" t="n"/>
      <c r="F949" s="95"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c r="AA949" s="95" t="n"/>
    </row>
    <row r="950">
      <c r="A950" s="95" t="n"/>
      <c r="B950" s="50"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row>
    <row r="951">
      <c r="A951" s="95" t="n"/>
      <c r="B951" s="50"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row>
    <row r="952">
      <c r="A952" s="95" t="n"/>
      <c r="B952" s="50" t="n"/>
      <c r="C952" s="95" t="n"/>
      <c r="D952" s="95" t="n"/>
      <c r="E952" s="95" t="n"/>
      <c r="F952" s="95"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c r="AA952" s="95" t="n"/>
    </row>
    <row r="953">
      <c r="A953" s="95" t="n"/>
      <c r="B953" s="50" t="n"/>
      <c r="C953" s="95" t="n"/>
      <c r="D953" s="95" t="n"/>
      <c r="E953" s="95" t="n"/>
      <c r="F953" s="95"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c r="AA953" s="95" t="n"/>
    </row>
    <row r="954">
      <c r="A954" s="95" t="n"/>
      <c r="B954" s="50"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row>
    <row r="955">
      <c r="A955" s="95" t="n"/>
      <c r="B955" s="50"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row>
    <row r="956">
      <c r="A956" s="95" t="n"/>
      <c r="B956" s="50" t="n"/>
      <c r="C956" s="95" t="n"/>
      <c r="D956" s="95" t="n"/>
      <c r="E956" s="95" t="n"/>
      <c r="F956" s="95"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c r="AA956" s="95" t="n"/>
    </row>
    <row r="957">
      <c r="A957" s="95" t="n"/>
      <c r="B957" s="50" t="n"/>
      <c r="C957" s="95" t="n"/>
      <c r="D957" s="95" t="n"/>
      <c r="E957" s="95" t="n"/>
      <c r="F957" s="95"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c r="AA957" s="95" t="n"/>
    </row>
    <row r="958">
      <c r="A958" s="95" t="n"/>
      <c r="B958" s="50" t="n"/>
      <c r="C958" s="95" t="n"/>
      <c r="D958" s="95" t="n"/>
      <c r="E958" s="95" t="n"/>
      <c r="F958" s="95"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c r="AA958" s="95" t="n"/>
    </row>
    <row r="959">
      <c r="A959" s="95" t="n"/>
      <c r="B959" s="50" t="n"/>
      <c r="C959" s="95" t="n"/>
      <c r="D959" s="95" t="n"/>
      <c r="E959" s="95" t="n"/>
      <c r="F959" s="95"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c r="AA959" s="95" t="n"/>
    </row>
    <row r="960">
      <c r="A960" s="95" t="n"/>
      <c r="B960" s="50"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row>
    <row r="961">
      <c r="A961" s="95" t="n"/>
      <c r="B961" s="50" t="n"/>
      <c r="C961" s="95" t="n"/>
      <c r="D961" s="95" t="n"/>
      <c r="E961" s="95" t="n"/>
      <c r="F961" s="95"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c r="AA961" s="95" t="n"/>
    </row>
    <row r="962">
      <c r="A962" s="95" t="n"/>
      <c r="B962" s="50" t="n"/>
      <c r="C962" s="95" t="n"/>
      <c r="D962" s="95" t="n"/>
      <c r="E962" s="95" t="n"/>
      <c r="F962" s="95"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c r="AA962" s="95" t="n"/>
    </row>
    <row r="963">
      <c r="A963" s="95" t="n"/>
      <c r="B963" s="50"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row>
    <row r="964">
      <c r="A964" s="95" t="n"/>
      <c r="B964" s="50" t="n"/>
      <c r="C964" s="95" t="n"/>
      <c r="D964" s="95" t="n"/>
      <c r="E964" s="95" t="n"/>
      <c r="F964" s="95"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c r="AA964" s="95" t="n"/>
    </row>
    <row r="965">
      <c r="A965" s="95" t="n"/>
      <c r="B965" s="50" t="n"/>
      <c r="C965" s="95" t="n"/>
      <c r="D965" s="95" t="n"/>
      <c r="E965" s="95" t="n"/>
      <c r="F965" s="95"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c r="AA965" s="95" t="n"/>
    </row>
    <row r="966">
      <c r="A966" s="95" t="n"/>
      <c r="B966" s="50"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row>
    <row r="967">
      <c r="A967" s="95" t="n"/>
      <c r="B967" s="50" t="n"/>
      <c r="C967" s="95" t="n"/>
      <c r="D967" s="95" t="n"/>
      <c r="E967" s="95" t="n"/>
      <c r="F967" s="95"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c r="AA967" s="95" t="n"/>
    </row>
    <row r="968">
      <c r="A968" s="95" t="n"/>
      <c r="B968" s="50" t="n"/>
      <c r="C968" s="95" t="n"/>
      <c r="D968" s="95" t="n"/>
      <c r="E968" s="95" t="n"/>
      <c r="F968" s="95"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c r="AA968" s="95" t="n"/>
    </row>
    <row r="969">
      <c r="A969" s="95" t="n"/>
      <c r="B969" s="50"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row>
    <row r="970">
      <c r="A970" s="95" t="n"/>
      <c r="B970" s="50"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row>
    <row r="971">
      <c r="A971" s="95" t="n"/>
      <c r="B971" s="50" t="n"/>
      <c r="C971" s="95" t="n"/>
      <c r="D971" s="95" t="n"/>
      <c r="E971" s="95" t="n"/>
      <c r="F971" s="95"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c r="AA971" s="95" t="n"/>
    </row>
    <row r="972">
      <c r="A972" s="95" t="n"/>
      <c r="B972" s="50" t="n"/>
      <c r="C972" s="95" t="n"/>
      <c r="D972" s="95" t="n"/>
      <c r="E972" s="95" t="n"/>
      <c r="F972" s="95"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c r="AA972" s="95" t="n"/>
    </row>
    <row r="973">
      <c r="A973" s="95" t="n"/>
      <c r="B973" s="50"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row>
    <row r="974">
      <c r="A974" s="95" t="n"/>
      <c r="B974" s="50"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row>
    <row r="975">
      <c r="A975" s="95" t="n"/>
      <c r="B975" s="50"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row>
    <row r="976">
      <c r="A976" s="95" t="n"/>
      <c r="B976" s="50"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row>
    <row r="977">
      <c r="A977" s="95" t="n"/>
      <c r="B977" s="50"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row>
    <row r="978">
      <c r="A978" s="95" t="n"/>
      <c r="B978" s="50"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row>
    <row r="979">
      <c r="A979" s="95" t="n"/>
      <c r="B979" s="50" t="n"/>
      <c r="C979" s="95" t="n"/>
      <c r="D979" s="95" t="n"/>
      <c r="E979" s="95" t="n"/>
      <c r="F979" s="95"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c r="AA979" s="95" t="n"/>
    </row>
    <row r="980">
      <c r="A980" s="95" t="n"/>
      <c r="B980" s="50" t="n"/>
      <c r="C980" s="95" t="n"/>
      <c r="D980" s="95" t="n"/>
      <c r="E980" s="95" t="n"/>
      <c r="F980" s="95"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c r="AA980" s="95" t="n"/>
    </row>
    <row r="981">
      <c r="A981" s="95" t="n"/>
      <c r="B981" s="50"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row>
    <row r="982">
      <c r="A982" s="95" t="n"/>
      <c r="B982" s="50"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row>
    <row r="983">
      <c r="A983" s="95" t="n"/>
      <c r="B983" s="50" t="n"/>
      <c r="C983" s="95" t="n"/>
      <c r="D983" s="95" t="n"/>
      <c r="E983" s="95" t="n"/>
      <c r="F983" s="95"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c r="AA983" s="95" t="n"/>
    </row>
    <row r="984">
      <c r="A984" s="95" t="n"/>
      <c r="B984" s="50" t="n"/>
      <c r="C984" s="95" t="n"/>
      <c r="D984" s="95" t="n"/>
      <c r="E984" s="95" t="n"/>
      <c r="F984" s="95"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c r="AA984" s="95" t="n"/>
    </row>
    <row r="985">
      <c r="A985" s="95" t="n"/>
      <c r="B985" s="50"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row>
    <row r="986">
      <c r="A986" s="95" t="n"/>
      <c r="B986" s="50" t="n"/>
      <c r="C986" s="95" t="n"/>
      <c r="D986" s="95" t="n"/>
      <c r="E986" s="95" t="n"/>
      <c r="F986" s="95"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c r="AA986" s="95" t="n"/>
    </row>
    <row r="987">
      <c r="A987" s="95" t="n"/>
      <c r="B987" s="50" t="n"/>
      <c r="C987" s="95" t="n"/>
      <c r="D987" s="95" t="n"/>
      <c r="E987" s="95" t="n"/>
      <c r="F987" s="95"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c r="AA987" s="95" t="n"/>
    </row>
    <row r="988">
      <c r="A988" s="95" t="n"/>
      <c r="B988" s="50"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row>
    <row r="989">
      <c r="A989" s="95" t="n"/>
      <c r="B989" s="50" t="n"/>
      <c r="C989" s="95" t="n"/>
      <c r="D989" s="95" t="n"/>
      <c r="E989" s="95" t="n"/>
      <c r="F989" s="95"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c r="AA989" s="95" t="n"/>
    </row>
    <row r="990">
      <c r="A990" s="95" t="n"/>
      <c r="B990" s="50" t="n"/>
      <c r="C990" s="95" t="n"/>
      <c r="D990" s="95" t="n"/>
      <c r="E990" s="95" t="n"/>
      <c r="F990" s="95"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c r="AA990" s="95" t="n"/>
    </row>
    <row r="991">
      <c r="A991" s="95" t="n"/>
      <c r="B991" s="50"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row>
    <row r="992">
      <c r="A992" s="95" t="n"/>
      <c r="B992" s="50" t="n"/>
      <c r="C992" s="95" t="n"/>
      <c r="D992" s="95" t="n"/>
      <c r="E992" s="95" t="n"/>
      <c r="F992" s="95"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c r="AA992" s="95" t="n"/>
    </row>
    <row r="993">
      <c r="A993" s="95" t="n"/>
      <c r="B993" s="50" t="n"/>
      <c r="C993" s="95" t="n"/>
      <c r="D993" s="95" t="n"/>
      <c r="E993" s="95" t="n"/>
      <c r="F993" s="95"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c r="AA993" s="95" t="n"/>
    </row>
    <row r="994">
      <c r="A994" s="95" t="n"/>
      <c r="B994" s="50"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row>
    <row r="995">
      <c r="A995" s="95" t="n"/>
      <c r="B995" s="50" t="n"/>
      <c r="C995" s="95" t="n"/>
      <c r="D995" s="95" t="n"/>
      <c r="E995" s="95" t="n"/>
      <c r="F995" s="95"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c r="AA995" s="95" t="n"/>
    </row>
    <row r="996">
      <c r="A996" s="95" t="n"/>
      <c r="B996" s="50" t="n"/>
      <c r="C996" s="95" t="n"/>
      <c r="D996" s="95" t="n"/>
      <c r="E996" s="95" t="n"/>
      <c r="F996" s="95"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c r="AA996" s="95" t="n"/>
    </row>
    <row r="997">
      <c r="A997" s="95" t="n"/>
      <c r="B997" s="50"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row>
    <row r="998">
      <c r="A998" s="95" t="n"/>
      <c r="B998" s="50"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row>
    <row r="999">
      <c r="A999" s="95" t="n"/>
      <c r="B999" s="50"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row>
    <row r="1000">
      <c r="A1000" s="95" t="n"/>
      <c r="B1000" s="50"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row>
  </sheetData>
  <conditionalFormatting sqref="O1:O1000">
    <cfRule type="containsText" priority="1" operator="containsText" dxfId="0" text="100">
      <formula>NOT(ISERROR(SEARCH(("100"),(O1))))</formula>
    </cfRule>
    <cfRule type="containsText" priority="2" operator="containsText" dxfId="1" text="0">
      <formula>NOT(ISERROR(SEARCH(("0"),(O1))))</formula>
    </cfRule>
  </conditionalFormatting>
  <conditionalFormatting sqref="O2:O30">
    <cfRule type="notContainsText" priority="3" operator="notContains" dxfId="2" text="0,100">
      <formula>ISERROR(SEARCH(("0,100"),(O2)))</formula>
    </cfRule>
  </conditionalFormatting>
  <conditionalFormatting sqref="N2:N100">
    <cfRule type="notContainsText" priority="4" operator="notContains" dxfId="3" text="0">
      <formula>ISERROR(SEARCH(("0"),(N2)))</formula>
    </cfRule>
  </conditionalFormatting>
  <conditionalFormatting sqref="M2:M100">
    <cfRule type="containsText" priority="5" operator="containsText" dxfId="0" text="100">
      <formula>NOT(ISERROR(SEARCH(("100"),(M2))))</formula>
    </cfRule>
  </conditionalFormatting>
  <dataValidations count="1">
    <dataValidation sqref="C2:F21 C22:C100 E22:E100" showDropDown="0" showInputMessage="0" showErrorMessage="0" allowBlank="1" type="list">
      <formula1>"Đã xong,Đang hoàn thiện,Đã gửi TPE,Đã update bàn giao"</formula1>
    </dataValidation>
  </dataValidations>
  <hyperlinks>
    <hyperlink ref="B2" location="'1. DM dịch vụ sửa  chữa và chi '!A1" display="DM dịch vụ sửa  chữa và chi phí khác"/>
    <hyperlink ref="B3" location="'2. DM tiền tệ'!A1" display="Danh mục tiền tệ"/>
    <hyperlink ref="B4" location="'3. DM tài khoản'!A1" display="Danh mục tài khoản"/>
    <hyperlink ref="B5" location="'4. DM loại tài khoản'!A1" display="Danh mục loại tài khoản"/>
    <hyperlink ref="B6" location="'5. Cập nhật nhanh giá dịch vụ'!A1" display="Cập nhật nhanh giá dịch vụ"/>
    <hyperlink ref="B7" location="'6. DM serial thiết bị làm dịch '!A1" display="DM serial thiết bị làm dịch vụ"/>
    <hyperlink ref="B8" location="'7. DM cấp dịch vụ bảo dưỡng'!A1" display="DM cấp dịch vụ bảo dưỡng"/>
    <hyperlink ref="B9" location="'8. DM ghi chú kiểm tra bảo dưỡn'!A1" display="DM ghi chú kiểm tra bảo dưỡng"/>
    <hyperlink ref="B10" location="'9. DM khách hàng'!A1" display="DM khách hàng"/>
    <hyperlink ref="B11" location="'10. Danh mục ngân hàng'!A1" display="Danh mục ngân hàng"/>
    <hyperlink ref="B12" location="'11. Danh mục tài khoản ngân hàn'!A1" display="Danh mục tài khoản ngân hàng"/>
    <hyperlink ref="B13" location="'12.Danh mục gói bảo dưỡng'!A1" display="Danh mục gói bảo dưỡng"/>
    <hyperlink ref="B14" location="'13. DM quốc gia'!A1" display="DM quốc gia"/>
    <hyperlink ref="B15" location="'14. DM khu vực'!A1" display="DM khu vực"/>
    <hyperlink ref="B16" location="'15. DM phườngxã'!A1" display="DM phường/xã"/>
    <hyperlink ref="B17" location="'16. DM tỉnhTP'!A1" display="DM Tỉnh/TP"/>
    <hyperlink ref="B18" location="'17. DM đườngphố'!A1" display="DM đường/phố"/>
    <hyperlink ref="B19" location="'18. DM quận huyện'!A1" display="DM quận huyện"/>
    <hyperlink ref="B20" location="'19. DM vụ việc '!A1" display="DM vụ việc"/>
    <hyperlink ref="B21" location="'20. DM nguồn vốn'!A1" display="DM nguồn vốn"/>
    <hyperlink ref="B22" location="'21. DM mã phí'!A1" display="DM mã phí"/>
    <hyperlink ref="B23" location="'22. DM công việc, lỗi thiết bị'!A1" display="DM công việc, lỗi thiết bị"/>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1"/>
  <sheetViews>
    <sheetView workbookViewId="0">
      <pane ySplit="17" topLeftCell="A18" activePane="bottomLeft" state="frozen"/>
      <selection pane="bottomLeft" activeCell="B19" sqref="B19"/>
    </sheetView>
  </sheetViews>
  <sheetFormatPr baseColWidth="8" defaultColWidth="14.43" defaultRowHeight="15" customHeight="1" outlineLevelRow="1"/>
  <cols>
    <col width="26.86" customWidth="1" style="220" min="1" max="1"/>
    <col width="27.14" customWidth="1" style="220" min="2" max="2"/>
    <col width="16" customWidth="1" style="220" min="3" max="3"/>
    <col width="26.57" customWidth="1" style="220" min="4" max="4"/>
    <col width="9" customWidth="1" style="220" min="5" max="5"/>
    <col width="33.43" customWidth="1" style="220" min="6" max="6"/>
    <col width="34" customWidth="1" style="220" min="7" max="7"/>
    <col width="22" customWidth="1" style="220" min="8" max="8"/>
    <col width="43.86" customWidth="1" style="220" min="9" max="9"/>
    <col width="46.43" customWidth="1" style="220" min="10" max="10"/>
    <col width="13.14" customWidth="1" style="220" min="11" max="11"/>
    <col width="14" customWidth="1" style="220" min="12" max="12"/>
    <col width="33.71" customWidth="1" style="220" min="13" max="13"/>
    <col width="25.29" customWidth="1" style="220" min="14" max="14"/>
    <col width="11" customWidth="1" style="220" min="15" max="17"/>
    <col width="8.710000000000001" customWidth="1" style="220" min="18" max="26"/>
  </cols>
  <sheetData>
    <row r="1" ht="21.75" customHeight="1" s="220">
      <c r="A1" s="128" t="inlineStr">
        <is>
          <t>MÔ TẢ TÍNH NĂNG (đọc trước khi xem testcase)</t>
        </is>
      </c>
      <c r="O1" s="4" t="n"/>
      <c r="P1" s="4" t="n"/>
      <c r="Q1" s="4" t="n"/>
      <c r="R1" s="6" t="n"/>
      <c r="S1" s="6" t="n"/>
      <c r="T1" s="6" t="n"/>
      <c r="U1" s="6" t="n"/>
      <c r="V1" s="6" t="n"/>
      <c r="W1" s="6" t="n"/>
      <c r="X1" s="6" t="n"/>
      <c r="Y1" s="6" t="n"/>
      <c r="Z1" s="6" t="n"/>
    </row>
    <row r="2" hidden="1" outlineLevel="1" ht="82.5" customHeight="1" s="220">
      <c r="A2" s="21" t="inlineStr">
        <is>
          <t>1. Mục đích tính năng</t>
        </is>
      </c>
      <c r="B2" s="221" t="inlineStr">
        <is>
          <t>Kiểm thử TOÀN BỘ màn hình “Danh mục dịch vụ sửa chữa và chi phí khác” của phân hệ CSKH (vào theo đường dẫn: CSKH → nhóm menu “Danh mục- Dịch vụ” → “Danh mục dịch vụ sửa chữa và chi phí khác”).
 ► Phạm vi kiểm thử: danh sách, tìm kiếm, bộ lọc, sắp xếp, phân trang, Tạo mới, Sửa, Xem, Khóa, Mở khóa, Xóa, Xuất Excel, phân quyền và toàn bộ ràng buộc nhập liệu.
 ► Danh mục này khai báo 3 thông số dùng cho nghiệp vụ phía sau: % Tính giá vốn, % VAT và ĐM giảm giá. Đây là nguồn dữ liệu cho Báo giá hãng và Hợp đồng hãng.
 ► Màn hình dùng CHUNG dữ liệu với màn danh mục chi phí tương ứng bên phần mềm ERP: sửa ở cổng nào thì cổng còn lại cũng thấy ngay.</t>
        </is>
      </c>
      <c r="C2" s="222" t="n"/>
      <c r="D2" s="222" t="n"/>
      <c r="E2" s="222" t="n"/>
      <c r="F2" s="222" t="n"/>
      <c r="G2" s="222" t="n"/>
      <c r="H2" s="222" t="n"/>
      <c r="I2" s="222" t="n"/>
      <c r="J2" s="222" t="n"/>
      <c r="K2" s="222" t="n"/>
      <c r="L2" s="222" t="n"/>
      <c r="M2" s="222" t="n"/>
      <c r="N2" s="223" t="n"/>
      <c r="O2" s="4" t="n"/>
      <c r="P2" s="4" t="n"/>
      <c r="Q2" s="4" t="n"/>
      <c r="R2" s="6" t="n"/>
      <c r="S2" s="6" t="n"/>
      <c r="T2" s="6" t="n"/>
      <c r="U2" s="6" t="n"/>
      <c r="V2" s="6" t="n"/>
      <c r="W2" s="6" t="n"/>
      <c r="X2" s="6" t="n"/>
      <c r="Y2" s="6" t="n"/>
      <c r="Z2" s="6" t="n"/>
    </row>
    <row r="3" hidden="1" outlineLevel="1" ht="99.75" customHeight="1" s="220">
      <c r="A3" s="21" t="inlineStr">
        <is>
          <t>2. Đối tượng được tính / hiển thị</t>
        </is>
      </c>
      <c r="B3" s="221" t="inlineStr">
        <is>
          <t>► Danh sách hiển thị toàn bộ dịch vụ sửa chữa và chi phí khác đã khai báo. Dữ liệu thực tế trên cổng dev đang có 526 dòng.
 ► 2 trạng thái: “Hoạt động” (nhãn xanh) và “Khóa” (nhãn đỏ).
 ► 2 phân loại: “Có tính doanh thu” (nhãn xanh) và “Chi phí khác” (nhãn đỏ). Phân loại này do ô tích “Dịch vụ có tính doanh thu” trên form quyết định.
 ► Cột “ĐM giảm giá” hiển thị định mức giảm giá của CÔNG TY ĐANG CHỌN của người đăng nhập. Cùng một dịch vụ, người của công ty A và công ty B có thể thấy hai mức khác nhau — đây là hành vi đúng. Công ty chưa khai báo thì hiển thị “—”.
 ► 9 cột danh sách: STT | Tên dịch vụ / chi phí | Phân loại | ĐM giảm giá | % Tính giá vốn | % VAT | Trạng thái | Cập nhật | Hành động.</t>
        </is>
      </c>
      <c r="C3" s="222" t="n"/>
      <c r="D3" s="222" t="n"/>
      <c r="E3" s="222" t="n"/>
      <c r="F3" s="222" t="n"/>
      <c r="G3" s="222" t="n"/>
      <c r="H3" s="222" t="n"/>
      <c r="I3" s="222" t="n"/>
      <c r="J3" s="222" t="n"/>
      <c r="K3" s="222" t="n"/>
      <c r="L3" s="222" t="n"/>
      <c r="M3" s="222" t="n"/>
      <c r="N3" s="223" t="n"/>
      <c r="O3" s="4" t="n"/>
      <c r="P3" s="4" t="n"/>
      <c r="Q3" s="4" t="n"/>
      <c r="R3" s="6" t="n"/>
      <c r="S3" s="6" t="n"/>
      <c r="T3" s="6" t="n"/>
      <c r="U3" s="6" t="n"/>
      <c r="V3" s="6" t="n"/>
      <c r="W3" s="6" t="n"/>
      <c r="X3" s="6" t="n"/>
      <c r="Y3" s="6" t="n"/>
      <c r="Z3" s="6" t="n"/>
    </row>
    <row r="4" hidden="1" outlineLevel="1" ht="117" customHeight="1" s="220">
      <c r="A4" s="21" t="inlineStr">
        <is>
          <t>3. Đối tượng bị ẩn / không tính</t>
        </is>
      </c>
      <c r="B4" s="221" t="inlineStr">
        <is>
          <t>► Các khoản “Chi phí phải trả” và “Chi phí bán hàng” KHÔNG thuộc màn này (vẫn quản lý bên phần mềm ERP), nên không xuất hiện trong danh sách.
 ► Nút Tạo mới / Sửa / Xóa / Khóa / Mở khóa CHỈ hiện với người có quyền quản lý danh mục. Người chỉ được xem thì chỉ thấy nút Xem và nút Xuất Excel.
 ► 2 dịch vụ hệ thống là “Chi phí đi lại” và “Chi phí vận chuyển” bị khóa cứng: không sửa, không xóa, không khóa, không mở khóa được. Nút vẫn hiển thị nhưng bị làm mờ.
 ► Dòng đang ở trạng thái Khóa: nút Sửa và nút Xóa bị làm mờ, phải Mở khóa trước.
 ► Cửa sổ Tạo mới KHÔNG có ô “Trạng thái” (dịch vụ mới luôn ở trạng thái Hoạt động); ô này chỉ xuất hiện ở cửa sổ Sửa.
 ► Nút “Lưu &amp; Tiếp tục” chỉ có ở cửa sổ Tạo mới, không có ở cửa sổ Sửa và Xem.</t>
        </is>
      </c>
      <c r="C4" s="222" t="n"/>
      <c r="D4" s="222" t="n"/>
      <c r="E4" s="222" t="n"/>
      <c r="F4" s="222" t="n"/>
      <c r="G4" s="222" t="n"/>
      <c r="H4" s="222" t="n"/>
      <c r="I4" s="222" t="n"/>
      <c r="J4" s="222" t="n"/>
      <c r="K4" s="222" t="n"/>
      <c r="L4" s="222" t="n"/>
      <c r="M4" s="222" t="n"/>
      <c r="N4" s="223" t="n"/>
      <c r="O4" s="4" t="n"/>
      <c r="P4" s="4" t="n"/>
      <c r="Q4" s="4" t="n"/>
      <c r="R4" s="6" t="n"/>
      <c r="S4" s="6" t="n"/>
      <c r="T4" s="6" t="n"/>
      <c r="U4" s="6" t="n"/>
      <c r="V4" s="6" t="n"/>
      <c r="W4" s="6" t="n"/>
      <c r="X4" s="6" t="n"/>
      <c r="Y4" s="6" t="n"/>
      <c r="Z4" s="6" t="n"/>
    </row>
    <row r="5" hidden="1" outlineLevel="1" ht="99.75" customHeight="1" s="220">
      <c r="A5" s="21" t="inlineStr">
        <is>
          <t>4. Bộ lọc thời gian áp dụng cho</t>
        </is>
      </c>
      <c r="B5" s="221" t="inlineStr">
        <is>
          <t>► Màn hình KHÔNG có bộ lọc theo khoảng thời gian.
 ► Cột “Cập nhật” chỉ để hiển thị: dòng trên là ngày giờ sửa gần nhất, dòng dưới là người sửa (dạng MÃ NV- Họ tên). Dịch vụ chưa từng được sửa thì hiển thị người tạo.
 ► Cột “Cập nhật” có sắp xếp được.
 ► Khi mới vào màn, danh sách sắp xếp theo ngày tạo giảm dần (dịch vụ mới nhất nằm đầu).
 ► Hệ thống ghi nhớ bộ lọc đang áp dụng trong 10 phút: rời màn rồi quay lại trong khoảng thời gian đó thì bộ lọc cũ còn nguyên; quá 10 phút thì bộ lọc tự trở về mặc định.</t>
        </is>
      </c>
      <c r="C5" s="222" t="n"/>
      <c r="D5" s="222" t="n"/>
      <c r="E5" s="222" t="n"/>
      <c r="F5" s="222" t="n"/>
      <c r="G5" s="222" t="n"/>
      <c r="H5" s="222" t="n"/>
      <c r="I5" s="222" t="n"/>
      <c r="J5" s="222" t="n"/>
      <c r="K5" s="222" t="n"/>
      <c r="L5" s="222" t="n"/>
      <c r="M5" s="222" t="n"/>
      <c r="N5" s="223" t="n"/>
      <c r="O5" s="4" t="n"/>
      <c r="P5" s="4" t="n"/>
      <c r="Q5" s="4" t="n"/>
      <c r="R5" s="6" t="n"/>
      <c r="S5" s="6" t="n"/>
      <c r="T5" s="6" t="n"/>
      <c r="U5" s="6" t="n"/>
      <c r="V5" s="6" t="n"/>
      <c r="W5" s="6" t="n"/>
      <c r="X5" s="6" t="n"/>
      <c r="Y5" s="6" t="n"/>
      <c r="Z5" s="6" t="n"/>
    </row>
    <row r="6" hidden="1" outlineLevel="1" ht="82.5" customHeight="1" s="220">
      <c r="A6" s="21" t="inlineStr">
        <is>
          <t>5. Cấu trúc dữ liệu / cây phân cấp</t>
        </is>
      </c>
      <c r="B6" s="221" t="inlineStr">
        <is>
          <t>► Danh mục PHẲNG, không có cấu trúc cha- con, không gom nhóm.
 ► Mỗi dòng gồm: Tên dịch vụ / chi phí, Phân loại, % Tính giá vốn, % VAT, Trạng thái, và ĐM giảm giá.
 ► Riêng ĐM giảm giá được lưu TÁCH RIÊNG THEO TỪNG CÔNG TY: một dịch vụ có thể có nhiều mức giảm giá, mỗi công ty một mức. Người dùng chỉ nhìn thấy và chỉ sửa được mức của công ty mình đang chọn.
 ► Dịch vụ trong danh mục này được sử dụng ở 2 nơi: Báo giá hãng và Hợp đồng hãng. Đây là căn cứ để hệ thống quyết định một dịch vụ được xóa hẳn hay chỉ được chuyển sang Khóa.</t>
        </is>
      </c>
      <c r="C6" s="222" t="n"/>
      <c r="D6" s="222" t="n"/>
      <c r="E6" s="222" t="n"/>
      <c r="F6" s="222" t="n"/>
      <c r="G6" s="222" t="n"/>
      <c r="H6" s="222" t="n"/>
      <c r="I6" s="222" t="n"/>
      <c r="J6" s="222" t="n"/>
      <c r="K6" s="222" t="n"/>
      <c r="L6" s="222" t="n"/>
      <c r="M6" s="222" t="n"/>
      <c r="N6" s="223" t="n"/>
      <c r="O6" s="4" t="n"/>
      <c r="P6" s="4" t="n"/>
      <c r="Q6" s="4" t="n"/>
      <c r="R6" s="6" t="n"/>
      <c r="S6" s="6" t="n"/>
      <c r="T6" s="6" t="n"/>
      <c r="U6" s="6" t="n"/>
      <c r="V6" s="6" t="n"/>
      <c r="W6" s="6" t="n"/>
      <c r="X6" s="6" t="n"/>
      <c r="Y6" s="6" t="n"/>
      <c r="Z6" s="6" t="n"/>
    </row>
    <row r="7" hidden="1" outlineLevel="1" ht="99.75" customHeight="1" s="220">
      <c r="A7" s="21" t="inlineStr">
        <is>
          <t>6. Quy tắc cộng dồn / deduplicate</t>
        </is>
      </c>
      <c r="B7" s="221" t="inlineStr">
        <is>
          <t>► KHÔNG cộng dồn — mỗi dòng là một dịch vụ độc lập, màn hình không có ô tổng.
 ► Chống trùng: Tên dịch vụ / chi phí phải là DUY NHẤT trong toàn danh mục, không phân biệt dịch vụ đó đang Hoạt động hay đang Khóa. Khi Sửa thì không tính chính dòng đang sửa là trùng.
 ► Mỗi công ty chỉ có DUY NHẤT một mức ĐM giảm giá cho một dịch vụ, lưu lại nhiều lần cũng không sinh dòng thừa.
 ► Bỏ trống hoặc nhập 0 ở ĐM giảm giá nghĩa là “không có định mức”: hệ thống gỡ mức giảm giá của CÔNG TY ĐANG CHỌN và KHÔNG đụng tới mức của các công ty khác.
 ► Xóa hẳn một dịch vụ thì mức giảm giá của MỌI công ty cũng bị xóa theo. Còn Khóa thì giữ nguyên toàn bộ mức giảm giá.</t>
        </is>
      </c>
      <c r="C7" s="222" t="n"/>
      <c r="D7" s="222" t="n"/>
      <c r="E7" s="222" t="n"/>
      <c r="F7" s="222" t="n"/>
      <c r="G7" s="222" t="n"/>
      <c r="H7" s="222" t="n"/>
      <c r="I7" s="222" t="n"/>
      <c r="J7" s="222" t="n"/>
      <c r="K7" s="222" t="n"/>
      <c r="L7" s="222" t="n"/>
      <c r="M7" s="222" t="n"/>
      <c r="N7" s="223" t="n"/>
      <c r="O7" s="4" t="n"/>
      <c r="P7" s="4" t="n"/>
      <c r="Q7" s="4" t="n"/>
      <c r="R7" s="6" t="n"/>
      <c r="S7" s="6" t="n"/>
      <c r="T7" s="6" t="n"/>
      <c r="U7" s="6" t="n"/>
      <c r="V7" s="6" t="n"/>
      <c r="W7" s="6" t="n"/>
      <c r="X7" s="6" t="n"/>
      <c r="Y7" s="6" t="n"/>
      <c r="Z7" s="6" t="n"/>
    </row>
    <row r="8" hidden="1" outlineLevel="1" ht="117" customHeight="1" s="220">
      <c r="A8" s="21" t="inlineStr">
        <is>
          <t>7. Phân quyền cấp</t>
        </is>
      </c>
      <c r="B8" s="221" t="inlineStr">
        <is>
          <t>• Quyền “Quản lý dịch vụ sửa chữa và chi phí khác” — xem danh sách, xem chi tiết, Tạo mới, Sửa, Xóa, Khóa, Mở khóa.
 • Quyền “Xem dịch vụ sửa chữa và chi phí khác” — CHỈ xem danh sách, xem chi tiết, tìm kiếm và Xuất Excel.
 • Mục menu “Danh mục dịch vụ sửa chữa và chi phí khác” chỉ hiện khi tài khoản có ít nhất một trong hai quyền trên. Không có quyền nào thì mục menu bị ẩn và vào thẳng đường dẫn cũng bị chặn.
 • Mọi thao tác làm thay đổi dữ liệu (Tạo mới, Sửa, Xóa, Khóa, Mở khóa) đều yêu cầu quyền “Quản lý dịch vụ sửa chữa và chi phí khác”.
 • Màn hình KHÔNG phân quyền theo cấp công ty / phòng ban / bộ phận: mọi người có quyền đều nhìn thấy đủ 526 dòng. Công ty đang chọn CHỈ ảnh hưởng tới giá trị cột “ĐM giảm giá”.
  Quyền được cấp theo vai trò (chức danh), không cấp trực tiếp cho từng nhân viên.</t>
        </is>
      </c>
      <c r="C8" s="222" t="n"/>
      <c r="D8" s="222" t="n"/>
      <c r="E8" s="222" t="n"/>
      <c r="F8" s="222" t="n"/>
      <c r="G8" s="222" t="n"/>
      <c r="H8" s="222" t="n"/>
      <c r="I8" s="222" t="n"/>
      <c r="J8" s="222" t="n"/>
      <c r="K8" s="222" t="n"/>
      <c r="L8" s="222" t="n"/>
      <c r="M8" s="222" t="n"/>
      <c r="N8" s="223" t="n"/>
      <c r="O8" s="4" t="n"/>
      <c r="P8" s="4" t="n"/>
      <c r="Q8" s="4" t="n"/>
      <c r="R8" s="6" t="n"/>
      <c r="S8" s="6" t="n"/>
      <c r="T8" s="6" t="n"/>
      <c r="U8" s="6" t="n"/>
      <c r="V8" s="6" t="n"/>
      <c r="W8" s="6" t="n"/>
      <c r="X8" s="6" t="n"/>
      <c r="Y8" s="6" t="n"/>
      <c r="Z8" s="6" t="n"/>
    </row>
    <row r="9" hidden="1" outlineLevel="1" ht="82.5" customHeight="1" s="220">
      <c r="A9" s="21" t="inlineStr">
        <is>
          <t>8. Cách tính các ô thống kê</t>
        </is>
      </c>
      <c r="B9" s="221" t="inlineStr">
        <is>
          <t>► Màn hình KHÔNG có khối thống kê đầu trang. Chỉ có dòng đếm ở chân bảng:
 ► Ô “Hiển thị a–b / N dịch vụ / chi phí”: a và b là số thứ tự dòng đầu và dòng cuối của trang đang xem; N là TỔNG số dịch vụ khớp bộ lọc (không phải số dòng của trang).
 ► Các ô phần trăm trên bảng (% Tính giá vốn, % VAT, ĐM giảm giá) hiển thị đúng giá trị đã lưu, tối đa 2 chữ số thập phân, tự bỏ số 0 thừa (80,00 hiển thị thành “80%”). Không có giá trị thì hiển thị “—”.
 ► File Excel xuất ra luôn ghi phần trăm với đúng 2 chữ số thập phân (ví dụ 80,00) — khác cách rút gọn trên màn hình. Đây là hành vi đúng của hiện trạng, không phải lỗi.</t>
        </is>
      </c>
      <c r="C9" s="222" t="n"/>
      <c r="D9" s="222" t="n"/>
      <c r="E9" s="222" t="n"/>
      <c r="F9" s="222" t="n"/>
      <c r="G9" s="222" t="n"/>
      <c r="H9" s="222" t="n"/>
      <c r="I9" s="222" t="n"/>
      <c r="J9" s="222" t="n"/>
      <c r="K9" s="222" t="n"/>
      <c r="L9" s="222" t="n"/>
      <c r="M9" s="222" t="n"/>
      <c r="N9" s="223" t="n"/>
      <c r="O9" s="4" t="n"/>
      <c r="P9" s="4" t="n"/>
      <c r="Q9" s="4" t="n"/>
      <c r="R9" s="6" t="n"/>
      <c r="S9" s="6" t="n"/>
      <c r="T9" s="6" t="n"/>
      <c r="U9" s="6" t="n"/>
      <c r="V9" s="6" t="n"/>
      <c r="W9" s="6" t="n"/>
      <c r="X9" s="6" t="n"/>
      <c r="Y9" s="6" t="n"/>
      <c r="Z9" s="6" t="n"/>
    </row>
    <row r="10" hidden="1" outlineLevel="1" ht="133.5" customHeight="1" s="220">
      <c r="A10" s="21" t="inlineStr">
        <is>
          <t>9. Ghi chú đọc bảng</t>
        </is>
      </c>
      <c r="B10" s="221" t="inlineStr">
        <is>
          <t>► Toàn bộ Tạo mới / Sửa / Xem đều mở trong một cửa sổ nhỏ ngay trên trang, không chuyển sang màn khác.
 ► Lỗi nhập liệu hiển thị ngay dưới từng ô (viền đỏ + chữ đỏ) kèm thông báo đỏ “Bạn chưa nhập đầy đủ thông tin” ở góc màn hình. Cửa sổ không bị đóng và dữ liệu đã nhập vẫn còn.
 ►  Ở 3 ô phần trăm, DẤU PHẨY được hiểu là DẤU THẬP PHÂN: nhập “12,5” sẽ lưu là 12,5 phần trăm, KHÔNG phải 125. Đây là chủ đích, khác với màn Tiền tệ.
 ►  “% Tính giá vốn” KHÔNG bị chặn trần 100 (chỉ cần từ 0 trở lên) — dữ liệu thật đang có dòng 321%. Riêng “% VAT” và “ĐM giảm giá” bị chặn tối đa 100.
 ► Nút Xóa không xóa ngay: hệ thống kiểm tra trước xem dịch vụ đã được dùng ở Báo giá hãng hay Hợp đồng hãng chưa. Nếu đã dùng, hộp thoại đổi thành “Xác nhận khóa” và dịch vụ chỉ bị chuyển sang trạng thái Khóa chứ không bị xóa.
 ► Phân trang mặc định 10 dòng/trang, chọn được 5 / 10 / 20 / 50.
 ► Các TH ghi “gọi thẳng chức năng, bỏ qua giao diện” là kiểm thử bảo mật, cần công cụ kiểm thử API (Postman hoặc tương đương) — dành cho tester kỹ thuật.</t>
        </is>
      </c>
      <c r="C10" s="222" t="n"/>
      <c r="D10" s="222" t="n"/>
      <c r="E10" s="222" t="n"/>
      <c r="F10" s="222" t="n"/>
      <c r="G10" s="222" t="n"/>
      <c r="H10" s="222" t="n"/>
      <c r="I10" s="222" t="n"/>
      <c r="J10" s="222" t="n"/>
      <c r="K10" s="222" t="n"/>
      <c r="L10" s="222" t="n"/>
      <c r="M10" s="222" t="n"/>
      <c r="N10" s="223" t="n"/>
      <c r="O10" s="4" t="n"/>
      <c r="P10" s="4" t="n"/>
      <c r="Q10" s="4" t="n"/>
      <c r="R10" s="6" t="n"/>
      <c r="S10" s="6" t="n"/>
      <c r="T10" s="6" t="n"/>
      <c r="U10" s="6" t="n"/>
      <c r="V10" s="6" t="n"/>
      <c r="W10" s="6" t="n"/>
      <c r="X10" s="6" t="n"/>
      <c r="Y10" s="6" t="n"/>
      <c r="Z10" s="6" t="n"/>
    </row>
    <row r="11" collapsed="1" ht="24" customHeight="1" s="220">
      <c r="A11" s="224" t="inlineStr">
        <is>
          <t>Testcase _ Danh mục dịch vụ sửa chữa và chi phí khác- Cập nhật ngày 12/08/2026</t>
        </is>
      </c>
      <c r="F11" s="225" t="inlineStr">
        <is>
          <t>TEST SUMMARY</t>
        </is>
      </c>
      <c r="I11" s="226" t="inlineStr">
        <is>
          <t>Số TH DNS kiểm thử đạt (P):</t>
        </is>
      </c>
      <c r="K11" s="227">
        <f>COUNTIF(K18:M1001,"Passed")</f>
        <v/>
      </c>
      <c r="L11" s="223" t="n"/>
      <c r="M11" s="43" t="inlineStr">
        <is>
          <t>Số trường hợp TP kiểm thử đạt (P):</t>
        </is>
      </c>
      <c r="N11" s="228" t="n"/>
      <c r="O11" s="228" t="n"/>
      <c r="P11" s="46">
        <f>COUNTIF(O18:Q200,"Passed")</f>
        <v/>
      </c>
      <c r="Q11" s="222" t="n"/>
      <c r="R11" s="6" t="n"/>
      <c r="S11" s="6" t="n"/>
      <c r="T11" s="6" t="n"/>
      <c r="U11" s="6" t="n"/>
      <c r="V11" s="6" t="n"/>
      <c r="W11" s="6" t="n"/>
      <c r="X11" s="6" t="n"/>
      <c r="Y11" s="6" t="n"/>
      <c r="Z11" s="6" t="n"/>
    </row>
    <row r="12" ht="24" customHeight="1" s="220">
      <c r="A12" s="4" t="n"/>
      <c r="B12" s="4" t="n"/>
      <c r="C12" s="4" t="n"/>
      <c r="D12" s="4" t="n"/>
      <c r="E12" s="4" t="n"/>
      <c r="I12" s="226" t="inlineStr">
        <is>
          <t>Số TH DNS kiểm thử không đạt (F)</t>
        </is>
      </c>
      <c r="K12" s="227">
        <f>COUNTIF(K18:M1001,"Failed")</f>
        <v/>
      </c>
      <c r="L12" s="223" t="n"/>
      <c r="M12" s="43" t="inlineStr">
        <is>
          <t>Số trường hợp TP kiểm thử không đạt (F)</t>
        </is>
      </c>
      <c r="N12" s="228" t="n"/>
      <c r="O12" s="228" t="n"/>
      <c r="P12" s="46">
        <f>COUNTIF(O19:Q201,"Fail")</f>
        <v/>
      </c>
      <c r="Q12" s="222" t="n"/>
      <c r="R12" s="6" t="n"/>
      <c r="S12" s="6" t="n"/>
      <c r="T12" s="6" t="n"/>
      <c r="U12" s="6" t="n"/>
      <c r="V12" s="6" t="n"/>
      <c r="W12" s="6" t="n"/>
      <c r="X12" s="6" t="n"/>
      <c r="Y12" s="6" t="n"/>
      <c r="Z12" s="6" t="n"/>
    </row>
    <row r="13" ht="24" customHeight="1" s="220">
      <c r="A13" s="4" t="n"/>
      <c r="B13" s="4" t="n"/>
      <c r="C13" s="4" t="n"/>
      <c r="D13" s="4" t="n"/>
      <c r="E13" s="4" t="n"/>
      <c r="I13" s="226" t="inlineStr">
        <is>
          <t>Số TH DNS kiểm thử đang xem xét (PE)</t>
        </is>
      </c>
      <c r="K13" s="227">
        <f>COUNTIF(K18:M1001,"Pending")</f>
        <v/>
      </c>
      <c r="L13" s="223" t="n"/>
      <c r="M13" s="43" t="inlineStr">
        <is>
          <t>Số trường hợp TP kiểm thử đang xem xét (PE)</t>
        </is>
      </c>
      <c r="N13" s="228" t="n"/>
      <c r="O13" s="228" t="n"/>
      <c r="P13" s="46">
        <f>COUNTIF(O20:Q202,"Pending")</f>
        <v/>
      </c>
      <c r="Q13" s="222" t="n"/>
      <c r="R13" s="6" t="n"/>
      <c r="S13" s="6" t="n"/>
      <c r="T13" s="6" t="n"/>
      <c r="U13" s="6" t="n"/>
      <c r="V13" s="6" t="n"/>
      <c r="W13" s="6" t="n"/>
      <c r="X13" s="6" t="n"/>
      <c r="Y13" s="6" t="n"/>
      <c r="Z13" s="6" t="n"/>
    </row>
    <row r="14" ht="24" customHeight="1" s="220">
      <c r="A14" s="4" t="n"/>
      <c r="B14" s="4" t="n"/>
      <c r="C14" s="4" t="n"/>
      <c r="D14" s="4" t="n"/>
      <c r="E14" s="4" t="n"/>
      <c r="I14" s="226" t="inlineStr">
        <is>
          <t>Số TH DNS kiểm thử chưa thực hiện</t>
        </is>
      </c>
      <c r="K14" s="227">
        <f>COUNTIF(K18:K1001,"Not Executed")</f>
        <v/>
      </c>
      <c r="L14" s="223" t="n"/>
      <c r="M14" s="43" t="inlineStr">
        <is>
          <t>Số trường hợp TP kiểm thử chưa thực hiện</t>
        </is>
      </c>
      <c r="N14" s="228" t="n"/>
      <c r="O14" s="228" t="n"/>
      <c r="P14" s="46">
        <f>K16-P15</f>
        <v/>
      </c>
      <c r="Q14" s="222" t="n"/>
      <c r="R14" s="6" t="n"/>
      <c r="S14" s="6" t="n"/>
      <c r="T14" s="6" t="n"/>
      <c r="U14" s="6" t="n"/>
      <c r="V14" s="6" t="n"/>
      <c r="W14" s="6" t="n"/>
      <c r="X14" s="6" t="n"/>
      <c r="Y14" s="6" t="n"/>
      <c r="Z14" s="6" t="n"/>
    </row>
    <row r="15" ht="24" customHeight="1" s="220">
      <c r="A15" s="4" t="n"/>
      <c r="B15" s="4" t="n"/>
      <c r="C15" s="4" t="n"/>
      <c r="D15" s="4" t="n"/>
      <c r="E15" s="4" t="n"/>
      <c r="I15" s="226" t="inlineStr">
        <is>
          <t>Tổng số TH DNS kiểm thử</t>
        </is>
      </c>
      <c r="K15" s="227">
        <f>COUNTIF(K18:K1001,"&lt;&gt;")</f>
        <v/>
      </c>
      <c r="L15" s="223" t="n"/>
      <c r="M15" s="43" t="inlineStr">
        <is>
          <t>Tổng số trường hợp TP kiểm thử</t>
        </is>
      </c>
      <c r="N15" s="228" t="n"/>
      <c r="O15" s="228" t="n"/>
      <c r="P15" s="46">
        <f>sum(P11:Q13)</f>
        <v/>
      </c>
      <c r="Q15" s="222" t="n"/>
      <c r="R15" s="6" t="n"/>
      <c r="S15" s="6" t="n"/>
      <c r="T15" s="6" t="n"/>
      <c r="U15" s="6" t="n"/>
      <c r="V15" s="6" t="n"/>
      <c r="W15" s="6" t="n"/>
      <c r="X15" s="6" t="n"/>
      <c r="Y15" s="6" t="n"/>
      <c r="Z15" s="6" t="n"/>
    </row>
    <row r="16" ht="23.25" customHeight="1" s="220">
      <c r="A16" s="4" t="n"/>
      <c r="B16" s="4" t="n"/>
      <c r="C16" s="4" t="n"/>
      <c r="D16" s="4" t="n"/>
      <c r="E16" s="4" t="n"/>
      <c r="I16" s="226" t="inlineStr">
        <is>
          <t>Tổng số testcase</t>
        </is>
      </c>
      <c r="K16" s="227">
        <f>COUNTIF(I18:I1001,"*")</f>
        <v/>
      </c>
      <c r="L16" s="223" t="n"/>
      <c r="M16" s="4" t="n"/>
      <c r="N16" s="4" t="n"/>
      <c r="O16" s="4" t="n"/>
      <c r="R16" s="6" t="n"/>
      <c r="S16" s="6" t="n"/>
      <c r="T16" s="6" t="n"/>
      <c r="U16" s="6" t="n"/>
      <c r="V16" s="6" t="n"/>
      <c r="W16" s="6" t="n"/>
      <c r="X16" s="6" t="n"/>
      <c r="Y16" s="6" t="n"/>
      <c r="Z16" s="6" t="n"/>
    </row>
    <row r="17" ht="39.75" customHeight="1" s="220">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6" t="n"/>
      <c r="S17" s="6" t="n"/>
      <c r="T17" s="6" t="n"/>
      <c r="U17" s="6" t="n"/>
      <c r="V17" s="6" t="n"/>
      <c r="W17" s="6" t="n"/>
      <c r="X17" s="6" t="n"/>
      <c r="Y17" s="6" t="n"/>
      <c r="Z17" s="6" t="n"/>
    </row>
    <row r="18" ht="25.5" customHeight="1" s="220">
      <c r="A18" s="62" t="n"/>
      <c r="B18" s="62" t="n"/>
      <c r="C18" s="229" t="inlineStr">
        <is>
          <t>PHÂN QUYỀN VÀ TRUY CẬP</t>
        </is>
      </c>
      <c r="D18" s="222" t="n"/>
      <c r="E18" s="222" t="n"/>
      <c r="F18" s="222" t="n"/>
      <c r="G18" s="222" t="n"/>
      <c r="H18" s="222" t="n"/>
      <c r="I18" s="222" t="n"/>
      <c r="J18" s="222" t="n"/>
      <c r="K18" s="222" t="n"/>
      <c r="L18" s="222" t="n"/>
      <c r="M18" s="222" t="n"/>
      <c r="N18" s="222" t="n"/>
      <c r="O18" s="222" t="n"/>
      <c r="P18" s="222" t="n"/>
      <c r="Q18" s="223" t="n"/>
      <c r="R18" s="68" t="n"/>
      <c r="S18" s="68" t="n"/>
      <c r="T18" s="68" t="n"/>
      <c r="U18" s="68" t="n"/>
      <c r="V18" s="68" t="n"/>
      <c r="W18" s="68" t="n"/>
      <c r="X18" s="68" t="n"/>
      <c r="Y18" s="68" t="n"/>
      <c r="Z18" s="68" t="n"/>
    </row>
    <row r="19" outlineLevel="1" s="220">
      <c r="A19" s="75" t="inlineStr">
        <is>
          <t>DV sửa chữa &amp; CP khác</t>
        </is>
      </c>
      <c r="B19" s="75" t="inlineStr">
        <is>
          <t>Phân quyền &amp; truy cập</t>
        </is>
      </c>
      <c r="C19" s="174" t="inlineStr">
        <is>
          <t>TC-ROLE-00</t>
        </is>
      </c>
      <c r="D19" s="75" t="inlineStr">
        <is>
          <t>Không có quyền nào của màn — menu và màn hình bị chặn</t>
        </is>
      </c>
      <c r="E19" s="174" t="inlineStr">
        <is>
          <t>P0</t>
        </is>
      </c>
      <c r="F19" s="75" t="inlineStr">
        <is>
          <t>Tài khoản A đăng nhập được nhưng KHÔNG có quyền “Quản lý dịch vụ sửa chữa và chi phí khác” và cũng KHÔNG có quyền “Xem dịch vụ sửa chữa và chi phí khác”</t>
        </is>
      </c>
      <c r="G19" s="72" t="inlineStr">
        <is>
          <t>1. Đăng nhập tài khoản A, vào phân hệ CSKH
2. Mở nhóm menu “Danh mục- Dịch vụ”
hoặc theo đường link chứa
/customer-care/costs</t>
        </is>
      </c>
      <c r="H19" s="75" t="inlineStr">
        <is>
          <t>Tài khoản A: không có quyền nào</t>
        </is>
      </c>
      <c r="I19" s="75" t="inlineStr">
        <is>
          <t>- Nhóm “Danh mục- Dịch vụ” KHÔNG có mục “Danh mục dịch vụ sửa chữa và chi phí khác”
- Vào thẳng đường dẫn: hệ thống chặn, bảng không hiển thị dòng dữ liệu nào</t>
        </is>
      </c>
      <c r="J19" s="75" t="inlineStr">
        <is>
          <t>- Nhóm “Danh mục- Dịch vụ” KHÔNG có mục “Danh mục dịch vụ sửa chữa và chi phí khác”
- Vào thẳng đường dẫn: hệ thống chặn, bảng không hiển thị dòng dữ liệu nào</t>
        </is>
      </c>
      <c r="K19" s="174" t="inlineStr">
        <is>
          <t>Passed</t>
        </is>
      </c>
      <c r="L19" s="174" t="n"/>
      <c r="M19" s="174" t="n"/>
      <c r="N19" s="75" t="n"/>
      <c r="O19" s="174" t="n"/>
      <c r="P19" s="174" t="n"/>
      <c r="Q19" s="174" t="n"/>
      <c r="R19" s="80" t="n"/>
      <c r="S19" s="80" t="n"/>
      <c r="T19" s="80" t="n"/>
      <c r="U19" s="80" t="n"/>
      <c r="V19" s="80" t="n"/>
      <c r="W19" s="80" t="n"/>
      <c r="X19" s="80" t="n"/>
      <c r="Y19" s="80" t="n"/>
      <c r="Z19" s="80" t="n"/>
    </row>
    <row r="20" outlineLevel="1" s="220">
      <c r="A20" s="230" t="n"/>
      <c r="B20" s="230" t="n"/>
      <c r="C20" s="174" t="inlineStr">
        <is>
          <t>TC-ROLE-01</t>
        </is>
      </c>
      <c r="D20" s="75" t="inlineStr">
        <is>
          <t>Chỉ có quyền “Xem dịch vụ sửa chữa và chi phí khác”</t>
        </is>
      </c>
      <c r="E20" s="174" t="inlineStr">
        <is>
          <t>P0</t>
        </is>
      </c>
      <c r="F20" s="75" t="inlineStr">
        <is>
          <t>Tài khoản B chỉ được cấp quyền “Xem dịch vụ sửa chữa và chi phí khác”</t>
        </is>
      </c>
      <c r="G20" s="75" t="inlineStr">
        <is>
          <t>1. Đăng nhập B, vào màn hình
2. Quan sát thanh công cụ phía trên bảng
3. Quan sát cột Hành động và cột Trạng thái</t>
        </is>
      </c>
      <c r="H20" s="75" t="inlineStr">
        <is>
          <t>Tài khoản B: chỉ quyền xem</t>
        </is>
      </c>
      <c r="I20" s="75" t="inlineStr">
        <is>
          <t>- Vào được màn hình, bảng hiển thị đủ 526 dòng, bộ lọc dùng bình thường
- Thanh công cụ CHỈ có nút “Xuất Excel”, KHÔNG có nút “Tạo mới”
- Cột Hành động CHỈ có nút Xem; không có nút Sửa, không có nút Xóa
- Cột Trạng thái chỉ có nhãn trạng thái, KHÔNG có nút ổ khóa</t>
        </is>
      </c>
      <c r="J20" s="75" t="inlineStr">
        <is>
          <t>- Vào được màn hình, bảng hiển thị đủ 526 dòng, bộ lọc dùng bình thường
- Thanh công cụ CHỈ có nút “Xuất Excel”, KHÔNG có nút “Tạo mới”
- Cột Hành động CHỈ có nút Xem; không có nút Sửa, không có nút Xóa
- Cột Trạng thái chỉ có nhãn trạng thái, KHÔNG có nút ổ khóa</t>
        </is>
      </c>
      <c r="K20" s="174" t="inlineStr">
        <is>
          <t>Passed</t>
        </is>
      </c>
      <c r="L20" s="174" t="n"/>
      <c r="M20" s="174" t="n"/>
      <c r="N20" s="75" t="n"/>
      <c r="O20" s="174" t="n"/>
      <c r="P20" s="174" t="n"/>
      <c r="Q20" s="174" t="n"/>
      <c r="R20" s="80" t="n"/>
      <c r="S20" s="80" t="n"/>
      <c r="T20" s="80" t="n"/>
      <c r="U20" s="80" t="n"/>
      <c r="V20" s="80" t="n"/>
      <c r="W20" s="80" t="n"/>
      <c r="X20" s="80" t="n"/>
      <c r="Y20" s="80" t="n"/>
      <c r="Z20" s="80" t="n"/>
    </row>
    <row r="21" outlineLevel="1" s="220">
      <c r="A21" s="230" t="n"/>
      <c r="B21" s="230" t="n"/>
      <c r="C21" s="174" t="inlineStr">
        <is>
          <t>TC-ROLE-02</t>
        </is>
      </c>
      <c r="D21" s="75" t="inlineStr">
        <is>
          <t>Có quyền “Quản lý dịch vụ sửa chữa và chi phí khác”</t>
        </is>
      </c>
      <c r="E21" s="174" t="inlineStr">
        <is>
          <t>P0</t>
        </is>
      </c>
      <c r="F21" s="75" t="inlineStr">
        <is>
          <t>Tài khoản C được cấp quyền “Quản lý dịch vụ sửa chữa và chi phí khác”</t>
        </is>
      </c>
      <c r="G21" s="75" t="inlineStr">
        <is>
          <t>1. Đăng nhập C, vào màn hình
2. Quan sát thanh công cụ, cột Hành động, cột Trạng thái</t>
        </is>
      </c>
      <c r="H21" s="75" t="inlineStr">
        <is>
          <t>Tài khoản C: quyền quản lý</t>
        </is>
      </c>
      <c r="I21" s="75" t="inlineStr">
        <is>
          <t>- Thanh công cụ có đủ nút “Tạo mới” và “Xuất Excel”
- Cột Hành động có đủ 3 nút: Xem, Sửa, Xóa
- Cột Trạng thái có nút ổ khóa để Khóa / Mở khóa</t>
        </is>
      </c>
      <c r="J21" s="75" t="inlineStr">
        <is>
          <t>- Thanh công cụ có đủ nút “Tạo mới” và “Xuất Excel”
- Cột Hành động có đủ 3 nút: Xem, Sửa, Xóa
- Cột Trạng thái có nút ổ khóa để Khóa / Mở khóa</t>
        </is>
      </c>
      <c r="K21" s="174" t="inlineStr">
        <is>
          <t>Passed</t>
        </is>
      </c>
      <c r="L21" s="174" t="n"/>
      <c r="M21" s="174" t="n"/>
      <c r="N21" s="75" t="n"/>
      <c r="O21" s="174" t="n"/>
      <c r="P21" s="174" t="n"/>
      <c r="Q21" s="174" t="n"/>
      <c r="R21" s="80" t="n"/>
      <c r="S21" s="80" t="n"/>
      <c r="T21" s="80" t="n"/>
      <c r="U21" s="80" t="n"/>
      <c r="V21" s="80" t="n"/>
      <c r="W21" s="80" t="n"/>
      <c r="X21" s="80" t="n"/>
      <c r="Y21" s="80" t="n"/>
      <c r="Z21" s="80" t="n"/>
    </row>
    <row r="22" outlineLevel="1" s="220">
      <c r="A22" s="230" t="n"/>
      <c r="B22" s="230" t="n"/>
      <c r="C22" s="174" t="inlineStr">
        <is>
          <t>TC-ROLE-03</t>
        </is>
      </c>
      <c r="D22" s="75" t="inlineStr">
        <is>
          <t>Chỉ quyền Xem — bấm nút Xem vẫn mở được chi tiết</t>
        </is>
      </c>
      <c r="E22" s="174" t="inlineStr">
        <is>
          <t>P0</t>
        </is>
      </c>
      <c r="F22" s="75" t="inlineStr">
        <is>
          <t>Tài khoản B (chỉ quyền xem); danh sách có ít nhất 1 dịch vụ</t>
        </is>
      </c>
      <c r="G22" s="75" t="inlineStr">
        <is>
          <t>1. Đăng nhập B
2. Bấm nút Xem ở một dòng bất kỳ</t>
        </is>
      </c>
      <c r="H22" s="75" t="inlineStr">
        <is>
          <t>Dịch vụ “Dịch vụ đánh bóng xy lanh”</t>
        </is>
      </c>
      <c r="I22" s="75" t="inlineStr">
        <is>
          <t>- Cửa sổ “Xem dịch vụ / chi phí” mở ra bình thường
- Mọi ô đều mờ, không nhập được; chân cửa sổ chỉ có nút “Đóng”</t>
        </is>
      </c>
      <c r="J22" s="75" t="inlineStr">
        <is>
          <t>- Cửa sổ “Xem dịch vụ / chi phí” mở ra bình thường
- Mọi ô đều mờ, không nhập được; chân cửa sổ chỉ có nút “Đóng”</t>
        </is>
      </c>
      <c r="K22" s="174" t="inlineStr">
        <is>
          <t>Passed</t>
        </is>
      </c>
      <c r="L22" s="174" t="n"/>
      <c r="M22" s="174" t="n"/>
      <c r="N22" s="75" t="n"/>
      <c r="O22" s="174" t="n"/>
      <c r="P22" s="174" t="n"/>
      <c r="Q22" s="174" t="n"/>
      <c r="R22" s="80" t="n"/>
      <c r="S22" s="80" t="n"/>
      <c r="T22" s="80" t="n"/>
      <c r="U22" s="80" t="n"/>
      <c r="V22" s="80" t="n"/>
      <c r="W22" s="80" t="n"/>
      <c r="X22" s="80" t="n"/>
      <c r="Y22" s="80" t="n"/>
      <c r="Z22" s="80" t="n"/>
    </row>
    <row r="23" outlineLevel="1" s="220">
      <c r="A23" s="230" t="n"/>
      <c r="B23" s="230" t="n"/>
      <c r="C23" s="174" t="inlineStr">
        <is>
          <t>TC-ROLE-04</t>
        </is>
      </c>
      <c r="D23" s="75" t="inlineStr">
        <is>
          <t>Chỉ quyền Xem — gọi thẳng chức năng Tạo mới, bỏ qua giao diện</t>
        </is>
      </c>
      <c r="E23" s="174" t="inlineStr">
        <is>
          <t>P0</t>
        </is>
      </c>
      <c r="F23" s="75" t="inlineStr">
        <is>
          <t>Tài khoản B (chỉ quyền xem), đã đăng nhập hợp lệ</t>
        </is>
      </c>
      <c r="G23" s="75" t="inlineStr">
        <is>
          <t>1. Dùng công cụ kiểm thử API gọi thẳng chức năng Tạo mới với dữ liệu hợp lệ
2. Vào lại danh sách kiểm tra</t>
        </is>
      </c>
      <c r="H23" s="75" t="inlineStr">
        <is>
          <t>Tên = “TC bypass”, % Tính giá vốn = 10, % VAT = 8</t>
        </is>
      </c>
      <c r="I23" s="75" t="inlineStr">
        <is>
          <t>- Hệ thống từ chối, báo không có quyền
- KHÔNG có dịch vụ mới nào được tạo ra</t>
        </is>
      </c>
      <c r="J23" s="75" t="inlineStr">
        <is>
          <t>- Hệ thống từ chối, báo không có quyền
- KHÔNG có dịch vụ mới nào được tạo ra</t>
        </is>
      </c>
      <c r="K23" s="174" t="inlineStr">
        <is>
          <t>Passed</t>
        </is>
      </c>
      <c r="L23" s="174" t="n"/>
      <c r="M23" s="174" t="n"/>
      <c r="N23" s="75" t="n"/>
      <c r="O23" s="174" t="n"/>
      <c r="P23" s="174" t="n"/>
      <c r="Q23" s="174" t="n"/>
      <c r="R23" s="80" t="n"/>
      <c r="S23" s="80" t="n"/>
      <c r="T23" s="80" t="n"/>
      <c r="U23" s="80" t="n"/>
      <c r="V23" s="80" t="n"/>
      <c r="W23" s="80" t="n"/>
      <c r="X23" s="80" t="n"/>
      <c r="Y23" s="80" t="n"/>
      <c r="Z23" s="80" t="n"/>
    </row>
    <row r="24" outlineLevel="1" s="220">
      <c r="A24" s="230" t="n"/>
      <c r="B24" s="230" t="n"/>
      <c r="C24" s="174" t="inlineStr">
        <is>
          <t>TC-ROLE-05</t>
        </is>
      </c>
      <c r="D24" s="75" t="inlineStr">
        <is>
          <t>Chỉ quyền Xem — gọi thẳng chức năng Sửa, bỏ qua giao diện</t>
        </is>
      </c>
      <c r="E24" s="174" t="inlineStr">
        <is>
          <t>P0</t>
        </is>
      </c>
      <c r="F24" s="75" t="inlineStr">
        <is>
          <t>Tài khoản B (chỉ quyền xem); tồn tại dịch vụ X đang Hoạt động</t>
        </is>
      </c>
      <c r="G24" s="75" t="inlineStr">
        <is>
          <t>1. Dùng công cụ kiểm thử API gọi thẳng chức năng Sửa dịch vụ X
2. Mở lại dịch vụ X trên màn hình để đối chiếu</t>
        </is>
      </c>
      <c r="H24" s="75" t="inlineStr">
        <is>
          <t>Tài khoản B, dịch vụ X</t>
        </is>
      </c>
      <c r="I24" s="75" t="inlineStr">
        <is>
          <t>- Hệ thống từ chối, báo không có quyền
- Dịch vụ X giữ nguyên mọi thông tin, cột “Cập nhật” không đổi</t>
        </is>
      </c>
      <c r="J24" s="75" t="inlineStr">
        <is>
          <t>- Hệ thống từ chối, báo không có quyền
- Dịch vụ X giữ nguyên mọi thông tin, cột “Cập nhật” không đổi</t>
        </is>
      </c>
      <c r="K24" s="174" t="inlineStr">
        <is>
          <t>Passed</t>
        </is>
      </c>
      <c r="L24" s="174" t="n"/>
      <c r="M24" s="174" t="n"/>
      <c r="N24" s="75" t="n"/>
      <c r="O24" s="174" t="n"/>
      <c r="P24" s="174" t="n"/>
      <c r="Q24" s="174" t="n"/>
      <c r="R24" s="80" t="n"/>
      <c r="S24" s="80" t="n"/>
      <c r="T24" s="80" t="n"/>
      <c r="U24" s="80" t="n"/>
      <c r="V24" s="80" t="n"/>
      <c r="W24" s="80" t="n"/>
      <c r="X24" s="80" t="n"/>
      <c r="Y24" s="80" t="n"/>
      <c r="Z24" s="80" t="n"/>
    </row>
    <row r="25" outlineLevel="1" s="220">
      <c r="A25" s="230" t="n"/>
      <c r="B25" s="230" t="n"/>
      <c r="C25" s="174" t="inlineStr">
        <is>
          <t>TC-ROLE-06</t>
        </is>
      </c>
      <c r="D25" s="75" t="inlineStr">
        <is>
          <t>Chỉ quyền Xem — gọi thẳng chức năng Xóa / Khóa / Mở khóa</t>
        </is>
      </c>
      <c r="E25" s="174" t="inlineStr">
        <is>
          <t>P0</t>
        </is>
      </c>
      <c r="F25" s="75" t="inlineStr">
        <is>
          <t>Tài khoản B (chỉ quyền xem); dịch vụ X đang Hoạt động</t>
        </is>
      </c>
      <c r="G25" s="75" t="inlineStr">
        <is>
          <t>1. Dùng công cụ kiểm thử API gọi lần lượt 3 chức năng: Xóa, Khóa, Mở khóa cho dịch vụ X</t>
        </is>
      </c>
      <c r="H25" s="75" t="inlineStr">
        <is>
          <t>3 lần gọi, cùng tài khoản B</t>
        </is>
      </c>
      <c r="I25" s="75" t="inlineStr">
        <is>
          <t>- CẢ 3 lần đều bị hệ thống từ chối, báo không có quyền
- Dịch vụ X vẫn còn và vẫn ở trạng thái Hoạt động</t>
        </is>
      </c>
      <c r="J25" s="75" t="inlineStr">
        <is>
          <t>- CẢ 3 lần đều bị hệ thống từ chối, báo không có quyền
- Dịch vụ X vẫn còn và vẫn ở trạng thái Hoạt động</t>
        </is>
      </c>
      <c r="K25" s="174" t="inlineStr">
        <is>
          <t>Passed</t>
        </is>
      </c>
      <c r="L25" s="174" t="n"/>
      <c r="M25" s="174" t="n"/>
      <c r="N25" s="75" t="n"/>
      <c r="O25" s="174" t="n"/>
      <c r="P25" s="174" t="n"/>
      <c r="Q25" s="174" t="n"/>
      <c r="R25" s="80" t="n"/>
      <c r="S25" s="80" t="n"/>
      <c r="T25" s="80" t="n"/>
      <c r="U25" s="80" t="n"/>
      <c r="V25" s="80" t="n"/>
      <c r="W25" s="80" t="n"/>
      <c r="X25" s="80" t="n"/>
      <c r="Y25" s="80" t="n"/>
      <c r="Z25" s="80" t="n"/>
    </row>
    <row r="26" outlineLevel="1" s="220">
      <c r="A26" s="230" t="n"/>
      <c r="B26" s="230" t="n"/>
      <c r="C26" s="174" t="inlineStr">
        <is>
          <t>TC-ROLE-07</t>
        </is>
      </c>
      <c r="D26" s="75" t="inlineStr">
        <is>
          <t>Không có quyền nào — gọi thẳng chức năng xem danh sách và xem chi tiết</t>
        </is>
      </c>
      <c r="E26" s="174" t="inlineStr">
        <is>
          <t>P0</t>
        </is>
      </c>
      <c r="F26" s="75" t="inlineStr">
        <is>
          <t>Tài khoản A (không có quyền nào của màn), đã đăng nhập hợp lệ</t>
        </is>
      </c>
      <c r="G26" s="75" t="inlineStr">
        <is>
          <t>1. Dùng công cụ kiểm thử API gọi chức năng lấy danh sách
2. Gọi chức năng xem chi tiết một dịch vụ</t>
        </is>
      </c>
      <c r="H26" s="75" t="inlineStr">
        <is>
          <t>Tài khoản A</t>
        </is>
      </c>
      <c r="I26" s="75" t="inlineStr">
        <is>
          <t>- Cả 2 lần đều bị từ chối, báo không có quyền
- Kết quả trả về KHÔNG để lộ bất kỳ thông tin nào của danh mục</t>
        </is>
      </c>
      <c r="J26" s="75" t="inlineStr">
        <is>
          <t>- Cả 2 lần đều bị từ chối, báo không có quyền
- Kết quả trả về KHÔNG để lộ bất kỳ thông tin nào của danh mục</t>
        </is>
      </c>
      <c r="K26" s="174" t="inlineStr">
        <is>
          <t>Passed</t>
        </is>
      </c>
      <c r="L26" s="174" t="n"/>
      <c r="M26" s="174" t="n"/>
      <c r="N26" s="75" t="n"/>
      <c r="O26" s="174" t="n"/>
      <c r="P26" s="174" t="n"/>
      <c r="Q26" s="174" t="n"/>
      <c r="R26" s="80" t="n"/>
      <c r="S26" s="80" t="n"/>
      <c r="T26" s="80" t="n"/>
      <c r="U26" s="80" t="n"/>
      <c r="V26" s="80" t="n"/>
      <c r="W26" s="80" t="n"/>
      <c r="X26" s="80" t="n"/>
      <c r="Y26" s="80" t="n"/>
      <c r="Z26" s="80" t="n"/>
    </row>
    <row r="27" outlineLevel="1" s="220">
      <c r="A27" s="230" t="n"/>
      <c r="B27" s="230" t="n"/>
      <c r="C27" s="174" t="inlineStr">
        <is>
          <t>TC-ROLE-08</t>
        </is>
      </c>
      <c r="D27" s="75" t="inlineStr">
        <is>
          <t>ĐM giảm giá hiển thị theo công ty đang chọn của người đăng nhập</t>
        </is>
      </c>
      <c r="E27" s="174" t="inlineStr">
        <is>
          <t>P0</t>
        </is>
      </c>
      <c r="F27" s="75" t="inlineStr">
        <is>
          <t>Dịch vụ “Dịch vụ đánh bóng xy lanh” đã khai báo ĐM giảm giá: công ty 1 là 5%, công ty 4 là 12%. Tài khoản C thuộc công ty 1, tài khoản D thuộc công ty 4, cả hai đều có quyền quản lý</t>
        </is>
      </c>
      <c r="G27" s="75" t="inlineStr">
        <is>
          <t>1. Đăng nhập C, xem cột “ĐM giảm giá” của dòng đó
2. Đăng nhập D, xem lại đúng dòng đó</t>
        </is>
      </c>
      <c r="H27" s="75" t="inlineStr">
        <is>
          <t>C ở công ty 1; D ở công ty 4</t>
        </is>
      </c>
      <c r="I27" s="75" t="inlineStr">
        <is>
          <t>- Tài khoản C thấy “5%”
- Tài khoản D thấy “12%”
- Cùng một dịch vụ nhưng 2 người thấy 2 giá trị khác nhau — đây là hành vi đúng, không phải lỗi</t>
        </is>
      </c>
      <c r="J27" s="75" t="inlineStr">
        <is>
          <t>- Tài khoản C thấy “5%”
- Tài khoản D thấy “12%”
- Cùng một dịch vụ nhưng 2 người thấy 2 giá trị khác nhau — đây là hành vi đúng, không phải lỗi</t>
        </is>
      </c>
      <c r="K27" s="174" t="inlineStr">
        <is>
          <t>Passed</t>
        </is>
      </c>
      <c r="L27" s="174" t="n"/>
      <c r="M27" s="174" t="n"/>
      <c r="N27" s="75" t="n"/>
      <c r="O27" s="174" t="n"/>
      <c r="P27" s="174" t="n"/>
      <c r="Q27" s="174" t="n"/>
      <c r="R27" s="80" t="n"/>
      <c r="S27" s="80" t="n"/>
      <c r="T27" s="80" t="n"/>
      <c r="U27" s="80" t="n"/>
      <c r="V27" s="80" t="n"/>
      <c r="W27" s="80" t="n"/>
      <c r="X27" s="80" t="n"/>
      <c r="Y27" s="80" t="n"/>
      <c r="Z27" s="80" t="n"/>
    </row>
    <row r="28" outlineLevel="1" s="220">
      <c r="A28" s="231" t="n"/>
      <c r="B28" s="231" t="n"/>
      <c r="C28" s="174" t="inlineStr">
        <is>
          <t>TC-ROLE-09</t>
        </is>
      </c>
      <c r="D28" s="75" t="inlineStr">
        <is>
          <t>Công ty chưa khai báo ĐM giảm giá — hiển thị gạch ngang</t>
        </is>
      </c>
      <c r="E28" s="174" t="inlineStr">
        <is>
          <t>P1</t>
        </is>
      </c>
      <c r="F28" s="75" t="inlineStr">
        <is>
          <t>Dịch vụ “Hướng dẫn, bàn giao máy hàn rút tồn” chưa được khai báo ĐM giảm giá cho công ty của người đăng nhập</t>
        </is>
      </c>
      <c r="G28" s="75" t="inlineStr">
        <is>
          <t>1. Đăng nhập, xem cột “ĐM giảm giá” của dòng đó</t>
        </is>
      </c>
      <c r="H28" s="75" t="inlineStr">
        <is>
          <t>Chưa khai báo định mức</t>
        </is>
      </c>
      <c r="I28" s="75" t="inlineStr">
        <is>
          <t>- Cột “ĐM giảm giá” hiển thị “—”
- KHÔNG hiển thị 0% và không để trống</t>
        </is>
      </c>
      <c r="J28" s="75" t="inlineStr">
        <is>
          <t>- Cột “ĐM giảm giá” hiển thị “—”
- KHÔNG hiển thị 0% và không để trống</t>
        </is>
      </c>
      <c r="K28" s="174" t="inlineStr">
        <is>
          <t>Passed</t>
        </is>
      </c>
      <c r="L28" s="174" t="n"/>
      <c r="M28" s="174" t="n"/>
      <c r="N28" s="75" t="n"/>
      <c r="O28" s="174" t="n"/>
      <c r="P28" s="174" t="n"/>
      <c r="Q28" s="174" t="n"/>
      <c r="R28" s="80" t="n"/>
      <c r="S28" s="80" t="n"/>
      <c r="T28" s="80" t="n"/>
      <c r="U28" s="80" t="n"/>
      <c r="V28" s="80" t="n"/>
      <c r="W28" s="80" t="n"/>
      <c r="X28" s="80" t="n"/>
      <c r="Y28" s="80" t="n"/>
      <c r="Z28" s="80" t="n"/>
    </row>
    <row r="29" ht="25.5" customHeight="1" s="220">
      <c r="A29" s="62" t="n"/>
      <c r="B29" s="62" t="n"/>
      <c r="C29" s="229" t="inlineStr">
        <is>
          <t>I. HIỂN THỊ TRANG &amp; TRUY CẬP</t>
        </is>
      </c>
      <c r="D29" s="222" t="n"/>
      <c r="E29" s="222" t="n"/>
      <c r="F29" s="222" t="n"/>
      <c r="G29" s="222" t="n"/>
      <c r="H29" s="222" t="n"/>
      <c r="I29" s="222" t="n"/>
      <c r="J29" s="222" t="n"/>
      <c r="K29" s="222" t="n"/>
      <c r="L29" s="222" t="n"/>
      <c r="M29" s="222" t="n"/>
      <c r="N29" s="222" t="n"/>
      <c r="O29" s="222" t="n"/>
      <c r="P29" s="222" t="n"/>
      <c r="Q29" s="223" t="n"/>
      <c r="R29" s="68" t="n"/>
      <c r="S29" s="68" t="n"/>
      <c r="T29" s="68" t="n"/>
      <c r="U29" s="68" t="n"/>
      <c r="V29" s="68" t="n"/>
      <c r="W29" s="68" t="n"/>
      <c r="X29" s="68" t="n"/>
      <c r="Y29" s="68" t="n"/>
      <c r="Z29" s="68" t="n"/>
    </row>
    <row r="30" hidden="1" outlineLevel="1" s="220">
      <c r="A30" s="75" t="inlineStr">
        <is>
          <t>DV sửa chữa &amp; CP khác</t>
        </is>
      </c>
      <c r="B30" s="75" t="inlineStr">
        <is>
          <t>HIỂN THỊ TRANG &amp; TRUY CẬP</t>
        </is>
      </c>
      <c r="C30" s="174" t="inlineStr">
        <is>
          <t>TC_01.001</t>
        </is>
      </c>
      <c r="D30" s="75" t="inlineStr">
        <is>
          <t>Truy cập màn hình từ menu</t>
        </is>
      </c>
      <c r="E30" s="174" t="inlineStr">
        <is>
          <t>P0</t>
        </is>
      </c>
      <c r="F30" s="75" t="inlineStr">
        <is>
          <t>Tài khoản C có quyền quản lý danh mục</t>
        </is>
      </c>
      <c r="G30" s="75" t="inlineStr">
        <is>
          <t>1. Vào phân hệ CSKH
2. Bấm nhóm menu “Danh mục- Dịch vụ”
3. Bấm “Danh mục dịch vụ sửa chữa và chi phí khác”</t>
        </is>
      </c>
      <c r="H30" s="75" t="inlineStr">
        <is>
          <t>Tài khoản C</t>
        </is>
      </c>
      <c r="I30" s="75" t="inlineStr">
        <is>
          <t>- Mở đúng màn hình danh mục
- Tiêu đề trên thanh trên cùng ghi “Danh mục dịch vụ sửa chữa và chi phí khác”</t>
        </is>
      </c>
      <c r="J30" s="75" t="inlineStr">
        <is>
          <t>- Mở đúng màn hình danh mục
- Tiêu đề trên thanh trên cùng ghi “Danh mục dịch vụ sửa chữa và chi phí khác”</t>
        </is>
      </c>
      <c r="K30" s="174" t="inlineStr">
        <is>
          <t>Passed</t>
        </is>
      </c>
      <c r="L30" s="174" t="n"/>
      <c r="M30" s="174" t="n"/>
      <c r="N30" s="75" t="n"/>
      <c r="O30" s="174" t="n"/>
      <c r="P30" s="174" t="n"/>
      <c r="Q30" s="174" t="n"/>
      <c r="R30" s="6" t="n"/>
      <c r="S30" s="6" t="n"/>
      <c r="T30" s="6" t="n"/>
      <c r="U30" s="6" t="n"/>
      <c r="V30" s="6" t="n"/>
      <c r="W30" s="6" t="n"/>
      <c r="X30" s="6" t="n"/>
      <c r="Y30" s="6" t="n"/>
      <c r="Z30" s="6" t="n"/>
    </row>
    <row r="31" hidden="1" outlineLevel="1" s="220">
      <c r="A31" s="230" t="n"/>
      <c r="B31" s="230" t="n"/>
      <c r="C31" s="174" t="inlineStr">
        <is>
          <t>TC_01.002</t>
        </is>
      </c>
      <c r="D31" s="75" t="inlineStr">
        <is>
          <t>Bố cục trang khi vào lần đầu</t>
        </is>
      </c>
      <c r="E31" s="174" t="inlineStr">
        <is>
          <t>P0</t>
        </is>
      </c>
      <c r="F31" s="75" t="inlineStr">
        <is>
          <t>Tài khoản C vào màn hình lần đầu trong ngày (chưa từng đặt bộ lọc)</t>
        </is>
      </c>
      <c r="G31" s="75" t="inlineStr">
        <is>
          <t>1. Vào màn hình
2. Quan sát bố cục</t>
        </is>
      </c>
      <c r="H31" s="75" t="inlineStr">
        <is>
          <t>—</t>
        </is>
      </c>
      <c r="I31" s="75" t="inlineStr">
        <is>
          <t>- Trang có 2 khối: panel “Bộ lọc dịch vụ sửa chữa và chi phí khác” ở trên và bảng danh sách ở dưới
- Bộ lọc nâng cao đang THU GỌN, chỉ hiện ô tìm nhanh cùng 2 nút “Tìm kiếm” và “Làm mới”
- KHÔNG có khối thống kê ở đầu trang</t>
        </is>
      </c>
      <c r="J31" s="75" t="inlineStr">
        <is>
          <t>- Trang có 2 khối: panel “Bộ lọc dịch vụ sửa chữa và chi phí khác” ở trên và bảng danh sách ở dưới
- Bộ lọc nâng cao đang THU GỌN, chỉ hiện ô tìm nhanh cùng 2 nút “Tìm kiếm” và “Làm mới”
- KHÔNG có khối thống kê ở đầu trang</t>
        </is>
      </c>
      <c r="K31" s="174" t="inlineStr">
        <is>
          <t>Passed</t>
        </is>
      </c>
      <c r="L31" s="174" t="n"/>
      <c r="M31" s="174" t="n"/>
      <c r="N31" s="75" t="n"/>
      <c r="O31" s="174" t="n"/>
      <c r="P31" s="174" t="n"/>
      <c r="Q31" s="174" t="n"/>
      <c r="R31" s="6" t="n"/>
      <c r="S31" s="6" t="n"/>
      <c r="T31" s="6" t="n"/>
      <c r="U31" s="6" t="n"/>
      <c r="V31" s="6" t="n"/>
      <c r="W31" s="6" t="n"/>
      <c r="X31" s="6" t="n"/>
      <c r="Y31" s="6" t="n"/>
      <c r="Z31" s="6" t="n"/>
    </row>
    <row r="32" hidden="1" outlineLevel="1" s="220">
      <c r="A32" s="230" t="n"/>
      <c r="B32" s="230" t="n"/>
      <c r="C32" s="174" t="inlineStr">
        <is>
          <t>TC_01.003</t>
        </is>
      </c>
      <c r="D32" s="75" t="inlineStr">
        <is>
          <t>Hiển thị đủ và đúng thứ tự các cột</t>
        </is>
      </c>
      <c r="E32" s="174" t="inlineStr">
        <is>
          <t>P0</t>
        </is>
      </c>
      <c r="F32" s="75" t="inlineStr">
        <is>
          <t>Danh sách có ít nhất 1 dịch vụ</t>
        </is>
      </c>
      <c r="G32" s="75" t="inlineStr">
        <is>
          <t>1. Vào danh sách
2. Đọc tiêu đề từng cột từ trái sang phải</t>
        </is>
      </c>
      <c r="H32" s="75" t="inlineStr">
        <is>
          <t>—</t>
        </is>
      </c>
      <c r="I32" s="75" t="inlineStr">
        <is>
          <t>- Đúng 9 cột theo thứ tự: STT | Tên dịch vụ / chi phí | Phân loại | ĐM giảm giá | % Tính giá vốn | % VAT | Trạng thái | Cập nhật | Hành động
- Cột STT và cột Tên đứng yên (dính bên trái) khi cuộn ngang</t>
        </is>
      </c>
      <c r="J32" s="75" t="inlineStr">
        <is>
          <t>- Đúng 9 cột theo thứ tự: STT | Tên dịch vụ / chi phí | Phân loại | ĐM giảm giá | % Tính giá vốn | % VAT | Trạng thái | Cập nhật | Hành động
- Cột STT và cột Tên đứng yên (dính bên trái) khi cuộn ngang</t>
        </is>
      </c>
      <c r="K32" s="174" t="inlineStr">
        <is>
          <t>Passed</t>
        </is>
      </c>
      <c r="L32" s="174" t="n"/>
      <c r="M32" s="174" t="n"/>
      <c r="N32" s="75" t="n"/>
      <c r="O32" s="174" t="n"/>
      <c r="P32" s="174" t="n"/>
      <c r="Q32" s="174" t="n"/>
      <c r="R32" s="6" t="n"/>
      <c r="S32" s="6" t="n"/>
      <c r="T32" s="6" t="n"/>
      <c r="U32" s="6" t="n"/>
      <c r="V32" s="6" t="n"/>
      <c r="W32" s="6" t="n"/>
      <c r="X32" s="6" t="n"/>
      <c r="Y32" s="6" t="n"/>
      <c r="Z32" s="6" t="n"/>
    </row>
    <row r="33" hidden="1" outlineLevel="1" s="220">
      <c r="A33" s="230" t="n"/>
      <c r="B33" s="230" t="n"/>
      <c r="C33" s="174" t="inlineStr">
        <is>
          <t>TC_01.004</t>
        </is>
      </c>
      <c r="D33" s="75" t="inlineStr">
        <is>
          <t>Biểu tượng sắp xếp chỉ có ở đúng 6 cột</t>
        </is>
      </c>
      <c r="E33" s="174" t="inlineStr">
        <is>
          <t>P1</t>
        </is>
      </c>
      <c r="F33" s="75" t="inlineStr">
        <is>
          <t>Đang ở màn danh sách</t>
        </is>
      </c>
      <c r="G33" s="75" t="inlineStr">
        <is>
          <t>1. Quan sát biểu tượng 2 mũi tên trên từng tiêu đề cột</t>
        </is>
      </c>
      <c r="H33" s="75" t="inlineStr">
        <is>
          <t>—</t>
        </is>
      </c>
      <c r="I33" s="75" t="inlineStr">
        <is>
          <t>- CÓ biểu tượng sắp xếp ở: Tên dịch vụ / chi phí, ĐM giảm giá, % Tính giá vốn, % VAT, Trạng thái, Cập nhật
- KHÔNG có ở: STT, Phân loại, Hành động</t>
        </is>
      </c>
      <c r="J33" s="75" t="inlineStr">
        <is>
          <t>- CÓ biểu tượng sắp xếp ở: Tên dịch vụ / chi phí, ĐM giảm giá, % Tính giá vốn, % VAT, Trạng thái, Cập nhật
- KHÔNG có ở: STT, Phân loại, Hành động</t>
        </is>
      </c>
      <c r="K33" s="174" t="inlineStr">
        <is>
          <t>Passed</t>
        </is>
      </c>
      <c r="L33" s="174" t="n"/>
      <c r="M33" s="174" t="n"/>
      <c r="N33" s="75" t="n"/>
      <c r="O33" s="174" t="n"/>
      <c r="P33" s="174" t="n"/>
      <c r="Q33" s="174" t="n"/>
      <c r="R33" s="6" t="n"/>
      <c r="S33" s="6" t="n"/>
      <c r="T33" s="6" t="n"/>
      <c r="U33" s="6" t="n"/>
      <c r="V33" s="6" t="n"/>
      <c r="W33" s="6" t="n"/>
      <c r="X33" s="6" t="n"/>
      <c r="Y33" s="6" t="n"/>
      <c r="Z33" s="6" t="n"/>
    </row>
    <row r="34" hidden="1" outlineLevel="1" s="220">
      <c r="A34" s="230" t="n"/>
      <c r="B34" s="230" t="n"/>
      <c r="C34" s="174" t="inlineStr">
        <is>
          <t>TC_01.005</t>
        </is>
      </c>
      <c r="D34" s="75" t="inlineStr">
        <is>
          <t>Nhãn Trạng thái Hoạt động / Khóa</t>
        </is>
      </c>
      <c r="E34" s="174" t="inlineStr">
        <is>
          <t>P0</t>
        </is>
      </c>
      <c r="F34" s="75" t="inlineStr">
        <is>
          <t>Danh sách có dịch vụ đang Hoạt động và dịch vụ đang Khóa (ví dụ “test01111” đang Khóa)</t>
        </is>
      </c>
      <c r="G34" s="75" t="inlineStr">
        <is>
          <t>1. Quan sát cột Trạng thái của 2 dòng đó</t>
        </is>
      </c>
      <c r="H34" s="75" t="inlineStr">
        <is>
          <t>1 dòng Hoạt động, 1 dòng Khóa</t>
        </is>
      </c>
      <c r="I34" s="75" t="inlineStr">
        <is>
          <t>- Dòng Hoạt động: nhãn xanh “Hoạt động” kèm biểu tượng dấu tích
- Dòng Khóa: nhãn đỏ “Khóa” kèm biểu tượng ổ khóa</t>
        </is>
      </c>
      <c r="J34" s="75" t="inlineStr">
        <is>
          <t>- Dòng Hoạt động: nhãn xanh “Hoạt động” kèm biểu tượng dấu tích
- Dòng Khóa: nhãn đỏ “Khóa” kèm biểu tượng ổ khóa</t>
        </is>
      </c>
      <c r="K34" s="174" t="inlineStr">
        <is>
          <t>Passed</t>
        </is>
      </c>
      <c r="L34" s="174" t="n"/>
      <c r="M34" s="174" t="n"/>
      <c r="N34" s="75" t="n"/>
      <c r="O34" s="174" t="n"/>
      <c r="P34" s="174" t="n"/>
      <c r="Q34" s="174" t="n"/>
      <c r="R34" s="6" t="n"/>
      <c r="S34" s="6" t="n"/>
      <c r="T34" s="6" t="n"/>
      <c r="U34" s="6" t="n"/>
      <c r="V34" s="6" t="n"/>
      <c r="W34" s="6" t="n"/>
      <c r="X34" s="6" t="n"/>
      <c r="Y34" s="6" t="n"/>
      <c r="Z34" s="6" t="n"/>
    </row>
    <row r="35" hidden="1" outlineLevel="1" s="220">
      <c r="A35" s="230" t="n"/>
      <c r="B35" s="230" t="n"/>
      <c r="C35" s="174" t="inlineStr">
        <is>
          <t>TC_01.006</t>
        </is>
      </c>
      <c r="D35" s="75" t="inlineStr">
        <is>
          <t>Nhãn Phân loại</t>
        </is>
      </c>
      <c r="E35" s="174" t="inlineStr">
        <is>
          <t>P0</t>
        </is>
      </c>
      <c r="F35" s="75" t="inlineStr">
        <is>
          <t>Danh sách có cả dịch vụ có tính doanh thu và khoản chi phí khác</t>
        </is>
      </c>
      <c r="G35" s="75" t="inlineStr">
        <is>
          <t>1. Quan sát cột Phân loại</t>
        </is>
      </c>
      <c r="H35" s="75" t="inlineStr">
        <is>
          <t>“Trang test” có tính doanh thu; “test01111” là chi phí khác</t>
        </is>
      </c>
      <c r="I35" s="75" t="inlineStr">
        <is>
          <t>- Dịch vụ có tính doanh thu: nhãn xanh “Có tính doanh thu” kèm biểu tượng biểu đồ
- Chi phí khác: nhãn đỏ “Chi phí khác” kèm biểu tượng nhãn giá</t>
        </is>
      </c>
      <c r="J35" s="75" t="inlineStr">
        <is>
          <t>- Dịch vụ có tính doanh thu: nhãn xanh “Có tính doanh thu” kèm biểu tượng biểu đồ
- Chi phí khác: nhãn đỏ “Chi phí khác” kèm biểu tượng nhãn giá</t>
        </is>
      </c>
      <c r="K35" s="174" t="inlineStr">
        <is>
          <t>Passed</t>
        </is>
      </c>
      <c r="L35" s="174" t="n"/>
      <c r="M35" s="174" t="n"/>
      <c r="N35" s="75" t="n"/>
      <c r="O35" s="174" t="n"/>
      <c r="P35" s="174" t="n"/>
      <c r="Q35" s="174" t="n"/>
      <c r="R35" s="6" t="n"/>
      <c r="S35" s="6" t="n"/>
      <c r="T35" s="6" t="n"/>
      <c r="U35" s="6" t="n"/>
      <c r="V35" s="6" t="n"/>
      <c r="W35" s="6" t="n"/>
      <c r="X35" s="6" t="n"/>
      <c r="Y35" s="6" t="n"/>
      <c r="Z35" s="6" t="n"/>
    </row>
    <row r="36" hidden="1" outlineLevel="1" s="220">
      <c r="A36" s="230" t="n"/>
      <c r="B36" s="230" t="n"/>
      <c r="C36" s="174" t="inlineStr">
        <is>
          <t>TC_01.007</t>
        </is>
      </c>
      <c r="D36" s="75" t="inlineStr">
        <is>
          <t>Cột Cập nhật hiển thị thời điểm và người sửa</t>
        </is>
      </c>
      <c r="E36" s="174" t="inlineStr">
        <is>
          <t>P1</t>
        </is>
      </c>
      <c r="F36" s="75" t="inlineStr">
        <is>
          <t>Dịch vụ X được nhân viên “10410008- Cao Đình Hòe” sửa lần cuối lúc 16/07/2026 15:12</t>
        </is>
      </c>
      <c r="G36" s="75" t="inlineStr">
        <is>
          <t>1. Quan sát cột Cập nhật của dòng X</t>
        </is>
      </c>
      <c r="H36" s="75" t="inlineStr">
        <is>
          <t>Sửa lần cuối 16/07/2026 15:12 bởi Cao Đình Hòe</t>
        </is>
      </c>
      <c r="I36" s="75" t="inlineStr">
        <is>
          <t>- Dòng trên: “16/07/2026 15:12”
- Dòng dưới: “bởi 10410008- Cao Đình Hòe” (tên in đậm)</t>
        </is>
      </c>
      <c r="J36" s="75" t="inlineStr">
        <is>
          <t>- Dòng trên: “16/07/2026 15:12”
- Dòng dưới: “bởi 10410008- Cao Đình Hòe” (tên in đậm)</t>
        </is>
      </c>
      <c r="K36" s="174" t="inlineStr">
        <is>
          <t>Passed</t>
        </is>
      </c>
      <c r="L36" s="174" t="n"/>
      <c r="M36" s="174" t="n"/>
      <c r="N36" s="75" t="n"/>
      <c r="O36" s="174" t="n"/>
      <c r="P36" s="174" t="n"/>
      <c r="Q36" s="174" t="n"/>
      <c r="R36" s="6" t="n"/>
      <c r="S36" s="6" t="n"/>
      <c r="T36" s="6" t="n"/>
      <c r="U36" s="6" t="n"/>
      <c r="V36" s="6" t="n"/>
      <c r="W36" s="6" t="n"/>
      <c r="X36" s="6" t="n"/>
      <c r="Y36" s="6" t="n"/>
      <c r="Z36" s="6" t="n"/>
    </row>
    <row r="37" hidden="1" outlineLevel="1" s="220">
      <c r="A37" s="230" t="n"/>
      <c r="B37" s="230" t="n"/>
      <c r="C37" s="174" t="inlineStr">
        <is>
          <t>TC_01.008</t>
        </is>
      </c>
      <c r="D37" s="75" t="inlineStr">
        <is>
          <t>Dịch vụ chưa từng sửa — cột Cập nhật lấy người tạo</t>
        </is>
      </c>
      <c r="E37" s="174" t="inlineStr">
        <is>
          <t>P1</t>
        </is>
      </c>
      <c r="F37" s="75" t="inlineStr">
        <is>
          <t>Dịch vụ Y do “DNS01- DNS Admin” tạo và CHƯA từng được sửa lần nào</t>
        </is>
      </c>
      <c r="G37" s="75" t="inlineStr">
        <is>
          <t>1. Quan sát cột Cập nhật của dòng Y</t>
        </is>
      </c>
      <c r="H37" s="75" t="inlineStr">
        <is>
          <t>Chưa từng sửa</t>
        </is>
      </c>
      <c r="I37" s="75" t="inlineStr">
        <is>
          <t>- Vẫn hiển thị “bởi DNS01- DNS Admin” (lấy theo người tạo), không được để trống</t>
        </is>
      </c>
      <c r="J37" s="75" t="inlineStr">
        <is>
          <t>- Vẫn hiển thị “bởi DNS01- DNS Admin” (lấy theo người tạo), không được để trống</t>
        </is>
      </c>
      <c r="K37" s="174" t="inlineStr">
        <is>
          <t>Passed</t>
        </is>
      </c>
      <c r="L37" s="174" t="n"/>
      <c r="M37" s="174" t="n"/>
      <c r="N37" s="75" t="n"/>
      <c r="O37" s="174" t="n"/>
      <c r="P37" s="174" t="n"/>
      <c r="Q37" s="174" t="n"/>
      <c r="R37" s="6" t="n"/>
      <c r="S37" s="6" t="n"/>
      <c r="T37" s="6" t="n"/>
      <c r="U37" s="6" t="n"/>
      <c r="V37" s="6" t="n"/>
      <c r="W37" s="6" t="n"/>
      <c r="X37" s="6" t="n"/>
      <c r="Y37" s="6" t="n"/>
      <c r="Z37" s="6" t="n"/>
    </row>
    <row r="38" hidden="1" outlineLevel="1" s="220">
      <c r="A38" s="230" t="n"/>
      <c r="B38" s="230" t="n"/>
      <c r="C38" s="174" t="inlineStr">
        <is>
          <t>TC_01.009</t>
        </is>
      </c>
      <c r="D38" s="75" t="inlineStr">
        <is>
          <t>Định dạng phần trăm — tự bỏ số 0 thừa</t>
        </is>
      </c>
      <c r="E38" s="174" t="inlineStr">
        <is>
          <t>P1</t>
        </is>
      </c>
      <c r="F38" s="75" t="inlineStr">
        <is>
          <t>Dịch vụ có % Tính giá vốn là 80,00 và % VAT là 8,00</t>
        </is>
      </c>
      <c r="G38" s="75" t="inlineStr">
        <is>
          <t>1. Quan sát cột “% Tính giá vốn” và “% VAT”</t>
        </is>
      </c>
      <c r="H38" s="75" t="inlineStr">
        <is>
          <t>80,00 và 8,00</t>
        </is>
      </c>
      <c r="I38" s="75" t="inlineStr">
        <is>
          <t>- Hiển thị “80%” và “8%”, KHÔNG hiển thị “80,00%”</t>
        </is>
      </c>
      <c r="J38" s="75" t="inlineStr">
        <is>
          <t>- Hiển thị “80%” và “8%”, KHÔNG hiển thị “80,00%”</t>
        </is>
      </c>
      <c r="K38" s="174" t="inlineStr">
        <is>
          <t>Passed</t>
        </is>
      </c>
      <c r="L38" s="174" t="n"/>
      <c r="M38" s="174" t="n"/>
      <c r="N38" s="75" t="n"/>
      <c r="O38" s="174" t="n"/>
      <c r="P38" s="174" t="n"/>
      <c r="Q38" s="174" t="n"/>
      <c r="R38" s="6" t="n"/>
      <c r="S38" s="6" t="n"/>
      <c r="T38" s="6" t="n"/>
      <c r="U38" s="6" t="n"/>
      <c r="V38" s="6" t="n"/>
      <c r="W38" s="6" t="n"/>
      <c r="X38" s="6" t="n"/>
      <c r="Y38" s="6" t="n"/>
      <c r="Z38" s="6" t="n"/>
    </row>
    <row r="39" hidden="1" outlineLevel="1" s="220">
      <c r="A39" s="230" t="n"/>
      <c r="B39" s="230" t="n"/>
      <c r="C39" s="174" t="inlineStr">
        <is>
          <t>TC_01.010</t>
        </is>
      </c>
      <c r="D39" s="75" t="inlineStr">
        <is>
          <t>Giá trị trống hiển thị gạch ngang</t>
        </is>
      </c>
      <c r="E39" s="174" t="inlineStr">
        <is>
          <t>P1</t>
        </is>
      </c>
      <c r="F39" s="75" t="inlineStr">
        <is>
          <t>Dịch vụ chưa khai báo ĐM giảm giá</t>
        </is>
      </c>
      <c r="G39" s="75" t="inlineStr">
        <is>
          <t>1. Quan sát cột “ĐM giảm giá”</t>
        </is>
      </c>
      <c r="H39" s="75" t="inlineStr">
        <is>
          <t>Chưa khai báo</t>
        </is>
      </c>
      <c r="I39" s="75" t="inlineStr">
        <is>
          <t>- Hiển thị “—”, không hiển thị 0% và không để trống</t>
        </is>
      </c>
      <c r="J39" s="75" t="inlineStr">
        <is>
          <t>- Hiển thị “—”, không hiển thị 0% và không để trống</t>
        </is>
      </c>
      <c r="K39" s="174" t="inlineStr">
        <is>
          <t>Passed</t>
        </is>
      </c>
      <c r="L39" s="174" t="n"/>
      <c r="M39" s="174" t="n"/>
      <c r="N39" s="75" t="n"/>
      <c r="O39" s="174" t="n"/>
      <c r="P39" s="174" t="n"/>
      <c r="Q39" s="174" t="n"/>
      <c r="R39" s="6" t="n"/>
      <c r="S39" s="6" t="n"/>
      <c r="T39" s="6" t="n"/>
      <c r="U39" s="6" t="n"/>
      <c r="V39" s="6" t="n"/>
      <c r="W39" s="6" t="n"/>
      <c r="X39" s="6" t="n"/>
      <c r="Y39" s="6" t="n"/>
      <c r="Z39" s="6" t="n"/>
    </row>
    <row r="40" hidden="1" outlineLevel="1" s="220">
      <c r="A40" s="230" t="n"/>
      <c r="B40" s="230" t="n"/>
      <c r="C40" s="174" t="inlineStr">
        <is>
          <t>TC_01.011</t>
        </is>
      </c>
      <c r="D40" s="75" t="inlineStr">
        <is>
          <t>Danh sách rỗng khi bộ lọc không khớp</t>
        </is>
      </c>
      <c r="E40" s="174" t="inlineStr">
        <is>
          <t>P1</t>
        </is>
      </c>
      <c r="F40" s="75" t="inlineStr">
        <is>
          <t>Danh sách đang có dữ liệu</t>
        </is>
      </c>
      <c r="G40" s="75" t="inlineStr">
        <is>
          <t>1. Nhập “ZZZZZ999” vào ô tìm nhanh
2. Bấm “Tìm kiếm”</t>
        </is>
      </c>
      <c r="H40" s="75" t="inlineStr">
        <is>
          <t>Từ khóa: ZZZZZ999</t>
        </is>
      </c>
      <c r="I40" s="75" t="inlineStr">
        <is>
          <t>- Bảng hiển thị dòng chữ “Không có dữ liệu phù hợp bộ lọc.”
- Không báo lỗi, không treo trang</t>
        </is>
      </c>
      <c r="J40" s="75" t="inlineStr">
        <is>
          <t>- Bảng hiển thị dòng chữ “Không có dữ liệu phù hợp bộ lọc.”
- Không báo lỗi, không treo trang</t>
        </is>
      </c>
      <c r="K40" s="174" t="inlineStr">
        <is>
          <t>Passed</t>
        </is>
      </c>
      <c r="L40" s="174" t="n"/>
      <c r="M40" s="174" t="n"/>
      <c r="N40" s="75" t="n"/>
      <c r="O40" s="174" t="n"/>
      <c r="P40" s="174" t="n"/>
      <c r="Q40" s="174" t="n"/>
      <c r="R40" s="6" t="n"/>
      <c r="S40" s="6" t="n"/>
      <c r="T40" s="6" t="n"/>
      <c r="U40" s="6" t="n"/>
      <c r="V40" s="6" t="n"/>
      <c r="W40" s="6" t="n"/>
      <c r="X40" s="6" t="n"/>
      <c r="Y40" s="6" t="n"/>
      <c r="Z40" s="6" t="n"/>
    </row>
    <row r="41" hidden="1" outlineLevel="1" s="220">
      <c r="A41" s="230" t="n"/>
      <c r="B41" s="230" t="n"/>
      <c r="C41" s="174" t="inlineStr">
        <is>
          <t>TC_01.012</t>
        </is>
      </c>
      <c r="D41" s="75" t="inlineStr">
        <is>
          <t>Ghi nhớ bộ lọc trong 10 phút</t>
        </is>
      </c>
      <c r="E41" s="174" t="inlineStr">
        <is>
          <t>P2</t>
        </is>
      </c>
      <c r="F41" s="75" t="inlineStr">
        <is>
          <t>Đã lọc Trạng thái = “Khóa”, sau đó chuyển sang màn khác</t>
        </is>
      </c>
      <c r="G41" s="75" t="inlineStr">
        <is>
          <t>1. Quay lại màn danh mục trong vòng 10 phút
2. Mở bộ lọc nâng cao</t>
        </is>
      </c>
      <c r="H41" s="75" t="inlineStr">
        <is>
          <t>Quay lại sau 2 phút</t>
        </is>
      </c>
      <c r="I41" s="75" t="inlineStr">
        <is>
          <t>- Ô “Trạng thái” vẫn đang chọn “Khóa”, danh sách vẫn lọc theo điều kiện cũ
- Danh sách chỉ nạp đúng 1 lần, không bị nháy nạp lại 2 lần</t>
        </is>
      </c>
      <c r="J41" s="75" t="inlineStr">
        <is>
          <t>- Ô “Trạng thái” vẫn đang chọn “Khóa”, danh sách vẫn lọc theo điều kiện cũ
- Danh sách chỉ nạp đúng 1 lần, không bị nháy nạp lại 2 lần</t>
        </is>
      </c>
      <c r="K41" s="174" t="inlineStr">
        <is>
          <t>Passed</t>
        </is>
      </c>
      <c r="L41" s="174" t="n"/>
      <c r="M41" s="174" t="n"/>
      <c r="N41" s="75" t="n"/>
      <c r="O41" s="174" t="n"/>
      <c r="P41" s="174" t="n"/>
      <c r="Q41" s="174" t="n"/>
      <c r="R41" s="6" t="n"/>
      <c r="S41" s="6" t="n"/>
      <c r="T41" s="6" t="n"/>
      <c r="U41" s="6" t="n"/>
      <c r="V41" s="6" t="n"/>
      <c r="W41" s="6" t="n"/>
      <c r="X41" s="6" t="n"/>
      <c r="Y41" s="6" t="n"/>
      <c r="Z41" s="6" t="n"/>
    </row>
    <row r="42" hidden="1" outlineLevel="1" s="220">
      <c r="A42" s="231" t="n"/>
      <c r="B42" s="231" t="n"/>
      <c r="C42" s="174" t="inlineStr">
        <is>
          <t>TC_01.013</t>
        </is>
      </c>
      <c r="D42" s="75" t="inlineStr">
        <is>
          <t>Bộ lọc hết hạn sau 10 phút</t>
        </is>
      </c>
      <c r="E42" s="174" t="inlineStr">
        <is>
          <t>P2</t>
        </is>
      </c>
      <c r="F42" s="75" t="inlineStr">
        <is>
          <t>Đã lọc Trạng thái = “Khóa”, rời màn quá 10 phút</t>
        </is>
      </c>
      <c r="G42" s="75" t="inlineStr">
        <is>
          <t>1. Quay lại màn danh mục sau 10 phút</t>
        </is>
      </c>
      <c r="H42" s="75" t="inlineStr">
        <is>
          <t>Quay lại sau 15 phút</t>
        </is>
      </c>
      <c r="I42" s="75" t="inlineStr">
        <is>
          <t>- Bộ lọc trở về trắng, danh sách hiển thị lại toàn bộ 526 dòng</t>
        </is>
      </c>
      <c r="J42" s="75" t="inlineStr">
        <is>
          <t>- Bộ lọc trở về trắng, danh sách hiển thị lại toàn bộ 526 dòng</t>
        </is>
      </c>
      <c r="K42" s="174" t="inlineStr">
        <is>
          <t>Passed</t>
        </is>
      </c>
      <c r="L42" s="174" t="n"/>
      <c r="M42" s="174" t="n"/>
      <c r="N42" s="75" t="n"/>
      <c r="O42" s="174" t="n"/>
      <c r="P42" s="174" t="n"/>
      <c r="Q42" s="174" t="n"/>
      <c r="R42" s="6" t="n"/>
      <c r="S42" s="6" t="n"/>
      <c r="T42" s="6" t="n"/>
      <c r="U42" s="6" t="n"/>
      <c r="V42" s="6" t="n"/>
      <c r="W42" s="6" t="n"/>
      <c r="X42" s="6" t="n"/>
      <c r="Y42" s="6" t="n"/>
      <c r="Z42" s="6" t="n"/>
    </row>
    <row r="43" collapsed="1" ht="25.5" customHeight="1" s="220">
      <c r="A43" s="62" t="n"/>
      <c r="B43" s="62" t="n"/>
      <c r="C43" s="229" t="inlineStr">
        <is>
          <t>II. BỘ LỌC &amp; TÌM KIẾM</t>
        </is>
      </c>
      <c r="D43" s="222" t="n"/>
      <c r="E43" s="222" t="n"/>
      <c r="F43" s="222" t="n"/>
      <c r="G43" s="222" t="n"/>
      <c r="H43" s="222" t="n"/>
      <c r="I43" s="222" t="n"/>
      <c r="J43" s="222" t="n"/>
      <c r="K43" s="222" t="n"/>
      <c r="L43" s="222" t="n"/>
      <c r="M43" s="222" t="n"/>
      <c r="N43" s="222" t="n"/>
      <c r="O43" s="222" t="n"/>
      <c r="P43" s="222" t="n"/>
      <c r="Q43" s="223" t="n"/>
      <c r="R43" s="68" t="n"/>
      <c r="S43" s="68" t="n"/>
      <c r="T43" s="68" t="n"/>
      <c r="U43" s="68" t="n"/>
      <c r="V43" s="68" t="n"/>
      <c r="W43" s="68" t="n"/>
      <c r="X43" s="68" t="n"/>
      <c r="Y43" s="68" t="n"/>
      <c r="Z43" s="68" t="n"/>
    </row>
    <row r="44" hidden="1" outlineLevel="1" s="220">
      <c r="A44" s="75" t="inlineStr">
        <is>
          <t>DV sửa chữa &amp; CP khác</t>
        </is>
      </c>
      <c r="B44" s="75" t="inlineStr">
        <is>
          <t>BỘ LỌC &amp; TÌM KIẾM</t>
        </is>
      </c>
      <c r="C44" s="174" t="inlineStr">
        <is>
          <t>TC_02.001</t>
        </is>
      </c>
      <c r="D44" s="75" t="inlineStr">
        <is>
          <t>Tìm nhanh theo tên dịch vụ</t>
        </is>
      </c>
      <c r="E44" s="174" t="inlineStr">
        <is>
          <t>P0</t>
        </is>
      </c>
      <c r="F44" s="75" t="inlineStr">
        <is>
          <t>Tồn tại dịch vụ tên “Dịch vụ đánh bóng xy lanh”</t>
        </is>
      </c>
      <c r="G44" s="75" t="inlineStr">
        <is>
          <t>1. Nhập “đánh bóng” vào ô tìm nhanh
2. Bấm nút “Tìm kiếm”</t>
        </is>
      </c>
      <c r="H44" s="75" t="inlineStr">
        <is>
          <t>Từ khóa: đánh bóng</t>
        </is>
      </c>
      <c r="I44" s="75" t="inlineStr">
        <is>
          <t>- Danh sách chỉ còn các dịch vụ có tên chứa “đánh bóng”
- Danh sách nhảy về trang 1</t>
        </is>
      </c>
      <c r="J44" s="75" t="inlineStr">
        <is>
          <t>- Danh sách chỉ còn các dịch vụ có tên chứa “đánh bóng”
- Danh sách nhảy về trang 1</t>
        </is>
      </c>
      <c r="K44" s="174" t="inlineStr">
        <is>
          <t>Passed</t>
        </is>
      </c>
      <c r="L44" s="174" t="n"/>
      <c r="M44" s="174" t="n"/>
      <c r="N44" s="75" t="n"/>
      <c r="O44" s="174" t="n"/>
      <c r="P44" s="174" t="n"/>
      <c r="Q44" s="174" t="n"/>
      <c r="R44" s="6" t="n"/>
      <c r="S44" s="6" t="n"/>
      <c r="T44" s="6" t="n"/>
      <c r="U44" s="6" t="n"/>
      <c r="V44" s="6" t="n"/>
      <c r="W44" s="6" t="n"/>
      <c r="X44" s="6" t="n"/>
      <c r="Y44" s="6" t="n"/>
      <c r="Z44" s="6" t="n"/>
    </row>
    <row r="45" hidden="1" outlineLevel="1" s="220">
      <c r="A45" s="230" t="n"/>
      <c r="B45" s="230" t="n"/>
      <c r="C45" s="174" t="inlineStr">
        <is>
          <t>TC_02.002</t>
        </is>
      </c>
      <c r="D45" s="75" t="inlineStr">
        <is>
          <t>Ô tìm nhanh KHÔNG tự lọc khi đang gõ</t>
        </is>
      </c>
      <c r="E45" s="174" t="inlineStr">
        <is>
          <t>P0</t>
        </is>
      </c>
      <c r="F45" s="75" t="inlineStr">
        <is>
          <t>Đang ở màn danh sách 526 dòng</t>
        </is>
      </c>
      <c r="G45" s="75" t="inlineStr">
        <is>
          <t>1. Gõ “đánh bóng” vào ô tìm nhanh
2. KHÔNG bấm gì thêm, chờ 5 giây
3. Quan sát bảng</t>
        </is>
      </c>
      <c r="H45" s="75" t="inlineStr">
        <is>
          <t>Đã gõ nhưng chưa bấm Tìm kiếm</t>
        </is>
      </c>
      <c r="I45" s="75" t="inlineStr">
        <is>
          <t>- Bảng GIỮ NGUYÊN 526 dòng, chưa lọc gì
- Phải bấm “Tìm kiếm” (hoặc nhấn Enter) thì danh sách mới lọc lại</t>
        </is>
      </c>
      <c r="J45" s="75" t="inlineStr">
        <is>
          <t>- Bảng GIỮ NGUYÊN 526 dòng, chưa lọc gì
- Phải bấm “Tìm kiếm” (hoặc nhấn Enter) thì danh sách mới lọc lại</t>
        </is>
      </c>
      <c r="K45" s="174" t="inlineStr">
        <is>
          <t>Passed</t>
        </is>
      </c>
      <c r="L45" s="174" t="n"/>
      <c r="M45" s="174" t="n"/>
      <c r="N45" s="75" t="n"/>
      <c r="O45" s="174" t="n"/>
      <c r="P45" s="174" t="n"/>
      <c r="Q45" s="174" t="n"/>
      <c r="R45" s="6" t="n"/>
      <c r="S45" s="6" t="n"/>
      <c r="T45" s="6" t="n"/>
      <c r="U45" s="6" t="n"/>
      <c r="V45" s="6" t="n"/>
      <c r="W45" s="6" t="n"/>
      <c r="X45" s="6" t="n"/>
      <c r="Y45" s="6" t="n"/>
      <c r="Z45" s="6" t="n"/>
    </row>
    <row r="46" hidden="1" outlineLevel="1" s="220">
      <c r="A46" s="230" t="n"/>
      <c r="B46" s="230" t="n"/>
      <c r="C46" s="174" t="inlineStr">
        <is>
          <t>TC_02.003</t>
        </is>
      </c>
      <c r="D46" s="75" t="inlineStr">
        <is>
          <t>Mở và đóng bộ lọc nâng cao</t>
        </is>
      </c>
      <c r="E46" s="174" t="inlineStr">
        <is>
          <t>P1</t>
        </is>
      </c>
      <c r="F46" s="75" t="inlineStr">
        <is>
          <t>Bộ lọc đang thu gọn</t>
        </is>
      </c>
      <c r="G46" s="75" t="inlineStr">
        <is>
          <t>1. Bấm “Tìm kiếm nâng cao”
2. Bấm lại nút đó (chữ đã đổi)</t>
        </is>
      </c>
      <c r="H46" s="75" t="inlineStr">
        <is>
          <t>—</t>
        </is>
      </c>
      <c r="I46" s="75" t="inlineStr">
        <is>
          <t>- Lần 1: hiện 4 ô lọc (Tên dịch vụ / chi phí, Phân loại, Trạng thái, Người cập nhật), nút đổi chữ thành “Ẩn tìm kiếm nâng cao”
- Lần 2: 4 ô ẩn đi, nút đổi lại thành “Tìm kiếm nâng cao”</t>
        </is>
      </c>
      <c r="J46" s="75" t="inlineStr">
        <is>
          <t>- Lần 1: hiện 4 ô lọc (Tên dịch vụ / chi phí, Phân loại, Trạng thái, Người cập nhật), nút đổi chữ thành “Ẩn tìm kiếm nâng cao”
- Lần 2: 4 ô ẩn đi, nút đổi lại thành “Tìm kiếm nâng cao”</t>
        </is>
      </c>
      <c r="K46" s="174" t="inlineStr">
        <is>
          <t>Passed</t>
        </is>
      </c>
      <c r="L46" s="174" t="n"/>
      <c r="M46" s="174" t="n"/>
      <c r="N46" s="75" t="n"/>
      <c r="O46" s="174" t="n"/>
      <c r="P46" s="174" t="n"/>
      <c r="Q46" s="174" t="n"/>
      <c r="R46" s="6" t="n"/>
      <c r="S46" s="6" t="n"/>
      <c r="T46" s="6" t="n"/>
      <c r="U46" s="6" t="n"/>
      <c r="V46" s="6" t="n"/>
      <c r="W46" s="6" t="n"/>
      <c r="X46" s="6" t="n"/>
      <c r="Y46" s="6" t="n"/>
      <c r="Z46" s="6" t="n"/>
    </row>
    <row r="47" hidden="1" outlineLevel="1" s="220">
      <c r="A47" s="230" t="n"/>
      <c r="B47" s="230" t="n"/>
      <c r="C47" s="174" t="inlineStr">
        <is>
          <t>TC_02.004</t>
        </is>
      </c>
      <c r="D47" s="75" t="inlineStr">
        <is>
          <t>Lọc theo ô Tên dịch vụ / chi phí</t>
        </is>
      </c>
      <c r="E47" s="174" t="inlineStr">
        <is>
          <t>P0</t>
        </is>
      </c>
      <c r="F47" s="75" t="inlineStr">
        <is>
          <t>Tồn tại dịch vụ có tên chứa “Thiết kế”</t>
        </is>
      </c>
      <c r="G47" s="75" t="inlineStr">
        <is>
          <t>1. Mở bộ lọc nâng cao
2. Nhập “Thiết kế” vào ô Tên dịch vụ / chi phí
3. Bấm “Tìm kiếm”</t>
        </is>
      </c>
      <c r="H47" s="75" t="inlineStr">
        <is>
          <t>Tên: Thiết kế</t>
        </is>
      </c>
      <c r="I47" s="75" t="inlineStr">
        <is>
          <t>- Danh sách chỉ còn dịch vụ có tên chứa “Thiết kế”</t>
        </is>
      </c>
      <c r="J47" s="75" t="inlineStr">
        <is>
          <t>- Danh sách chỉ còn dịch vụ có tên chứa “Thiết kế”</t>
        </is>
      </c>
      <c r="K47" s="174" t="inlineStr">
        <is>
          <t>Passed</t>
        </is>
      </c>
      <c r="L47" s="174" t="n"/>
      <c r="M47" s="174" t="n"/>
      <c r="N47" s="75" t="n"/>
      <c r="O47" s="174" t="n"/>
      <c r="P47" s="174" t="n"/>
      <c r="Q47" s="174" t="n"/>
      <c r="R47" s="6" t="n"/>
      <c r="S47" s="6" t="n"/>
      <c r="T47" s="6" t="n"/>
      <c r="U47" s="6" t="n"/>
      <c r="V47" s="6" t="n"/>
      <c r="W47" s="6" t="n"/>
      <c r="X47" s="6" t="n"/>
      <c r="Y47" s="6" t="n"/>
      <c r="Z47" s="6" t="n"/>
    </row>
    <row r="48" hidden="1" outlineLevel="1" s="220">
      <c r="A48" s="230" t="n"/>
      <c r="B48" s="230" t="n"/>
      <c r="C48" s="174" t="inlineStr">
        <is>
          <t>TC_02.005</t>
        </is>
      </c>
      <c r="D48" s="75" t="inlineStr">
        <is>
          <t>Lọc Phân loại = Dịch vụ có tính doanh thu</t>
        </is>
      </c>
      <c r="E48" s="174" t="inlineStr">
        <is>
          <t>P0</t>
        </is>
      </c>
      <c r="F48" s="75" t="inlineStr">
        <is>
          <t>Danh sách có cả 2 phân loại</t>
        </is>
      </c>
      <c r="G48" s="75" t="inlineStr">
        <is>
          <t>1. Mở bộ lọc nâng cao
2. Chọn Phân loại = “Dịch vụ có tính doanh thu”</t>
        </is>
      </c>
      <c r="H48" s="75" t="inlineStr">
        <is>
          <t>Phân loại: Có tính doanh thu</t>
        </is>
      </c>
      <c r="I48" s="75" t="inlineStr">
        <is>
          <t>- Danh sách CHỈ còn dòng có nhãn “Có tính doanh thu”
- Không còn dòng nào có nhãn “Chi phí khác”</t>
        </is>
      </c>
      <c r="J48" s="75" t="inlineStr">
        <is>
          <t>- Danh sách CHỈ còn dòng có nhãn “Có tính doanh thu”
- Không còn dòng nào có nhãn “Chi phí khác”</t>
        </is>
      </c>
      <c r="K48" s="174" t="inlineStr">
        <is>
          <t>Passed</t>
        </is>
      </c>
      <c r="L48" s="174" t="n"/>
      <c r="M48" s="174" t="n"/>
      <c r="N48" s="75" t="n"/>
      <c r="O48" s="174" t="n"/>
      <c r="P48" s="174" t="n"/>
      <c r="Q48" s="174" t="n"/>
      <c r="R48" s="6" t="n"/>
      <c r="S48" s="6" t="n"/>
      <c r="T48" s="6" t="n"/>
      <c r="U48" s="6" t="n"/>
      <c r="V48" s="6" t="n"/>
      <c r="W48" s="6" t="n"/>
      <c r="X48" s="6" t="n"/>
      <c r="Y48" s="6" t="n"/>
      <c r="Z48" s="6" t="n"/>
    </row>
    <row r="49" hidden="1" outlineLevel="1" s="220">
      <c r="A49" s="230" t="n"/>
      <c r="B49" s="230" t="n"/>
      <c r="C49" s="174" t="inlineStr">
        <is>
          <t>TC_02.006</t>
        </is>
      </c>
      <c r="D49" s="75" t="inlineStr">
        <is>
          <t>Lọc Phân loại = Chi phí khác</t>
        </is>
      </c>
      <c r="E49" s="174" t="inlineStr">
        <is>
          <t>P0</t>
        </is>
      </c>
      <c r="F49" s="75" t="inlineStr">
        <is>
          <t>Danh sách có dịch vụ thuộc nhóm Chi phí khác (ví dụ “test01111”)</t>
        </is>
      </c>
      <c r="G49" s="75" t="inlineStr">
        <is>
          <t>1. Chọn Phân loại = “Chi phí khác”
2. Quan sát kết quả</t>
        </is>
      </c>
      <c r="H49" s="75" t="inlineStr">
        <is>
          <t>Phân loại: Chi phí khác</t>
        </is>
      </c>
      <c r="I49" s="75" t="inlineStr">
        <is>
          <t>- Danh sách CHỈ còn dòng có nhãn “Chi phí khác”
- Điểm dễ lỗi: tuyệt đối KHÔNG được trả về toàn bộ danh sách như khi chưa chọn bộ lọc</t>
        </is>
      </c>
      <c r="J49" s="75" t="inlineStr">
        <is>
          <t>- Danh sách CHỈ còn dòng có nhãn “Chi phí khác”
- Điểm dễ lỗi: tuyệt đối KHÔNG được trả về toàn bộ danh sách như khi chưa chọn bộ lọc</t>
        </is>
      </c>
      <c r="K49" s="174" t="inlineStr">
        <is>
          <t>Passed</t>
        </is>
      </c>
      <c r="L49" s="174" t="n"/>
      <c r="M49" s="174" t="n"/>
      <c r="N49" s="75" t="n"/>
      <c r="O49" s="174" t="n"/>
      <c r="P49" s="174" t="n"/>
      <c r="Q49" s="174" t="n"/>
      <c r="R49" s="6" t="n"/>
      <c r="S49" s="6" t="n"/>
      <c r="T49" s="6" t="n"/>
      <c r="U49" s="6" t="n"/>
      <c r="V49" s="6" t="n"/>
      <c r="W49" s="6" t="n"/>
      <c r="X49" s="6" t="n"/>
      <c r="Y49" s="6" t="n"/>
      <c r="Z49" s="6" t="n"/>
    </row>
    <row r="50" hidden="1" outlineLevel="1" s="220">
      <c r="A50" s="230" t="n"/>
      <c r="B50" s="230" t="n"/>
      <c r="C50" s="174" t="inlineStr">
        <is>
          <t>TC_02.007</t>
        </is>
      </c>
      <c r="D50" s="75" t="inlineStr">
        <is>
          <t>Lọc Trạng thái = Khóa</t>
        </is>
      </c>
      <c r="E50" s="174" t="inlineStr">
        <is>
          <t>P0</t>
        </is>
      </c>
      <c r="F50" s="75" t="inlineStr">
        <is>
          <t>Danh sách có dịch vụ đang Khóa (ví dụ “test01111”)</t>
        </is>
      </c>
      <c r="G50" s="75" t="inlineStr">
        <is>
          <t>1. Chọn Trạng thái = “Khóa”</t>
        </is>
      </c>
      <c r="H50" s="75" t="inlineStr">
        <is>
          <t>Trạng thái: Khóa</t>
        </is>
      </c>
      <c r="I50" s="75" t="inlineStr">
        <is>
          <t>- Danh sách CHỈ còn dòng có nhãn “Khóa”
- Điểm dễ lỗi: không được coi lựa chọn này là “chưa chọn gì” rồi trả về cả danh sách</t>
        </is>
      </c>
      <c r="J50" s="75" t="inlineStr">
        <is>
          <t>- Danh sách CHỈ còn dòng có nhãn “Khóa”
- Điểm dễ lỗi: không được coi lựa chọn này là “chưa chọn gì” rồi trả về cả danh sách</t>
        </is>
      </c>
      <c r="K50" s="174" t="inlineStr">
        <is>
          <t>Passed</t>
        </is>
      </c>
      <c r="L50" s="174" t="n"/>
      <c r="M50" s="174" t="n"/>
      <c r="N50" s="75" t="n"/>
      <c r="O50" s="174" t="n"/>
      <c r="P50" s="174" t="n"/>
      <c r="Q50" s="174" t="n"/>
      <c r="R50" s="6" t="n"/>
      <c r="S50" s="6" t="n"/>
      <c r="T50" s="6" t="n"/>
      <c r="U50" s="6" t="n"/>
      <c r="V50" s="6" t="n"/>
      <c r="W50" s="6" t="n"/>
      <c r="X50" s="6" t="n"/>
      <c r="Y50" s="6" t="n"/>
      <c r="Z50" s="6" t="n"/>
    </row>
    <row r="51" hidden="1" outlineLevel="1" s="220">
      <c r="A51" s="230" t="n"/>
      <c r="B51" s="230" t="n"/>
      <c r="C51" s="174" t="inlineStr">
        <is>
          <t>TC_02.008</t>
        </is>
      </c>
      <c r="D51" s="75" t="inlineStr">
        <is>
          <t>Lọc Trạng thái = Hoạt động</t>
        </is>
      </c>
      <c r="E51" s="174" t="inlineStr">
        <is>
          <t>P0</t>
        </is>
      </c>
      <c r="F51" s="75" t="inlineStr">
        <is>
          <t>Danh sách có cả dòng Hoạt động và dòng Khóa</t>
        </is>
      </c>
      <c r="G51" s="75" t="inlineStr">
        <is>
          <t>1. Chọn Trạng thái = “Hoạt động”</t>
        </is>
      </c>
      <c r="H51" s="75" t="inlineStr">
        <is>
          <t>Trạng thái: Hoạt động</t>
        </is>
      </c>
      <c r="I51" s="75" t="inlineStr">
        <is>
          <t>- Danh sách CHỈ còn dòng có nhãn “Hoạt động”</t>
        </is>
      </c>
      <c r="J51" s="75" t="inlineStr">
        <is>
          <t>- Danh sách CHỈ còn dòng có nhãn “Hoạt động”</t>
        </is>
      </c>
      <c r="K51" s="174" t="inlineStr">
        <is>
          <t>Passed</t>
        </is>
      </c>
      <c r="L51" s="174" t="n"/>
      <c r="M51" s="174" t="n"/>
      <c r="N51" s="75" t="n"/>
      <c r="O51" s="174" t="n"/>
      <c r="P51" s="174" t="n"/>
      <c r="Q51" s="174" t="n"/>
      <c r="R51" s="6" t="n"/>
      <c r="S51" s="6" t="n"/>
      <c r="T51" s="6" t="n"/>
      <c r="U51" s="6" t="n"/>
      <c r="V51" s="6" t="n"/>
      <c r="W51" s="6" t="n"/>
      <c r="X51" s="6" t="n"/>
      <c r="Y51" s="6" t="n"/>
      <c r="Z51" s="6" t="n"/>
    </row>
    <row r="52" hidden="1" outlineLevel="1" s="220">
      <c r="A52" s="230" t="n"/>
      <c r="B52" s="230" t="n"/>
      <c r="C52" s="174" t="inlineStr">
        <is>
          <t>TC_02.009</t>
        </is>
      </c>
      <c r="D52" s="75" t="inlineStr">
        <is>
          <t>Lọc theo Người cập nhật</t>
        </is>
      </c>
      <c r="E52" s="174" t="inlineStr">
        <is>
          <t>P1</t>
        </is>
      </c>
      <c r="F52" s="75" t="inlineStr">
        <is>
          <t>Nhân viên “10410008- Cao Đình Hòe” đã sửa một số dịch vụ</t>
        </is>
      </c>
      <c r="G52" s="75" t="inlineStr">
        <is>
          <t>1. Chọn Người cập nhật = “10410008- Cao Đình Hòe”</t>
        </is>
      </c>
      <c r="H52" s="75" t="inlineStr">
        <is>
          <t>Người cập nhật: Cao Đình Hòe</t>
        </is>
      </c>
      <c r="I52" s="75" t="inlineStr">
        <is>
          <t>- Danh sách chỉ còn các dịch vụ do nhân viên đó sửa lần cuối</t>
        </is>
      </c>
      <c r="J52" s="75" t="inlineStr">
        <is>
          <t>- Danh sách chỉ còn các dịch vụ do nhân viên đó sửa lần cuối</t>
        </is>
      </c>
      <c r="K52" s="174" t="inlineStr">
        <is>
          <t>Passed</t>
        </is>
      </c>
      <c r="L52" s="174" t="n"/>
      <c r="M52" s="174" t="n"/>
      <c r="N52" s="75" t="n"/>
      <c r="O52" s="174" t="n"/>
      <c r="P52" s="174" t="n"/>
      <c r="Q52" s="174" t="n"/>
      <c r="R52" s="6" t="n"/>
      <c r="S52" s="6" t="n"/>
      <c r="T52" s="6" t="n"/>
      <c r="U52" s="6" t="n"/>
      <c r="V52" s="6" t="n"/>
      <c r="W52" s="6" t="n"/>
      <c r="X52" s="6" t="n"/>
      <c r="Y52" s="6" t="n"/>
      <c r="Z52" s="6" t="n"/>
    </row>
    <row r="53" hidden="1" outlineLevel="1" s="220">
      <c r="A53" s="230" t="n"/>
      <c r="B53" s="230" t="n"/>
      <c r="C53" s="174" t="inlineStr">
        <is>
          <t>TC_02.010</t>
        </is>
      </c>
      <c r="D53" s="75" t="inlineStr">
        <is>
          <t>Lọc Người cập nhật bắt cả dịch vụ chưa từng sửa</t>
        </is>
      </c>
      <c r="E53" s="174" t="inlineStr">
        <is>
          <t>P1</t>
        </is>
      </c>
      <c r="F53" s="75" t="inlineStr">
        <is>
          <t>Nhân viên “DNS01- DNS Admin” TẠO dịch vụ Z và Z chưa từng được sửa lần nào</t>
        </is>
      </c>
      <c r="G53" s="75" t="inlineStr">
        <is>
          <t>1. Chọn Người cập nhật = “DNS01- DNS Admin”
2. Tìm dịch vụ Z trong kết quả</t>
        </is>
      </c>
      <c r="H53" s="75" t="inlineStr">
        <is>
          <t>Dịch vụ Z chưa từng sửa</t>
        </is>
      </c>
      <c r="I53" s="75" t="inlineStr">
        <is>
          <t>- Dịch vụ Z VẪN xuất hiện trong kết quả: dịch vụ chưa từng sửa thì tính theo người tạo</t>
        </is>
      </c>
      <c r="J53" s="75" t="inlineStr">
        <is>
          <t>- Dịch vụ Z VẪN xuất hiện trong kết quả: dịch vụ chưa từng sửa thì tính theo người tạo</t>
        </is>
      </c>
      <c r="K53" s="174" t="inlineStr">
        <is>
          <t>Passed</t>
        </is>
      </c>
      <c r="L53" s="174" t="n"/>
      <c r="M53" s="174" t="n"/>
      <c r="N53" s="75" t="n"/>
      <c r="O53" s="174" t="n"/>
      <c r="P53" s="174" t="n"/>
      <c r="Q53" s="174" t="n"/>
      <c r="R53" s="6" t="n"/>
      <c r="S53" s="6" t="n"/>
      <c r="T53" s="6" t="n"/>
      <c r="U53" s="6" t="n"/>
      <c r="V53" s="6" t="n"/>
      <c r="W53" s="6" t="n"/>
      <c r="X53" s="6" t="n"/>
      <c r="Y53" s="6" t="n"/>
      <c r="Z53" s="6" t="n"/>
    </row>
    <row r="54" hidden="1" outlineLevel="1" s="220">
      <c r="A54" s="230" t="n"/>
      <c r="B54" s="230" t="n"/>
      <c r="C54" s="174" t="inlineStr">
        <is>
          <t>TC_02.011</t>
        </is>
      </c>
      <c r="D54" s="75" t="inlineStr">
        <is>
          <t>Kết hợp nhiều điều kiện lọc</t>
        </is>
      </c>
      <c r="E54" s="174" t="inlineStr">
        <is>
          <t>P0</t>
        </is>
      </c>
      <c r="F54" s="75" t="inlineStr">
        <is>
          <t>Dữ liệu đa dạng về trạng thái, phân loại và tên</t>
        </is>
      </c>
      <c r="G54" s="75" t="inlineStr">
        <is>
          <t>1. Chọn Trạng thái = Hoạt động
2. Chọn Phân loại = Có tính doanh thu
3. Nhập “Thiết kế” vào ô Tên dịch vụ / chi phí
4. Bấm “Tìm kiếm”</t>
        </is>
      </c>
      <c r="H54" s="75" t="inlineStr">
        <is>
          <t>3 điều kiện cùng lúc</t>
        </is>
      </c>
      <c r="I54" s="75" t="inlineStr">
        <is>
          <t>- Kết quả thỏa ĐỒNG THỜI cả 3 điều kiện, không phải thỏa 1 trong 3</t>
        </is>
      </c>
      <c r="J54" s="75" t="inlineStr">
        <is>
          <t>- Kết quả thỏa ĐỒNG THỜI cả 3 điều kiện, không phải thỏa 1 trong 3</t>
        </is>
      </c>
      <c r="K54" s="174" t="inlineStr">
        <is>
          <t>Passed</t>
        </is>
      </c>
      <c r="L54" s="174" t="n"/>
      <c r="M54" s="174" t="n"/>
      <c r="N54" s="75" t="n"/>
      <c r="O54" s="174" t="n"/>
      <c r="P54" s="174" t="n"/>
      <c r="Q54" s="174" t="n"/>
      <c r="R54" s="6" t="n"/>
      <c r="S54" s="6" t="n"/>
      <c r="T54" s="6" t="n"/>
      <c r="U54" s="6" t="n"/>
      <c r="V54" s="6" t="n"/>
      <c r="W54" s="6" t="n"/>
      <c r="X54" s="6" t="n"/>
      <c r="Y54" s="6" t="n"/>
      <c r="Z54" s="6" t="n"/>
    </row>
    <row r="55" hidden="1" outlineLevel="1" s="220">
      <c r="A55" s="230" t="n"/>
      <c r="B55" s="230" t="n"/>
      <c r="C55" s="174" t="inlineStr">
        <is>
          <t>TC_02.012</t>
        </is>
      </c>
      <c r="D55" s="75" t="inlineStr">
        <is>
          <t>Đổi ô lọc nâng cao là danh sách tự lọc lại</t>
        </is>
      </c>
      <c r="E55" s="174" t="inlineStr">
        <is>
          <t>P1</t>
        </is>
      </c>
      <c r="F55" s="75" t="inlineStr">
        <is>
          <t>Đang ở trang 3 của danh sách</t>
        </is>
      </c>
      <c r="G55" s="75" t="inlineStr">
        <is>
          <t>1. Mở bộ lọc nâng cao, chọn Trạng thái = “Khóa”
2. KHÔNG bấm “Tìm kiếm”</t>
        </is>
      </c>
      <c r="H55" s="75" t="inlineStr">
        <is>
          <t>Trạng thái: Khóa</t>
        </is>
      </c>
      <c r="I55" s="75" t="inlineStr">
        <is>
          <t>- Danh sách tự lọc lại ngay khi chọn, không cần bấm “Tìm kiếm”
- Danh sách nhảy về trang 1</t>
        </is>
      </c>
      <c r="J55" s="75" t="inlineStr">
        <is>
          <t>- Danh sách tự lọc lại ngay khi chọn, không cần bấm “Tìm kiếm”
- Danh sách nhảy về trang 1</t>
        </is>
      </c>
      <c r="K55" s="174" t="inlineStr">
        <is>
          <t>Passed</t>
        </is>
      </c>
      <c r="L55" s="174" t="n"/>
      <c r="M55" s="174" t="n"/>
      <c r="N55" s="75" t="n"/>
      <c r="O55" s="174" t="n"/>
      <c r="P55" s="174" t="n"/>
      <c r="Q55" s="174" t="n"/>
      <c r="R55" s="6" t="n"/>
      <c r="S55" s="6" t="n"/>
      <c r="T55" s="6" t="n"/>
      <c r="U55" s="6" t="n"/>
      <c r="V55" s="6" t="n"/>
      <c r="W55" s="6" t="n"/>
      <c r="X55" s="6" t="n"/>
      <c r="Y55" s="6" t="n"/>
      <c r="Z55" s="6" t="n"/>
    </row>
    <row r="56" hidden="1" outlineLevel="1" s="220">
      <c r="A56" s="230" t="n"/>
      <c r="B56" s="230" t="n"/>
      <c r="C56" s="174" t="inlineStr">
        <is>
          <t>TC_02.013</t>
        </is>
      </c>
      <c r="D56" s="75" t="inlineStr">
        <is>
          <t>Nút “Làm mới” xóa lọc và nạp lại danh sách</t>
        </is>
      </c>
      <c r="E56" s="174" t="inlineStr">
        <is>
          <t>P0</t>
        </is>
      </c>
      <c r="F56" s="75" t="inlineStr">
        <is>
          <t>Đang lọc Trạng thái = Khóa kèm từ khóa “test”, danh sách chỉ còn vài dòng</t>
        </is>
      </c>
      <c r="G56" s="75" t="inlineStr">
        <is>
          <t>1. Bấm nút “Làm mới”
2. Quan sát các ô lọc và bảng</t>
        </is>
      </c>
      <c r="H56" s="75" t="inlineStr">
        <is>
          <t>—</t>
        </is>
      </c>
      <c r="I56" s="75" t="inlineStr">
        <is>
          <t>- Ô tìm nhanh và cả 4 ô lọc nâng cao đều trở về trắng
- Bảng NẠP LẠI đủ 526 dòng và về trang 1
- Không được chỉ xóa ô lọc mà vẫn giữ nguyên kết quả cũ trên bảng</t>
        </is>
      </c>
      <c r="J56" s="75" t="inlineStr">
        <is>
          <t>- Ô tìm nhanh và cả 4 ô lọc nâng cao đều trở về trắng
- Bảng NẠP LẠI đủ 526 dòng và về trang 1
- Không được chỉ xóa ô lọc mà vẫn giữ nguyên kết quả cũ trên bảng</t>
        </is>
      </c>
      <c r="K56" s="174" t="inlineStr">
        <is>
          <t>Passed</t>
        </is>
      </c>
      <c r="L56" s="174" t="n"/>
      <c r="M56" s="174" t="n"/>
      <c r="N56" s="75" t="n"/>
      <c r="O56" s="174" t="n"/>
      <c r="P56" s="174" t="n"/>
      <c r="Q56" s="174" t="n"/>
      <c r="R56" s="6" t="n"/>
      <c r="S56" s="6" t="n"/>
      <c r="T56" s="6" t="n"/>
      <c r="U56" s="6" t="n"/>
      <c r="V56" s="6" t="n"/>
      <c r="W56" s="6" t="n"/>
      <c r="X56" s="6" t="n"/>
      <c r="Y56" s="6" t="n"/>
      <c r="Z56" s="6" t="n"/>
    </row>
    <row r="57" hidden="1" outlineLevel="1" s="220">
      <c r="A57" s="230" t="n"/>
      <c r="B57" s="230" t="n"/>
      <c r="C57" s="174" t="inlineStr">
        <is>
          <t>TC_02.014</t>
        </is>
      </c>
      <c r="D57" s="75" t="inlineStr">
        <is>
          <t>Làm mới khi chỉ dùng ô tìm nhanh</t>
        </is>
      </c>
      <c r="E57" s="174" t="inlineStr">
        <is>
          <t>P1</t>
        </is>
      </c>
      <c r="F57" s="75" t="inlineStr">
        <is>
          <t>Đang lọc bằng ô tìm nhanh với từ khóa “test”</t>
        </is>
      </c>
      <c r="G57" s="75" t="inlineStr">
        <is>
          <t>1. Bấm “Làm mới”</t>
        </is>
      </c>
      <c r="H57" s="75" t="inlineStr">
        <is>
          <t>Chỉ có từ khóa tìm nhanh</t>
        </is>
      </c>
      <c r="I57" s="75" t="inlineStr">
        <is>
          <t>- Bảng vẫn phải nạp lại toàn bộ danh sách, không được đứng yên</t>
        </is>
      </c>
      <c r="J57" s="75" t="inlineStr">
        <is>
          <t>- Bảng vẫn phải nạp lại toàn bộ danh sách, không được đứng yên</t>
        </is>
      </c>
      <c r="K57" s="174" t="inlineStr">
        <is>
          <t>Passed</t>
        </is>
      </c>
      <c r="L57" s="174" t="n"/>
      <c r="M57" s="174" t="n"/>
      <c r="N57" s="75" t="n"/>
      <c r="O57" s="174" t="n"/>
      <c r="P57" s="174" t="n"/>
      <c r="Q57" s="174" t="n"/>
      <c r="R57" s="6" t="n"/>
      <c r="S57" s="6" t="n"/>
      <c r="T57" s="6" t="n"/>
      <c r="U57" s="6" t="n"/>
      <c r="V57" s="6" t="n"/>
      <c r="W57" s="6" t="n"/>
      <c r="X57" s="6" t="n"/>
      <c r="Y57" s="6" t="n"/>
      <c r="Z57" s="6" t="n"/>
    </row>
    <row r="58" hidden="1" outlineLevel="1" s="220">
      <c r="A58" s="230" t="n"/>
      <c r="B58" s="230" t="n"/>
      <c r="C58" s="174" t="inlineStr">
        <is>
          <t>TC_02.015</t>
        </is>
      </c>
      <c r="D58" s="75" t="inlineStr">
        <is>
          <t>Tìm với ký tự đặc biệt</t>
        </is>
      </c>
      <c r="E58" s="174" t="inlineStr">
        <is>
          <t>P2</t>
        </is>
      </c>
      <c r="F58" s="75" t="inlineStr">
        <is>
          <t>Danh sách có dữ liệu; không có dịch vụ nào tên chứa ký tự “%”</t>
        </is>
      </c>
      <c r="G58" s="75" t="inlineStr">
        <is>
          <t>1. Nhập “%” vào ô tìm nhanh
2. Bấm “Tìm kiếm”</t>
        </is>
      </c>
      <c r="H58" s="75" t="inlineStr">
        <is>
          <t>Từ khóa: %</t>
        </is>
      </c>
      <c r="I58" s="75" t="inlineStr">
        <is>
          <t>- Trả về danh sách RỖNG
- Không được hiểu “%” là ký tự đại diện rồi trả về toàn bộ danh sách</t>
        </is>
      </c>
      <c r="J58" s="75" t="inlineStr">
        <is>
          <t>- Trả về danh sách RỖNG
- Không được hiểu “%” là ký tự đại diện rồi trả về toàn bộ danh sách</t>
        </is>
      </c>
      <c r="K58" s="174" t="inlineStr">
        <is>
          <t>Passed</t>
        </is>
      </c>
      <c r="L58" s="174" t="n"/>
      <c r="M58" s="174" t="n"/>
      <c r="N58" s="75" t="n"/>
      <c r="O58" s="174" t="n"/>
      <c r="P58" s="174" t="n"/>
      <c r="Q58" s="174" t="n"/>
      <c r="R58" s="6" t="n"/>
      <c r="S58" s="6" t="n"/>
      <c r="T58" s="6" t="n"/>
      <c r="U58" s="6" t="n"/>
      <c r="V58" s="6" t="n"/>
      <c r="W58" s="6" t="n"/>
      <c r="X58" s="6" t="n"/>
      <c r="Y58" s="6" t="n"/>
      <c r="Z58" s="6" t="n"/>
    </row>
    <row r="59" hidden="1" outlineLevel="1" s="220">
      <c r="A59" s="231" t="n"/>
      <c r="B59" s="231" t="n"/>
      <c r="C59" s="174" t="inlineStr">
        <is>
          <t>TC_02.016</t>
        </is>
      </c>
      <c r="D59" s="75" t="inlineStr">
        <is>
          <t>Tìm với toàn khoảng trắng</t>
        </is>
      </c>
      <c r="E59" s="174" t="inlineStr">
        <is>
          <t>P2</t>
        </is>
      </c>
      <c r="F59" s="75" t="inlineStr">
        <is>
          <t>Danh sách có dữ liệu</t>
        </is>
      </c>
      <c r="G59" s="75" t="inlineStr">
        <is>
          <t>1. Nhập vài dấu cách vào ô tìm nhanh
2. Bấm “Tìm kiếm”</t>
        </is>
      </c>
      <c r="H59" s="75" t="inlineStr">
        <is>
          <t>Từ khóa: chỉ có dấu cách</t>
        </is>
      </c>
      <c r="I59" s="75" t="inlineStr">
        <is>
          <t>- Danh sách trả về bình thường như khi không lọc, không báo lỗi</t>
        </is>
      </c>
      <c r="J59" s="75" t="inlineStr">
        <is>
          <t>- Danh sách trả về bình thường như khi không lọc, không báo lỗi</t>
        </is>
      </c>
      <c r="K59" s="174" t="inlineStr">
        <is>
          <t>Passed</t>
        </is>
      </c>
      <c r="L59" s="174" t="n"/>
      <c r="M59" s="174" t="n"/>
      <c r="N59" s="75" t="n"/>
      <c r="O59" s="174" t="n"/>
      <c r="P59" s="174" t="n"/>
      <c r="Q59" s="174" t="n"/>
      <c r="R59" s="6" t="n"/>
      <c r="S59" s="6" t="n"/>
      <c r="T59" s="6" t="n"/>
      <c r="U59" s="6" t="n"/>
      <c r="V59" s="6" t="n"/>
      <c r="W59" s="6" t="n"/>
      <c r="X59" s="6" t="n"/>
      <c r="Y59" s="6" t="n"/>
      <c r="Z59" s="6" t="n"/>
    </row>
    <row r="60" collapsed="1" ht="25.5" customHeight="1" s="220">
      <c r="A60" s="62" t="n"/>
      <c r="B60" s="62" t="n"/>
      <c r="C60" s="229" t="inlineStr">
        <is>
          <t>III. DANH SÁCH, SẮP XẾP &amp; PHÂN TRANG</t>
        </is>
      </c>
      <c r="D60" s="222" t="n"/>
      <c r="E60" s="222" t="n"/>
      <c r="F60" s="222" t="n"/>
      <c r="G60" s="222" t="n"/>
      <c r="H60" s="222" t="n"/>
      <c r="I60" s="222" t="n"/>
      <c r="J60" s="222" t="n"/>
      <c r="K60" s="222" t="n"/>
      <c r="L60" s="222" t="n"/>
      <c r="M60" s="222" t="n"/>
      <c r="N60" s="222" t="n"/>
      <c r="O60" s="222" t="n"/>
      <c r="P60" s="222" t="n"/>
      <c r="Q60" s="223" t="n"/>
      <c r="R60" s="68" t="n"/>
      <c r="S60" s="68" t="n"/>
      <c r="T60" s="68" t="n"/>
      <c r="U60" s="68" t="n"/>
      <c r="V60" s="68" t="n"/>
      <c r="W60" s="68" t="n"/>
      <c r="X60" s="68" t="n"/>
      <c r="Y60" s="68" t="n"/>
      <c r="Z60" s="68" t="n"/>
    </row>
    <row r="61" hidden="1" outlineLevel="1" s="220">
      <c r="A61" s="75" t="inlineStr">
        <is>
          <t>DV sửa chữa &amp; CP khác</t>
        </is>
      </c>
      <c r="B61" s="75" t="inlineStr">
        <is>
          <t>DANH SÁCH, SẮP XẾP &amp; PHÂN TRANG</t>
        </is>
      </c>
      <c r="C61" s="174" t="inlineStr">
        <is>
          <t>TC_03.001</t>
        </is>
      </c>
      <c r="D61" s="75" t="inlineStr">
        <is>
          <t>Thứ tự mặc định khi vào màn</t>
        </is>
      </c>
      <c r="E61" s="174" t="inlineStr">
        <is>
          <t>P0</t>
        </is>
      </c>
      <c r="F61" s="75" t="inlineStr">
        <is>
          <t>Danh sách 526 dòng, có dịch vụ vừa được tạo hôm nay</t>
        </is>
      </c>
      <c r="G61" s="75" t="inlineStr">
        <is>
          <t>1. Vào màn hình lần đầu
2. Quan sát thứ tự các dòng</t>
        </is>
      </c>
      <c r="H61" s="75" t="inlineStr">
        <is>
          <t>Chưa bấm sắp xếp cột nào</t>
        </is>
      </c>
      <c r="I61" s="75" t="inlineStr">
        <is>
          <t>- Sắp xếp theo ngày tạo giảm dần: dịch vụ mới tạo nhất nằm ở đầu danh sách</t>
        </is>
      </c>
      <c r="J61" s="75" t="inlineStr">
        <is>
          <t>- Sắp xếp theo ngày tạo giảm dần: dịch vụ mới tạo nhất nằm ở đầu danh sách</t>
        </is>
      </c>
      <c r="K61" s="174" t="inlineStr">
        <is>
          <t>Passed</t>
        </is>
      </c>
      <c r="L61" s="174" t="n"/>
      <c r="M61" s="174" t="n"/>
      <c r="N61" s="75" t="n"/>
      <c r="O61" s="174" t="n"/>
      <c r="P61" s="174" t="n"/>
      <c r="Q61" s="174" t="n"/>
      <c r="R61" s="6" t="n"/>
      <c r="S61" s="6" t="n"/>
      <c r="T61" s="6" t="n"/>
      <c r="U61" s="6" t="n"/>
      <c r="V61" s="6" t="n"/>
      <c r="W61" s="6" t="n"/>
      <c r="X61" s="6" t="n"/>
      <c r="Y61" s="6" t="n"/>
      <c r="Z61" s="6" t="n"/>
    </row>
    <row r="62" hidden="1" outlineLevel="1" s="220">
      <c r="A62" s="230" t="n"/>
      <c r="B62" s="230" t="n"/>
      <c r="C62" s="174" t="inlineStr">
        <is>
          <t>TC_03.002</t>
        </is>
      </c>
      <c r="D62" s="75" t="inlineStr">
        <is>
          <t>Sắp xếp theo Tên dịch vụ / chi phí</t>
        </is>
      </c>
      <c r="E62" s="174" t="inlineStr">
        <is>
          <t>P0</t>
        </is>
      </c>
      <c r="F62" s="75" t="inlineStr">
        <is>
          <t>Danh sách có từ 20 dòng trở lên</t>
        </is>
      </c>
      <c r="G62" s="75" t="inlineStr">
        <is>
          <t>1. Bấm tiêu đề cột “Tên dịch vụ / chi phí”
2. Bấm lần nữa</t>
        </is>
      </c>
      <c r="H62" s="75" t="inlineStr">
        <is>
          <t>Sắp xếp theo cột Tên</t>
        </is>
      </c>
      <c r="I62" s="75" t="inlineStr">
        <is>
          <t>- Lần 1: sắp tăng dần A → Z
- Lần 2: sắp giảm dần Z → A
- Biểu tượng mũi tên trên tiêu đề đổi chiều tương ứng</t>
        </is>
      </c>
      <c r="J62" s="75" t="inlineStr">
        <is>
          <t>- Lần 1: sắp tăng dần A → Z
- Lần 2: sắp giảm dần Z → A
- Biểu tượng mũi tên trên tiêu đề đổi chiều tương ứng</t>
        </is>
      </c>
      <c r="K62" s="174" t="inlineStr">
        <is>
          <t>Passed</t>
        </is>
      </c>
      <c r="L62" s="174" t="n"/>
      <c r="M62" s="174" t="n"/>
      <c r="N62" s="75" t="n"/>
      <c r="O62" s="174" t="n"/>
      <c r="P62" s="174" t="n"/>
      <c r="Q62" s="174" t="n"/>
      <c r="R62" s="6" t="n"/>
      <c r="S62" s="6" t="n"/>
      <c r="T62" s="6" t="n"/>
      <c r="U62" s="6" t="n"/>
      <c r="V62" s="6" t="n"/>
      <c r="W62" s="6" t="n"/>
      <c r="X62" s="6" t="n"/>
      <c r="Y62" s="6" t="n"/>
      <c r="Z62" s="6" t="n"/>
    </row>
    <row r="63" hidden="1" outlineLevel="1" s="220">
      <c r="A63" s="230" t="n"/>
      <c r="B63" s="230" t="n"/>
      <c r="C63" s="174" t="inlineStr">
        <is>
          <t>TC_03.003</t>
        </is>
      </c>
      <c r="D63" s="75" t="inlineStr">
        <is>
          <t>Sắp xếp theo ĐM giảm giá</t>
        </is>
      </c>
      <c r="E63" s="174" t="inlineStr">
        <is>
          <t>P0</t>
        </is>
      </c>
      <c r="F63" s="75" t="inlineStr">
        <is>
          <t>Có dịch vụ ĐM giảm giá 5%, 32%, 95% và có dịch vụ chưa khai báo</t>
        </is>
      </c>
      <c r="G63" s="75" t="inlineStr">
        <is>
          <t>1. Bấm tiêu đề cột “ĐM giảm giá”
2. Bấm lần nữa</t>
        </is>
      </c>
      <c r="H63" s="75" t="inlineStr">
        <is>
          <t>Sắp xếp theo cột ĐM giảm giá</t>
        </is>
      </c>
      <c r="I63" s="75" t="inlineStr">
        <is>
          <t>- Sắp đúng theo giá trị số của công ty đang chọn: 5 → 32 → 95
- Các dòng chưa khai báo gom về một đầu danh sách, không gây lỗi</t>
        </is>
      </c>
      <c r="J63" s="75" t="inlineStr">
        <is>
          <t>- Sắp đúng theo giá trị số của công ty đang chọn: 5 → 32 → 95
- Các dòng chưa khai báo gom về một đầu danh sách, không gây lỗi</t>
        </is>
      </c>
      <c r="K63" s="174" t="inlineStr">
        <is>
          <t>Passed</t>
        </is>
      </c>
      <c r="L63" s="174" t="n"/>
      <c r="M63" s="174" t="n"/>
      <c r="N63" s="75" t="n"/>
      <c r="O63" s="174" t="n"/>
      <c r="P63" s="174" t="n"/>
      <c r="Q63" s="174" t="n"/>
      <c r="R63" s="6" t="n"/>
      <c r="S63" s="6" t="n"/>
      <c r="T63" s="6" t="n"/>
      <c r="U63" s="6" t="n"/>
      <c r="V63" s="6" t="n"/>
      <c r="W63" s="6" t="n"/>
      <c r="X63" s="6" t="n"/>
      <c r="Y63" s="6" t="n"/>
      <c r="Z63" s="6" t="n"/>
    </row>
    <row r="64" hidden="1" outlineLevel="1" s="220">
      <c r="A64" s="230" t="n"/>
      <c r="B64" s="230" t="n"/>
      <c r="C64" s="174" t="inlineStr">
        <is>
          <t>TC_03.004</t>
        </is>
      </c>
      <c r="D64" s="75" t="inlineStr">
        <is>
          <t>Sắp xếp theo % Tính giá vốn</t>
        </is>
      </c>
      <c r="E64" s="174" t="inlineStr">
        <is>
          <t>P1</t>
        </is>
      </c>
      <c r="F64" s="75" t="inlineStr">
        <is>
          <t>Có dịch vụ 0%, 1%, 60%, 80% và 321%</t>
        </is>
      </c>
      <c r="G64" s="75" t="inlineStr">
        <is>
          <t>1. Bấm tiêu đề cột “% Tính giá vốn” để sắp tăng dần</t>
        </is>
      </c>
      <c r="H64" s="75" t="inlineStr">
        <is>
          <t>Sắp xếp theo cột % Tính giá vốn</t>
        </is>
      </c>
      <c r="I64" s="75" t="inlineStr">
        <is>
          <t>- Thứ tự đúng: 0 → 1 → 60 → 80 → 321
- Điểm dễ lỗi: 321 phải đứng SAU 80 (so sánh theo số, không phải theo chữ)</t>
        </is>
      </c>
      <c r="J64" s="75" t="inlineStr">
        <is>
          <t>- Thứ tự đúng: 0 → 1 → 60 → 80 → 321
- Điểm dễ lỗi: 321 phải đứng SAU 80 (so sánh theo số, không phải theo chữ)</t>
        </is>
      </c>
      <c r="K64" s="174" t="inlineStr">
        <is>
          <t>Passed</t>
        </is>
      </c>
      <c r="L64" s="174" t="n"/>
      <c r="M64" s="174" t="n"/>
      <c r="N64" s="75" t="n"/>
      <c r="O64" s="174" t="n"/>
      <c r="P64" s="174" t="n"/>
      <c r="Q64" s="174" t="n"/>
      <c r="R64" s="6" t="n"/>
      <c r="S64" s="6" t="n"/>
      <c r="T64" s="6" t="n"/>
      <c r="U64" s="6" t="n"/>
      <c r="V64" s="6" t="n"/>
      <c r="W64" s="6" t="n"/>
      <c r="X64" s="6" t="n"/>
      <c r="Y64" s="6" t="n"/>
      <c r="Z64" s="6" t="n"/>
    </row>
    <row r="65" hidden="1" outlineLevel="1" s="220">
      <c r="A65" s="230" t="n"/>
      <c r="B65" s="230" t="n"/>
      <c r="C65" s="174" t="inlineStr">
        <is>
          <t>TC_03.005</t>
        </is>
      </c>
      <c r="D65" s="75" t="inlineStr">
        <is>
          <t>Sắp xếp theo % VAT</t>
        </is>
      </c>
      <c r="E65" s="174" t="inlineStr">
        <is>
          <t>P1</t>
        </is>
      </c>
      <c r="F65" s="75" t="inlineStr">
        <is>
          <t>Có dịch vụ VAT 0%, 8%, 21% và 100%</t>
        </is>
      </c>
      <c r="G65" s="75" t="inlineStr">
        <is>
          <t>1. Bấm tiêu đề cột “% VAT”</t>
        </is>
      </c>
      <c r="H65" s="75" t="inlineStr">
        <is>
          <t>Sắp xếp theo cột % VAT</t>
        </is>
      </c>
      <c r="I65" s="75" t="inlineStr">
        <is>
          <t>- Thứ tự tăng dần đúng theo giá trị số</t>
        </is>
      </c>
      <c r="J65" s="75" t="inlineStr">
        <is>
          <t>- Thứ tự tăng dần đúng theo giá trị số</t>
        </is>
      </c>
      <c r="K65" s="174" t="inlineStr">
        <is>
          <t>Passed</t>
        </is>
      </c>
      <c r="L65" s="174" t="n"/>
      <c r="M65" s="174" t="n"/>
      <c r="N65" s="75" t="n"/>
      <c r="O65" s="174" t="n"/>
      <c r="P65" s="174" t="n"/>
      <c r="Q65" s="174" t="n"/>
      <c r="R65" s="6" t="n"/>
      <c r="S65" s="6" t="n"/>
      <c r="T65" s="6" t="n"/>
      <c r="U65" s="6" t="n"/>
      <c r="V65" s="6" t="n"/>
      <c r="W65" s="6" t="n"/>
      <c r="X65" s="6" t="n"/>
      <c r="Y65" s="6" t="n"/>
      <c r="Z65" s="6" t="n"/>
    </row>
    <row r="66" hidden="1" outlineLevel="1" s="220">
      <c r="A66" s="230" t="n"/>
      <c r="B66" s="230" t="n"/>
      <c r="C66" s="174" t="inlineStr">
        <is>
          <t>TC_03.006</t>
        </is>
      </c>
      <c r="D66" s="75" t="inlineStr">
        <is>
          <t>Sắp xếp theo Trạng thái</t>
        </is>
      </c>
      <c r="E66" s="174" t="inlineStr">
        <is>
          <t>P1</t>
        </is>
      </c>
      <c r="F66" s="75" t="inlineStr">
        <is>
          <t>Có cả dòng Hoạt động và dòng Khóa</t>
        </is>
      </c>
      <c r="G66" s="75" t="inlineStr">
        <is>
          <t>1. Bấm tiêu đề cột “Trạng thái”</t>
        </is>
      </c>
      <c r="H66" s="75" t="inlineStr">
        <is>
          <t>Sắp xếp theo cột Trạng thái</t>
        </is>
      </c>
      <c r="I66" s="75" t="inlineStr">
        <is>
          <t>- Các dòng cùng trạng thái được gom lại với nhau, không báo lỗi</t>
        </is>
      </c>
      <c r="J66" s="75" t="inlineStr">
        <is>
          <t>- Các dòng cùng trạng thái được gom lại với nhau, không báo lỗi</t>
        </is>
      </c>
      <c r="K66" s="174" t="inlineStr">
        <is>
          <t>Passed</t>
        </is>
      </c>
      <c r="L66" s="174" t="n"/>
      <c r="M66" s="174" t="n"/>
      <c r="N66" s="75" t="n"/>
      <c r="O66" s="174" t="n"/>
      <c r="P66" s="174" t="n"/>
      <c r="Q66" s="174" t="n"/>
      <c r="R66" s="6" t="n"/>
      <c r="S66" s="6" t="n"/>
      <c r="T66" s="6" t="n"/>
      <c r="U66" s="6" t="n"/>
      <c r="V66" s="6" t="n"/>
      <c r="W66" s="6" t="n"/>
      <c r="X66" s="6" t="n"/>
      <c r="Y66" s="6" t="n"/>
      <c r="Z66" s="6" t="n"/>
    </row>
    <row r="67" hidden="1" outlineLevel="1" s="220">
      <c r="A67" s="230" t="n"/>
      <c r="B67" s="230" t="n"/>
      <c r="C67" s="174" t="inlineStr">
        <is>
          <t>TC_03.007</t>
        </is>
      </c>
      <c r="D67" s="75" t="inlineStr">
        <is>
          <t>Sắp xếp theo Cập nhật</t>
        </is>
      </c>
      <c r="E67" s="174" t="inlineStr">
        <is>
          <t>P1</t>
        </is>
      </c>
      <c r="F67" s="75" t="inlineStr">
        <is>
          <t>Có dòng vừa sửa gần đây và dòng sửa đã lâu</t>
        </is>
      </c>
      <c r="G67" s="75" t="inlineStr">
        <is>
          <t>1. Bấm tiêu đề cột “Cập nhật” 2 lần</t>
        </is>
      </c>
      <c r="H67" s="75" t="inlineStr">
        <is>
          <t>Sắp xếp theo cột Cập nhật</t>
        </is>
      </c>
      <c r="I67" s="75" t="inlineStr">
        <is>
          <t>- Sắp đúng theo thời điểm cập nhật ở cả 2 chiều</t>
        </is>
      </c>
      <c r="J67" s="75" t="inlineStr">
        <is>
          <t>- Sắp đúng theo thời điểm cập nhật ở cả 2 chiều</t>
        </is>
      </c>
      <c r="K67" s="174" t="inlineStr">
        <is>
          <t>Passed</t>
        </is>
      </c>
      <c r="L67" s="174" t="n"/>
      <c r="M67" s="174" t="n"/>
      <c r="N67" s="75" t="n"/>
      <c r="O67" s="174" t="n"/>
      <c r="P67" s="174" t="n"/>
      <c r="Q67" s="174" t="n"/>
      <c r="R67" s="6" t="n"/>
      <c r="S67" s="6" t="n"/>
      <c r="T67" s="6" t="n"/>
      <c r="U67" s="6" t="n"/>
      <c r="V67" s="6" t="n"/>
      <c r="W67" s="6" t="n"/>
      <c r="X67" s="6" t="n"/>
      <c r="Y67" s="6" t="n"/>
      <c r="Z67" s="6" t="n"/>
    </row>
    <row r="68" hidden="1" outlineLevel="1" s="220">
      <c r="A68" s="230" t="n"/>
      <c r="B68" s="230" t="n"/>
      <c r="C68" s="174" t="inlineStr">
        <is>
          <t>TC_03.008</t>
        </is>
      </c>
      <c r="D68" s="75" t="inlineStr">
        <is>
          <t>Thứ tự sắp xếp giữ nguyên khi chuyển trang</t>
        </is>
      </c>
      <c r="E68" s="174" t="inlineStr">
        <is>
          <t>P1</t>
        </is>
      </c>
      <c r="F68" s="75" t="inlineStr">
        <is>
          <t>Đang sắp xếp theo Tên tăng dần</t>
        </is>
      </c>
      <c r="G68" s="75" t="inlineStr">
        <is>
          <t>1. Bấm sang trang 2
2. Quan sát thứ tự và biểu tượng trên tiêu đề cột</t>
        </is>
      </c>
      <c r="H68" s="75" t="inlineStr">
        <is>
          <t>Đang sắp theo Tên, sang trang 2</t>
        </is>
      </c>
      <c r="I68" s="75" t="inlineStr">
        <is>
          <t>- Trang 2 tiếp nối đúng thứ tự A → Z của trang 1
- Biểu tượng sắp xếp trên cột Tên vẫn giữ nguyên</t>
        </is>
      </c>
      <c r="J68" s="75" t="inlineStr">
        <is>
          <t>- Trang 2 tiếp nối đúng thứ tự A → Z của trang 1
- Biểu tượng sắp xếp trên cột Tên vẫn giữ nguyên</t>
        </is>
      </c>
      <c r="K68" s="174" t="inlineStr">
        <is>
          <t>Passed</t>
        </is>
      </c>
      <c r="L68" s="174" t="n"/>
      <c r="M68" s="174" t="n"/>
      <c r="N68" s="75" t="n"/>
      <c r="O68" s="174" t="n"/>
      <c r="P68" s="174" t="n"/>
      <c r="Q68" s="174" t="n"/>
      <c r="R68" s="6" t="n"/>
      <c r="S68" s="6" t="n"/>
      <c r="T68" s="6" t="n"/>
      <c r="U68" s="6" t="n"/>
      <c r="V68" s="6" t="n"/>
      <c r="W68" s="6" t="n"/>
      <c r="X68" s="6" t="n"/>
      <c r="Y68" s="6" t="n"/>
      <c r="Z68" s="6" t="n"/>
    </row>
    <row r="69" hidden="1" outlineLevel="1" s="220">
      <c r="A69" s="230" t="n"/>
      <c r="B69" s="230" t="n"/>
      <c r="C69" s="174" t="inlineStr">
        <is>
          <t>TC_03.009</t>
        </is>
      </c>
      <c r="D69" s="75" t="inlineStr">
        <is>
          <t>Bấm sắp xếp thì quay về trang 1</t>
        </is>
      </c>
      <c r="E69" s="174" t="inlineStr">
        <is>
          <t>P2</t>
        </is>
      </c>
      <c r="F69" s="75" t="inlineStr">
        <is>
          <t>Đang ở trang 3</t>
        </is>
      </c>
      <c r="G69" s="75" t="inlineStr">
        <is>
          <t>1. Bấm tiêu đề cột “Tên dịch vụ / chi phí”</t>
        </is>
      </c>
      <c r="H69" s="75" t="inlineStr">
        <is>
          <t>Đang ở trang 3</t>
        </is>
      </c>
      <c r="I69" s="75" t="inlineStr">
        <is>
          <t>- Danh sách nhảy về trang 1 với thứ tự mới</t>
        </is>
      </c>
      <c r="J69" s="75" t="inlineStr">
        <is>
          <t>- Danh sách nhảy về trang 1 với thứ tự mới</t>
        </is>
      </c>
      <c r="K69" s="174" t="inlineStr">
        <is>
          <t>Passed</t>
        </is>
      </c>
      <c r="L69" s="174" t="n"/>
      <c r="M69" s="174" t="n"/>
      <c r="N69" s="75" t="n"/>
      <c r="O69" s="174" t="n"/>
      <c r="P69" s="174" t="n"/>
      <c r="Q69" s="174" t="n"/>
      <c r="R69" s="6" t="n"/>
      <c r="S69" s="6" t="n"/>
      <c r="T69" s="6" t="n"/>
      <c r="U69" s="6" t="n"/>
      <c r="V69" s="6" t="n"/>
      <c r="W69" s="6" t="n"/>
      <c r="X69" s="6" t="n"/>
      <c r="Y69" s="6" t="n"/>
      <c r="Z69" s="6" t="n"/>
    </row>
    <row r="70" hidden="1" outlineLevel="1" s="220">
      <c r="A70" s="230" t="n"/>
      <c r="B70" s="230" t="n"/>
      <c r="C70" s="174" t="inlineStr">
        <is>
          <t>TC_03.010</t>
        </is>
      </c>
      <c r="D70" s="75" t="inlineStr">
        <is>
          <t>Phân trang mặc định 10 dòng</t>
        </is>
      </c>
      <c r="E70" s="174" t="inlineStr">
        <is>
          <t>P0</t>
        </is>
      </c>
      <c r="F70" s="75" t="inlineStr">
        <is>
          <t>Danh sách có 526 dòng</t>
        </is>
      </c>
      <c r="G70" s="75" t="inlineStr">
        <is>
          <t>1. Vào màn hình
2. Đọc dòng đếm ở chân bảng</t>
        </is>
      </c>
      <c r="H70" s="75" t="inlineStr">
        <is>
          <t>526 dòng</t>
        </is>
      </c>
      <c r="I70" s="75" t="inlineStr">
        <is>
          <t>- Bảng hiện đúng 10 dòng
- Chân bảng ghi “Hiển thị 1–10 / 526 dịch vụ / chi phí”
- Có 53 trang</t>
        </is>
      </c>
      <c r="J70" s="75" t="inlineStr">
        <is>
          <t>- Bảng hiện đúng 10 dòng
- Chân bảng ghi “Hiển thị 1–10 / 526 dịch vụ / chi phí”
- Có 53 trang</t>
        </is>
      </c>
      <c r="K70" s="174" t="inlineStr">
        <is>
          <t>Passed</t>
        </is>
      </c>
      <c r="L70" s="174" t="n"/>
      <c r="M70" s="174" t="n"/>
      <c r="N70" s="75" t="n"/>
      <c r="O70" s="174" t="n"/>
      <c r="P70" s="174" t="n"/>
      <c r="Q70" s="174" t="n"/>
      <c r="R70" s="6" t="n"/>
      <c r="S70" s="6" t="n"/>
      <c r="T70" s="6" t="n"/>
      <c r="U70" s="6" t="n"/>
      <c r="V70" s="6" t="n"/>
      <c r="W70" s="6" t="n"/>
      <c r="X70" s="6" t="n"/>
      <c r="Y70" s="6" t="n"/>
      <c r="Z70" s="6" t="n"/>
    </row>
    <row r="71" hidden="1" outlineLevel="1" s="220">
      <c r="A71" s="230" t="n"/>
      <c r="B71" s="230" t="n"/>
      <c r="C71" s="174" t="inlineStr">
        <is>
          <t>TC_03.011</t>
        </is>
      </c>
      <c r="D71" s="75" t="inlineStr">
        <is>
          <t>Chuyển trang</t>
        </is>
      </c>
      <c r="E71" s="174" t="inlineStr">
        <is>
          <t>P0</t>
        </is>
      </c>
      <c r="F71" s="75" t="inlineStr">
        <is>
          <t>Danh sách 526 dòng, 10 dòng mỗi trang</t>
        </is>
      </c>
      <c r="G71" s="75" t="inlineStr">
        <is>
          <t>1. Bấm sang trang 2
2. Bấm sang trang 3
3. Bấm nút về trang cuối</t>
        </is>
      </c>
      <c r="H71" s="75" t="inlineStr">
        <is>
          <t>Trang 2, 3 và trang cuối</t>
        </is>
      </c>
      <c r="I71" s="75" t="inlineStr">
        <is>
          <t>- Mỗi trang hiện đúng 10 dòng với dữ liệu KHÁC nhau, dòng đếm đổi thành 11–20 rồi 21–30
- Trang cuối hiển thị 6 dòng
- Bộ lọc đang áp dụng KHÔNG bị xóa khi chuyển trang</t>
        </is>
      </c>
      <c r="J71" s="75" t="inlineStr">
        <is>
          <t>- Mỗi trang hiện đúng 10 dòng với dữ liệu KHÁC nhau, dòng đếm đổi thành 11–20 rồi 21–30
- Trang cuối hiển thị 6 dòng
- Bộ lọc đang áp dụng KHÔNG bị xóa khi chuyển trang</t>
        </is>
      </c>
      <c r="K71" s="174" t="inlineStr">
        <is>
          <t>Passed</t>
        </is>
      </c>
      <c r="L71" s="174" t="n"/>
      <c r="M71" s="174" t="n"/>
      <c r="N71" s="75" t="n"/>
      <c r="O71" s="174" t="n"/>
      <c r="P71" s="174" t="n"/>
      <c r="Q71" s="174" t="n"/>
      <c r="R71" s="6" t="n"/>
      <c r="S71" s="6" t="n"/>
      <c r="T71" s="6" t="n"/>
      <c r="U71" s="6" t="n"/>
      <c r="V71" s="6" t="n"/>
      <c r="W71" s="6" t="n"/>
      <c r="X71" s="6" t="n"/>
      <c r="Y71" s="6" t="n"/>
      <c r="Z71" s="6" t="n"/>
    </row>
    <row r="72" hidden="1" outlineLevel="1" s="220">
      <c r="A72" s="230" t="n"/>
      <c r="B72" s="230" t="n"/>
      <c r="C72" s="174" t="inlineStr">
        <is>
          <t>TC_03.012</t>
        </is>
      </c>
      <c r="D72" s="75" t="inlineStr">
        <is>
          <t>Đổi số dòng mỗi trang</t>
        </is>
      </c>
      <c r="E72" s="174" t="inlineStr">
        <is>
          <t>P0</t>
        </is>
      </c>
      <c r="F72" s="75" t="inlineStr">
        <is>
          <t>Danh sách 526 dòng</t>
        </is>
      </c>
      <c r="G72" s="75" t="inlineStr">
        <is>
          <t>1. Chọn “Số dòng/trang” = 50
2. Quan sát bảng và số trang</t>
        </is>
      </c>
      <c r="H72" s="75" t="inlineStr">
        <is>
          <t>50 dòng mỗi trang</t>
        </is>
      </c>
      <c r="I72" s="75" t="inlineStr">
        <is>
          <t>- Bảng hiện 50 dòng, chân bảng ghi “Hiển thị 1–50 / 526”, tổng số trang còn 11
- Danh sách nhảy về trang 1</t>
        </is>
      </c>
      <c r="J72" s="75" t="inlineStr">
        <is>
          <t>- Bảng hiện 50 dòng, chân bảng ghi “Hiển thị 1–50 / 526”, tổng số trang còn 11
- Danh sách nhảy về trang 1</t>
        </is>
      </c>
      <c r="K72" s="174" t="inlineStr">
        <is>
          <t>Passed</t>
        </is>
      </c>
      <c r="L72" s="174" t="n"/>
      <c r="M72" s="174" t="n"/>
      <c r="N72" s="75" t="n"/>
      <c r="O72" s="174" t="n"/>
      <c r="P72" s="174" t="n"/>
      <c r="Q72" s="174" t="n"/>
      <c r="R72" s="6" t="n"/>
      <c r="S72" s="6" t="n"/>
      <c r="T72" s="6" t="n"/>
      <c r="U72" s="6" t="n"/>
      <c r="V72" s="6" t="n"/>
      <c r="W72" s="6" t="n"/>
      <c r="X72" s="6" t="n"/>
      <c r="Y72" s="6" t="n"/>
      <c r="Z72" s="6" t="n"/>
    </row>
    <row r="73" hidden="1" outlineLevel="1" s="220">
      <c r="A73" s="230" t="n"/>
      <c r="B73" s="230" t="n"/>
      <c r="C73" s="174" t="inlineStr">
        <is>
          <t>TC_03.013</t>
        </is>
      </c>
      <c r="D73" s="75" t="inlineStr">
        <is>
          <t>Danh sách lựa chọn số dòng mỗi trang</t>
        </is>
      </c>
      <c r="E73" s="174" t="inlineStr">
        <is>
          <t>P2</t>
        </is>
      </c>
      <c r="F73" s="75" t="inlineStr">
        <is>
          <t>Đang ở màn danh sách</t>
        </is>
      </c>
      <c r="G73" s="75" t="inlineStr">
        <is>
          <t>1. Mở ô chọn “Số dòng/trang”</t>
        </is>
      </c>
      <c r="H73" s="75" t="inlineStr">
        <is>
          <t>—</t>
        </is>
      </c>
      <c r="I73" s="75" t="inlineStr">
        <is>
          <t>- Có đúng 4 lựa chọn: 5, 10, 20, 50; đang chọn sẵn 10</t>
        </is>
      </c>
      <c r="J73" s="75" t="inlineStr">
        <is>
          <t>- Có đúng 4 lựa chọn: 5, 10, 20, 50; đang chọn sẵn 10</t>
        </is>
      </c>
      <c r="K73" s="174" t="inlineStr">
        <is>
          <t>Passed</t>
        </is>
      </c>
      <c r="L73" s="174" t="n"/>
      <c r="M73" s="174" t="n"/>
      <c r="N73" s="75" t="n"/>
      <c r="O73" s="174" t="n"/>
      <c r="P73" s="174" t="n"/>
      <c r="Q73" s="174" t="n"/>
      <c r="R73" s="6" t="n"/>
      <c r="S73" s="6" t="n"/>
      <c r="T73" s="6" t="n"/>
      <c r="U73" s="6" t="n"/>
      <c r="V73" s="6" t="n"/>
      <c r="W73" s="6" t="n"/>
      <c r="X73" s="6" t="n"/>
      <c r="Y73" s="6" t="n"/>
      <c r="Z73" s="6" t="n"/>
    </row>
    <row r="74" hidden="1" outlineLevel="1" s="220">
      <c r="A74" s="230" t="n"/>
      <c r="B74" s="230" t="n"/>
      <c r="C74" s="174" t="inlineStr">
        <is>
          <t>TC_03.014</t>
        </is>
      </c>
      <c r="D74" s="75" t="inlineStr">
        <is>
          <t>Một thao tác chỉ nạp danh sách một lần</t>
        </is>
      </c>
      <c r="E74" s="174" t="inlineStr">
        <is>
          <t>P1</t>
        </is>
      </c>
      <c r="F74" s="75" t="inlineStr">
        <is>
          <t>Đang ở màn danh sách</t>
        </is>
      </c>
      <c r="G74" s="75" t="inlineStr">
        <is>
          <t>1. Bấm sang trang 2
2. Quan sát bảng có bị nháy nạp lại 2 lần không</t>
        </is>
      </c>
      <c r="H74" s="75" t="inlineStr">
        <is>
          <t>1 lần bấm chuyển trang</t>
        </is>
      </c>
      <c r="I74" s="75" t="inlineStr">
        <is>
          <t>- Danh sách chỉ nạp đúng 1 lần, không nháy 2 lần</t>
        </is>
      </c>
      <c r="J74" s="75" t="inlineStr">
        <is>
          <t>- Danh sách chỉ nạp đúng 1 lần, không nháy 2 lần</t>
        </is>
      </c>
      <c r="K74" s="174" t="inlineStr">
        <is>
          <t>Passed</t>
        </is>
      </c>
      <c r="L74" s="174" t="n"/>
      <c r="M74" s="174" t="n"/>
      <c r="N74" s="75" t="n"/>
      <c r="O74" s="174" t="n"/>
      <c r="P74" s="174" t="n"/>
      <c r="Q74" s="174" t="n"/>
      <c r="R74" s="6" t="n"/>
      <c r="S74" s="6" t="n"/>
      <c r="T74" s="6" t="n"/>
      <c r="U74" s="6" t="n"/>
      <c r="V74" s="6" t="n"/>
      <c r="W74" s="6" t="n"/>
      <c r="X74" s="6" t="n"/>
      <c r="Y74" s="6" t="n"/>
      <c r="Z74" s="6" t="n"/>
    </row>
    <row r="75" hidden="1" outlineLevel="1" s="220">
      <c r="A75" s="230" t="n"/>
      <c r="B75" s="230" t="n"/>
      <c r="C75" s="174" t="inlineStr">
        <is>
          <t>TC_03.015</t>
        </is>
      </c>
      <c r="D75" s="75" t="inlineStr">
        <is>
          <t>Số thứ tự liên tục qua các trang</t>
        </is>
      </c>
      <c r="E75" s="174" t="inlineStr">
        <is>
          <t>P1</t>
        </is>
      </c>
      <c r="F75" s="75" t="inlineStr">
        <is>
          <t>Đang để 10 dòng mỗi trang</t>
        </is>
      </c>
      <c r="G75" s="75" t="inlineStr">
        <is>
          <t>1. Xem cột STT ở trang 1
2. Sang trang 2 xem cột STT</t>
        </is>
      </c>
      <c r="H75" s="75" t="inlineStr">
        <is>
          <t>Trang 1 rồi trang 2</t>
        </is>
      </c>
      <c r="I75" s="75" t="inlineStr">
        <is>
          <t>- Trang 1: STT từ 1 đến 10
- Trang 2: STT từ 11 đến 20, không quay lại đếm từ 1</t>
        </is>
      </c>
      <c r="J75" s="75" t="inlineStr">
        <is>
          <t>- Trang 1: STT từ 1 đến 10
- Trang 2: STT từ 11 đến 20, không quay lại đếm từ 1</t>
        </is>
      </c>
      <c r="K75" s="174" t="inlineStr">
        <is>
          <t>Passed</t>
        </is>
      </c>
      <c r="L75" s="174" t="n"/>
      <c r="M75" s="174" t="n"/>
      <c r="N75" s="75" t="n"/>
      <c r="O75" s="174" t="n"/>
      <c r="P75" s="174" t="n"/>
      <c r="Q75" s="174" t="n"/>
      <c r="R75" s="6" t="n"/>
      <c r="S75" s="6" t="n"/>
      <c r="T75" s="6" t="n"/>
      <c r="U75" s="6" t="n"/>
      <c r="V75" s="6" t="n"/>
      <c r="W75" s="6" t="n"/>
      <c r="X75" s="6" t="n"/>
      <c r="Y75" s="6" t="n"/>
      <c r="Z75" s="6" t="n"/>
    </row>
    <row r="76" hidden="1" outlineLevel="1" s="220">
      <c r="A76" s="231" t="n"/>
      <c r="B76" s="231" t="n"/>
      <c r="C76" s="174" t="inlineStr">
        <is>
          <t>TC_03.016</t>
        </is>
      </c>
      <c r="D76" s="75" t="inlineStr">
        <is>
          <t>Đổi số dòng mỗi trang</t>
        </is>
      </c>
      <c r="E76" s="174" t="inlineStr">
        <is>
          <t>P0</t>
        </is>
      </c>
      <c r="F76" s="75" t="inlineStr">
        <is>
          <t>Danh sách 526 dòng</t>
        </is>
      </c>
      <c r="G76" s="75" t="inlineStr">
        <is>
          <t>1. Chọn “Số dòng/trang” = 100
2. Quan sát bảng và số trang</t>
        </is>
      </c>
      <c r="H76" s="75" t="inlineStr">
        <is>
          <t>100 dòng mỗi trang</t>
        </is>
      </c>
      <c r="I76" s="75" t="inlineStr">
        <is>
          <t>- Bảng hiện 100 dòng, chân bảng ghi “Hiển thị 1–100 / 526”, tổng số trang còn 11
- Danh sách nhảy về trang 1</t>
        </is>
      </c>
      <c r="J76" s="75" t="inlineStr">
        <is>
          <t>- Bảng hiện 100 dòng, chân bảng ghi “Hiển thị 1–100 / 526”, tổng số trang còn 11
- Danh sách nhảy về trang 1</t>
        </is>
      </c>
      <c r="K76" s="174" t="inlineStr">
        <is>
          <t>Passed</t>
        </is>
      </c>
      <c r="L76" s="174" t="n"/>
      <c r="M76" s="174" t="n"/>
      <c r="N76" s="75" t="n"/>
      <c r="O76" s="174" t="n"/>
      <c r="P76" s="174" t="n"/>
      <c r="Q76" s="174" t="n"/>
      <c r="R76" s="6" t="n"/>
      <c r="S76" s="6" t="n"/>
      <c r="T76" s="6" t="n"/>
      <c r="U76" s="6" t="n"/>
      <c r="V76" s="6" t="n"/>
      <c r="W76" s="6" t="n"/>
      <c r="X76" s="6" t="n"/>
      <c r="Y76" s="6" t="n"/>
      <c r="Z76" s="6" t="n"/>
    </row>
    <row r="77" collapsed="1" ht="25.5" customHeight="1" s="220">
      <c r="A77" s="62" t="n"/>
      <c r="B77" s="62" t="n"/>
      <c r="C77" s="229" t="inlineStr">
        <is>
          <t>IV. TẠO MỚI / SỬA / XEM</t>
        </is>
      </c>
      <c r="D77" s="222" t="n"/>
      <c r="E77" s="222" t="n"/>
      <c r="F77" s="222" t="n"/>
      <c r="G77" s="222" t="n"/>
      <c r="H77" s="222" t="n"/>
      <c r="I77" s="222" t="n"/>
      <c r="J77" s="222" t="n"/>
      <c r="K77" s="222" t="n"/>
      <c r="L77" s="222" t="n"/>
      <c r="M77" s="222" t="n"/>
      <c r="N77" s="222" t="n"/>
      <c r="O77" s="222" t="n"/>
      <c r="P77" s="222" t="n"/>
      <c r="Q77" s="223" t="n"/>
      <c r="R77" s="68" t="n"/>
      <c r="S77" s="68" t="n"/>
      <c r="T77" s="68" t="n"/>
      <c r="U77" s="68" t="n"/>
      <c r="V77" s="68" t="n"/>
      <c r="W77" s="68" t="n"/>
      <c r="X77" s="68" t="n"/>
      <c r="Y77" s="68" t="n"/>
      <c r="Z77" s="68" t="n"/>
    </row>
    <row r="78" hidden="1" outlineLevel="1" s="220">
      <c r="A78" s="75" t="inlineStr">
        <is>
          <t>DV sửa chữa &amp; CP khác</t>
        </is>
      </c>
      <c r="B78" s="75" t="inlineStr">
        <is>
          <t>TẠO MỚI / SỬA / XEM</t>
        </is>
      </c>
      <c r="C78" s="174" t="inlineStr">
        <is>
          <t>TC_04.001</t>
        </is>
      </c>
      <c r="D78" s="75" t="inlineStr">
        <is>
          <t>Mở cửa sổ Tạo mới</t>
        </is>
      </c>
      <c r="E78" s="174" t="inlineStr">
        <is>
          <t>P0</t>
        </is>
      </c>
      <c r="F78" s="75" t="inlineStr">
        <is>
          <t>Tài khoản C có quyền quản lý</t>
        </is>
      </c>
      <c r="G78" s="75" t="inlineStr">
        <is>
          <t>1. Bấm nút “Tạo mới”
2. Quan sát cửa sổ mở ra</t>
        </is>
      </c>
      <c r="H78" s="75" t="inlineStr">
        <is>
          <t>—</t>
        </is>
      </c>
      <c r="I78" s="75" t="inlineStr">
        <is>
          <t>- Cửa sổ tiêu đề “Thêm dịch vụ / chi phí” mở ra ngay trên trang
- Có 4 ô nhập: Tên dịch vụ / chi phí (bắt buộc), % Tính giá vốn (bắt buộc), % VAT (bắt buộc), ĐM giảm giá (%)
- Có ô tích “Dịch vụ có tính doanh thu” ĐANG ĐƯỢC TÍCH SẴN
- KHÔNG có ô “Trạng thái”
- Chân cửa sổ có 3 nút: “Lưu”, “Lưu &amp; Tiếp tục”, “Đóng”</t>
        </is>
      </c>
      <c r="J78" s="75" t="inlineStr">
        <is>
          <t>- Cửa sổ tiêu đề “Thêm dịch vụ / chi phí” mở ra ngay trên trang
- Có 4 ô nhập: Tên dịch vụ / chi phí (bắt buộc), % Tính giá vốn (bắt buộc), % VAT (bắt buộc), ĐM giảm giá (%)
- Có ô tích “Dịch vụ có tính doanh thu” ĐANG ĐƯỢC TÍCH SẴN
- KHÔNG có ô “Trạng thái”
- Chân cửa sổ có 3 nút: “Lưu”, “Lưu &amp; Tiếp tục”, “Đóng”</t>
        </is>
      </c>
      <c r="K78" s="174" t="inlineStr">
        <is>
          <t>Passed</t>
        </is>
      </c>
      <c r="L78" s="174" t="n"/>
      <c r="M78" s="174" t="n"/>
      <c r="N78" s="75" t="n"/>
      <c r="O78" s="174" t="n"/>
      <c r="P78" s="174" t="n"/>
      <c r="Q78" s="174" t="n"/>
      <c r="R78" s="6" t="n"/>
      <c r="S78" s="6" t="n"/>
      <c r="T78" s="6" t="n"/>
      <c r="U78" s="6" t="n"/>
      <c r="V78" s="6" t="n"/>
      <c r="W78" s="6" t="n"/>
      <c r="X78" s="6" t="n"/>
      <c r="Y78" s="6" t="n"/>
      <c r="Z78" s="6" t="n"/>
    </row>
    <row r="79" hidden="1" outlineLevel="1" s="220">
      <c r="A79" s="230" t="n"/>
      <c r="B79" s="230" t="n"/>
      <c r="C79" s="174" t="inlineStr">
        <is>
          <t>TC_04.002</t>
        </is>
      </c>
      <c r="D79" s="75" t="inlineStr">
        <is>
          <t>Giá trị điền sẵn khi mở cửa sổ Tạo mới</t>
        </is>
      </c>
      <c r="E79" s="174" t="inlineStr">
        <is>
          <t>P0</t>
        </is>
      </c>
      <c r="F79" s="75" t="inlineStr">
        <is>
          <t>Vừa bấm “Tạo mới”</t>
        </is>
      </c>
      <c r="G79" s="75" t="inlineStr">
        <is>
          <t>1. Quan sát giá trị từng ô</t>
        </is>
      </c>
      <c r="H79" s="75" t="inlineStr">
        <is>
          <t>—</t>
        </is>
      </c>
      <c r="I79" s="75" t="inlineStr">
        <is>
          <t>- Tên, % Tính giá vốn, % VAT và ĐM giảm giá đều TRỐNG (chỉ có chữ gợi ý mờ)
- Ô “Dịch vụ có tính doanh thu” ĐÃ ĐƯỢC TÍCH
- Chưa có ô nào báo lỗi đỏ</t>
        </is>
      </c>
      <c r="J79" s="75" t="inlineStr">
        <is>
          <t>- Tên, % Tính giá vốn, % VAT và ĐM giảm giá đều TRỐNG (chỉ có chữ gợi ý mờ)
- Ô “Dịch vụ có tính doanh thu” ĐÃ ĐƯỢC TÍCH
- Chưa có ô nào báo lỗi đỏ</t>
        </is>
      </c>
      <c r="K79" s="174" t="inlineStr">
        <is>
          <t>Passed</t>
        </is>
      </c>
      <c r="L79" s="174" t="n"/>
      <c r="M79" s="174" t="n"/>
      <c r="N79" s="75" t="n"/>
      <c r="O79" s="174" t="n"/>
      <c r="P79" s="174" t="n"/>
      <c r="Q79" s="174" t="n"/>
      <c r="R79" s="6" t="n"/>
      <c r="S79" s="6" t="n"/>
      <c r="T79" s="6" t="n"/>
      <c r="U79" s="6" t="n"/>
      <c r="V79" s="6" t="n"/>
      <c r="W79" s="6" t="n"/>
      <c r="X79" s="6" t="n"/>
      <c r="Y79" s="6" t="n"/>
      <c r="Z79" s="6" t="n"/>
    </row>
    <row r="80" hidden="1" outlineLevel="1" s="220">
      <c r="A80" s="230" t="n"/>
      <c r="B80" s="230" t="n"/>
      <c r="C80" s="174" t="inlineStr">
        <is>
          <t>TC_04.003</t>
        </is>
      </c>
      <c r="D80" s="75" t="inlineStr">
        <is>
          <t>Tạo mới dịch vụ hợp lệ đầy đủ</t>
        </is>
      </c>
      <c r="E80" s="174" t="inlineStr">
        <is>
          <t>P0</t>
        </is>
      </c>
      <c r="F80" s="75" t="inlineStr">
        <is>
          <t>Tài khoản C có quyền quản lý; chưa tồn tại dịch vụ tên “TC Dịch vụ kiểm thử 01”</t>
        </is>
      </c>
      <c r="G80" s="75" t="inlineStr">
        <is>
          <t>1. Bấm “Tạo mới”
2. Nhập Tên = “TC Dịch vụ kiểm thử 01”
3. % Tính giá vốn = 70
4. % VAT = 8
5. ĐM giảm giá = 5
6. Giữ tích “Dịch vụ có tính doanh thu”
7. Bấm “Lưu”</t>
        </is>
      </c>
      <c r="H80" s="75" t="inlineStr">
        <is>
          <t>Tên: TC Dịch vụ kiểm thử 01; giá vốn 70; VAT 8; giảm giá 5</t>
        </is>
      </c>
      <c r="I80" s="75" t="inlineStr">
        <is>
          <t>- Thông báo xanh “Thêm mới thành công”
- Cửa sổ đóng lại, danh sách nạp lại, dịch vụ mới nằm ĐẦU danh sách
- Dòng mới: Phân loại “Có tính doanh thu”, ĐM giảm giá 5%, % Tính giá vốn 70%, % VAT 8%, Trạng thái “Hoạt động”, cột Cập nhật ghi hôm nay bởi chính tài khoản C</t>
        </is>
      </c>
      <c r="J80" s="75" t="inlineStr">
        <is>
          <t>- Thông báo xanh “Thêm mới thành công”
- Cửa sổ đóng lại, danh sách nạp lại, dịch vụ mới nằm ĐẦU danh sách
- Dòng mới: Phân loại “Có tính doanh thu”, ĐM giảm giá 5%, % Tính giá vốn 70%, % VAT 8%, Trạng thái “Hoạt động”, cột Cập nhật ghi hôm nay bởi chính tài khoản C</t>
        </is>
      </c>
      <c r="K80" s="174" t="inlineStr">
        <is>
          <t>Passed</t>
        </is>
      </c>
      <c r="L80" s="174" t="n"/>
      <c r="M80" s="174" t="n"/>
      <c r="N80" s="75" t="n"/>
      <c r="O80" s="174" t="n"/>
      <c r="P80" s="174" t="n"/>
      <c r="Q80" s="174" t="n"/>
      <c r="R80" s="6" t="n"/>
      <c r="S80" s="6" t="n"/>
      <c r="T80" s="6" t="n"/>
      <c r="U80" s="6" t="n"/>
      <c r="V80" s="6" t="n"/>
      <c r="W80" s="6" t="n"/>
      <c r="X80" s="6" t="n"/>
      <c r="Y80" s="6" t="n"/>
      <c r="Z80" s="6" t="n"/>
    </row>
    <row r="81" hidden="1" outlineLevel="1" s="220">
      <c r="A81" s="230" t="n"/>
      <c r="B81" s="230" t="n"/>
      <c r="C81" s="174" t="inlineStr">
        <is>
          <t>TC_04.004</t>
        </is>
      </c>
      <c r="D81" s="75" t="inlineStr">
        <is>
          <t>Tạo mới bỏ trống ĐM giảm giá</t>
        </is>
      </c>
      <c r="E81" s="174" t="inlineStr">
        <is>
          <t>P0</t>
        </is>
      </c>
      <c r="F81" s="75" t="inlineStr">
        <is>
          <t>Chưa tồn tại dịch vụ tên “TC Dịch vụ kiểm thử 02”</t>
        </is>
      </c>
      <c r="G81" s="75" t="inlineStr">
        <is>
          <t>1. Tạo mới, nhập Tên, % Tính giá vốn = 50, % VAT = 10
2. ĐỂ TRỐNG ô ĐM giảm giá
3. Bấm “Lưu”</t>
        </is>
      </c>
      <c r="H81" s="75" t="inlineStr">
        <is>
          <t>ĐM giảm giá: để trống</t>
        </is>
      </c>
      <c r="I81" s="75" t="inlineStr">
        <is>
          <t>- Lưu thành công, KHÔNG báo lỗi ở ô ĐM giảm giá
- Cột “ĐM giảm giá” của dòng mới hiển thị “—”</t>
        </is>
      </c>
      <c r="J81" s="75" t="inlineStr">
        <is>
          <t>- Lưu thành công, KHÔNG báo lỗi ở ô ĐM giảm giá
- Cột “ĐM giảm giá” của dòng mới hiển thị “—”</t>
        </is>
      </c>
      <c r="K81" s="174" t="inlineStr">
        <is>
          <t>Passed</t>
        </is>
      </c>
      <c r="L81" s="174" t="n"/>
      <c r="M81" s="174" t="n"/>
      <c r="N81" s="75" t="n"/>
      <c r="O81" s="174" t="n"/>
      <c r="P81" s="174" t="n"/>
      <c r="Q81" s="174" t="n"/>
      <c r="R81" s="6" t="n"/>
      <c r="S81" s="6" t="n"/>
      <c r="T81" s="6" t="n"/>
      <c r="U81" s="6" t="n"/>
      <c r="V81" s="6" t="n"/>
      <c r="W81" s="6" t="n"/>
      <c r="X81" s="6" t="n"/>
      <c r="Y81" s="6" t="n"/>
      <c r="Z81" s="6" t="n"/>
    </row>
    <row r="82" hidden="1" outlineLevel="1" s="220">
      <c r="A82" s="230" t="n"/>
      <c r="B82" s="230" t="n"/>
      <c r="C82" s="174" t="inlineStr">
        <is>
          <t>TC_04.005</t>
        </is>
      </c>
      <c r="D82" s="75" t="inlineStr">
        <is>
          <t>Tạo mới bỏ tích “Dịch vụ có tính doanh thu”</t>
        </is>
      </c>
      <c r="E82" s="174" t="inlineStr">
        <is>
          <t>P0</t>
        </is>
      </c>
      <c r="F82" s="75" t="inlineStr">
        <is>
          <t>Chưa tồn tại dịch vụ tên “TC Chi phí khác 01”</t>
        </is>
      </c>
      <c r="G82" s="75" t="inlineStr">
        <is>
          <t>1. Tạo mới, nhập Tên = “TC Chi phí khác 01”, % Tính giá vốn = 0, % VAT = 0
2. BỎ TÍCH ô “Dịch vụ có tính doanh thu”
3. Bấm “Lưu”</t>
        </is>
      </c>
      <c r="H82" s="75" t="inlineStr">
        <is>
          <t>Bỏ tích ô có tính doanh thu</t>
        </is>
      </c>
      <c r="I82" s="75" t="inlineStr">
        <is>
          <t>- Lưu thành công
- Dòng mới hiển thị nhãn đỏ “Chi phí khác” ở cột Phân loại</t>
        </is>
      </c>
      <c r="J82" s="75" t="inlineStr">
        <is>
          <t>- Lưu thành công
- Dòng mới hiển thị nhãn đỏ “Chi phí khác” ở cột Phân loại</t>
        </is>
      </c>
      <c r="K82" s="174" t="inlineStr">
        <is>
          <t>Passed</t>
        </is>
      </c>
      <c r="L82" s="174" t="n"/>
      <c r="M82" s="174" t="n"/>
      <c r="N82" s="75" t="n"/>
      <c r="O82" s="174" t="n"/>
      <c r="P82" s="174" t="n"/>
      <c r="Q82" s="174" t="n"/>
      <c r="R82" s="6" t="n"/>
      <c r="S82" s="6" t="n"/>
      <c r="T82" s="6" t="n"/>
      <c r="U82" s="6" t="n"/>
      <c r="V82" s="6" t="n"/>
      <c r="W82" s="6" t="n"/>
      <c r="X82" s="6" t="n"/>
      <c r="Y82" s="6" t="n"/>
      <c r="Z82" s="6" t="n"/>
    </row>
    <row r="83" hidden="1" outlineLevel="1" s="220">
      <c r="A83" s="230" t="n"/>
      <c r="B83" s="230" t="n"/>
      <c r="C83" s="174" t="inlineStr">
        <is>
          <t>TC_04.006</t>
        </is>
      </c>
      <c r="D83" s="75" t="inlineStr">
        <is>
          <t>Trạng thái sau khi tạo luôn là Hoạt động</t>
        </is>
      </c>
      <c r="E83" s="174" t="inlineStr">
        <is>
          <t>P0</t>
        </is>
      </c>
      <c r="F83" s="75" t="inlineStr">
        <is>
          <t>Vừa tạo mới một dịch vụ</t>
        </is>
      </c>
      <c r="G83" s="75" t="inlineStr">
        <is>
          <t>1. Xem cột Trạng thái của dòng vừa tạo</t>
        </is>
      </c>
      <c r="H83" s="75" t="inlineStr">
        <is>
          <t>—</t>
        </is>
      </c>
      <c r="I83" s="75" t="inlineStr">
        <is>
          <t>- Trạng thái là “Hoạt động”; người dùng không chọn được trạng thái lúc tạo mới</t>
        </is>
      </c>
      <c r="J83" s="75" t="inlineStr">
        <is>
          <t>- Trạng thái là “Hoạt động”; người dùng không chọn được trạng thái lúc tạo mới</t>
        </is>
      </c>
      <c r="K83" s="174" t="inlineStr">
        <is>
          <t>Passed</t>
        </is>
      </c>
      <c r="L83" s="174" t="n"/>
      <c r="M83" s="174" t="n"/>
      <c r="N83" s="75" t="n"/>
      <c r="O83" s="174" t="n"/>
      <c r="P83" s="174" t="n"/>
      <c r="Q83" s="174" t="n"/>
      <c r="R83" s="6" t="n"/>
      <c r="S83" s="6" t="n"/>
      <c r="T83" s="6" t="n"/>
      <c r="U83" s="6" t="n"/>
      <c r="V83" s="6" t="n"/>
      <c r="W83" s="6" t="n"/>
      <c r="X83" s="6" t="n"/>
      <c r="Y83" s="6" t="n"/>
      <c r="Z83" s="6" t="n"/>
    </row>
    <row r="84" hidden="1" outlineLevel="1" s="220">
      <c r="A84" s="230" t="n"/>
      <c r="B84" s="230" t="n"/>
      <c r="C84" s="174" t="inlineStr">
        <is>
          <t>TC_04.007</t>
        </is>
      </c>
      <c r="D84" s="75" t="inlineStr">
        <is>
          <t>Nút “Lưu &amp; Tiếp tục” giữ cửa sổ mở</t>
        </is>
      </c>
      <c r="E84" s="174" t="inlineStr">
        <is>
          <t>P0</t>
        </is>
      </c>
      <c r="F84" s="75" t="inlineStr">
        <is>
          <t>Đang mở cửa sổ Tạo mới</t>
        </is>
      </c>
      <c r="G84" s="75" t="inlineStr">
        <is>
          <t>1. Nhập đủ thông tin hợp lệ cho dịch vụ “TC Liên tục 01”
2. Bấm “Lưu &amp; Tiếp tục”
3. Quan sát cửa sổ</t>
        </is>
      </c>
      <c r="H84" s="75" t="inlineStr">
        <is>
          <t>—</t>
        </is>
      </c>
      <c r="I84" s="75" t="inlineStr">
        <is>
          <t>- Thông báo “Thêm mới thành công”
- Cửa sổ VẪN MỞ, tiêu đề vẫn là “Thêm dịch vụ / chi phí”
- Mọi ô đã được xóa trắng, ô tích trở về trạng thái tích sẵn, nhập tiếp được ngay</t>
        </is>
      </c>
      <c r="J84" s="75" t="inlineStr">
        <is>
          <t>- Thông báo “Thêm mới thành công”
- Cửa sổ VẪN MỞ, tiêu đề vẫn là “Thêm dịch vụ / chi phí”
- Mọi ô đã được xóa trắng, ô tích trở về trạng thái tích sẵn, nhập tiếp được ngay</t>
        </is>
      </c>
      <c r="K84" s="174" t="inlineStr">
        <is>
          <t>Passed</t>
        </is>
      </c>
      <c r="L84" s="174" t="n"/>
      <c r="M84" s="174" t="n"/>
      <c r="N84" s="75" t="n"/>
      <c r="O84" s="174" t="n"/>
      <c r="P84" s="174" t="n"/>
      <c r="Q84" s="174" t="n"/>
      <c r="R84" s="6" t="n"/>
      <c r="S84" s="6" t="n"/>
      <c r="T84" s="6" t="n"/>
      <c r="U84" s="6" t="n"/>
      <c r="V84" s="6" t="n"/>
      <c r="W84" s="6" t="n"/>
      <c r="X84" s="6" t="n"/>
      <c r="Y84" s="6" t="n"/>
      <c r="Z84" s="6" t="n"/>
    </row>
    <row r="85" hidden="1" outlineLevel="1" s="220">
      <c r="A85" s="230" t="n"/>
      <c r="B85" s="230" t="n"/>
      <c r="C85" s="174" t="inlineStr">
        <is>
          <t>TC_04.008</t>
        </is>
      </c>
      <c r="D85" s="75" t="inlineStr">
        <is>
          <t>Bấm Lưu 2 lần liên tiếp không tạo 2 dịch vụ</t>
        </is>
      </c>
      <c r="E85" s="174" t="inlineStr">
        <is>
          <t>P0</t>
        </is>
      </c>
      <c r="F85" s="75" t="inlineStr">
        <is>
          <t>Đang mở cửa sổ Tạo mới với dữ liệu hợp lệ</t>
        </is>
      </c>
      <c r="G85" s="75" t="inlineStr">
        <is>
          <t>1. Bấm “Lưu” rồi bấm ngay lần thứ 2 thật nhanh
2. Đếm số dòng trùng tên trong danh sách</t>
        </is>
      </c>
      <c r="H85" s="75" t="inlineStr">
        <is>
          <t>Bấm nhanh 2 lần</t>
        </is>
      </c>
      <c r="I85" s="75" t="inlineStr">
        <is>
          <t>- Chỉ tạo ĐÚNG 1 dịch vụ; lần bấm thứ 2 không có tác dụng</t>
        </is>
      </c>
      <c r="J85" s="75" t="inlineStr">
        <is>
          <t>- Chỉ tạo ĐÚNG 1 dịch vụ; lần bấm thứ 2 không có tác dụng</t>
        </is>
      </c>
      <c r="K85" s="174" t="inlineStr">
        <is>
          <t>Passed</t>
        </is>
      </c>
      <c r="L85" s="174" t="n"/>
      <c r="M85" s="174" t="n"/>
      <c r="N85" s="75" t="n"/>
      <c r="O85" s="174" t="n"/>
      <c r="P85" s="174" t="n"/>
      <c r="Q85" s="174" t="n"/>
      <c r="R85" s="6" t="n"/>
      <c r="S85" s="6" t="n"/>
      <c r="T85" s="6" t="n"/>
      <c r="U85" s="6" t="n"/>
      <c r="V85" s="6" t="n"/>
      <c r="W85" s="6" t="n"/>
      <c r="X85" s="6" t="n"/>
      <c r="Y85" s="6" t="n"/>
      <c r="Z85" s="6" t="n"/>
    </row>
    <row r="86" hidden="1" outlineLevel="1" s="220">
      <c r="A86" s="230" t="n"/>
      <c r="B86" s="230" t="n"/>
      <c r="C86" s="174" t="inlineStr">
        <is>
          <t>TC_04.009</t>
        </is>
      </c>
      <c r="D86" s="75" t="inlineStr">
        <is>
          <t>Mở cửa sổ Sửa — dữ liệu nạp đúng</t>
        </is>
      </c>
      <c r="E86" s="174" t="inlineStr">
        <is>
          <t>P0</t>
        </is>
      </c>
      <c r="F86" s="75" t="inlineStr">
        <is>
          <t>Tồn tại dịch vụ “Dịch vụ đánh bóng xy lanh”: giá vốn 60%, VAT 8%, ĐM giảm giá 5%, có tính doanh thu, đang Hoạt động</t>
        </is>
      </c>
      <c r="G86" s="75" t="inlineStr">
        <is>
          <t>1. Bấm nút Sửa (biểu tượng bút chì) ở dòng đó
2. Đối chiếu từng ô với dữ liệu trên bảng</t>
        </is>
      </c>
      <c r="H86" s="75" t="inlineStr">
        <is>
          <t>Dịch vụ đánh bóng xy lanh</t>
        </is>
      </c>
      <c r="I86" s="75" t="inlineStr">
        <is>
          <t>- Cửa sổ tiêu đề “Sửa dịch vụ / chi phí”
- Trên tiêu đề có dòng “Cập nhật: 16/07/2026 15:12” và “Bởi: 10410008- Cao Đình Hòe”
- Tên, % Tính giá vốn = 60, % VAT = 8, ĐM giảm giá = 5, Trạng thái = “Hoạt động”, ô tích ĐÃ TÍCH</t>
        </is>
      </c>
      <c r="J86" s="75" t="inlineStr">
        <is>
          <t>- Cửa sổ tiêu đề “Sửa dịch vụ / chi phí”
- Trên tiêu đề có dòng “Cập nhật: 16/07/2026 15:12” và “Bởi: 10410008- Cao Đình Hòe”
- Tên, % Tính giá vốn = 60, % VAT = 8, ĐM giảm giá = 5, Trạng thái = “Hoạt động”, ô tích ĐÃ TÍCH</t>
        </is>
      </c>
      <c r="K86" s="174" t="inlineStr">
        <is>
          <t>Passed</t>
        </is>
      </c>
      <c r="L86" s="174" t="n"/>
      <c r="M86" s="174" t="n"/>
      <c r="N86" s="75" t="n"/>
      <c r="O86" s="174" t="n"/>
      <c r="P86" s="174" t="n"/>
      <c r="Q86" s="174" t="n"/>
      <c r="R86" s="6" t="n"/>
      <c r="S86" s="6" t="n"/>
      <c r="T86" s="6" t="n"/>
      <c r="U86" s="6" t="n"/>
      <c r="V86" s="6" t="n"/>
      <c r="W86" s="6" t="n"/>
      <c r="X86" s="6" t="n"/>
      <c r="Y86" s="6" t="n"/>
      <c r="Z86" s="6" t="n"/>
    </row>
    <row r="87" hidden="1" outlineLevel="1" s="220">
      <c r="A87" s="230" t="n"/>
      <c r="B87" s="230" t="n"/>
      <c r="C87" s="174" t="inlineStr">
        <is>
          <t>TC_04.010</t>
        </is>
      </c>
      <c r="D87" s="75" t="inlineStr">
        <is>
          <t>Cửa sổ Sửa CÓ ô Trạng thái</t>
        </is>
      </c>
      <c r="E87" s="174" t="inlineStr">
        <is>
          <t>P0</t>
        </is>
      </c>
      <c r="F87" s="75" t="inlineStr">
        <is>
          <t>Đang mở cửa sổ Sửa</t>
        </is>
      </c>
      <c r="G87" s="75" t="inlineStr">
        <is>
          <t>1. Quan sát khu vực bên phải ô ĐM giảm giá và chân cửa sổ</t>
        </is>
      </c>
      <c r="H87" s="75" t="inlineStr">
        <is>
          <t>—</t>
        </is>
      </c>
      <c r="I87" s="75" t="inlineStr">
        <is>
          <t>- CÓ ô chọn “Trạng thái” với 2 lựa chọn “Hoạt động” và “Khóa”
- Chân cửa sổ chỉ có “Lưu” và “Đóng”, KHÔNG có “Lưu &amp; Tiếp tục”</t>
        </is>
      </c>
      <c r="J87" s="75" t="inlineStr">
        <is>
          <t>- CÓ ô chọn “Trạng thái” với 2 lựa chọn “Hoạt động” và “Khóa”
- Chân cửa sổ chỉ có “Lưu” và “Đóng”, KHÔNG có “Lưu &amp; Tiếp tục”</t>
        </is>
      </c>
      <c r="K87" s="174" t="inlineStr">
        <is>
          <t>Passed</t>
        </is>
      </c>
      <c r="L87" s="174" t="n"/>
      <c r="M87" s="174" t="n"/>
      <c r="N87" s="75" t="n"/>
      <c r="O87" s="174" t="n"/>
      <c r="P87" s="174" t="n"/>
      <c r="Q87" s="174" t="n"/>
      <c r="R87" s="6" t="n"/>
      <c r="S87" s="6" t="n"/>
      <c r="T87" s="6" t="n"/>
      <c r="U87" s="6" t="n"/>
      <c r="V87" s="6" t="n"/>
      <c r="W87" s="6" t="n"/>
      <c r="X87" s="6" t="n"/>
      <c r="Y87" s="6" t="n"/>
      <c r="Z87" s="6" t="n"/>
    </row>
    <row r="88" hidden="1" outlineLevel="1" s="220">
      <c r="A88" s="230" t="n"/>
      <c r="B88" s="230" t="n"/>
      <c r="C88" s="174" t="inlineStr">
        <is>
          <t>TC_04.011</t>
        </is>
      </c>
      <c r="D88" s="75" t="inlineStr">
        <is>
          <t>Sửa và lưu thành công</t>
        </is>
      </c>
      <c r="E88" s="174" t="inlineStr">
        <is>
          <t>P0</t>
        </is>
      </c>
      <c r="F88" s="75" t="inlineStr">
        <is>
          <t>Dịch vụ “TC Dịch vụ kiểm thử 01” đang Hoạt động</t>
        </is>
      </c>
      <c r="G88" s="75" t="inlineStr">
        <is>
          <t>1. Bấm Sửa
2. Đổi Tên thành “TC Dịch vụ kiểm thử 01- đã sửa”
3. Đổi % VAT = 10
4. Bấm “Lưu”</t>
        </is>
      </c>
      <c r="H88" s="75" t="inlineStr">
        <is>
          <t>Đổi tên và đổi VAT thành 10</t>
        </is>
      </c>
      <c r="I88" s="75" t="inlineStr">
        <is>
          <t>- Thông báo “Cập nhật thành công”, cửa sổ đóng lại
- Dòng trên bảng đổi tên và % VAT thành 10%
- Cột “Cập nhật” đổi sang thời điểm hiện tại và tên người đang đăng nhập</t>
        </is>
      </c>
      <c r="J88" s="75" t="inlineStr">
        <is>
          <t>- Thông báo “Cập nhật thành công”, cửa sổ đóng lại
- Dòng trên bảng đổi tên và % VAT thành 10%
- Cột “Cập nhật” đổi sang thời điểm hiện tại và tên người đang đăng nhập</t>
        </is>
      </c>
      <c r="K88" s="174" t="inlineStr">
        <is>
          <t>Passed</t>
        </is>
      </c>
      <c r="L88" s="174" t="n"/>
      <c r="M88" s="174" t="n"/>
      <c r="N88" s="75" t="n"/>
      <c r="O88" s="174" t="n"/>
      <c r="P88" s="174" t="n"/>
      <c r="Q88" s="174" t="n"/>
      <c r="R88" s="6" t="n"/>
      <c r="S88" s="6" t="n"/>
      <c r="T88" s="6" t="n"/>
      <c r="U88" s="6" t="n"/>
      <c r="V88" s="6" t="n"/>
      <c r="W88" s="6" t="n"/>
      <c r="X88" s="6" t="n"/>
      <c r="Y88" s="6" t="n"/>
      <c r="Z88" s="6" t="n"/>
    </row>
    <row r="89" hidden="1" outlineLevel="1" s="220">
      <c r="A89" s="230" t="n"/>
      <c r="B89" s="230" t="n"/>
      <c r="C89" s="174" t="inlineStr">
        <is>
          <t>TC_04.012</t>
        </is>
      </c>
      <c r="D89" s="75" t="inlineStr">
        <is>
          <t>Sửa để bỏ trống ĐM giảm giá</t>
        </is>
      </c>
      <c r="E89" s="174" t="inlineStr">
        <is>
          <t>P0</t>
        </is>
      </c>
      <c r="F89" s="75" t="inlineStr">
        <is>
          <t>Dịch vụ X đang có ĐM giảm giá 5% cho công ty đang chọn</t>
        </is>
      </c>
      <c r="G89" s="75" t="inlineStr">
        <is>
          <t>1. Bấm Sửa X
2. XÓA TRẮNG ô “ĐM giảm giá”
3. Bấm “Lưu”
4. Xem lại trên bảng</t>
        </is>
      </c>
      <c r="H89" s="75" t="inlineStr">
        <is>
          <t>Xóa trắng ĐM giảm giá</t>
        </is>
      </c>
      <c r="I89" s="75" t="inlineStr">
        <is>
          <t>- Lưu thành công
- Cột “ĐM giảm giá” của X đổi thành “—”
- Mức giảm giá của các công ty KHÁC không bị ảnh hưởng</t>
        </is>
      </c>
      <c r="J89" s="75" t="inlineStr">
        <is>
          <t>- Lưu thành công
- Cột “ĐM giảm giá” của X đổi thành “—”
- Mức giảm giá của các công ty KHÁC không bị ảnh hưởng</t>
        </is>
      </c>
      <c r="K89" s="174" t="inlineStr">
        <is>
          <t>Passed</t>
        </is>
      </c>
      <c r="L89" s="174" t="n"/>
      <c r="M89" s="174" t="n"/>
      <c r="N89" s="75" t="n"/>
      <c r="O89" s="174" t="n"/>
      <c r="P89" s="174" t="n"/>
      <c r="Q89" s="174" t="n"/>
      <c r="R89" s="6" t="n"/>
      <c r="S89" s="6" t="n"/>
      <c r="T89" s="6" t="n"/>
      <c r="U89" s="6" t="n"/>
      <c r="V89" s="6" t="n"/>
      <c r="W89" s="6" t="n"/>
      <c r="X89" s="6" t="n"/>
      <c r="Y89" s="6" t="n"/>
      <c r="Z89" s="6" t="n"/>
    </row>
    <row r="90" hidden="1" outlineLevel="1" s="220">
      <c r="A90" s="230" t="n"/>
      <c r="B90" s="230" t="n"/>
      <c r="C90" s="174" t="inlineStr">
        <is>
          <t>TC_04.013</t>
        </is>
      </c>
      <c r="D90" s="75" t="inlineStr">
        <is>
          <t>Sửa nhập ĐM giảm giá = 0</t>
        </is>
      </c>
      <c r="E90" s="174" t="inlineStr">
        <is>
          <t>P1</t>
        </is>
      </c>
      <c r="F90" s="75" t="inlineStr">
        <is>
          <t>Dịch vụ X đang có ĐM giảm giá 5%</t>
        </is>
      </c>
      <c r="G90" s="75" t="inlineStr">
        <is>
          <t>1. Sửa X, nhập ĐM giảm giá = 0
2. Bấm “Lưu”</t>
        </is>
      </c>
      <c r="H90" s="75" t="inlineStr">
        <is>
          <t>ĐM giảm giá: 0</t>
        </is>
      </c>
      <c r="I90" s="75" t="inlineStr">
        <is>
          <t>- Lưu thành công
- Cột “ĐM giảm giá” hiển thị “—”, KHÔNG hiển thị 0% (nhập 0 được hiểu là không có định mức)</t>
        </is>
      </c>
      <c r="J90" s="75" t="inlineStr">
        <is>
          <t>- Lưu thành công
- Cột “ĐM giảm giá” hiển thị “—”, KHÔNG hiển thị 0% (nhập 0 được hiểu là không có định mức)</t>
        </is>
      </c>
      <c r="K90" s="174" t="inlineStr">
        <is>
          <t>Passed</t>
        </is>
      </c>
      <c r="L90" s="174" t="n"/>
      <c r="M90" s="174" t="n"/>
      <c r="N90" s="75" t="n"/>
      <c r="O90" s="174" t="n"/>
      <c r="P90" s="174" t="n"/>
      <c r="Q90" s="174" t="n"/>
      <c r="R90" s="6" t="n"/>
      <c r="S90" s="6" t="n"/>
      <c r="T90" s="6" t="n"/>
      <c r="U90" s="6" t="n"/>
      <c r="V90" s="6" t="n"/>
      <c r="W90" s="6" t="n"/>
      <c r="X90" s="6" t="n"/>
      <c r="Y90" s="6" t="n"/>
      <c r="Z90" s="6" t="n"/>
    </row>
    <row r="91" hidden="1" outlineLevel="1" s="220">
      <c r="A91" s="230" t="n"/>
      <c r="B91" s="230" t="n"/>
      <c r="C91" s="174" t="inlineStr">
        <is>
          <t>TC_04.014</t>
        </is>
      </c>
      <c r="D91" s="75" t="inlineStr">
        <is>
          <t>Sửa để chuyển sang Khóa ngay trong cửa sổ</t>
        </is>
      </c>
      <c r="E91" s="174" t="inlineStr">
        <is>
          <t>P0</t>
        </is>
      </c>
      <c r="F91" s="75" t="inlineStr">
        <is>
          <t>Dịch vụ X đang Hoạt động</t>
        </is>
      </c>
      <c r="G91" s="75" t="inlineStr">
        <is>
          <t>1. Bấm Sửa X
2. Đổi ô Trạng thái = “Khóa”
3. Bấm “Lưu”</t>
        </is>
      </c>
      <c r="H91" s="75" t="inlineStr">
        <is>
          <t>Trạng thái: Khóa</t>
        </is>
      </c>
      <c r="I91" s="75" t="inlineStr">
        <is>
          <t>- Lưu thành công
- Dòng X đổi sang nhãn “Khóa”
- Nút Sửa và nút Xóa của dòng X chuyển sang mờ; nút ổ khóa đổi thành biểu tượng mở khóa</t>
        </is>
      </c>
      <c r="J91" s="75" t="inlineStr">
        <is>
          <t>- Lưu thành công
- Dòng X đổi sang nhãn “Khóa”
- Nút Sửa và nút Xóa của dòng X chuyển sang mờ; nút ổ khóa đổi thành biểu tượng mở khóa</t>
        </is>
      </c>
      <c r="K91" s="174" t="inlineStr">
        <is>
          <t>Passed</t>
        </is>
      </c>
      <c r="L91" s="174" t="n"/>
      <c r="M91" s="174" t="n"/>
      <c r="N91" s="75" t="n"/>
      <c r="O91" s="174" t="n"/>
      <c r="P91" s="174" t="n"/>
      <c r="Q91" s="174" t="n"/>
      <c r="R91" s="6" t="n"/>
      <c r="S91" s="6" t="n"/>
      <c r="T91" s="6" t="n"/>
      <c r="U91" s="6" t="n"/>
      <c r="V91" s="6" t="n"/>
      <c r="W91" s="6" t="n"/>
      <c r="X91" s="6" t="n"/>
      <c r="Y91" s="6" t="n"/>
      <c r="Z91" s="6" t="n"/>
    </row>
    <row r="92" hidden="1" outlineLevel="1" s="220">
      <c r="A92" s="230" t="n"/>
      <c r="B92" s="230" t="n"/>
      <c r="C92" s="174" t="inlineStr">
        <is>
          <t>TC_04.015</t>
        </is>
      </c>
      <c r="D92" s="75" t="inlineStr">
        <is>
          <t>Sửa mà giữ nguyên tên thì không báo trùng</t>
        </is>
      </c>
      <c r="E92" s="174" t="inlineStr">
        <is>
          <t>P0</t>
        </is>
      </c>
      <c r="F92" s="75" t="inlineStr">
        <is>
          <t>Dịch vụ “TC Dịch vụ kiểm thử 02” đang tồn tại</t>
        </is>
      </c>
      <c r="G92" s="75" t="inlineStr">
        <is>
          <t>1. Bấm Sửa, GIỮ NGUYÊN tên, chỉ đổi % VAT = 5
2. Bấm “Lưu”</t>
        </is>
      </c>
      <c r="H92" s="75" t="inlineStr">
        <is>
          <t>Không đổi tên</t>
        </is>
      </c>
      <c r="I92" s="75" t="inlineStr">
        <is>
          <t>- Lưu thành công, KHÔNG báo lỗi “Đã tồn tại trên hệ thống”</t>
        </is>
      </c>
      <c r="J92" s="75" t="inlineStr">
        <is>
          <t>- Lưu thành công, KHÔNG báo lỗi “Đã tồn tại trên hệ thống”</t>
        </is>
      </c>
      <c r="K92" s="174" t="inlineStr">
        <is>
          <t>Passed</t>
        </is>
      </c>
      <c r="L92" s="174" t="n"/>
      <c r="M92" s="174" t="n"/>
      <c r="N92" s="75" t="n"/>
      <c r="O92" s="174" t="n"/>
      <c r="P92" s="174" t="n"/>
      <c r="Q92" s="174" t="n"/>
      <c r="R92" s="6" t="n"/>
      <c r="S92" s="6" t="n"/>
      <c r="T92" s="6" t="n"/>
      <c r="U92" s="6" t="n"/>
      <c r="V92" s="6" t="n"/>
      <c r="W92" s="6" t="n"/>
      <c r="X92" s="6" t="n"/>
      <c r="Y92" s="6" t="n"/>
      <c r="Z92" s="6" t="n"/>
    </row>
    <row r="93" hidden="1" outlineLevel="1" s="220">
      <c r="A93" s="230" t="n"/>
      <c r="B93" s="230" t="n"/>
      <c r="C93" s="174" t="inlineStr">
        <is>
          <t>TC_04.016</t>
        </is>
      </c>
      <c r="D93" s="75" t="inlineStr">
        <is>
          <t>Mở cửa sổ Xem — mọi ô chỉ đọc</t>
        </is>
      </c>
      <c r="E93" s="174" t="inlineStr">
        <is>
          <t>P0</t>
        </is>
      </c>
      <c r="F93" s="75" t="inlineStr">
        <is>
          <t>Tồn tại dịch vụ bất kỳ</t>
        </is>
      </c>
      <c r="G93" s="75" t="inlineStr">
        <is>
          <t>1. Bấm nút Xem (biểu tượng con mắt)
2. Thử gõ vào từng ô</t>
        </is>
      </c>
      <c r="H93" s="75" t="inlineStr">
        <is>
          <t>—</t>
        </is>
      </c>
      <c r="I93" s="75" t="inlineStr">
        <is>
          <t>- Cửa sổ tiêu đề “Xem dịch vụ / chi phí”
- 4 ô nhập, ô Trạng thái và ô tích đều mờ, không gõ và không chọn được
- Chân cửa sổ CHỈ có nút “Đóng”, không có nút “Lưu”</t>
        </is>
      </c>
      <c r="J93" s="75" t="inlineStr">
        <is>
          <t>- Cửa sổ tiêu đề “Xem dịch vụ / chi phí”
- 4 ô nhập, ô Trạng thái và ô tích đều mờ, không gõ và không chọn được
- Chân cửa sổ CHỈ có nút “Đóng”, không có nút “Lưu”</t>
        </is>
      </c>
      <c r="K93" s="174" t="inlineStr">
        <is>
          <t>Passed</t>
        </is>
      </c>
      <c r="L93" s="174" t="n"/>
      <c r="M93" s="174" t="n"/>
      <c r="N93" s="75" t="n"/>
      <c r="O93" s="174" t="n"/>
      <c r="P93" s="174" t="n"/>
      <c r="Q93" s="174" t="n"/>
      <c r="R93" s="6" t="n"/>
      <c r="S93" s="6" t="n"/>
      <c r="T93" s="6" t="n"/>
      <c r="U93" s="6" t="n"/>
      <c r="V93" s="6" t="n"/>
      <c r="W93" s="6" t="n"/>
      <c r="X93" s="6" t="n"/>
      <c r="Y93" s="6" t="n"/>
      <c r="Z93" s="6" t="n"/>
    </row>
    <row r="94" hidden="1" outlineLevel="1" s="220">
      <c r="A94" s="230" t="n"/>
      <c r="B94" s="230" t="n"/>
      <c r="C94" s="174" t="inlineStr">
        <is>
          <t>TC_04.017</t>
        </is>
      </c>
      <c r="D94" s="75" t="inlineStr">
        <is>
          <t>Bấm Xem trên dòng đang Khóa</t>
        </is>
      </c>
      <c r="E94" s="174" t="inlineStr">
        <is>
          <t>P1</t>
        </is>
      </c>
      <c r="F94" s="75" t="inlineStr">
        <is>
          <t>Dịch vụ “test01111” đang ở trạng thái Khóa</t>
        </is>
      </c>
      <c r="G94" s="75" t="inlineStr">
        <is>
          <t>1. Bấm nút Xem ở dòng đó</t>
        </is>
      </c>
      <c r="H94" s="75" t="inlineStr">
        <is>
          <t>Dòng đang Khóa</t>
        </is>
      </c>
      <c r="I94" s="75" t="inlineStr">
        <is>
          <t>- Vẫn mở được cửa sổ Xem với đầy đủ thông tin, ô Trạng thái hiển thị “Khóa”</t>
        </is>
      </c>
      <c r="J94" s="75" t="inlineStr">
        <is>
          <t>- Vẫn mở được cửa sổ Xem với đầy đủ thông tin, ô Trạng thái hiển thị “Khóa”</t>
        </is>
      </c>
      <c r="K94" s="174" t="inlineStr">
        <is>
          <t>Passed</t>
        </is>
      </c>
      <c r="L94" s="174" t="n"/>
      <c r="M94" s="174" t="n"/>
      <c r="N94" s="75" t="n"/>
      <c r="O94" s="174" t="n"/>
      <c r="P94" s="174" t="n"/>
      <c r="Q94" s="174" t="n"/>
      <c r="R94" s="6" t="n"/>
      <c r="S94" s="6" t="n"/>
      <c r="T94" s="6" t="n"/>
      <c r="U94" s="6" t="n"/>
      <c r="V94" s="6" t="n"/>
      <c r="W94" s="6" t="n"/>
      <c r="X94" s="6" t="n"/>
      <c r="Y94" s="6" t="n"/>
      <c r="Z94" s="6" t="n"/>
    </row>
    <row r="95" hidden="1" outlineLevel="1" s="220">
      <c r="A95" s="230" t="n"/>
      <c r="B95" s="230" t="n"/>
      <c r="C95" s="174" t="inlineStr">
        <is>
          <t>TC_04.018</t>
        </is>
      </c>
      <c r="D95" s="75" t="inlineStr">
        <is>
          <t>Nút Sửa bị mờ khi dòng đang Khóa</t>
        </is>
      </c>
      <c r="E95" s="174" t="inlineStr">
        <is>
          <t>P0</t>
        </is>
      </c>
      <c r="F95" s="75" t="inlineStr">
        <is>
          <t>Dịch vụ “test01111” đang Khóa; tài khoản có quyền quản lý</t>
        </is>
      </c>
      <c r="G95" s="75" t="inlineStr">
        <is>
          <t>1. Rê chuột lên nút Sửa của dòng đó
2. Thử bấm</t>
        </is>
      </c>
      <c r="H95" s="75" t="inlineStr">
        <is>
          <t>Dòng đang Khóa</t>
        </is>
      </c>
      <c r="I95" s="75" t="inlineStr">
        <is>
          <t>- Nút Sửa hiển thị nhưng MỜ, không bấm được
- Chú thích khi rê chuột: “Chi phí đang bị khóa, hãy mở khóa trước khi sửa”</t>
        </is>
      </c>
      <c r="J95" s="75" t="inlineStr">
        <is>
          <t>- Nút Sửa hiển thị nhưng MỜ, không bấm được
- Chú thích khi rê chuột: “Chi phí đang bị khóa, hãy mở khóa trước khi sửa”</t>
        </is>
      </c>
      <c r="K95" s="174" t="inlineStr">
        <is>
          <t>Passed</t>
        </is>
      </c>
      <c r="L95" s="174" t="n"/>
      <c r="M95" s="174" t="n"/>
      <c r="N95" s="75" t="n"/>
      <c r="O95" s="174" t="n"/>
      <c r="P95" s="174" t="n"/>
      <c r="Q95" s="174" t="n"/>
      <c r="R95" s="6" t="n"/>
      <c r="S95" s="6" t="n"/>
      <c r="T95" s="6" t="n"/>
      <c r="U95" s="6" t="n"/>
      <c r="V95" s="6" t="n"/>
      <c r="W95" s="6" t="n"/>
      <c r="X95" s="6" t="n"/>
      <c r="Y95" s="6" t="n"/>
      <c r="Z95" s="6" t="n"/>
    </row>
    <row r="96" hidden="1" outlineLevel="1" s="220">
      <c r="A96" s="230" t="n"/>
      <c r="B96" s="230" t="n"/>
      <c r="C96" s="174" t="inlineStr">
        <is>
          <t>TC_04.019</t>
        </is>
      </c>
      <c r="D96" s="75" t="inlineStr">
        <is>
          <t>Đóng cửa sổ thì xóa dữ liệu nhập dở</t>
        </is>
      </c>
      <c r="E96" s="174" t="inlineStr">
        <is>
          <t>P1</t>
        </is>
      </c>
      <c r="F96" s="75" t="inlineStr">
        <is>
          <t>Đang mở cửa sổ Tạo mới và đã nhập vài ô</t>
        </is>
      </c>
      <c r="G96" s="75" t="inlineStr">
        <is>
          <t>1. Bấm “Đóng”
2. Bấm lại “Tạo mới”</t>
        </is>
      </c>
      <c r="H96" s="75" t="inlineStr">
        <is>
          <t>—</t>
        </is>
      </c>
      <c r="I96" s="75" t="inlineStr">
        <is>
          <t>- Cửa sổ mở lại ở trạng thái trắng hoàn toàn, không còn dữ liệu của lần trước</t>
        </is>
      </c>
      <c r="J96" s="75" t="inlineStr">
        <is>
          <t>- Cửa sổ mở lại ở trạng thái trắng hoàn toàn, không còn dữ liệu của lần trước</t>
        </is>
      </c>
      <c r="K96" s="174" t="inlineStr">
        <is>
          <t>Passed</t>
        </is>
      </c>
      <c r="L96" s="174" t="n"/>
      <c r="M96" s="174" t="n"/>
      <c r="N96" s="75" t="n"/>
      <c r="O96" s="174" t="n"/>
      <c r="P96" s="174" t="n"/>
      <c r="Q96" s="174" t="n"/>
      <c r="R96" s="6" t="n"/>
      <c r="S96" s="6" t="n"/>
      <c r="T96" s="6" t="n"/>
      <c r="U96" s="6" t="n"/>
      <c r="V96" s="6" t="n"/>
      <c r="W96" s="6" t="n"/>
      <c r="X96" s="6" t="n"/>
      <c r="Y96" s="6" t="n"/>
      <c r="Z96" s="6" t="n"/>
    </row>
    <row r="97" hidden="1" outlineLevel="1" s="220">
      <c r="A97" s="230" t="n"/>
      <c r="B97" s="230" t="n"/>
      <c r="C97" s="174" t="inlineStr">
        <is>
          <t>TC_04.020</t>
        </is>
      </c>
      <c r="D97" s="75" t="inlineStr">
        <is>
          <t>Đóng cửa sổ bằng dấu X ở góc</t>
        </is>
      </c>
      <c r="E97" s="174" t="inlineStr">
        <is>
          <t>P2</t>
        </is>
      </c>
      <c r="F97" s="75" t="inlineStr">
        <is>
          <t>Đang mở cửa sổ Sửa và đã đổi vài ô</t>
        </is>
      </c>
      <c r="G97" s="75" t="inlineStr">
        <is>
          <t>1. Bấm dấu “×” ở góc phải trên cửa sổ</t>
        </is>
      </c>
      <c r="H97" s="75" t="inlineStr">
        <is>
          <t>—</t>
        </is>
      </c>
      <c r="I97" s="75" t="inlineStr">
        <is>
          <t>- Cửa sổ đóng, thay đổi KHÔNG được lưu, danh sách giữ nguyên</t>
        </is>
      </c>
      <c r="J97" s="75" t="inlineStr">
        <is>
          <t>- Cửa sổ đóng, thay đổi KHÔNG được lưu, danh sách giữ nguyên</t>
        </is>
      </c>
      <c r="K97" s="174" t="inlineStr">
        <is>
          <t>Passed</t>
        </is>
      </c>
      <c r="L97" s="174" t="n"/>
      <c r="M97" s="174" t="n"/>
      <c r="N97" s="75" t="n"/>
      <c r="O97" s="174" t="n"/>
      <c r="P97" s="174" t="n"/>
      <c r="Q97" s="174" t="n"/>
      <c r="R97" s="6" t="n"/>
      <c r="S97" s="6" t="n"/>
      <c r="T97" s="6" t="n"/>
      <c r="U97" s="6" t="n"/>
      <c r="V97" s="6" t="n"/>
      <c r="W97" s="6" t="n"/>
      <c r="X97" s="6" t="n"/>
      <c r="Y97" s="6" t="n"/>
      <c r="Z97" s="6" t="n"/>
    </row>
    <row r="98" hidden="1" outlineLevel="1" s="220">
      <c r="A98" s="230" t="n"/>
      <c r="B98" s="230" t="n"/>
      <c r="C98" s="174" t="inlineStr">
        <is>
          <t>TC_04.021</t>
        </is>
      </c>
      <c r="D98" s="75" t="inlineStr">
        <is>
          <t>Dịch vụ hệ thống “Chi phí đi lại” không sửa được</t>
        </is>
      </c>
      <c r="E98" s="174" t="inlineStr">
        <is>
          <t>P0</t>
        </is>
      </c>
      <c r="F98" s="75" t="inlineStr">
        <is>
          <t>Tồn tại dòng tên đúng “Chi phí đi lại”</t>
        </is>
      </c>
      <c r="G98" s="75" t="inlineStr">
        <is>
          <t>1. Tìm dòng “Chi phí đi lại”
2. Rê chuột lên nút Sửa
3. Dùng công cụ kiểm thử API gọi thẳng chức năng Sửa cho dòng này</t>
        </is>
      </c>
      <c r="H98" s="75" t="inlineStr">
        <is>
          <t>Dịch vụ hệ thống</t>
        </is>
      </c>
      <c r="I98" s="75" t="inlineStr">
        <is>
          <t>- Nút Sửa MỜ, chú thích “Chi phí này không được phép sửa”
- Gọi thẳng chức năng Sửa cũng bị hệ thống từ chối, dữ liệu không đổi</t>
        </is>
      </c>
      <c r="J98" s="75" t="inlineStr">
        <is>
          <t>- Nút Sửa MỜ, chú thích “Chi phí này không được phép sửa”
- Gọi thẳng chức năng Sửa cũng bị hệ thống từ chối, dữ liệu không đổi</t>
        </is>
      </c>
      <c r="K98" s="174" t="inlineStr">
        <is>
          <t>Passed</t>
        </is>
      </c>
      <c r="L98" s="174" t="n"/>
      <c r="M98" s="174" t="n"/>
      <c r="N98" s="75" t="n"/>
      <c r="O98" s="174" t="n"/>
      <c r="P98" s="174" t="n"/>
      <c r="Q98" s="174" t="n"/>
      <c r="R98" s="6" t="n"/>
      <c r="S98" s="6" t="n"/>
      <c r="T98" s="6" t="n"/>
      <c r="U98" s="6" t="n"/>
      <c r="V98" s="6" t="n"/>
      <c r="W98" s="6" t="n"/>
      <c r="X98" s="6" t="n"/>
      <c r="Y98" s="6" t="n"/>
      <c r="Z98" s="6" t="n"/>
    </row>
    <row r="99" hidden="1" outlineLevel="1" s="220">
      <c r="A99" s="231" t="n"/>
      <c r="B99" s="231" t="n"/>
      <c r="C99" s="174" t="inlineStr">
        <is>
          <t>TC_04.022</t>
        </is>
      </c>
      <c r="D99" s="75" t="inlineStr">
        <is>
          <t>Dịch vụ hệ thống “Chi phí vận chuyển” bị chặn mọi thao tác</t>
        </is>
      </c>
      <c r="E99" s="174" t="inlineStr">
        <is>
          <t>P0</t>
        </is>
      </c>
      <c r="F99" s="75" t="inlineStr">
        <is>
          <t>Tồn tại dòng tên đúng “Chi phí vận chuyển”</t>
        </is>
      </c>
      <c r="G99" s="75" t="inlineStr">
        <is>
          <t>1. Rê chuột lên nút Sửa và nút Xóa của dòng đó
2. Rê chuột lên nút ổ khóa</t>
        </is>
      </c>
      <c r="H99" s="75" t="inlineStr">
        <is>
          <t>Dịch vụ hệ thống</t>
        </is>
      </c>
      <c r="I99" s="75" t="inlineStr">
        <is>
          <t>- Cả 3 nút Sửa, Xóa và ổ khóa đều MỜ
- Chú thích lần lượt: “Chi phí này không được phép sửa”, “Chi phí này không được phép xóa”, “Chi phí này không được phép khóa”</t>
        </is>
      </c>
      <c r="J99" s="75" t="inlineStr">
        <is>
          <t>- Cả 3 nút Sửa, Xóa và ổ khóa đều MỜ
- Chú thích lần lượt: “Chi phí này không được phép sửa”, “Chi phí này không được phép xóa”, “Chi phí này không được phép khóa”</t>
        </is>
      </c>
      <c r="K99" s="174" t="inlineStr">
        <is>
          <t>Passed</t>
        </is>
      </c>
      <c r="L99" s="174" t="n"/>
      <c r="M99" s="174" t="n"/>
      <c r="N99" s="75" t="n"/>
      <c r="O99" s="174" t="n"/>
      <c r="P99" s="174" t="n"/>
      <c r="Q99" s="174" t="n"/>
      <c r="R99" s="6" t="n"/>
      <c r="S99" s="6" t="n"/>
      <c r="T99" s="6" t="n"/>
      <c r="U99" s="6" t="n"/>
      <c r="V99" s="6" t="n"/>
      <c r="W99" s="6" t="n"/>
      <c r="X99" s="6" t="n"/>
      <c r="Y99" s="6" t="n"/>
      <c r="Z99" s="6" t="n"/>
    </row>
    <row r="100" collapsed="1" ht="25.5" customHeight="1" s="220">
      <c r="A100" s="62" t="n"/>
      <c r="B100" s="62" t="n"/>
      <c r="C100" s="229" t="inlineStr">
        <is>
          <t>V. KHÓA / MỞ KHÓA</t>
        </is>
      </c>
      <c r="D100" s="222" t="n"/>
      <c r="E100" s="222" t="n"/>
      <c r="F100" s="222" t="n"/>
      <c r="G100" s="222" t="n"/>
      <c r="H100" s="222" t="n"/>
      <c r="I100" s="222" t="n"/>
      <c r="J100" s="222" t="n"/>
      <c r="K100" s="222" t="n"/>
      <c r="L100" s="222" t="n"/>
      <c r="M100" s="222" t="n"/>
      <c r="N100" s="222" t="n"/>
      <c r="O100" s="222" t="n"/>
      <c r="P100" s="222" t="n"/>
      <c r="Q100" s="223" t="n"/>
      <c r="R100" s="68" t="n"/>
      <c r="S100" s="68" t="n"/>
      <c r="T100" s="68" t="n"/>
      <c r="U100" s="68" t="n"/>
      <c r="V100" s="68" t="n"/>
      <c r="W100" s="68" t="n"/>
      <c r="X100" s="68" t="n"/>
      <c r="Y100" s="68" t="n"/>
      <c r="Z100" s="68" t="n"/>
    </row>
    <row r="101" hidden="1" outlineLevel="1" s="220">
      <c r="A101" s="75" t="inlineStr">
        <is>
          <t>DV sửa chữa &amp; CP khác</t>
        </is>
      </c>
      <c r="B101" s="75" t="inlineStr">
        <is>
          <t>KHÓA / MỞ KHÓA</t>
        </is>
      </c>
      <c r="C101" s="174" t="inlineStr">
        <is>
          <t>TC_05.001</t>
        </is>
      </c>
      <c r="D101" s="75" t="inlineStr">
        <is>
          <t>Vị trí nút Khóa / Mở khóa</t>
        </is>
      </c>
      <c r="E101" s="174" t="inlineStr">
        <is>
          <t>P0</t>
        </is>
      </c>
      <c r="F101" s="75" t="inlineStr">
        <is>
          <t>Tài khoản C có quyền quản lý</t>
        </is>
      </c>
      <c r="G101" s="75" t="inlineStr">
        <is>
          <t>1. Quan sát cột “Trạng thái” của từng dòng</t>
        </is>
      </c>
      <c r="H101" s="75" t="inlineStr">
        <is>
          <t>—</t>
        </is>
      </c>
      <c r="I101" s="75" t="inlineStr">
        <is>
          <t>- Nút ổ khóa không nằm NGAY TRONG cột Trạng thái, bên phải nhãn trạng thái (phỉa nằm ở cột Hành động)
- Dòng Hoạt động: biểu tượng ổ khóa đóng; dòng Khóa: biểu tượng ổ khóa mở (khong còn nút ổ khóa)</t>
        </is>
      </c>
      <c r="J101" s="75" t="inlineStr">
        <is>
          <t xml:space="preserve">Thay đổi luồng:  Đưa button Khóa về cột Hành động
</t>
        </is>
      </c>
      <c r="K101" s="174" t="inlineStr">
        <is>
          <t>Failed</t>
        </is>
      </c>
      <c r="L101" s="174" t="n"/>
      <c r="M101" s="174" t="n"/>
      <c r="N101" s="4" t="n"/>
      <c r="O101" s="174" t="n"/>
      <c r="P101" s="174" t="n"/>
      <c r="Q101" s="174" t="n"/>
      <c r="R101" s="6" t="n"/>
      <c r="S101" s="6" t="n"/>
      <c r="T101" s="6" t="n"/>
      <c r="U101" s="6" t="n"/>
      <c r="V101" s="6" t="n"/>
      <c r="W101" s="6" t="n"/>
      <c r="X101" s="6" t="n"/>
      <c r="Y101" s="6" t="n"/>
      <c r="Z101" s="6" t="n"/>
    </row>
    <row r="102" hidden="1" outlineLevel="1" s="220">
      <c r="A102" s="230" t="n"/>
      <c r="B102" s="230" t="n"/>
      <c r="C102" s="174" t="inlineStr">
        <is>
          <t>TC_05.002</t>
        </is>
      </c>
      <c r="D102" s="75" t="inlineStr">
        <is>
          <t>Khóa một dịch vụ đang Hoạt động</t>
        </is>
      </c>
      <c r="E102" s="174" t="inlineStr">
        <is>
          <t>P0</t>
        </is>
      </c>
      <c r="F102" s="75" t="inlineStr">
        <is>
          <t>Dịch vụ “TC Dịch vụ kiểm thử 02” đang Hoạt động</t>
        </is>
      </c>
      <c r="G102" s="75" t="inlineStr">
        <is>
          <t>1. Bấm nút ổ khóa ở dòng đó
2. Quan sát hộp thoại
3. Bấm “Khóa”</t>
        </is>
      </c>
      <c r="H102" s="75" t="inlineStr">
        <is>
          <t>Khóa dịch vụ TC Dịch vụ kiểm thử 02</t>
        </is>
      </c>
      <c r="I102" s="75" t="inlineStr">
        <is>
          <t>- Hộp thoại tiêu đề “Xác nhận khóa”, nội dung “Bạn có chắc muốn khóa 'TC Dịch vụ kiểm thử 02'?”, có 2 nút “Hủy” và “Khóa”
- Sau khi xác nhận: thông báo “Khóa thành công”, danh sách nạp lại, nhãn đổi thành “Khóa”
- Nút Sửa và nút Xóa của dòng đó disable đi</t>
        </is>
      </c>
      <c r="J102" s="75" t="inlineStr">
        <is>
          <t>- Hộp thoại tiêu đề “Xác nhận khóa”, nội dung “Bạn có chắc muốn khóa 'TC Dịch vụ kiểm thử 02'?”, có 2 nút “Hủy” và “Khóa”
- Sau khi xác nhận: thông báo “Khóa thành công”, danh sách nạp lại, nhãn đổi thành “Khóa”
- Nút Sửa và nút Xóa của dòng đó disable đi</t>
        </is>
      </c>
      <c r="K102" s="174" t="inlineStr">
        <is>
          <t>Passed</t>
        </is>
      </c>
      <c r="L102" s="174" t="n"/>
      <c r="M102" s="174" t="n"/>
      <c r="N102" s="75" t="n"/>
      <c r="O102" s="174" t="n"/>
      <c r="P102" s="174" t="n"/>
      <c r="Q102" s="174" t="n"/>
      <c r="R102" s="6" t="n"/>
      <c r="S102" s="6" t="n"/>
      <c r="T102" s="6" t="n"/>
      <c r="U102" s="6" t="n"/>
      <c r="V102" s="6" t="n"/>
      <c r="W102" s="6" t="n"/>
      <c r="X102" s="6" t="n"/>
      <c r="Y102" s="6" t="n"/>
      <c r="Z102" s="6" t="n"/>
    </row>
    <row r="103" hidden="1" outlineLevel="1" s="220">
      <c r="A103" s="230" t="n"/>
      <c r="B103" s="230" t="n"/>
      <c r="C103" s="174" t="inlineStr">
        <is>
          <t>TC_05.003</t>
        </is>
      </c>
      <c r="D103" s="75" t="inlineStr">
        <is>
          <t>Bấm Hủy ở hộp xác nhận khóa</t>
        </is>
      </c>
      <c r="E103" s="174" t="inlineStr">
        <is>
          <t>P0</t>
        </is>
      </c>
      <c r="F103" s="75" t="inlineStr">
        <is>
          <t>Dịch vụ X đang Hoạt động</t>
        </is>
      </c>
      <c r="G103" s="75" t="inlineStr">
        <is>
          <t>1. Bấm nút ổ khóa
2. Bấm “Hủy”</t>
        </is>
      </c>
      <c r="H103" s="75" t="inlineStr">
        <is>
          <t>—</t>
        </is>
      </c>
      <c r="I103" s="75" t="inlineStr">
        <is>
          <t>- Hộp thoại đóng lại, trạng thái của X giữ nguyên “Hoạt động”</t>
        </is>
      </c>
      <c r="J103" s="75" t="inlineStr">
        <is>
          <t>- Hộp thoại đóng lại, trạng thái của X giữ nguyên “Hoạt động”</t>
        </is>
      </c>
      <c r="K103" s="174" t="inlineStr">
        <is>
          <t>Passed</t>
        </is>
      </c>
      <c r="L103" s="174" t="n"/>
      <c r="M103" s="174" t="n"/>
      <c r="N103" s="75" t="n"/>
      <c r="O103" s="174" t="n"/>
      <c r="P103" s="174" t="n"/>
      <c r="Q103" s="174" t="n"/>
      <c r="R103" s="6" t="n"/>
      <c r="S103" s="6" t="n"/>
      <c r="T103" s="6" t="n"/>
      <c r="U103" s="6" t="n"/>
      <c r="V103" s="6" t="n"/>
      <c r="W103" s="6" t="n"/>
      <c r="X103" s="6" t="n"/>
      <c r="Y103" s="6" t="n"/>
      <c r="Z103" s="6" t="n"/>
    </row>
    <row r="104" hidden="1" outlineLevel="1" s="220">
      <c r="A104" s="230" t="n"/>
      <c r="B104" s="230" t="n"/>
      <c r="C104" s="174" t="inlineStr">
        <is>
          <t>TC_05.004</t>
        </is>
      </c>
      <c r="D104" s="75" t="inlineStr">
        <is>
          <t>Mở khóa một dịch vụ đang Khóa</t>
        </is>
      </c>
      <c r="E104" s="174" t="inlineStr">
        <is>
          <t>P0</t>
        </is>
      </c>
      <c r="F104" s="75" t="inlineStr">
        <is>
          <t>Dịch vụ “TC Dịch vụ kiểm thử 02” đang Khóa</t>
        </is>
      </c>
      <c r="G104" s="75" t="inlineStr">
        <is>
          <t>1. Bấm nút ổ khóa (biểu tượng mở) ở dòng đó
2. Quan sát hộp thoại
3. Bấm “Mở khóa”</t>
        </is>
      </c>
      <c r="H104" s="75" t="inlineStr">
        <is>
          <t>Mở khóa dịch vụ đang Khóa</t>
        </is>
      </c>
      <c r="I104" s="75" t="inlineStr">
        <is>
          <t>- Hộp thoại tiêu đề “Xác nhận mở khóa”, nút xác nhận ghi “Mở khóa”
- Thông báo “Mở khóa thành công”, nhãn đổi lại thành “Hoạt động”
- Nút Sửa và nút Xóa của dòng đó sáng trở lại</t>
        </is>
      </c>
      <c r="J104" s="75" t="inlineStr">
        <is>
          <t>- Hộp thoại tiêu đề “Xác nhận mở khóa”, nút xác nhận ghi “Mở khóa”
- Thông báo “Mở khóa thành công”, nhãn đổi lại thành “Hoạt động”
- Nút Sửa và nút Xóa của dòng đó sáng trở lại</t>
        </is>
      </c>
      <c r="K104" s="174" t="inlineStr">
        <is>
          <t>Passed</t>
        </is>
      </c>
      <c r="L104" s="174" t="n"/>
      <c r="M104" s="174" t="n"/>
      <c r="N104" s="75" t="n"/>
      <c r="O104" s="174" t="n"/>
      <c r="P104" s="174" t="n"/>
      <c r="Q104" s="174" t="n"/>
      <c r="R104" s="6" t="n"/>
      <c r="S104" s="6" t="n"/>
      <c r="T104" s="6" t="n"/>
      <c r="U104" s="6" t="n"/>
      <c r="V104" s="6" t="n"/>
      <c r="W104" s="6" t="n"/>
      <c r="X104" s="6" t="n"/>
      <c r="Y104" s="6" t="n"/>
      <c r="Z104" s="6" t="n"/>
    </row>
    <row r="105" hidden="1" outlineLevel="1" s="220">
      <c r="A105" s="230" t="n"/>
      <c r="B105" s="230" t="n"/>
      <c r="C105" s="174" t="inlineStr">
        <is>
          <t>TC_05.005</t>
        </is>
      </c>
      <c r="D105" s="75" t="inlineStr">
        <is>
          <t>Mở khóa giữ nguyên ĐM giảm giá cũ</t>
        </is>
      </c>
      <c r="E105" s="174" t="inlineStr">
        <is>
          <t>P0</t>
        </is>
      </c>
      <c r="F105" s="75" t="inlineStr">
        <is>
          <t>Dịch vụ X có ĐM giảm giá 12% rồi bị Khóa</t>
        </is>
      </c>
      <c r="G105" s="75" t="inlineStr">
        <is>
          <t>1. Mở khóa X
2. Xem cột “ĐM giảm giá”</t>
        </is>
      </c>
      <c r="H105" s="75" t="inlineStr">
        <is>
          <t>Trước khi khóa: 12%</t>
        </is>
      </c>
      <c r="I105" s="75" t="inlineStr">
        <is>
          <t>- Sau khi mở khóa, ĐM giảm giá vẫn là 12%
- Thao tác khóa và mở khóa chỉ đổi trạng thái, không làm mất định mức đã khai báo</t>
        </is>
      </c>
      <c r="J105" s="75" t="inlineStr">
        <is>
          <t>- Sau khi mở khóa, ĐM giảm giá vẫn là 12%
- Thao tác khóa và mở khóa chỉ đổi trạng thái, không làm mất định mức đã khai báo</t>
        </is>
      </c>
      <c r="K105" s="174" t="inlineStr">
        <is>
          <t>Passed</t>
        </is>
      </c>
      <c r="L105" s="174" t="n"/>
      <c r="M105" s="174" t="n"/>
      <c r="N105" s="75" t="n"/>
      <c r="O105" s="174" t="n"/>
      <c r="P105" s="174" t="n"/>
      <c r="Q105" s="174" t="n"/>
      <c r="R105" s="6" t="n"/>
      <c r="S105" s="6" t="n"/>
      <c r="T105" s="6" t="n"/>
      <c r="U105" s="6" t="n"/>
      <c r="V105" s="6" t="n"/>
      <c r="W105" s="6" t="n"/>
      <c r="X105" s="6" t="n"/>
      <c r="Y105" s="6" t="n"/>
      <c r="Z105" s="6" t="n"/>
    </row>
    <row r="106" hidden="1" outlineLevel="1" s="220">
      <c r="A106" s="230" t="n"/>
      <c r="B106" s="230" t="n"/>
      <c r="C106" s="174" t="inlineStr">
        <is>
          <t>TC_05.006</t>
        </is>
      </c>
      <c r="D106" s="75" t="inlineStr">
        <is>
          <t>Khóa rồi mở khóa không làm đổi thông tin khác</t>
        </is>
      </c>
      <c r="E106" s="174" t="inlineStr">
        <is>
          <t>P1</t>
        </is>
      </c>
      <c r="F106" s="75" t="inlineStr">
        <is>
          <t>Dịch vụ X: giá vốn 70%, VAT 8%, có tính doanh thu</t>
        </is>
      </c>
      <c r="G106" s="75" t="inlineStr">
        <is>
          <t>1. Khóa X
2. Mở khóa X
3. Đối chiếu lại các cột</t>
        </is>
      </c>
      <c r="H106" s="75" t="inlineStr">
        <is>
          <t>—</t>
        </is>
      </c>
      <c r="I106" s="75" t="inlineStr">
        <is>
          <t>- % Tính giá vốn, % VAT và Phân loại giữ nguyên
- Chỉ cột “Cập nhật” đổi sang người và thời điểm mới nhất</t>
        </is>
      </c>
      <c r="J106" s="75" t="inlineStr">
        <is>
          <t>- % Tính giá vốn, % VAT và Phân loại giữ nguyên
- Chỉ cột “Cập nhật” đổi sang người và thời điểm mới nhất</t>
        </is>
      </c>
      <c r="K106" s="174" t="inlineStr">
        <is>
          <t>Passed</t>
        </is>
      </c>
      <c r="L106" s="174" t="n"/>
      <c r="M106" s="174" t="n"/>
      <c r="N106" s="75" t="n"/>
      <c r="O106" s="174" t="n"/>
      <c r="P106" s="174" t="n"/>
      <c r="Q106" s="174" t="n"/>
      <c r="R106" s="6" t="n"/>
      <c r="S106" s="6" t="n"/>
      <c r="T106" s="6" t="n"/>
      <c r="U106" s="6" t="n"/>
      <c r="V106" s="6" t="n"/>
      <c r="W106" s="6" t="n"/>
      <c r="X106" s="6" t="n"/>
      <c r="Y106" s="6" t="n"/>
      <c r="Z106" s="6" t="n"/>
    </row>
    <row r="107" hidden="1" outlineLevel="1" s="220">
      <c r="A107" s="230" t="n"/>
      <c r="B107" s="230" t="n"/>
      <c r="C107" s="174" t="inlineStr">
        <is>
          <t>TC_05.007</t>
        </is>
      </c>
      <c r="D107" s="75" t="inlineStr">
        <is>
          <t>Dịch vụ hệ thống không khóa được</t>
        </is>
      </c>
      <c r="E107" s="174" t="inlineStr">
        <is>
          <t>P0</t>
        </is>
      </c>
      <c r="F107" s="75" t="inlineStr">
        <is>
          <t>Dòng “Chi phí đi lại” đang Hoạt động</t>
        </is>
      </c>
      <c r="G107" s="75" t="inlineStr">
        <is>
          <t>1. Rê chuột lên nút ổ khóa của dòng đó
2. Dùng công cụ kiểm thử API gọi thẳng chức năng Khóa cho dòng này</t>
        </is>
      </c>
      <c r="H107" s="75" t="inlineStr">
        <is>
          <t>Dịch vụ hệ thống</t>
        </is>
      </c>
      <c r="I107" s="75" t="inlineStr">
        <is>
          <t>- Nút ổ khóa MỜ, chú thích “Chi phí này không được phép khóa”
- Gọi thẳng chức năng Khóa cũng bị từ chối, trạng thái không đổi</t>
        </is>
      </c>
      <c r="J107" s="75" t="inlineStr">
        <is>
          <t>- Nút ổ khóa MỜ, chú thích “Chi phí này không được phép khóa”
- Gọi thẳng chức năng Khóa cũng bị từ chối, trạng thái không đổi</t>
        </is>
      </c>
      <c r="K107" s="174" t="inlineStr">
        <is>
          <t>Passed</t>
        </is>
      </c>
      <c r="L107" s="174" t="n"/>
      <c r="M107" s="174" t="n"/>
      <c r="N107" s="75" t="n"/>
      <c r="O107" s="174" t="n"/>
      <c r="P107" s="174" t="n"/>
      <c r="Q107" s="174" t="n"/>
      <c r="R107" s="6" t="n"/>
      <c r="S107" s="6" t="n"/>
      <c r="T107" s="6" t="n"/>
      <c r="U107" s="6" t="n"/>
      <c r="V107" s="6" t="n"/>
      <c r="W107" s="6" t="n"/>
      <c r="X107" s="6" t="n"/>
      <c r="Y107" s="6" t="n"/>
      <c r="Z107" s="6" t="n"/>
    </row>
    <row r="108" hidden="1" outlineLevel="1" s="220">
      <c r="A108" s="230" t="n"/>
      <c r="B108" s="230" t="n"/>
      <c r="C108" s="174" t="inlineStr">
        <is>
          <t>TC_05.008</t>
        </is>
      </c>
      <c r="D108" s="75" t="inlineStr">
        <is>
          <t>Khóa một dịch vụ vốn đã Khóa</t>
        </is>
      </c>
      <c r="E108" s="174" t="inlineStr">
        <is>
          <t>P1</t>
        </is>
      </c>
      <c r="F108" s="75" t="inlineStr">
        <is>
          <t>Dịch vụ X đang ở trạng thái Khóa</t>
        </is>
      </c>
      <c r="G108" s="75" t="inlineStr">
        <is>
          <t>1. Dùng công cụ kiểm thử API gọi thẳng chức năng Khóa cho X</t>
        </is>
      </c>
      <c r="H108" s="75" t="inlineStr">
        <is>
          <t>X đang Khóa sẵn</t>
        </is>
      </c>
      <c r="I108" s="75" t="inlineStr">
        <is>
          <t>- Hệ thống báo “Chi phí đang bị khóa” và không thực hiện gì thêm</t>
        </is>
      </c>
      <c r="J108" s="75" t="inlineStr">
        <is>
          <t>- Hệ thống báo “Chi phí đang bị khóa” và không thực hiện gì thêm</t>
        </is>
      </c>
      <c r="K108" s="174" t="inlineStr">
        <is>
          <t>Passed</t>
        </is>
      </c>
      <c r="L108" s="174" t="n"/>
      <c r="M108" s="174" t="n"/>
      <c r="N108" s="75" t="n"/>
      <c r="O108" s="174" t="n"/>
      <c r="P108" s="174" t="n"/>
      <c r="Q108" s="174" t="n"/>
      <c r="R108" s="6" t="n"/>
      <c r="S108" s="6" t="n"/>
      <c r="T108" s="6" t="n"/>
      <c r="U108" s="6" t="n"/>
      <c r="V108" s="6" t="n"/>
      <c r="W108" s="6" t="n"/>
      <c r="X108" s="6" t="n"/>
      <c r="Y108" s="6" t="n"/>
      <c r="Z108" s="6" t="n"/>
    </row>
    <row r="109" hidden="1" outlineLevel="1" s="220">
      <c r="A109" s="230" t="n"/>
      <c r="B109" s="230" t="n"/>
      <c r="C109" s="174" t="inlineStr">
        <is>
          <t>TC_05.009</t>
        </is>
      </c>
      <c r="D109" s="75" t="inlineStr">
        <is>
          <t>Mở khóa một dịch vụ vốn đang Hoạt động</t>
        </is>
      </c>
      <c r="E109" s="174" t="inlineStr">
        <is>
          <t>P1</t>
        </is>
      </c>
      <c r="F109" s="75" t="inlineStr">
        <is>
          <t>Dịch vụ X đang Hoạt động</t>
        </is>
      </c>
      <c r="G109" s="75" t="inlineStr">
        <is>
          <t>1. Dùng công cụ kiểm thử API gọi thẳng chức năng Mở khóa cho X</t>
        </is>
      </c>
      <c r="H109" s="75" t="inlineStr">
        <is>
          <t>X đang Hoạt động sẵn</t>
        </is>
      </c>
      <c r="I109" s="75" t="inlineStr">
        <is>
          <t>- Hệ thống báo “Chi phí đang hoạt động” và không thực hiện gì thêm</t>
        </is>
      </c>
      <c r="J109" s="75" t="inlineStr">
        <is>
          <t>- Hệ thống báo “Chi phí đang hoạt động” và không thực hiện gì thêm</t>
        </is>
      </c>
      <c r="K109" s="174" t="inlineStr">
        <is>
          <t>Passed</t>
        </is>
      </c>
      <c r="L109" s="174" t="n"/>
      <c r="M109" s="174" t="n"/>
      <c r="N109" s="75" t="n"/>
      <c r="O109" s="174" t="n"/>
      <c r="P109" s="174" t="n"/>
      <c r="Q109" s="174" t="n"/>
      <c r="R109" s="6" t="n"/>
      <c r="S109" s="6" t="n"/>
      <c r="T109" s="6" t="n"/>
      <c r="U109" s="6" t="n"/>
      <c r="V109" s="6" t="n"/>
      <c r="W109" s="6" t="n"/>
      <c r="X109" s="6" t="n"/>
      <c r="Y109" s="6" t="n"/>
      <c r="Z109" s="6" t="n"/>
    </row>
    <row r="110" hidden="1" outlineLevel="1" s="220">
      <c r="A110" s="231" t="n"/>
      <c r="B110" s="231" t="n"/>
      <c r="C110" s="174" t="inlineStr">
        <is>
          <t>TC_05.010</t>
        </is>
      </c>
      <c r="D110" s="75" t="inlineStr">
        <is>
          <t>Người chỉ có quyền Xem không thấy nút ổ khóa</t>
        </is>
      </c>
      <c r="E110" s="174" t="inlineStr">
        <is>
          <t>P0</t>
        </is>
      </c>
      <c r="F110" s="75" t="inlineStr">
        <is>
          <t>Tài khoản B chỉ có quyền xem</t>
        </is>
      </c>
      <c r="G110" s="75" t="inlineStr">
        <is>
          <t>1. Đăng nhập B, quan sát cột Trạng thái</t>
        </is>
      </c>
      <c r="H110" s="75" t="inlineStr">
        <is>
          <t>Tài khoản B</t>
        </is>
      </c>
      <c r="I110" s="75" t="inlineStr">
        <is>
          <t>- Cột Trạng thái CHỈ có nhãn trạng thái, không hiển thị nút ổ khóa</t>
        </is>
      </c>
      <c r="J110" s="75" t="inlineStr">
        <is>
          <t>- Cột Trạng thái CHỈ có nhãn trạng thái, không hiển thị nút ổ khóa</t>
        </is>
      </c>
      <c r="K110" s="174" t="inlineStr">
        <is>
          <t>Passed</t>
        </is>
      </c>
      <c r="L110" s="174" t="n"/>
      <c r="M110" s="174" t="n"/>
      <c r="N110" s="75" t="n"/>
      <c r="O110" s="174" t="n"/>
      <c r="P110" s="174" t="n"/>
      <c r="Q110" s="174" t="n"/>
      <c r="R110" s="6" t="n"/>
      <c r="S110" s="6" t="n"/>
      <c r="T110" s="6" t="n"/>
      <c r="U110" s="6" t="n"/>
      <c r="V110" s="6" t="n"/>
      <c r="W110" s="6" t="n"/>
      <c r="X110" s="6" t="n"/>
      <c r="Y110" s="6" t="n"/>
      <c r="Z110" s="6" t="n"/>
    </row>
    <row r="111" hidden="1" outlineLevel="1" s="220">
      <c r="A111" s="93" t="n"/>
      <c r="B111" s="93" t="n"/>
      <c r="C111" s="194" t="inlineStr">
        <is>
          <t>VI. XÓA (XÓA HẲN HOẶC CHUYỂN SANG KHÓA)</t>
        </is>
      </c>
      <c r="D111" s="222" t="n"/>
      <c r="E111" s="222" t="n"/>
      <c r="F111" s="222" t="n"/>
      <c r="G111" s="222" t="n"/>
      <c r="H111" s="222" t="n"/>
      <c r="I111" s="222" t="n"/>
      <c r="J111" s="222" t="n"/>
      <c r="K111" s="222" t="n"/>
      <c r="L111" s="222" t="n"/>
      <c r="M111" s="222" t="n"/>
      <c r="N111" s="222" t="n"/>
      <c r="O111" s="222" t="n"/>
      <c r="P111" s="222" t="n"/>
      <c r="Q111" s="223" t="n"/>
      <c r="R111" s="6" t="n"/>
      <c r="S111" s="6" t="n"/>
      <c r="T111" s="6" t="n"/>
      <c r="U111" s="6" t="n"/>
      <c r="V111" s="6" t="n"/>
      <c r="W111" s="6" t="n"/>
      <c r="X111" s="6" t="n"/>
      <c r="Y111" s="6" t="n"/>
      <c r="Z111" s="6" t="n"/>
    </row>
    <row r="112" hidden="1" outlineLevel="1" s="220">
      <c r="A112" s="75" t="inlineStr">
        <is>
          <t>DV sửa chữa &amp; CP khác</t>
        </is>
      </c>
      <c r="B112" s="75" t="inlineStr">
        <is>
          <t>XÓA (XÓA HẲN HOẶC CHUYỂN SANG KHÓA)</t>
        </is>
      </c>
      <c r="C112" s="174" t="inlineStr">
        <is>
          <t>TC_06.001</t>
        </is>
      </c>
      <c r="D112" s="75" t="inlineStr">
        <is>
          <t>Xóa dịch vụ chưa phát sinh chứng từ</t>
        </is>
      </c>
      <c r="E112" s="174" t="inlineStr">
        <is>
          <t>P0</t>
        </is>
      </c>
      <c r="F112" s="75" t="inlineStr">
        <is>
          <t>Dịch vụ “TC Dịch vụ kiểm thử 01” đang Hoạt động và CHƯA được dùng ở Báo giá hãng hay Hợp đồng hãng nào</t>
        </is>
      </c>
      <c r="G112" s="75" t="inlineStr">
        <is>
          <t>1. Bấm nút Xóa (biểu tượng thùng rác) ở dòng đó
2. Quan sát hộp thoại
3. Bấm “Xóa”</t>
        </is>
      </c>
      <c r="H112" s="75" t="inlineStr">
        <is>
          <t>Dịch vụ chưa dùng ở đâu</t>
        </is>
      </c>
      <c r="I112" s="75" t="inlineStr">
        <is>
          <t>- Hộp thoại tiêu đề “Xác nhận xóa”, nội dung “Bạn có chắc muốn xóa 'TC Dịch vụ kiểm thử 01'?”, nút xác nhận ghi “Xóa”
- Thông báo “Xóa thành công”, dịch vụ BIẾN MẤT khỏi danh sách
- ĐM giảm giá của dịch vụ đó ở MỌI công ty cũng bị xóa theo</t>
        </is>
      </c>
      <c r="J112" s="75" t="inlineStr">
        <is>
          <t>- Hộp thoại tiêu đề “Xác nhận xóa”, nội dung “Bạn có chắc muốn xóa 'TC Dịch vụ kiểm thử 01'?”, nút xác nhận ghi “Xóa”
- Thông báo “Xóa thành công”, dịch vụ BIẾN MẤT khỏi danh sách
- ĐM giảm giá của dịch vụ đó ở MỌI công ty cũng bị xóa theo</t>
        </is>
      </c>
      <c r="K112" s="174" t="inlineStr">
        <is>
          <t>Passed</t>
        </is>
      </c>
      <c r="L112" s="174" t="n"/>
      <c r="M112" s="174" t="n"/>
      <c r="N112" s="75" t="n"/>
      <c r="O112" s="174" t="n"/>
      <c r="P112" s="174" t="n"/>
      <c r="Q112" s="174" t="n"/>
      <c r="R112" s="6" t="n"/>
      <c r="S112" s="6" t="n"/>
      <c r="T112" s="6" t="n"/>
      <c r="U112" s="6" t="n"/>
      <c r="V112" s="6" t="n"/>
      <c r="W112" s="6" t="n"/>
      <c r="X112" s="6" t="n"/>
      <c r="Y112" s="6" t="n"/>
      <c r="Z112" s="6" t="n"/>
    </row>
    <row r="113" hidden="1" outlineLevel="1" s="220">
      <c r="A113" s="75" t="inlineStr">
        <is>
          <t>DV sửa chữa &amp; CP khác</t>
        </is>
      </c>
      <c r="B113" s="75" t="inlineStr">
        <is>
          <t>XÓA (XÓA HẲN HOẶC CHUYỂN SANG KHÓA)</t>
        </is>
      </c>
      <c r="C113" s="174" t="inlineStr">
        <is>
          <t>TC_06.002</t>
        </is>
      </c>
      <c r="D113" s="75" t="inlineStr">
        <is>
          <t>Xóa dịch vụ đã dùng ở Báo giá hãng — chỉ bị Khóa</t>
        </is>
      </c>
      <c r="E113" s="174" t="inlineStr">
        <is>
          <t>P0</t>
        </is>
      </c>
      <c r="F113" s="75" t="inlineStr">
        <is>
          <t>Dịch vụ Y đang Hoạt động và ĐÃ được dùng trong ít nhất 1 Báo giá hãng</t>
        </is>
      </c>
      <c r="G113" s="75" t="inlineStr">
        <is>
          <t>1. Bấm nút Xóa ở dòng Y
2. Đọc kỹ hộp thoại
3. Bấm nút xác nhận</t>
        </is>
      </c>
      <c r="H113" s="75" t="inlineStr">
        <is>
          <t>Dịch vụ Y đã dùng ở Báo giá hãng</t>
        </is>
      </c>
      <c r="I113" s="75" t="inlineStr">
        <is>
          <t>- Hộp thoại đổi tiêu đề thành “Xác nhận khóa”, nút xác nhận ghi “Khóa”
- Nội dung ghi rõ “Chi phí đang được sử dụng ở: Báo giá hãng. Hệ thống sẽ chuyển sang trạng thái Khóa thay vì xóa.”
- Sau xác nhận: thông báo “Khóa thành công”, dòng Y VẪN CÒN trong danh sách nhưng nhãn đổi thành “Khóa”
- ĐM giảm giá được GIỮ NGUYÊN</t>
        </is>
      </c>
      <c r="J113" s="75" t="inlineStr">
        <is>
          <t>- Hộp thoại đổi tiêu đề thành “Xác nhận khóa”, nút xác nhận ghi “Khóa”
- Nội dung ghi rõ “Chi phí đang được sử dụng ở: Báo giá hãng. Hệ thống sẽ chuyển sang trạng thái Khóa thay vì xóa.”
- Sau xác nhận: thông báo “Khóa thành công”, dòng Y VẪN CÒN trong danh sách nhưng nhãn đổi thành “Khóa”
- ĐM giảm giá được GIỮ NGUYÊN</t>
        </is>
      </c>
      <c r="K113" s="174" t="inlineStr">
        <is>
          <t>Passed</t>
        </is>
      </c>
      <c r="L113" s="174" t="n"/>
      <c r="M113" s="174" t="n"/>
      <c r="N113" s="75" t="n"/>
      <c r="O113" s="174" t="n"/>
      <c r="P113" s="174" t="n"/>
      <c r="Q113" s="174" t="n"/>
      <c r="R113" s="6" t="n"/>
      <c r="S113" s="6" t="n"/>
      <c r="T113" s="6" t="n"/>
      <c r="U113" s="6" t="n"/>
      <c r="V113" s="6" t="n"/>
      <c r="W113" s="6" t="n"/>
      <c r="X113" s="6" t="n"/>
      <c r="Y113" s="6" t="n"/>
      <c r="Z113" s="6" t="n"/>
    </row>
    <row r="114" hidden="1" outlineLevel="1" s="220">
      <c r="A114" s="75" t="inlineStr">
        <is>
          <t>DV sửa chữa &amp; CP khác</t>
        </is>
      </c>
      <c r="B114" s="75" t="inlineStr">
        <is>
          <t>XÓA (XÓA HẲN HOẶC CHUYỂN SANG KHÓA)</t>
        </is>
      </c>
      <c r="C114" s="174" t="inlineStr">
        <is>
          <t>TC_06.003</t>
        </is>
      </c>
      <c r="D114" s="75" t="inlineStr">
        <is>
          <t>Xóa dịch vụ đã dùng ở Hợp đồng hãng — chỉ bị Khóa</t>
        </is>
      </c>
      <c r="E114" s="174" t="inlineStr">
        <is>
          <t>P0</t>
        </is>
      </c>
      <c r="F114" s="75" t="inlineStr">
        <is>
          <t>Dịch vụ Z đã được dùng trong ít nhất 1 Hợp đồng hãng</t>
        </is>
      </c>
      <c r="G114" s="75" t="inlineStr">
        <is>
          <t>1. Bấm nút Xóa ở dòng Z
2. Đọc thông báo trong hộp thoại</t>
        </is>
      </c>
      <c r="H114" s="75" t="inlineStr">
        <is>
          <t>Dịch vụ Z đã dùng ở Hợp đồng hãng</t>
        </is>
      </c>
      <c r="I114" s="75" t="inlineStr">
        <is>
          <t>- Thông báo ghi rõ “Chi phí đang được sử dụng ở: Hợp đồng hãng.”
- Sau xác nhận: dịch vụ chuyển sang Khóa, không bị xóa</t>
        </is>
      </c>
      <c r="J114" s="75" t="inlineStr">
        <is>
          <t>- Thông báo ghi rõ “Chi phí đang được sử dụng ở: Hợp đồng hãng.”
- Sau xác nhận: dịch vụ chuyển sang Khóa, không bị xóa</t>
        </is>
      </c>
      <c r="K114" s="174" t="inlineStr">
        <is>
          <t>Passed</t>
        </is>
      </c>
      <c r="L114" s="174" t="n"/>
      <c r="M114" s="174" t="n"/>
      <c r="N114" s="75" t="n"/>
      <c r="O114" s="174" t="n"/>
      <c r="P114" s="174" t="n"/>
      <c r="Q114" s="174" t="n"/>
      <c r="R114" s="6" t="n"/>
      <c r="S114" s="6" t="n"/>
      <c r="T114" s="6" t="n"/>
      <c r="U114" s="6" t="n"/>
      <c r="V114" s="6" t="n"/>
      <c r="W114" s="6" t="n"/>
      <c r="X114" s="6" t="n"/>
      <c r="Y114" s="6" t="n"/>
      <c r="Z114" s="6" t="n"/>
    </row>
    <row r="115" hidden="1" outlineLevel="1" s="220">
      <c r="A115" s="75" t="inlineStr">
        <is>
          <t>DV sửa chữa &amp; CP khác</t>
        </is>
      </c>
      <c r="B115" s="75" t="inlineStr">
        <is>
          <t>XÓA (XÓA HẲN HOẶC CHUYỂN SANG KHÓA)</t>
        </is>
      </c>
      <c r="C115" s="174" t="inlineStr">
        <is>
          <t>TC_06.004</t>
        </is>
      </c>
      <c r="D115" s="75" t="inlineStr">
        <is>
          <t>Dịch vụ dùng ở cả Báo giá hãng và Hợp đồng hãng</t>
        </is>
      </c>
      <c r="E115" s="174" t="inlineStr">
        <is>
          <t>P1</t>
        </is>
      </c>
      <c r="F115" s="75" t="inlineStr">
        <is>
          <t>Dịch vụ W đã được dùng ở CẢ Báo giá hãng và Hợp đồng hãng</t>
        </is>
      </c>
      <c r="G115" s="75" t="inlineStr">
        <is>
          <t>1. Bấm nút Xóa ở dòng W
2. Đọc thông báo</t>
        </is>
      </c>
      <c r="H115" s="75" t="inlineStr">
        <is>
          <t>Dịch vụ W dùng ở cả 2 nơi</t>
        </is>
      </c>
      <c r="I115" s="75" t="inlineStr">
        <is>
          <t>- Thông báo liệt kê ĐỦ cả 2 nguồn: “Báo giá hãng, Hợp đồng hãng”</t>
        </is>
      </c>
      <c r="J115" s="75" t="inlineStr">
        <is>
          <t>- Thông báo liệt kê ĐỦ cả 2 nguồn: “Báo giá hãng, Hợp đồng hãng”</t>
        </is>
      </c>
      <c r="K115" s="174" t="inlineStr">
        <is>
          <t>Passed</t>
        </is>
      </c>
      <c r="L115" s="174" t="n"/>
      <c r="M115" s="174" t="n"/>
      <c r="N115" s="75" t="n"/>
      <c r="O115" s="174" t="n"/>
      <c r="P115" s="174" t="n"/>
      <c r="Q115" s="174" t="n"/>
      <c r="R115" s="6" t="n"/>
      <c r="S115" s="6" t="n"/>
      <c r="T115" s="6" t="n"/>
      <c r="U115" s="6" t="n"/>
      <c r="V115" s="6" t="n"/>
      <c r="W115" s="6" t="n"/>
      <c r="X115" s="6" t="n"/>
      <c r="Y115" s="6" t="n"/>
      <c r="Z115" s="6" t="n"/>
    </row>
    <row r="116" hidden="1" outlineLevel="1" s="220">
      <c r="A116" s="75" t="inlineStr">
        <is>
          <t>DV sửa chữa &amp; CP khác</t>
        </is>
      </c>
      <c r="B116" s="75" t="inlineStr">
        <is>
          <t>XÓA (XÓA HẲN HOẶC CHUYỂN SANG KHÓA)</t>
        </is>
      </c>
      <c r="C116" s="174" t="inlineStr">
        <is>
          <t>TC_06.005</t>
        </is>
      </c>
      <c r="D116" s="75" t="inlineStr">
        <is>
          <t>Bấm Hủy ở hộp xác nhận xóa</t>
        </is>
      </c>
      <c r="E116" s="174" t="inlineStr">
        <is>
          <t>P0</t>
        </is>
      </c>
      <c r="F116" s="75" t="inlineStr">
        <is>
          <t>Dịch vụ X đang Hoạt động</t>
        </is>
      </c>
      <c r="G116" s="75" t="inlineStr">
        <is>
          <t>1. Bấm nút Xóa
2. Bấm “Hủy”</t>
        </is>
      </c>
      <c r="H116" s="75" t="inlineStr">
        <is>
          <t>—</t>
        </is>
      </c>
      <c r="I116" s="75" t="inlineStr">
        <is>
          <t>- Hộp thoại đóng lại, dịch vụ vẫn còn nguyên, trạng thái không đổi</t>
        </is>
      </c>
      <c r="J116" s="75" t="inlineStr">
        <is>
          <t>- Hộp thoại đóng lại, dịch vụ vẫn còn nguyên, trạng thái không đổi</t>
        </is>
      </c>
      <c r="K116" s="174" t="inlineStr">
        <is>
          <t>Passed</t>
        </is>
      </c>
      <c r="L116" s="174" t="n"/>
      <c r="M116" s="174" t="n"/>
      <c r="N116" s="75" t="n"/>
      <c r="O116" s="174" t="n"/>
      <c r="P116" s="174" t="n"/>
      <c r="Q116" s="174" t="n"/>
      <c r="R116" s="6" t="n"/>
      <c r="S116" s="6" t="n"/>
      <c r="T116" s="6" t="n"/>
      <c r="U116" s="6" t="n"/>
      <c r="V116" s="6" t="n"/>
      <c r="W116" s="6" t="n"/>
      <c r="X116" s="6" t="n"/>
      <c r="Y116" s="6" t="n"/>
      <c r="Z116" s="6" t="n"/>
    </row>
    <row r="117" hidden="1" outlineLevel="1" s="220">
      <c r="A117" s="75" t="inlineStr">
        <is>
          <t>DV sửa chữa &amp; CP khác</t>
        </is>
      </c>
      <c r="B117" s="75" t="inlineStr">
        <is>
          <t>XÓA (XÓA HẲN HOẶC CHUYỂN SANG KHÓA)</t>
        </is>
      </c>
      <c r="C117" s="174" t="inlineStr">
        <is>
          <t>TC_06.006</t>
        </is>
      </c>
      <c r="D117" s="75" t="inlineStr">
        <is>
          <t>Nút Xóa bị mờ khi dòng đang Khóa</t>
        </is>
      </c>
      <c r="E117" s="174" t="inlineStr">
        <is>
          <t>P0</t>
        </is>
      </c>
      <c r="F117" s="75" t="inlineStr">
        <is>
          <t>Dịch vụ “test01111” đang Khóa</t>
        </is>
      </c>
      <c r="G117" s="75" t="inlineStr">
        <is>
          <t>1. Rê chuột lên nút Xóa của dòng đó</t>
        </is>
      </c>
      <c r="H117" s="75" t="inlineStr">
        <is>
          <t>Dòng đang Khóa</t>
        </is>
      </c>
      <c r="I117" s="75" t="inlineStr">
        <is>
          <t>- Nút Xóa MỜ, chú thích “Chi phí đã bị khóa”</t>
        </is>
      </c>
      <c r="J117" s="75" t="inlineStr">
        <is>
          <t>- Nút Xóa MỜ, chú thích “Chi phí đã bị khóa”</t>
        </is>
      </c>
      <c r="K117" s="174" t="inlineStr">
        <is>
          <t>Passed</t>
        </is>
      </c>
      <c r="L117" s="174" t="n"/>
      <c r="M117" s="174" t="n"/>
      <c r="N117" s="75" t="n"/>
      <c r="O117" s="174" t="n"/>
      <c r="P117" s="174" t="n"/>
      <c r="Q117" s="174" t="n"/>
      <c r="R117" s="6" t="n"/>
      <c r="S117" s="6" t="n"/>
      <c r="T117" s="6" t="n"/>
      <c r="U117" s="6" t="n"/>
      <c r="V117" s="6" t="n"/>
      <c r="W117" s="6" t="n"/>
      <c r="X117" s="6" t="n"/>
      <c r="Y117" s="6" t="n"/>
      <c r="Z117" s="6" t="n"/>
    </row>
    <row r="118" hidden="1" outlineLevel="1" s="220">
      <c r="A118" s="75" t="inlineStr">
        <is>
          <t>DV sửa chữa &amp; CP khác</t>
        </is>
      </c>
      <c r="B118" s="75" t="inlineStr">
        <is>
          <t>XÓA (XÓA HẲN HOẶC CHUYỂN SANG KHÓA)</t>
        </is>
      </c>
      <c r="C118" s="174" t="inlineStr">
        <is>
          <t>TC_06.007</t>
        </is>
      </c>
      <c r="D118" s="75" t="inlineStr">
        <is>
          <t>Dịch vụ hệ thống không xóa được</t>
        </is>
      </c>
      <c r="E118" s="174" t="inlineStr">
        <is>
          <t>P0</t>
        </is>
      </c>
      <c r="F118" s="75" t="inlineStr">
        <is>
          <t>Dòng “Chi phí đi lại”</t>
        </is>
      </c>
      <c r="G118" s="75" t="inlineStr">
        <is>
          <t>1. Rê chuột lên nút Xóa
2. Dùng công cụ kiểm thử API gọi thẳng chức năng Xóa cho dòng này</t>
        </is>
      </c>
      <c r="H118" s="75" t="inlineStr">
        <is>
          <t>Dịch vụ hệ thống</t>
        </is>
      </c>
      <c r="I118" s="75" t="inlineStr">
        <is>
          <t>- Nút Xóa MỜ, chú thích “Chi phí này không được phép xóa”
- Gọi thẳng chức năng Xóa cũng bị từ chối</t>
        </is>
      </c>
      <c r="J118" s="75" t="inlineStr">
        <is>
          <t>- Nút Xóa MỜ, chú thích “Chi phí này không được phép xóa”
- Gọi thẳng chức năng Xóa cũng bị từ chối</t>
        </is>
      </c>
      <c r="K118" s="174" t="inlineStr">
        <is>
          <t>Passed</t>
        </is>
      </c>
      <c r="L118" s="174" t="n"/>
      <c r="M118" s="174" t="n"/>
      <c r="N118" s="75" t="n"/>
      <c r="O118" s="174" t="n"/>
      <c r="P118" s="174" t="n"/>
      <c r="Q118" s="174" t="n"/>
      <c r="R118" s="6" t="n"/>
      <c r="S118" s="6" t="n"/>
      <c r="T118" s="6" t="n"/>
      <c r="U118" s="6" t="n"/>
      <c r="V118" s="6" t="n"/>
      <c r="W118" s="6" t="n"/>
      <c r="X118" s="6" t="n"/>
      <c r="Y118" s="6" t="n"/>
      <c r="Z118" s="6" t="n"/>
    </row>
    <row r="119" hidden="1" outlineLevel="1" s="220">
      <c r="A119" s="75" t="inlineStr">
        <is>
          <t>DV sửa chữa &amp; CP khác</t>
        </is>
      </c>
      <c r="B119" s="75" t="inlineStr">
        <is>
          <t>XÓA (XÓA HẲN HOẶC CHUYỂN SANG KHÓA)</t>
        </is>
      </c>
      <c r="C119" s="174" t="inlineStr">
        <is>
          <t>TC_06.008</t>
        </is>
      </c>
      <c r="D119" s="75" t="inlineStr">
        <is>
          <t>Bấm Xóa liên tiếp nhiều dòng</t>
        </is>
      </c>
      <c r="E119" s="174" t="inlineStr">
        <is>
          <t>P1</t>
        </is>
      </c>
      <c r="F119" s="75" t="inlineStr">
        <is>
          <t>Danh sách có nhiều dòng xóa được</t>
        </is>
      </c>
      <c r="G119" s="75" t="inlineStr">
        <is>
          <t>1. Bấm nút Xóa ở dòng 1
2. Bấm ngay nút Xóa ở dòng 2 khi hệ thống còn đang kiểm tra</t>
        </is>
      </c>
      <c r="H119" s="75" t="inlineStr">
        <is>
          <t>2 lần bấm liên tiếp</t>
        </is>
      </c>
      <c r="I119" s="75" t="inlineStr">
        <is>
          <t>- Trong lúc hệ thống đang kiểm tra dòng 1, nút Xóa của các dòng khác bị vô hiệu
- Chỉ mở đúng 1 hộp thoại, không mở chồng 2 hộp</t>
        </is>
      </c>
      <c r="J119" s="75" t="inlineStr">
        <is>
          <t>- Trong lúc hệ thống đang kiểm tra dòng 1, nút Xóa của các dòng khác bị vô hiệu
- Chỉ mở đúng 1 hộp thoại, không mở chồng 2 hộp</t>
        </is>
      </c>
      <c r="K119" s="174" t="inlineStr">
        <is>
          <t>Passed</t>
        </is>
      </c>
      <c r="L119" s="174" t="n"/>
      <c r="M119" s="174" t="n"/>
      <c r="N119" s="75" t="n"/>
      <c r="O119" s="174" t="n"/>
      <c r="P119" s="174" t="n"/>
      <c r="Q119" s="174" t="n"/>
      <c r="R119" s="6" t="n"/>
      <c r="S119" s="6" t="n"/>
      <c r="T119" s="6" t="n"/>
      <c r="U119" s="6" t="n"/>
      <c r="V119" s="6" t="n"/>
      <c r="W119" s="6" t="n"/>
      <c r="X119" s="6" t="n"/>
      <c r="Y119" s="6" t="n"/>
      <c r="Z119" s="6" t="n"/>
    </row>
    <row r="120" hidden="1" outlineLevel="1" s="220">
      <c r="A120" s="75" t="inlineStr">
        <is>
          <t>DV sửa chữa &amp; CP khác</t>
        </is>
      </c>
      <c r="B120" s="75" t="inlineStr">
        <is>
          <t>XÓA (XÓA HẲN HOẶC CHUYỂN SANG KHÓA)</t>
        </is>
      </c>
      <c r="C120" s="174" t="inlineStr">
        <is>
          <t>TC_06.009</t>
        </is>
      </c>
      <c r="D120" s="75" t="inlineStr">
        <is>
          <t>Xóa xong tổng số dòng được cập nhật</t>
        </is>
      </c>
      <c r="E120" s="174" t="inlineStr">
        <is>
          <t>P1</t>
        </is>
      </c>
      <c r="F120" s="75" t="inlineStr">
        <is>
          <t>Danh sách đang có 526 dòng</t>
        </is>
      </c>
      <c r="G120" s="75" t="inlineStr">
        <is>
          <t>1. Xóa hẳn 1 dịch vụ
2. Đọc dòng đếm ở chân bảng</t>
        </is>
      </c>
      <c r="H120" s="75" t="inlineStr">
        <is>
          <t>—</t>
        </is>
      </c>
      <c r="I120" s="75" t="inlineStr">
        <is>
          <t>- Tổng số đổi thành 525 ngay, không cần tải lại trang thủ công</t>
        </is>
      </c>
      <c r="J120" s="75" t="inlineStr">
        <is>
          <t>- Tổng số đổi thành 525 ngay, không cần tải lại trang thủ công</t>
        </is>
      </c>
      <c r="K120" s="174" t="inlineStr">
        <is>
          <t>Passed</t>
        </is>
      </c>
      <c r="L120" s="174" t="n"/>
      <c r="M120" s="174" t="n"/>
      <c r="N120" s="75" t="n"/>
      <c r="O120" s="174" t="n"/>
      <c r="P120" s="174" t="n"/>
      <c r="Q120" s="174" t="n"/>
      <c r="R120" s="6" t="n"/>
      <c r="S120" s="6" t="n"/>
      <c r="T120" s="6" t="n"/>
      <c r="U120" s="6" t="n"/>
      <c r="V120" s="6" t="n"/>
      <c r="W120" s="6" t="n"/>
      <c r="X120" s="6" t="n"/>
      <c r="Y120" s="6" t="n"/>
      <c r="Z120" s="6" t="n"/>
    </row>
    <row r="121" hidden="1" outlineLevel="1" s="220">
      <c r="A121" s="75" t="inlineStr">
        <is>
          <t>DV sửa chữa &amp; CP khác</t>
        </is>
      </c>
      <c r="B121" s="75" t="inlineStr">
        <is>
          <t>XÓA (XÓA HẲN HOẶC CHUYỂN SANG KHÓA)</t>
        </is>
      </c>
      <c r="C121" s="174" t="inlineStr">
        <is>
          <t>TC_06.010</t>
        </is>
      </c>
      <c r="D121" s="75" t="inlineStr">
        <is>
          <t>Xóa dịch vụ vừa bị người khác xóa</t>
        </is>
      </c>
      <c r="E121" s="174" t="inlineStr">
        <is>
          <t>P2</t>
        </is>
      </c>
      <c r="F121" s="75" t="inlineStr">
        <is>
          <t>Dịch vụ X vừa được người dùng khác xóa xong</t>
        </is>
      </c>
      <c r="G121" s="75" t="inlineStr">
        <is>
          <t>1. Bấm Xóa dòng X trên màn hình chưa được tải lại</t>
        </is>
      </c>
      <c r="H121" s="75" t="inlineStr">
        <is>
          <t>Dịch vụ đã không còn</t>
        </is>
      </c>
      <c r="I121" s="75" t="inlineStr">
        <is>
          <t>- Hệ thống báo dữ liệu đã thay đổi, không treo trang, không hiện lỗi hệ thống</t>
        </is>
      </c>
      <c r="J121" s="75" t="inlineStr">
        <is>
          <t>- Hệ thống báo dữ liệu đã thay đổi, không treo trang, không hiện lỗi hệ thống</t>
        </is>
      </c>
      <c r="K121" s="174" t="inlineStr">
        <is>
          <t>Passed</t>
        </is>
      </c>
      <c r="L121" s="174" t="n"/>
      <c r="M121" s="174" t="n"/>
      <c r="N121" s="75" t="n"/>
      <c r="O121" s="174" t="n"/>
      <c r="P121" s="174" t="n"/>
      <c r="Q121" s="174" t="n"/>
      <c r="R121" s="6" t="n"/>
      <c r="S121" s="6" t="n"/>
      <c r="T121" s="6" t="n"/>
      <c r="U121" s="6" t="n"/>
      <c r="V121" s="6" t="n"/>
      <c r="W121" s="6" t="n"/>
      <c r="X121" s="6" t="n"/>
      <c r="Y121" s="6" t="n"/>
      <c r="Z121" s="6" t="n"/>
    </row>
    <row r="122" collapsed="1" ht="25.5" customHeight="1" s="220">
      <c r="A122" s="62" t="n"/>
      <c r="B122" s="62" t="n"/>
      <c r="C122" s="229" t="inlineStr">
        <is>
          <t>VII. XUẤT EXCEL</t>
        </is>
      </c>
      <c r="D122" s="222" t="n"/>
      <c r="E122" s="222" t="n"/>
      <c r="F122" s="222" t="n"/>
      <c r="G122" s="222" t="n"/>
      <c r="H122" s="222" t="n"/>
      <c r="I122" s="222" t="n"/>
      <c r="J122" s="222" t="n"/>
      <c r="K122" s="222" t="n"/>
      <c r="L122" s="222" t="n"/>
      <c r="M122" s="222" t="n"/>
      <c r="N122" s="222" t="n"/>
      <c r="O122" s="222" t="n"/>
      <c r="P122" s="222" t="n"/>
      <c r="Q122" s="223" t="n"/>
      <c r="R122" s="68" t="n"/>
      <c r="S122" s="68" t="n"/>
      <c r="T122" s="68" t="n"/>
      <c r="U122" s="68" t="n"/>
      <c r="V122" s="68" t="n"/>
      <c r="W122" s="68" t="n"/>
      <c r="X122" s="68" t="n"/>
      <c r="Y122" s="68" t="n"/>
      <c r="Z122" s="68" t="n"/>
    </row>
    <row r="123" hidden="1" outlineLevel="1" s="220">
      <c r="A123" s="75" t="inlineStr">
        <is>
          <t>DV sửa chữa &amp; CP khác</t>
        </is>
      </c>
      <c r="B123" s="75" t="inlineStr">
        <is>
          <t>XUẤT EXCEL</t>
        </is>
      </c>
      <c r="C123" s="174" t="inlineStr">
        <is>
          <t>TC_07.001</t>
        </is>
      </c>
      <c r="D123" s="75" t="inlineStr">
        <is>
          <t>Xuất Excel toàn bộ danh sách</t>
        </is>
      </c>
      <c r="E123" s="174" t="inlineStr">
        <is>
          <t>P0</t>
        </is>
      </c>
      <c r="F123" s="75" t="inlineStr">
        <is>
          <t>Danh sách 526 dòng, chưa áp bộ lọc nào</t>
        </is>
      </c>
      <c r="G123" s="75" t="inlineStr">
        <is>
          <t>1. Bấm nút “Xuất Excel”
2. Mở file tải về</t>
        </is>
      </c>
      <c r="H123" s="75" t="inlineStr">
        <is>
          <t>Không lọc</t>
        </is>
      </c>
      <c r="I123" s="75" t="inlineStr">
        <is>
          <t>- Thông báo “Xuất Excel thành công”
- File tên “danh_muc_dich_vu_sua_chua_va_chi_phi_khac.xlsx”
- File chứa ĐỦ 526 dòng, không phải chỉ 10 dòng của trang đang xem</t>
        </is>
      </c>
      <c r="J123" s="75" t="inlineStr">
        <is>
          <t>- Thông báo “Xuất Excel thành công”
- File tên “danh_muc_dich_vu_sua_chua_va_chi_phi_khac.xlsx”
- File chứa ĐỦ 526 dòng, không phải chỉ 10 dòng của trang đang xem</t>
        </is>
      </c>
      <c r="K123" s="174" t="inlineStr">
        <is>
          <t>Passed</t>
        </is>
      </c>
      <c r="L123" s="174" t="n"/>
      <c r="M123" s="174" t="n"/>
      <c r="N123" s="75" t="n"/>
      <c r="O123" s="174" t="n"/>
      <c r="P123" s="174" t="n"/>
      <c r="Q123" s="174" t="n"/>
      <c r="R123" s="6" t="n"/>
      <c r="S123" s="6" t="n"/>
      <c r="T123" s="6" t="n"/>
      <c r="U123" s="6" t="n"/>
      <c r="V123" s="6" t="n"/>
      <c r="W123" s="6" t="n"/>
      <c r="X123" s="6" t="n"/>
      <c r="Y123" s="6" t="n"/>
      <c r="Z123" s="6" t="n"/>
    </row>
    <row r="124" hidden="1" outlineLevel="1" s="220">
      <c r="A124" s="230" t="n"/>
      <c r="B124" s="230" t="n"/>
      <c r="C124" s="174" t="inlineStr">
        <is>
          <t>TC_07.002</t>
        </is>
      </c>
      <c r="D124" s="75" t="inlineStr">
        <is>
          <t>File Excel đúng 8 cột</t>
        </is>
      </c>
      <c r="E124" s="174" t="inlineStr">
        <is>
          <t>P0</t>
        </is>
      </c>
      <c r="F124" s="75" t="inlineStr">
        <is>
          <t>Đã tải được file Excel</t>
        </is>
      </c>
      <c r="G124" s="75" t="inlineStr">
        <is>
          <t>1. Đọc hàng tiêu đề trong file</t>
        </is>
      </c>
      <c r="H124" s="75" t="inlineStr">
        <is>
          <t>—</t>
        </is>
      </c>
      <c r="I124" s="75" t="inlineStr">
        <is>
          <t>- Đúng 8 cột theo thứ tự: STT | Tên dịch vụ / chi phí | Phân loại | ĐM giảm giá (%) | % Tính giá vốn | % VAT | Trạng thái | Người tạo
- Phía trên có thông tin công ty và tiêu đề “Danh mục dịch vụ sửa chữa và chi phí khác”</t>
        </is>
      </c>
      <c r="J124" s="75" t="inlineStr">
        <is>
          <t>- Đúng 8 cột theo thứ tự: STT | Tên dịch vụ / chi phí | Phân loại | ĐM giảm giá (%) | % Tính giá vốn | % VAT | Trạng thái | Người tạo
- Phía trên có thông tin công ty và tiêu đề “Danh mục dịch vụ sửa chữa và chi phí khác”</t>
        </is>
      </c>
      <c r="K124" s="174" t="inlineStr">
        <is>
          <t>Passed</t>
        </is>
      </c>
      <c r="L124" s="174" t="n"/>
      <c r="M124" s="174" t="n"/>
      <c r="N124" s="75" t="n"/>
      <c r="O124" s="174" t="n"/>
      <c r="P124" s="174" t="n"/>
      <c r="Q124" s="174" t="n"/>
      <c r="R124" s="6" t="n"/>
      <c r="S124" s="6" t="n"/>
      <c r="T124" s="6" t="n"/>
      <c r="U124" s="6" t="n"/>
      <c r="V124" s="6" t="n"/>
      <c r="W124" s="6" t="n"/>
      <c r="X124" s="6" t="n"/>
      <c r="Y124" s="6" t="n"/>
      <c r="Z124" s="6" t="n"/>
    </row>
    <row r="125" hidden="1" outlineLevel="1" s="220">
      <c r="A125" s="230" t="n"/>
      <c r="B125" s="230" t="n"/>
      <c r="C125" s="174" t="inlineStr">
        <is>
          <t>TC_07.003</t>
        </is>
      </c>
      <c r="D125" s="75" t="inlineStr">
        <is>
          <t>Xuất Excel theo đúng bộ lọc đang áp dụng</t>
        </is>
      </c>
      <c r="E125" s="174" t="inlineStr">
        <is>
          <t>P0</t>
        </is>
      </c>
      <c r="F125" s="75" t="inlineStr">
        <is>
          <t>Đang lọc Trạng thái = “Khóa”, kết quả còn N dòng</t>
        </is>
      </c>
      <c r="G125" s="75" t="inlineStr">
        <is>
          <t>1. Bấm “Xuất Excel”
2. Đếm số dòng dữ liệu trong file</t>
        </is>
      </c>
      <c r="H125" s="75" t="inlineStr">
        <is>
          <t>Đang lọc Trạng thái Khóa</t>
        </is>
      </c>
      <c r="I125" s="75" t="inlineStr">
        <is>
          <t>- File CHỈ chứa đúng N dòng đang Khóa, không xuất cả 526 dòng</t>
        </is>
      </c>
      <c r="J125" s="75" t="inlineStr">
        <is>
          <t>- File CHỈ chứa đúng N dòng đang Khóa, không xuất cả 526 dòng</t>
        </is>
      </c>
      <c r="K125" s="174" t="inlineStr">
        <is>
          <t>Passed</t>
        </is>
      </c>
      <c r="L125" s="174" t="n"/>
      <c r="M125" s="174" t="n"/>
      <c r="N125" s="75" t="n"/>
      <c r="O125" s="174" t="n"/>
      <c r="P125" s="174" t="n"/>
      <c r="Q125" s="174" t="n"/>
      <c r="R125" s="6" t="n"/>
      <c r="S125" s="6" t="n"/>
      <c r="T125" s="6" t="n"/>
      <c r="U125" s="6" t="n"/>
      <c r="V125" s="6" t="n"/>
      <c r="W125" s="6" t="n"/>
      <c r="X125" s="6" t="n"/>
      <c r="Y125" s="6" t="n"/>
      <c r="Z125" s="6" t="n"/>
    </row>
    <row r="126" hidden="1" outlineLevel="1" s="220">
      <c r="A126" s="230" t="n"/>
      <c r="B126" s="230" t="n"/>
      <c r="C126" s="174" t="inlineStr">
        <is>
          <t>TC_07.004</t>
        </is>
      </c>
      <c r="D126" s="75" t="inlineStr">
        <is>
          <t>Xuất Excel giữ đúng thứ tự sắp xếp</t>
        </is>
      </c>
      <c r="E126" s="174" t="inlineStr">
        <is>
          <t>P1</t>
        </is>
      </c>
      <c r="F126" s="75" t="inlineStr">
        <is>
          <t>Đang sắp xếp theo Tên tăng dần</t>
        </is>
      </c>
      <c r="G126" s="75" t="inlineStr">
        <is>
          <t>1. Bấm “Xuất Excel”
2. Đối chiếu thứ tự dòng trong file với trên màn hình</t>
        </is>
      </c>
      <c r="H126" s="75" t="inlineStr">
        <is>
          <t>Sắp theo Tên tăng dần</t>
        </is>
      </c>
      <c r="I126" s="75" t="inlineStr">
        <is>
          <t>- Thứ tự dòng trong file khớp thứ tự đang hiển thị trên màn hình</t>
        </is>
      </c>
      <c r="J126" s="75" t="inlineStr">
        <is>
          <t>- Thứ tự dòng trong file khớp thứ tự đang hiển thị trên màn hình</t>
        </is>
      </c>
      <c r="K126" s="174" t="inlineStr">
        <is>
          <t>Passed</t>
        </is>
      </c>
      <c r="L126" s="174" t="n"/>
      <c r="M126" s="174" t="n"/>
      <c r="N126" s="75" t="n"/>
      <c r="O126" s="174" t="n"/>
      <c r="P126" s="174" t="n"/>
      <c r="Q126" s="174" t="n"/>
      <c r="R126" s="6" t="n"/>
      <c r="S126" s="6" t="n"/>
      <c r="T126" s="6" t="n"/>
      <c r="U126" s="6" t="n"/>
      <c r="V126" s="6" t="n"/>
      <c r="W126" s="6" t="n"/>
      <c r="X126" s="6" t="n"/>
      <c r="Y126" s="6" t="n"/>
      <c r="Z126" s="6" t="n"/>
    </row>
    <row r="127" hidden="1" outlineLevel="1" s="220">
      <c r="A127" s="230" t="n"/>
      <c r="B127" s="230" t="n"/>
      <c r="C127" s="174" t="inlineStr">
        <is>
          <t>TC_07.005</t>
        </is>
      </c>
      <c r="D127" s="75" t="inlineStr">
        <is>
          <t>Cột phần trăm trong Excel ghi 2 chữ số thập phân</t>
        </is>
      </c>
      <c r="E127" s="174" t="inlineStr">
        <is>
          <t>P1</t>
        </is>
      </c>
      <c r="F127" s="75" t="inlineStr">
        <is>
          <t>Dịch vụ có % Tính giá vốn là 80 (màn hình hiển thị “80%”)</t>
        </is>
      </c>
      <c r="G127" s="75" t="inlineStr">
        <is>
          <t>1. Mở file, xem ô tương ứng</t>
        </is>
      </c>
      <c r="H127" s="75" t="inlineStr">
        <is>
          <t>Giá vốn 80%</t>
        </is>
      </c>
      <c r="I127" s="75" t="inlineStr">
        <is>
          <t>- Trong file ghi “80,00”
- Đây là hành vi đúng của hiện trạng (file luôn ghi 2 chữ số thập phân), không phải lỗi</t>
        </is>
      </c>
      <c r="J127" s="75" t="inlineStr">
        <is>
          <t>- Trong file ghi “80,00”
- Đây là hành vi đúng của hiện trạng (file luôn ghi 2 chữ số thập phân), không phải lỗi</t>
        </is>
      </c>
      <c r="K127" s="174" t="inlineStr">
        <is>
          <t>Passed</t>
        </is>
      </c>
      <c r="L127" s="174" t="n"/>
      <c r="M127" s="174" t="n"/>
      <c r="N127" s="75" t="n"/>
      <c r="O127" s="174" t="n"/>
      <c r="P127" s="174" t="n"/>
      <c r="Q127" s="174" t="n"/>
      <c r="R127" s="6" t="n"/>
      <c r="S127" s="6" t="n"/>
      <c r="T127" s="6" t="n"/>
      <c r="U127" s="6" t="n"/>
      <c r="V127" s="6" t="n"/>
      <c r="W127" s="6" t="n"/>
      <c r="X127" s="6" t="n"/>
      <c r="Y127" s="6" t="n"/>
      <c r="Z127" s="6" t="n"/>
    </row>
    <row r="128" hidden="1" outlineLevel="1" s="220">
      <c r="A128" s="230" t="n"/>
      <c r="B128" s="230" t="n"/>
      <c r="C128" s="174" t="inlineStr">
        <is>
          <t>TC_07.006</t>
        </is>
      </c>
      <c r="D128" s="75" t="inlineStr">
        <is>
          <t>Ô ĐM giảm giá để trống khi chưa khai báo</t>
        </is>
      </c>
      <c r="E128" s="174" t="inlineStr">
        <is>
          <t>P1</t>
        </is>
      </c>
      <c r="F128" s="75" t="inlineStr">
        <is>
          <t>Dịch vụ chưa khai báo ĐM giảm giá cho công ty đang chọn</t>
        </is>
      </c>
      <c r="G128" s="75" t="inlineStr">
        <is>
          <t>1. Mở file, xem cột “ĐM giảm giá (%)” của dòng đó</t>
        </is>
      </c>
      <c r="H128" s="75" t="inlineStr">
        <is>
          <t>Chưa khai báo</t>
        </is>
      </c>
      <c r="I128" s="75" t="inlineStr">
        <is>
          <t>- Ô để TRỐNG, không ghi 0,00 và không ghi “—”</t>
        </is>
      </c>
      <c r="J128" s="75" t="inlineStr">
        <is>
          <t>- Ô để TRỐNG, không ghi 0,00 và không ghi “—”</t>
        </is>
      </c>
      <c r="K128" s="174" t="inlineStr">
        <is>
          <t>Passed</t>
        </is>
      </c>
      <c r="L128" s="174" t="n"/>
      <c r="M128" s="174" t="n"/>
      <c r="N128" s="75" t="n"/>
      <c r="O128" s="174" t="n"/>
      <c r="P128" s="174" t="n"/>
      <c r="Q128" s="174" t="n"/>
      <c r="R128" s="6" t="n"/>
      <c r="S128" s="6" t="n"/>
      <c r="T128" s="6" t="n"/>
      <c r="U128" s="6" t="n"/>
      <c r="V128" s="6" t="n"/>
      <c r="W128" s="6" t="n"/>
      <c r="X128" s="6" t="n"/>
      <c r="Y128" s="6" t="n"/>
      <c r="Z128" s="6" t="n"/>
    </row>
    <row r="129" hidden="1" outlineLevel="1" s="220">
      <c r="A129" s="230" t="n"/>
      <c r="B129" s="230" t="n"/>
      <c r="C129" s="174" t="inlineStr">
        <is>
          <t>TC_07.007</t>
        </is>
      </c>
      <c r="D129" s="75" t="inlineStr">
        <is>
          <t>Cột Người tạo trong Excel</t>
        </is>
      </c>
      <c r="E129" s="174" t="inlineStr">
        <is>
          <t>P1</t>
        </is>
      </c>
      <c r="F129" s="75" t="inlineStr">
        <is>
          <t>Dịch vụ do “DNS01- DNS Admin” tạo, sau đó người khác sửa</t>
        </is>
      </c>
      <c r="G129" s="75" t="inlineStr">
        <is>
          <t>1. Mở file, xem cột “Người tạo”</t>
        </is>
      </c>
      <c r="H129" s="75" t="inlineStr">
        <is>
          <t>Người tạo khác người sửa</t>
        </is>
      </c>
      <c r="I129" s="75" t="inlineStr">
        <is>
          <t>- Ghi “DNS01- DNS Admin” (mã nhân viên- họ tên)
- Đây là NGƯỜI TẠO, khác với cột “Cập nhật” trên màn hình (là người sửa gần nhất)</t>
        </is>
      </c>
      <c r="J129" s="75" t="inlineStr">
        <is>
          <t>- Ghi “DNS01- DNS Admin” (mã nhân viên- họ tên)
- Đây là NGƯỜI TẠO, khác với cột “Cập nhật” trên màn hình (là người sửa gần nhất)</t>
        </is>
      </c>
      <c r="K129" s="174" t="inlineStr">
        <is>
          <t>Passed</t>
        </is>
      </c>
      <c r="L129" s="174" t="n"/>
      <c r="M129" s="174" t="n"/>
      <c r="N129" s="75" t="n"/>
      <c r="O129" s="174" t="n"/>
      <c r="P129" s="174" t="n"/>
      <c r="Q129" s="174" t="n"/>
      <c r="R129" s="6" t="n"/>
      <c r="S129" s="6" t="n"/>
      <c r="T129" s="6" t="n"/>
      <c r="U129" s="6" t="n"/>
      <c r="V129" s="6" t="n"/>
      <c r="W129" s="6" t="n"/>
      <c r="X129" s="6" t="n"/>
      <c r="Y129" s="6" t="n"/>
      <c r="Z129" s="6" t="n"/>
    </row>
    <row r="130" hidden="1" outlineLevel="1" s="220">
      <c r="A130" s="230" t="n"/>
      <c r="B130" s="230" t="n"/>
      <c r="C130" s="174" t="inlineStr">
        <is>
          <t>TC_07.008</t>
        </is>
      </c>
      <c r="D130" s="75" t="inlineStr">
        <is>
          <t>Xuất Excel khi kết quả lọc rỗng</t>
        </is>
      </c>
      <c r="E130" s="174" t="inlineStr">
        <is>
          <t>P2</t>
        </is>
      </c>
      <c r="F130" s="75" t="inlineStr">
        <is>
          <t>Đang lọc bằng từ khóa không khớp dòng nào</t>
        </is>
      </c>
      <c r="G130" s="75" t="inlineStr">
        <is>
          <t>1. Bấm “Xuất Excel”
2. Mở file</t>
        </is>
      </c>
      <c r="H130" s="75" t="inlineStr">
        <is>
          <t>Từ khóa: ZZZZZ999</t>
        </is>
      </c>
      <c r="I130" s="75" t="inlineStr">
        <is>
          <t>- Vẫn tải được file, có tiêu đề và hàng tiêu đề cột nhưng không có dòng dữ liệu, không báo lỗi</t>
        </is>
      </c>
      <c r="J130" s="75" t="inlineStr">
        <is>
          <t>- Vẫn tải được file, có tiêu đề và hàng tiêu đề cột nhưng không có dòng dữ liệu, không báo lỗi</t>
        </is>
      </c>
      <c r="K130" s="174" t="inlineStr">
        <is>
          <t>Passed</t>
        </is>
      </c>
      <c r="L130" s="174" t="n"/>
      <c r="M130" s="174" t="n"/>
      <c r="N130" s="75" t="n"/>
      <c r="O130" s="174" t="n"/>
      <c r="P130" s="174" t="n"/>
      <c r="Q130" s="174" t="n"/>
      <c r="R130" s="6" t="n"/>
      <c r="S130" s="6" t="n"/>
      <c r="T130" s="6" t="n"/>
      <c r="U130" s="6" t="n"/>
      <c r="V130" s="6" t="n"/>
      <c r="W130" s="6" t="n"/>
      <c r="X130" s="6" t="n"/>
      <c r="Y130" s="6" t="n"/>
      <c r="Z130" s="6" t="n"/>
    </row>
    <row r="131" hidden="1" outlineLevel="1" s="220">
      <c r="A131" s="230" t="n"/>
      <c r="B131" s="230" t="n"/>
      <c r="C131" s="174" t="inlineStr">
        <is>
          <t>TC_07.009</t>
        </is>
      </c>
      <c r="D131" s="75" t="inlineStr">
        <is>
          <t>Người chỉ có quyền Xem vẫn xuất được Excel</t>
        </is>
      </c>
      <c r="E131" s="174" t="inlineStr">
        <is>
          <t>P1</t>
        </is>
      </c>
      <c r="F131" s="75" t="inlineStr">
        <is>
          <t>Tài khoản B chỉ có quyền xem</t>
        </is>
      </c>
      <c r="G131" s="75" t="inlineStr">
        <is>
          <t>1. Đăng nhập B, bấm “Xuất Excel”</t>
        </is>
      </c>
      <c r="H131" s="75" t="inlineStr">
        <is>
          <t>Tài khoản B</t>
        </is>
      </c>
      <c r="I131" s="75" t="inlineStr">
        <is>
          <t>- Nút “Xuất Excel” hiển thị và tải file thành công</t>
        </is>
      </c>
      <c r="J131" s="75" t="inlineStr">
        <is>
          <t>- Nút “Xuất Excel” hiển thị và tải file thành công</t>
        </is>
      </c>
      <c r="K131" s="174" t="inlineStr">
        <is>
          <t>Passed</t>
        </is>
      </c>
      <c r="L131" s="174" t="n"/>
      <c r="M131" s="174" t="n"/>
      <c r="N131" s="75" t="n"/>
      <c r="O131" s="174" t="n"/>
      <c r="P131" s="174" t="n"/>
      <c r="Q131" s="174" t="n"/>
      <c r="R131" s="6" t="n"/>
      <c r="S131" s="6" t="n"/>
      <c r="T131" s="6" t="n"/>
      <c r="U131" s="6" t="n"/>
      <c r="V131" s="6" t="n"/>
      <c r="W131" s="6" t="n"/>
      <c r="X131" s="6" t="n"/>
      <c r="Y131" s="6" t="n"/>
      <c r="Z131" s="6" t="n"/>
    </row>
    <row r="132" hidden="1" outlineLevel="1" s="220">
      <c r="A132" s="231" t="n"/>
      <c r="B132" s="231" t="n"/>
      <c r="C132" s="174" t="inlineStr">
        <is>
          <t>TC_07.010</t>
        </is>
      </c>
      <c r="D132" s="75" t="inlineStr">
        <is>
          <t>File tải về mở được bình thường</t>
        </is>
      </c>
      <c r="E132" s="174" t="inlineStr">
        <is>
          <t>P1</t>
        </is>
      </c>
      <c r="F132" s="75" t="inlineStr">
        <is>
          <t>Đang đăng nhập bình thường</t>
        </is>
      </c>
      <c r="G132" s="75" t="inlineStr">
        <is>
          <t>1. Bấm “Xuất Excel”
2. Mở file bằng Excel</t>
        </is>
      </c>
      <c r="H132" s="75" t="inlineStr">
        <is>
          <t>—</t>
        </is>
      </c>
      <c r="I132" s="75" t="inlineStr">
        <is>
          <t>- File mở được, đúng định dạng Excel
- KHÔNG phải file lỗi hay trang đăng nhập bị tải nhầm</t>
        </is>
      </c>
      <c r="J132" s="75" t="inlineStr">
        <is>
          <t>- File mở được, đúng định dạng Excel
- KHÔNG phải file lỗi hay trang đăng nhập bị tải nhầm</t>
        </is>
      </c>
      <c r="K132" s="174" t="inlineStr">
        <is>
          <t>Passed</t>
        </is>
      </c>
      <c r="L132" s="174" t="n"/>
      <c r="M132" s="174" t="n"/>
      <c r="N132" s="75" t="n"/>
      <c r="O132" s="174" t="n"/>
      <c r="P132" s="174" t="n"/>
      <c r="Q132" s="174" t="n"/>
      <c r="R132" s="6" t="n"/>
      <c r="S132" s="6" t="n"/>
      <c r="T132" s="6" t="n"/>
      <c r="U132" s="6" t="n"/>
      <c r="V132" s="6" t="n"/>
      <c r="W132" s="6" t="n"/>
      <c r="X132" s="6" t="n"/>
      <c r="Y132" s="6" t="n"/>
      <c r="Z132" s="6" t="n"/>
    </row>
    <row r="133" collapsed="1" ht="25.5" customHeight="1" s="220">
      <c r="A133" s="62" t="n"/>
      <c r="B133" s="62" t="n"/>
      <c r="C133" s="229" t="inlineStr">
        <is>
          <t>VIII. RÀNG BUỘC NHẬP LIỆU</t>
        </is>
      </c>
      <c r="D133" s="222" t="n"/>
      <c r="E133" s="222" t="n"/>
      <c r="F133" s="222" t="n"/>
      <c r="G133" s="222" t="n"/>
      <c r="H133" s="222" t="n"/>
      <c r="I133" s="222" t="n"/>
      <c r="J133" s="222" t="n"/>
      <c r="K133" s="222" t="n"/>
      <c r="L133" s="222" t="n"/>
      <c r="M133" s="222" t="n"/>
      <c r="N133" s="222" t="n"/>
      <c r="O133" s="222" t="n"/>
      <c r="P133" s="222" t="n"/>
      <c r="Q133" s="223" t="n"/>
      <c r="R133" s="68" t="n"/>
      <c r="S133" s="68" t="n"/>
      <c r="T133" s="68" t="n"/>
      <c r="U133" s="68" t="n"/>
      <c r="V133" s="68" t="n"/>
      <c r="W133" s="68" t="n"/>
      <c r="X133" s="68" t="n"/>
      <c r="Y133" s="68" t="n"/>
      <c r="Z133" s="68" t="n"/>
    </row>
    <row r="134" hidden="1" outlineLevel="1" s="220">
      <c r="A134" s="75" t="inlineStr">
        <is>
          <t>DV sửa chữa &amp; CP khác</t>
        </is>
      </c>
      <c r="B134" s="75" t="inlineStr">
        <is>
          <t>RÀNG BUỘC NHẬP LIỆU</t>
        </is>
      </c>
      <c r="C134" s="174" t="inlineStr">
        <is>
          <t>TC_08.001</t>
        </is>
      </c>
      <c r="D134" s="75" t="inlineStr">
        <is>
          <t>Bỏ trống toàn bộ trường bắt buộc</t>
        </is>
      </c>
      <c r="E134" s="174" t="inlineStr">
        <is>
          <t>P0</t>
        </is>
      </c>
      <c r="F134" s="75" t="inlineStr">
        <is>
          <t>Đang mở cửa sổ Tạo mới, chưa nhập gì</t>
        </is>
      </c>
      <c r="G134" s="75" t="inlineStr">
        <is>
          <t>1. Bấm “Lưu” ngay</t>
        </is>
      </c>
      <c r="H134" s="75" t="inlineStr">
        <is>
          <t>Để trống tất cả</t>
        </is>
      </c>
      <c r="I134" s="75" t="inlineStr">
        <is>
          <t>- Thông báo đỏ “Bạn chưa nhập đầy đủ thông tin”
- Hiện chữ đỏ “Bắt buộc phải nhập” ngay dưới CẢ 3 ô: Tên dịch vụ / chi phí, % Tính giá vốn, % VAT
- Cửa sổ KHÔNG bị đóng, không tạo dịch vụ nào</t>
        </is>
      </c>
      <c r="J134" s="75" t="inlineStr">
        <is>
          <t>- Thông báo đỏ “Bạn chưa nhập đầy đủ thông tin”
- Hiện chữ đỏ “Bắt buộc phải nhập” ngay dưới CẢ 3 ô: Tên dịch vụ / chi phí, % Tính giá vốn, % VAT
- Cửa sổ KHÔNG bị đóng, không tạo dịch vụ nào</t>
        </is>
      </c>
      <c r="K134" s="174" t="inlineStr">
        <is>
          <t>Passed</t>
        </is>
      </c>
      <c r="L134" s="174" t="n"/>
      <c r="M134" s="174" t="n"/>
      <c r="N134" s="75" t="n"/>
      <c r="O134" s="174" t="n"/>
      <c r="P134" s="174" t="n"/>
      <c r="Q134" s="174" t="n"/>
      <c r="R134" s="6" t="n"/>
      <c r="S134" s="6" t="n"/>
      <c r="T134" s="6" t="n"/>
      <c r="U134" s="6" t="n"/>
      <c r="V134" s="6" t="n"/>
      <c r="W134" s="6" t="n"/>
      <c r="X134" s="6" t="n"/>
      <c r="Y134" s="6" t="n"/>
      <c r="Z134" s="6" t="n"/>
    </row>
    <row r="135" hidden="1" outlineLevel="1" s="220">
      <c r="A135" s="230" t="n"/>
      <c r="B135" s="230" t="n"/>
      <c r="C135" s="174" t="inlineStr">
        <is>
          <t>TC_08.002</t>
        </is>
      </c>
      <c r="D135" s="75" t="inlineStr">
        <is>
          <t>Bỏ trống Tên dịch vụ / chi phí</t>
        </is>
      </c>
      <c r="E135" s="174" t="inlineStr">
        <is>
          <t>P0</t>
        </is>
      </c>
      <c r="F135" s="75" t="inlineStr">
        <is>
          <t>Đang mở cửa sổ Tạo mới</t>
        </is>
      </c>
      <c r="G135" s="75" t="inlineStr">
        <is>
          <t>1. Để trống Tên, nhập % Tính giá vốn = 50 và % VAT = 8
2. Bấm “Lưu”</t>
        </is>
      </c>
      <c r="H135" s="75" t="inlineStr">
        <is>
          <t>Tên: để trống</t>
        </is>
      </c>
      <c r="I135" s="75" t="inlineStr">
        <is>
          <t>- Báo lỗi “Bắt buộc phải nhập” ngay dưới ô Tên, ô viền đỏ</t>
        </is>
      </c>
      <c r="J135" s="75" t="inlineStr">
        <is>
          <t>Hiện tại ở các màn đang chỉ báo validate dưới ô, chưa border viền đỏ quanh ô input đấy</t>
        </is>
      </c>
      <c r="K135" s="174" t="inlineStr">
        <is>
          <t>Failed</t>
        </is>
      </c>
      <c r="L135" s="174" t="n"/>
      <c r="M135" s="174" t="n"/>
      <c r="N135" s="4" t="n"/>
      <c r="O135" s="174" t="n"/>
      <c r="P135" s="174" t="n"/>
      <c r="Q135" s="174" t="n"/>
      <c r="R135" s="6" t="n"/>
      <c r="S135" s="6" t="n"/>
      <c r="T135" s="6" t="n"/>
      <c r="U135" s="6" t="n"/>
      <c r="V135" s="6" t="n"/>
      <c r="W135" s="6" t="n"/>
      <c r="X135" s="6" t="n"/>
      <c r="Y135" s="6" t="n"/>
      <c r="Z135" s="6" t="n"/>
    </row>
    <row r="136" hidden="1" outlineLevel="1" s="220">
      <c r="A136" s="230" t="n"/>
      <c r="B136" s="230" t="n"/>
      <c r="C136" s="174" t="inlineStr">
        <is>
          <t>TC_08.003</t>
        </is>
      </c>
      <c r="D136" s="75" t="inlineStr">
        <is>
          <t>Tên chỉ gồm khoảng trắng</t>
        </is>
      </c>
      <c r="E136" s="174" t="inlineStr">
        <is>
          <t>P0</t>
        </is>
      </c>
      <c r="F136" s="75" t="inlineStr">
        <is>
          <t>Đang mở cửa sổ Tạo mới</t>
        </is>
      </c>
      <c r="G136" s="75" t="inlineStr">
        <is>
          <t>1. Nhập Tên chỉ gồm vài dấu cách
2. Nhập đủ 2 ô còn lại
3. Bấm “Lưu”</t>
        </is>
      </c>
      <c r="H136" s="75" t="inlineStr">
        <is>
          <t>Tên: chỉ có dấu cách</t>
        </is>
      </c>
      <c r="I136" s="75" t="inlineStr">
        <is>
          <t>- Hệ thống coi như để trống và báo “Bắt buộc phải nhập”</t>
        </is>
      </c>
      <c r="J136" s="75" t="inlineStr">
        <is>
          <t>- Hệ thống coi như để trống và báo “Bắt buộc phải nhập”</t>
        </is>
      </c>
      <c r="K136" s="174" t="inlineStr">
        <is>
          <t>Passed</t>
        </is>
      </c>
      <c r="L136" s="174" t="n"/>
      <c r="M136" s="174" t="n"/>
      <c r="N136" s="75" t="n"/>
      <c r="O136" s="174" t="n"/>
      <c r="P136" s="174" t="n"/>
      <c r="Q136" s="174" t="n"/>
      <c r="R136" s="6" t="n"/>
      <c r="S136" s="6" t="n"/>
      <c r="T136" s="6" t="n"/>
      <c r="U136" s="6" t="n"/>
      <c r="V136" s="6" t="n"/>
      <c r="W136" s="6" t="n"/>
      <c r="X136" s="6" t="n"/>
      <c r="Y136" s="6" t="n"/>
      <c r="Z136" s="6" t="n"/>
    </row>
    <row r="137" hidden="1" outlineLevel="1" s="220">
      <c r="A137" s="230" t="n"/>
      <c r="B137" s="230" t="n"/>
      <c r="C137" s="174" t="inlineStr">
        <is>
          <t>TC_08.004</t>
        </is>
      </c>
      <c r="D137" s="75" t="inlineStr">
        <is>
          <t>Tên vượt quá 255 ký tự</t>
        </is>
      </c>
      <c r="E137" s="174" t="inlineStr">
        <is>
          <t>P1</t>
        </is>
      </c>
      <c r="F137" s="75" t="inlineStr">
        <is>
          <t>Đang mở cửa sổ Tạo mới</t>
        </is>
      </c>
      <c r="G137" s="75" t="inlineStr">
        <is>
          <t>1. Nhập Tên dài 256 ký tự
2. Nhập đủ các ô khác
3. Bấm “Lưu”</t>
        </is>
      </c>
      <c r="H137" s="75" t="inlineStr">
        <is>
          <t>Tên dài 256 ký tự</t>
        </is>
      </c>
      <c r="I137" s="75" t="inlineStr">
        <is>
          <t>- Báo lỗi “Tối đa 255 ký tự” dưới ô Tên</t>
        </is>
      </c>
      <c r="J137" s="75" t="inlineStr">
        <is>
          <t>- Báo lỗi “Tối đa 255 ký tự” dưới ô Tên</t>
        </is>
      </c>
      <c r="K137" s="174" t="inlineStr">
        <is>
          <t>Passed</t>
        </is>
      </c>
      <c r="L137" s="174" t="n"/>
      <c r="M137" s="174" t="n"/>
      <c r="N137" s="75" t="n"/>
      <c r="O137" s="174" t="n"/>
      <c r="P137" s="174" t="n"/>
      <c r="Q137" s="174" t="n"/>
      <c r="R137" s="6" t="n"/>
      <c r="S137" s="6" t="n"/>
      <c r="T137" s="6" t="n"/>
      <c r="U137" s="6" t="n"/>
      <c r="V137" s="6" t="n"/>
      <c r="W137" s="6" t="n"/>
      <c r="X137" s="6" t="n"/>
      <c r="Y137" s="6" t="n"/>
      <c r="Z137" s="6" t="n"/>
    </row>
    <row r="138" hidden="1" outlineLevel="1" s="220">
      <c r="A138" s="230" t="n"/>
      <c r="B138" s="230" t="n"/>
      <c r="C138" s="174" t="inlineStr">
        <is>
          <t>TC_08.005</t>
        </is>
      </c>
      <c r="D138" s="75" t="inlineStr">
        <is>
          <t>Tên dài đúng 255 ký tự</t>
        </is>
      </c>
      <c r="E138" s="174" t="inlineStr">
        <is>
          <t>P1</t>
        </is>
      </c>
      <c r="F138" s="75" t="inlineStr">
        <is>
          <t>Đang mở cửa sổ Tạo mới, chưa có dịch vụ nào trùng tên đó</t>
        </is>
      </c>
      <c r="G138" s="75" t="inlineStr">
        <is>
          <t>1. Nhập Tên dài đúng 255 ký tự
2. Nhập đủ các ô khác
3. Bấm “Lưu”</t>
        </is>
      </c>
      <c r="H138" s="75" t="inlineStr">
        <is>
          <t>Tên dài đúng 255 ký tự</t>
        </is>
      </c>
      <c r="I138" s="75" t="inlineStr">
        <is>
          <t>- Lưu THÀNH CÔNG (255 ký tự là hợp lệ)</t>
        </is>
      </c>
      <c r="J138" s="75" t="inlineStr">
        <is>
          <t>- Lưu THÀNH CÔNG (255 ký tự là hợp lệ)</t>
        </is>
      </c>
      <c r="K138" s="174" t="inlineStr">
        <is>
          <t>Passed</t>
        </is>
      </c>
      <c r="L138" s="174" t="n"/>
      <c r="M138" s="174" t="n"/>
      <c r="N138" s="75" t="n"/>
      <c r="O138" s="174" t="n"/>
      <c r="P138" s="174" t="n"/>
      <c r="Q138" s="174" t="n"/>
      <c r="R138" s="6" t="n"/>
      <c r="S138" s="6" t="n"/>
      <c r="T138" s="6" t="n"/>
      <c r="U138" s="6" t="n"/>
      <c r="V138" s="6" t="n"/>
      <c r="W138" s="6" t="n"/>
      <c r="X138" s="6" t="n"/>
      <c r="Y138" s="6" t="n"/>
      <c r="Z138" s="6" t="n"/>
    </row>
    <row r="139" hidden="1" outlineLevel="1" s="220">
      <c r="A139" s="230" t="n"/>
      <c r="B139" s="230" t="n"/>
      <c r="C139" s="174" t="inlineStr">
        <is>
          <t>TC_08.006</t>
        </is>
      </c>
      <c r="D139" s="75" t="inlineStr">
        <is>
          <t>Tên trùng dịch vụ đã có</t>
        </is>
      </c>
      <c r="E139" s="174" t="inlineStr">
        <is>
          <t>P0</t>
        </is>
      </c>
      <c r="F139" s="75" t="inlineStr">
        <is>
          <t>Đã tồn tại dịch vụ tên “Dịch vụ đánh bóng xy lanh”</t>
        </is>
      </c>
      <c r="G139" s="75" t="inlineStr">
        <is>
          <t>1. Tạo mới với Tên = “Dịch vụ đánh bóng xy lanh”
2. Nhập đủ các ô khác
3. Bấm “Lưu”</t>
        </is>
      </c>
      <c r="H139" s="75" t="inlineStr">
        <is>
          <t>Tên trùng dịch vụ đã có</t>
        </is>
      </c>
      <c r="I139" s="75" t="inlineStr">
        <is>
          <t>- Báo lỗi “Đã tồn tại trên hệ thống” dưới ô Tên
- Không tạo ra dòng thứ 2</t>
        </is>
      </c>
      <c r="J139" s="75" t="inlineStr">
        <is>
          <t>- Báo lỗi “Đã tồn tại trên hệ thống” dưới ô Tên
- Không tạo ra dòng thứ 2</t>
        </is>
      </c>
      <c r="K139" s="174" t="inlineStr">
        <is>
          <t>Passed</t>
        </is>
      </c>
      <c r="L139" s="174" t="n"/>
      <c r="M139" s="174" t="n"/>
      <c r="N139" s="75" t="n"/>
      <c r="O139" s="174" t="n"/>
      <c r="P139" s="174" t="n"/>
      <c r="Q139" s="174" t="n"/>
      <c r="R139" s="6" t="n"/>
      <c r="S139" s="6" t="n"/>
      <c r="T139" s="6" t="n"/>
      <c r="U139" s="6" t="n"/>
      <c r="V139" s="6" t="n"/>
      <c r="W139" s="6" t="n"/>
      <c r="X139" s="6" t="n"/>
      <c r="Y139" s="6" t="n"/>
      <c r="Z139" s="6" t="n"/>
    </row>
    <row r="140" hidden="1" outlineLevel="1" s="220">
      <c r="A140" s="230" t="n"/>
      <c r="B140" s="230" t="n"/>
      <c r="C140" s="174" t="inlineStr">
        <is>
          <t>TC_08.007</t>
        </is>
      </c>
      <c r="D140" s="75" t="inlineStr">
        <is>
          <t>Sửa thành trùng tên dịch vụ khác</t>
        </is>
      </c>
      <c r="E140" s="174" t="inlineStr">
        <is>
          <t>P0</t>
        </is>
      </c>
      <c r="F140" s="75" t="inlineStr">
        <is>
          <t>Tồn tại 2 dịch vụ A và B khác tên nhau</t>
        </is>
      </c>
      <c r="G140" s="75" t="inlineStr">
        <is>
          <t>1. Sửa A, đổi tên A thành đúng tên của B
2. Bấm “Lưu”</t>
        </is>
      </c>
      <c r="H140" s="75" t="inlineStr">
        <is>
          <t>Đổi tên A thành tên B</t>
        </is>
      </c>
      <c r="I140" s="75" t="inlineStr">
        <is>
          <t>- Báo lỗi “Đã tồn tại trên hệ thống”, không lưu</t>
        </is>
      </c>
      <c r="J140" s="75" t="inlineStr">
        <is>
          <t>- Báo lỗi “Đã tồn tại trên hệ thống”, không lưu</t>
        </is>
      </c>
      <c r="K140" s="174" t="inlineStr">
        <is>
          <t>Passed</t>
        </is>
      </c>
      <c r="L140" s="174" t="n"/>
      <c r="M140" s="174" t="n"/>
      <c r="N140" s="75" t="n"/>
      <c r="O140" s="174" t="n"/>
      <c r="P140" s="174" t="n"/>
      <c r="Q140" s="174" t="n"/>
      <c r="R140" s="6" t="n"/>
      <c r="S140" s="6" t="n"/>
      <c r="T140" s="6" t="n"/>
      <c r="U140" s="6" t="n"/>
      <c r="V140" s="6" t="n"/>
      <c r="W140" s="6" t="n"/>
      <c r="X140" s="6" t="n"/>
      <c r="Y140" s="6" t="n"/>
      <c r="Z140" s="6" t="n"/>
    </row>
    <row r="141" hidden="1" outlineLevel="1" s="220">
      <c r="A141" s="230" t="n"/>
      <c r="B141" s="230" t="n"/>
      <c r="C141" s="174" t="inlineStr">
        <is>
          <t>TC_08.008</t>
        </is>
      </c>
      <c r="D141" s="75" t="inlineStr">
        <is>
          <t>Trùng tên với dịch vụ đang bị Khóa</t>
        </is>
      </c>
      <c r="E141" s="174" t="inlineStr">
        <is>
          <t>P1</t>
        </is>
      </c>
      <c r="F141" s="75" t="inlineStr">
        <is>
          <t>Dịch vụ “test01111” đang ở trạng thái Khóa</t>
        </is>
      </c>
      <c r="G141" s="75" t="inlineStr">
        <is>
          <t>1. Tạo mới với Tên = “test01111”
2. Bấm “Lưu”</t>
        </is>
      </c>
      <c r="H141" s="75" t="inlineStr">
        <is>
          <t>Trùng tên dịch vụ đang Khóa</t>
        </is>
      </c>
      <c r="I141" s="75" t="inlineStr">
        <is>
          <t>- Vẫn báo “Đã tồn tại trên hệ thống”
- Quy tắc chống trùng tên áp dụng cho cả dịch vụ đang Khóa</t>
        </is>
      </c>
      <c r="J141" s="75" t="inlineStr">
        <is>
          <t>- Vẫn báo “Đã tồn tại trên hệ thống”
- Quy tắc chống trùng tên áp dụng cho cả dịch vụ đang Khóa</t>
        </is>
      </c>
      <c r="K141" s="174" t="inlineStr">
        <is>
          <t>Passed</t>
        </is>
      </c>
      <c r="L141" s="174" t="n"/>
      <c r="M141" s="174" t="n"/>
      <c r="N141" s="75" t="n"/>
      <c r="O141" s="174" t="n"/>
      <c r="P141" s="174" t="n"/>
      <c r="Q141" s="174" t="n"/>
      <c r="R141" s="6" t="n"/>
      <c r="S141" s="6" t="n"/>
      <c r="T141" s="6" t="n"/>
      <c r="U141" s="6" t="n"/>
      <c r="V141" s="6" t="n"/>
      <c r="W141" s="6" t="n"/>
      <c r="X141" s="6" t="n"/>
      <c r="Y141" s="6" t="n"/>
      <c r="Z141" s="6" t="n"/>
    </row>
    <row r="142" hidden="1" outlineLevel="1" s="220">
      <c r="A142" s="230" t="n"/>
      <c r="B142" s="230" t="n"/>
      <c r="C142" s="174" t="inlineStr">
        <is>
          <t>TC_08.009</t>
        </is>
      </c>
      <c r="D142" s="75" t="inlineStr">
        <is>
          <t>Bỏ trống % Tính giá vốn</t>
        </is>
      </c>
      <c r="E142" s="174" t="inlineStr">
        <is>
          <t>P0</t>
        </is>
      </c>
      <c r="F142" s="75" t="inlineStr">
        <is>
          <t>Đang mở cửa sổ Tạo mới</t>
        </is>
      </c>
      <c r="G142" s="75" t="inlineStr">
        <is>
          <t>1. Nhập Tên hợp lệ, để trống % Tính giá vốn, nhập % VAT = 8
2. Bấm “Lưu”</t>
        </is>
      </c>
      <c r="H142" s="75" t="inlineStr">
        <is>
          <t>% Tính giá vốn: để trống</t>
        </is>
      </c>
      <c r="I142" s="75" t="inlineStr">
        <is>
          <t>- Báo lỗi “Bắt buộc phải nhập” dưới ô % Tính giá vốn</t>
        </is>
      </c>
      <c r="J142" s="75" t="inlineStr">
        <is>
          <t>- Báo lỗi “Bắt buộc phải nhập” dưới ô % Tính giá vốn</t>
        </is>
      </c>
      <c r="K142" s="174" t="inlineStr">
        <is>
          <t>Passed</t>
        </is>
      </c>
      <c r="L142" s="174" t="n"/>
      <c r="M142" s="174" t="n"/>
      <c r="N142" s="75" t="n"/>
      <c r="O142" s="174" t="n"/>
      <c r="P142" s="174" t="n"/>
      <c r="Q142" s="174" t="n"/>
      <c r="R142" s="6" t="n"/>
      <c r="S142" s="6" t="n"/>
      <c r="T142" s="6" t="n"/>
      <c r="U142" s="6" t="n"/>
      <c r="V142" s="6" t="n"/>
      <c r="W142" s="6" t="n"/>
      <c r="X142" s="6" t="n"/>
      <c r="Y142" s="6" t="n"/>
      <c r="Z142" s="6" t="n"/>
    </row>
    <row r="143" hidden="1" outlineLevel="1" s="220">
      <c r="A143" s="230" t="n"/>
      <c r="B143" s="230" t="n"/>
      <c r="C143" s="174" t="inlineStr">
        <is>
          <t>TC_08.010</t>
        </is>
      </c>
      <c r="D143" s="75" t="inlineStr">
        <is>
          <t>% Tính giá vốn nhập chữ</t>
        </is>
      </c>
      <c r="E143" s="174" t="inlineStr">
        <is>
          <t>P0</t>
        </is>
      </c>
      <c r="F143" s="75" t="inlineStr">
        <is>
          <t>Đang mở cửa sổ Tạo mới</t>
        </is>
      </c>
      <c r="G143" s="75" t="inlineStr">
        <is>
          <t>1. Nhập % Tính giá vốn = “abc”
2. Bấm “Lưu”</t>
        </is>
      </c>
      <c r="H143" s="75" t="inlineStr">
        <is>
          <t>% Tính giá vốn: abc</t>
        </is>
      </c>
      <c r="I143" s="75" t="inlineStr">
        <is>
          <t>- Báo lỗi “Phải là số”</t>
        </is>
      </c>
      <c r="J143" s="75" t="inlineStr">
        <is>
          <t>- Báo lỗi “Phải là số”</t>
        </is>
      </c>
      <c r="K143" s="174" t="inlineStr">
        <is>
          <t>Passed</t>
        </is>
      </c>
      <c r="L143" s="174" t="n"/>
      <c r="M143" s="174" t="n"/>
      <c r="N143" s="75" t="n"/>
      <c r="O143" s="174" t="n"/>
      <c r="P143" s="174" t="n"/>
      <c r="Q143" s="174" t="n"/>
      <c r="R143" s="6" t="n"/>
      <c r="S143" s="6" t="n"/>
      <c r="T143" s="6" t="n"/>
      <c r="U143" s="6" t="n"/>
      <c r="V143" s="6" t="n"/>
      <c r="W143" s="6" t="n"/>
      <c r="X143" s="6" t="n"/>
      <c r="Y143" s="6" t="n"/>
      <c r="Z143" s="6" t="n"/>
    </row>
    <row r="144" hidden="1" outlineLevel="1" s="220">
      <c r="A144" s="230" t="n"/>
      <c r="B144" s="230" t="n"/>
      <c r="C144" s="174" t="inlineStr">
        <is>
          <t>TC_08.011</t>
        </is>
      </c>
      <c r="D144" s="75" t="inlineStr">
        <is>
          <t>% Tính giá vốn nhập số âm</t>
        </is>
      </c>
      <c r="E144" s="174" t="inlineStr">
        <is>
          <t>P0</t>
        </is>
      </c>
      <c r="F144" s="75" t="inlineStr">
        <is>
          <t>Đang mở cửa sổ Tạo mới</t>
        </is>
      </c>
      <c r="G144" s="75" t="inlineStr">
        <is>
          <t>1. Nhập % Tính giá vốn =- 5
2. Bấm “Lưu”</t>
        </is>
      </c>
      <c r="H144" s="75" t="inlineStr">
        <is>
          <t>% Tính giá vốn:- 5</t>
        </is>
      </c>
      <c r="I144" s="75" t="inlineStr">
        <is>
          <t>- Báo lỗi “Không được nhỏ hơn 0”</t>
        </is>
      </c>
      <c r="J144" s="75" t="inlineStr">
        <is>
          <t>- Báo lỗi “Không được nhỏ hơn 0”</t>
        </is>
      </c>
      <c r="K144" s="174" t="inlineStr">
        <is>
          <t>Passed</t>
        </is>
      </c>
      <c r="L144" s="174" t="n"/>
      <c r="M144" s="174" t="n"/>
      <c r="N144" s="75" t="n"/>
      <c r="O144" s="174" t="n"/>
      <c r="P144" s="174" t="n"/>
      <c r="Q144" s="174" t="n"/>
      <c r="R144" s="6" t="n"/>
      <c r="S144" s="6" t="n"/>
      <c r="T144" s="6" t="n"/>
      <c r="U144" s="6" t="n"/>
      <c r="V144" s="6" t="n"/>
      <c r="W144" s="6" t="n"/>
      <c r="X144" s="6" t="n"/>
      <c r="Y144" s="6" t="n"/>
      <c r="Z144" s="6" t="n"/>
    </row>
    <row r="145" hidden="1" outlineLevel="1" s="220">
      <c r="A145" s="230" t="n"/>
      <c r="B145" s="230" t="n"/>
      <c r="C145" s="174" t="inlineStr">
        <is>
          <t>TC_08.012</t>
        </is>
      </c>
      <c r="D145" s="75" t="inlineStr">
        <is>
          <t>% Tính giá vốn nhập 0</t>
        </is>
      </c>
      <c r="E145" s="174" t="inlineStr">
        <is>
          <t>P1</t>
        </is>
      </c>
      <c r="F145" s="75" t="inlineStr">
        <is>
          <t>Đang mở cửa sổ Tạo mới</t>
        </is>
      </c>
      <c r="G145" s="75" t="inlineStr">
        <is>
          <t>1. Nhập % Tính giá vốn = 0, các ô khác hợp lệ
2. Bấm “Lưu”</t>
        </is>
      </c>
      <c r="H145" s="75" t="inlineStr">
        <is>
          <t>% Tính giá vốn: 0</t>
        </is>
      </c>
      <c r="I145" s="75" t="inlineStr">
        <is>
          <t>- Lưu THÀNH CÔNG, bảng hiển thị “0%”
- Giá trị 0 là hợp lệ, không được coi là bỏ trống</t>
        </is>
      </c>
      <c r="J145" s="75" t="inlineStr">
        <is>
          <t>- Lưu THÀNH CÔNG, bảng hiển thị “0%”
- Giá trị 0 là hợp lệ, không được coi là bỏ trống</t>
        </is>
      </c>
      <c r="K145" s="174" t="inlineStr">
        <is>
          <t>Passed</t>
        </is>
      </c>
      <c r="L145" s="174" t="n"/>
      <c r="M145" s="174" t="n"/>
      <c r="N145" s="75" t="n"/>
      <c r="O145" s="174" t="n"/>
      <c r="P145" s="174" t="n"/>
      <c r="Q145" s="174" t="n"/>
      <c r="R145" s="6" t="n"/>
      <c r="S145" s="6" t="n"/>
      <c r="T145" s="6" t="n"/>
      <c r="U145" s="6" t="n"/>
      <c r="V145" s="6" t="n"/>
      <c r="W145" s="6" t="n"/>
      <c r="X145" s="6" t="n"/>
      <c r="Y145" s="6" t="n"/>
      <c r="Z145" s="6" t="n"/>
    </row>
    <row r="146" hidden="1" outlineLevel="1" s="220">
      <c r="A146" s="230" t="n"/>
      <c r="B146" s="230" t="n"/>
      <c r="C146" s="174" t="inlineStr">
        <is>
          <t>TC_08.013</t>
        </is>
      </c>
      <c r="D146" s="75" t="inlineStr">
        <is>
          <t>% Tính giá vốn lớn hơn 100</t>
        </is>
      </c>
      <c r="E146" s="174" t="inlineStr">
        <is>
          <t>P0</t>
        </is>
      </c>
      <c r="F146" s="75" t="inlineStr">
        <is>
          <t>Đang mở cửa sổ Tạo mới</t>
        </is>
      </c>
      <c r="G146" s="75" t="inlineStr">
        <is>
          <t>1. Nhập % Tính giá vốn = 321
2. Nhập các ô khác hợp lệ
3. Bấm “Lưu”</t>
        </is>
      </c>
      <c r="H146" s="75" t="inlineStr">
        <is>
          <t>% Tính giá vốn: 321</t>
        </is>
      </c>
      <c r="I146" s="75" t="inlineStr">
        <is>
          <t>- Lưu THÀNH CÔNG, bảng hiển thị “321%”
- Ô này CHỈ chặn giá trị âm, KHÔNG chặn trần 100 (dữ liệu thật đang có dòng 321%)</t>
        </is>
      </c>
      <c r="J146" s="75" t="inlineStr">
        <is>
          <t>- Lưu THÀNH CÔNG, bảng hiển thị “321%”
- Ô này CHỈ chặn giá trị âm, KHÔNG chặn trần 100 (dữ liệu thật đang có dòng 321%)</t>
        </is>
      </c>
      <c r="K146" s="174" t="inlineStr">
        <is>
          <t>Passed</t>
        </is>
      </c>
      <c r="L146" s="174" t="n"/>
      <c r="M146" s="174" t="n"/>
      <c r="N146" s="75" t="n"/>
      <c r="O146" s="174" t="n"/>
      <c r="P146" s="174" t="n"/>
      <c r="Q146" s="174" t="n"/>
      <c r="R146" s="6" t="n"/>
      <c r="S146" s="6" t="n"/>
      <c r="T146" s="6" t="n"/>
      <c r="U146" s="6" t="n"/>
      <c r="V146" s="6" t="n"/>
      <c r="W146" s="6" t="n"/>
      <c r="X146" s="6" t="n"/>
      <c r="Y146" s="6" t="n"/>
      <c r="Z146" s="6" t="n"/>
    </row>
    <row r="147" hidden="1" outlineLevel="1" s="220">
      <c r="A147" s="230" t="n"/>
      <c r="B147" s="230" t="n"/>
      <c r="C147" s="174" t="inlineStr">
        <is>
          <t>TC_08.014</t>
        </is>
      </c>
      <c r="D147" s="75" t="inlineStr">
        <is>
          <t>% Tính giá vốn nhập dấu phẩy thập phân</t>
        </is>
      </c>
      <c r="E147" s="174" t="inlineStr">
        <is>
          <t>P0</t>
        </is>
      </c>
      <c r="F147" s="75" t="inlineStr">
        <is>
          <t>Đang mở cửa sổ Tạo mới</t>
        </is>
      </c>
      <c r="G147" s="75" t="inlineStr">
        <is>
          <t>1. Nhập % Tính giá vốn = “12,5”
2. Nhập các ô khác hợp lệ
3. Bấm “Lưu”
4. Mở lại bằng chức năng Sửa để kiểm tra giá trị đã lưu</t>
        </is>
      </c>
      <c r="H147" s="75" t="inlineStr">
        <is>
          <t>% Tính giá vốn: 12,5</t>
        </is>
      </c>
      <c r="I147" s="75" t="inlineStr">
        <is>
          <t>- Lưu đúng giá trị 12,5 phần trăm, bảng hiển thị “12,5%”
- ĐÂY LÀ TH DỄ SAI NHẤT: nếu lưu thành 125 là LỖI NẶNG — sai gấp 10 lần mà hệ thống không báo gì</t>
        </is>
      </c>
      <c r="J147" s="75" t="inlineStr">
        <is>
          <t>- Lưu đúng giá trị 12,5 phần trăm, bảng hiển thị “12,5%”
- ĐÂY LÀ TH DỄ SAI NHẤT: nếu lưu thành 125 là LỖI NẶNG — sai gấp 10 lần mà hệ thống không báo gì</t>
        </is>
      </c>
      <c r="K147" s="174" t="inlineStr">
        <is>
          <t>Passed</t>
        </is>
      </c>
      <c r="L147" s="174" t="n"/>
      <c r="M147" s="174" t="n"/>
      <c r="N147" s="75" t="n"/>
      <c r="O147" s="174" t="n"/>
      <c r="P147" s="174" t="n"/>
      <c r="Q147" s="174" t="n"/>
      <c r="R147" s="6" t="n"/>
      <c r="S147" s="6" t="n"/>
      <c r="T147" s="6" t="n"/>
      <c r="U147" s="6" t="n"/>
      <c r="V147" s="6" t="n"/>
      <c r="W147" s="6" t="n"/>
      <c r="X147" s="6" t="n"/>
      <c r="Y147" s="6" t="n"/>
      <c r="Z147" s="6" t="n"/>
    </row>
    <row r="148" hidden="1" outlineLevel="1" s="220">
      <c r="A148" s="230" t="n"/>
      <c r="B148" s="230" t="n"/>
      <c r="C148" s="174" t="inlineStr">
        <is>
          <t>TC_08.015</t>
        </is>
      </c>
      <c r="D148" s="75" t="inlineStr">
        <is>
          <t>Bỏ trống % VAT</t>
        </is>
      </c>
      <c r="E148" s="174" t="inlineStr">
        <is>
          <t>P0</t>
        </is>
      </c>
      <c r="F148" s="75" t="inlineStr">
        <is>
          <t>Đang mở cửa sổ Tạo mới</t>
        </is>
      </c>
      <c r="G148" s="75" t="inlineStr">
        <is>
          <t>1. Để trống % VAT, nhập đủ các ô khác
2. Bấm “Lưu”</t>
        </is>
      </c>
      <c r="H148" s="75" t="inlineStr">
        <is>
          <t>% VAT: để trống</t>
        </is>
      </c>
      <c r="I148" s="75" t="inlineStr">
        <is>
          <t>- Báo lỗi “Bắt buộc phải nhập” dưới ô % VAT</t>
        </is>
      </c>
      <c r="J148" s="75" t="inlineStr">
        <is>
          <t>- Báo lỗi “Bắt buộc phải nhập” dưới ô % VAT</t>
        </is>
      </c>
      <c r="K148" s="174" t="inlineStr">
        <is>
          <t>Passed</t>
        </is>
      </c>
      <c r="L148" s="174" t="n"/>
      <c r="M148" s="174" t="n"/>
      <c r="N148" s="75" t="n"/>
      <c r="O148" s="174" t="n"/>
      <c r="P148" s="174" t="n"/>
      <c r="Q148" s="174" t="n"/>
      <c r="R148" s="6" t="n"/>
      <c r="S148" s="6" t="n"/>
      <c r="T148" s="6" t="n"/>
      <c r="U148" s="6" t="n"/>
      <c r="V148" s="6" t="n"/>
      <c r="W148" s="6" t="n"/>
      <c r="X148" s="6" t="n"/>
      <c r="Y148" s="6" t="n"/>
      <c r="Z148" s="6" t="n"/>
    </row>
    <row r="149" hidden="1" outlineLevel="1" s="220">
      <c r="A149" s="230" t="n"/>
      <c r="B149" s="230" t="n"/>
      <c r="C149" s="174" t="inlineStr">
        <is>
          <t>TC_08.016</t>
        </is>
      </c>
      <c r="D149" s="75" t="inlineStr">
        <is>
          <t>% VAT lớn hơn 100</t>
        </is>
      </c>
      <c r="E149" s="174" t="inlineStr">
        <is>
          <t>P0</t>
        </is>
      </c>
      <c r="F149" s="75" t="inlineStr">
        <is>
          <t>Đang mở cửa sổ Tạo mới</t>
        </is>
      </c>
      <c r="G149" s="75" t="inlineStr">
        <is>
          <t>1. Nhập % VAT = 101
2. Bấm “Lưu”</t>
        </is>
      </c>
      <c r="H149" s="75" t="inlineStr">
        <is>
          <t>% VAT: 101</t>
        </is>
      </c>
      <c r="I149" s="75" t="inlineStr">
        <is>
          <t>- Báo lỗi “Tối đa 100” dưới ô % VAT
- Khác ô % Tính giá vốn: ô VAT CÓ chặn trần 100</t>
        </is>
      </c>
      <c r="J149" s="75" t="inlineStr">
        <is>
          <t>- Báo lỗi “Tối đa 100” dưới ô % VAT
- Khác ô % Tính giá vốn: ô VAT CÓ chặn trần 100</t>
        </is>
      </c>
      <c r="K149" s="174" t="inlineStr">
        <is>
          <t>Passed</t>
        </is>
      </c>
      <c r="L149" s="174" t="n"/>
      <c r="M149" s="174" t="n"/>
      <c r="N149" s="75" t="n"/>
      <c r="O149" s="174" t="n"/>
      <c r="P149" s="174" t="n"/>
      <c r="Q149" s="174" t="n"/>
      <c r="R149" s="6" t="n"/>
      <c r="S149" s="6" t="n"/>
      <c r="T149" s="6" t="n"/>
      <c r="U149" s="6" t="n"/>
      <c r="V149" s="6" t="n"/>
      <c r="W149" s="6" t="n"/>
      <c r="X149" s="6" t="n"/>
      <c r="Y149" s="6" t="n"/>
      <c r="Z149" s="6" t="n"/>
    </row>
    <row r="150" hidden="1" outlineLevel="1" s="220">
      <c r="A150" s="230" t="n"/>
      <c r="B150" s="230" t="n"/>
      <c r="C150" s="174" t="inlineStr">
        <is>
          <t>TC_08.017</t>
        </is>
      </c>
      <c r="D150" s="75" t="inlineStr">
        <is>
          <t>% VAT đúng 100</t>
        </is>
      </c>
      <c r="E150" s="174" t="inlineStr">
        <is>
          <t>P1</t>
        </is>
      </c>
      <c r="F150" s="75" t="inlineStr">
        <is>
          <t>Đang mở cửa sổ Tạo mới</t>
        </is>
      </c>
      <c r="G150" s="75" t="inlineStr">
        <is>
          <t>1. Nhập % VAT = 100
2. Bấm “Lưu”</t>
        </is>
      </c>
      <c r="H150" s="75" t="inlineStr">
        <is>
          <t>% VAT: 100</t>
        </is>
      </c>
      <c r="I150" s="75" t="inlineStr">
        <is>
          <t>- Lưu THÀNH CÔNG, bảng hiển thị “100%”</t>
        </is>
      </c>
      <c r="J150" s="75" t="inlineStr">
        <is>
          <t>- Lưu THÀNH CÔNG, bảng hiển thị “100%”</t>
        </is>
      </c>
      <c r="K150" s="174" t="inlineStr">
        <is>
          <t>Passed</t>
        </is>
      </c>
      <c r="L150" s="174" t="n"/>
      <c r="M150" s="174" t="n"/>
      <c r="N150" s="75" t="n"/>
      <c r="O150" s="174" t="n"/>
      <c r="P150" s="174" t="n"/>
      <c r="Q150" s="174" t="n"/>
      <c r="R150" s="6" t="n"/>
      <c r="S150" s="6" t="n"/>
      <c r="T150" s="6" t="n"/>
      <c r="U150" s="6" t="n"/>
      <c r="V150" s="6" t="n"/>
      <c r="W150" s="6" t="n"/>
      <c r="X150" s="6" t="n"/>
      <c r="Y150" s="6" t="n"/>
      <c r="Z150" s="6" t="n"/>
    </row>
    <row r="151" hidden="1" outlineLevel="1" s="220">
      <c r="A151" s="230" t="n"/>
      <c r="B151" s="230" t="n"/>
      <c r="C151" s="174" t="inlineStr">
        <is>
          <t>TC_08.018</t>
        </is>
      </c>
      <c r="D151" s="75" t="inlineStr">
        <is>
          <t>% VAT nhập số âm</t>
        </is>
      </c>
      <c r="E151" s="174" t="inlineStr">
        <is>
          <t>P1</t>
        </is>
      </c>
      <c r="F151" s="75" t="inlineStr">
        <is>
          <t>Đang mở cửa sổ Tạo mới</t>
        </is>
      </c>
      <c r="G151" s="75" t="inlineStr">
        <is>
          <t>1. Nhập % VAT =- 1
2. Bấm “Lưu”</t>
        </is>
      </c>
      <c r="H151" s="75" t="inlineStr">
        <is>
          <t>% VAT:- 1</t>
        </is>
      </c>
      <c r="I151" s="75" t="inlineStr">
        <is>
          <t>- Báo lỗi ở ô % VAT, không lưu</t>
        </is>
      </c>
      <c r="J151" s="75" t="inlineStr">
        <is>
          <t>- Báo lỗi ở ô % VAT, không lưu</t>
        </is>
      </c>
      <c r="K151" s="174" t="inlineStr">
        <is>
          <t>Passed</t>
        </is>
      </c>
      <c r="L151" s="174" t="n"/>
      <c r="M151" s="174" t="n"/>
      <c r="N151" s="75" t="n"/>
      <c r="O151" s="174" t="n"/>
      <c r="P151" s="174" t="n"/>
      <c r="Q151" s="174" t="n"/>
      <c r="R151" s="6" t="n"/>
      <c r="S151" s="6" t="n"/>
      <c r="T151" s="6" t="n"/>
      <c r="U151" s="6" t="n"/>
      <c r="V151" s="6" t="n"/>
      <c r="W151" s="6" t="n"/>
      <c r="X151" s="6" t="n"/>
      <c r="Y151" s="6" t="n"/>
      <c r="Z151" s="6" t="n"/>
    </row>
    <row r="152" hidden="1" outlineLevel="1" s="220">
      <c r="A152" s="230" t="n"/>
      <c r="B152" s="230" t="n"/>
      <c r="C152" s="174" t="inlineStr">
        <is>
          <t>TC_08.019</t>
        </is>
      </c>
      <c r="D152" s="75" t="inlineStr">
        <is>
          <t>% VAT nhập chữ</t>
        </is>
      </c>
      <c r="E152" s="174" t="inlineStr">
        <is>
          <t>P1</t>
        </is>
      </c>
      <c r="F152" s="75" t="inlineStr">
        <is>
          <t>Đang mở cửa sổ Tạo mới</t>
        </is>
      </c>
      <c r="G152" s="75" t="inlineStr">
        <is>
          <t>1. Nhập % VAT = “tám”
2. Bấm “Lưu”</t>
        </is>
      </c>
      <c r="H152" s="75" t="inlineStr">
        <is>
          <t>% VAT: tám</t>
        </is>
      </c>
      <c r="I152" s="75" t="inlineStr">
        <is>
          <t>- Báo lỗi “Phải là số”</t>
        </is>
      </c>
      <c r="J152" s="75" t="inlineStr">
        <is>
          <t>- Báo lỗi “Phải là số”</t>
        </is>
      </c>
      <c r="K152" s="174" t="inlineStr">
        <is>
          <t>Passed</t>
        </is>
      </c>
      <c r="L152" s="174" t="n"/>
      <c r="M152" s="174" t="n"/>
      <c r="N152" s="75" t="n"/>
      <c r="O152" s="174" t="n"/>
      <c r="P152" s="174" t="n"/>
      <c r="Q152" s="174" t="n"/>
      <c r="R152" s="6" t="n"/>
      <c r="S152" s="6" t="n"/>
      <c r="T152" s="6" t="n"/>
      <c r="U152" s="6" t="n"/>
      <c r="V152" s="6" t="n"/>
      <c r="W152" s="6" t="n"/>
      <c r="X152" s="6" t="n"/>
      <c r="Y152" s="6" t="n"/>
      <c r="Z152" s="6" t="n"/>
    </row>
    <row r="153" hidden="1" outlineLevel="1" s="220">
      <c r="A153" s="230" t="n"/>
      <c r="B153" s="230" t="n"/>
      <c r="C153" s="174" t="inlineStr">
        <is>
          <t>TC_08.020</t>
        </is>
      </c>
      <c r="D153" s="75" t="inlineStr">
        <is>
          <t>ĐM giảm giá lớn hơn 100</t>
        </is>
      </c>
      <c r="E153" s="174" t="inlineStr">
        <is>
          <t>P0</t>
        </is>
      </c>
      <c r="F153" s="75" t="inlineStr">
        <is>
          <t>Đang mở cửa sổ Tạo mới</t>
        </is>
      </c>
      <c r="G153" s="75" t="inlineStr">
        <is>
          <t>1. Nhập ĐM giảm giá = 150
2. Nhập các ô khác hợp lệ
3. Bấm “Lưu”</t>
        </is>
      </c>
      <c r="H153" s="75" t="inlineStr">
        <is>
          <t>ĐM giảm giá: 150</t>
        </is>
      </c>
      <c r="I153" s="75" t="inlineStr">
        <is>
          <t>- Báo lỗi “Tối đa 100” dưới ô ĐM giảm giá</t>
        </is>
      </c>
      <c r="J153" s="75" t="inlineStr">
        <is>
          <t>- Báo lỗi “Tối đa 100” dưới ô ĐM giảm giá</t>
        </is>
      </c>
      <c r="K153" s="174" t="inlineStr">
        <is>
          <t>Passed</t>
        </is>
      </c>
      <c r="L153" s="174" t="n"/>
      <c r="M153" s="174" t="n"/>
      <c r="N153" s="75" t="n"/>
      <c r="O153" s="174" t="n"/>
      <c r="P153" s="174" t="n"/>
      <c r="Q153" s="174" t="n"/>
      <c r="R153" s="6" t="n"/>
      <c r="S153" s="6" t="n"/>
      <c r="T153" s="6" t="n"/>
      <c r="U153" s="6" t="n"/>
      <c r="V153" s="6" t="n"/>
      <c r="W153" s="6" t="n"/>
      <c r="X153" s="6" t="n"/>
      <c r="Y153" s="6" t="n"/>
      <c r="Z153" s="6" t="n"/>
    </row>
    <row r="154" hidden="1" outlineLevel="1" s="220">
      <c r="A154" s="230" t="n"/>
      <c r="B154" s="230" t="n"/>
      <c r="C154" s="174" t="inlineStr">
        <is>
          <t>TC_08.021</t>
        </is>
      </c>
      <c r="D154" s="75" t="inlineStr">
        <is>
          <t>ĐM giảm giá nhập số âm</t>
        </is>
      </c>
      <c r="E154" s="174" t="inlineStr">
        <is>
          <t>P1</t>
        </is>
      </c>
      <c r="F154" s="75" t="inlineStr">
        <is>
          <t>Đang mở cửa sổ Tạo mới</t>
        </is>
      </c>
      <c r="G154" s="75" t="inlineStr">
        <is>
          <t>1. Nhập ĐM giảm giá =- 3
2. Bấm “Lưu”</t>
        </is>
      </c>
      <c r="H154" s="75" t="inlineStr">
        <is>
          <t>ĐM giảm giá:- 3</t>
        </is>
      </c>
      <c r="I154" s="75" t="inlineStr">
        <is>
          <t>- Báo lỗi ở ô ĐM giảm giá, không lưu</t>
        </is>
      </c>
      <c r="J154" s="75" t="inlineStr">
        <is>
          <t>- Báo lỗi ở ô ĐM giảm giá, không lưu</t>
        </is>
      </c>
      <c r="K154" s="174" t="inlineStr">
        <is>
          <t>Passed</t>
        </is>
      </c>
      <c r="L154" s="174" t="n"/>
      <c r="M154" s="174" t="n"/>
      <c r="N154" s="75" t="n"/>
      <c r="O154" s="174" t="n"/>
      <c r="P154" s="174" t="n"/>
      <c r="Q154" s="174" t="n"/>
      <c r="R154" s="6" t="n"/>
      <c r="S154" s="6" t="n"/>
      <c r="T154" s="6" t="n"/>
      <c r="U154" s="6" t="n"/>
      <c r="V154" s="6" t="n"/>
      <c r="W154" s="6" t="n"/>
      <c r="X154" s="6" t="n"/>
      <c r="Y154" s="6" t="n"/>
      <c r="Z154" s="6" t="n"/>
    </row>
    <row r="155" hidden="1" outlineLevel="1" s="220">
      <c r="A155" s="230" t="n"/>
      <c r="B155" s="230" t="n"/>
      <c r="C155" s="174" t="inlineStr">
        <is>
          <t>TC_08.022</t>
        </is>
      </c>
      <c r="D155" s="75" t="inlineStr">
        <is>
          <t>ĐM giảm giá nhập chữ</t>
        </is>
      </c>
      <c r="E155" s="174" t="inlineStr">
        <is>
          <t>P1</t>
        </is>
      </c>
      <c r="F155" s="75" t="inlineStr">
        <is>
          <t>Đang mở cửa sổ Tạo mới</t>
        </is>
      </c>
      <c r="G155" s="75" t="inlineStr">
        <is>
          <t>1. Nhập ĐM giảm giá = “abc”
2. Bấm “Lưu”</t>
        </is>
      </c>
      <c r="H155" s="75" t="inlineStr">
        <is>
          <t>ĐM giảm giá: abc</t>
        </is>
      </c>
      <c r="I155" s="75" t="inlineStr">
        <is>
          <t>- Báo lỗi “Phải là số”</t>
        </is>
      </c>
      <c r="J155" s="75" t="inlineStr">
        <is>
          <t>- Báo lỗi “Phải là số”</t>
        </is>
      </c>
      <c r="K155" s="174" t="inlineStr">
        <is>
          <t>Passed</t>
        </is>
      </c>
      <c r="L155" s="174" t="n"/>
      <c r="M155" s="174" t="n"/>
      <c r="N155" s="75" t="n"/>
      <c r="O155" s="174" t="n"/>
      <c r="P155" s="174" t="n"/>
      <c r="Q155" s="174" t="n"/>
      <c r="R155" s="6" t="n"/>
      <c r="S155" s="6" t="n"/>
      <c r="T155" s="6" t="n"/>
      <c r="U155" s="6" t="n"/>
      <c r="V155" s="6" t="n"/>
      <c r="W155" s="6" t="n"/>
      <c r="X155" s="6" t="n"/>
      <c r="Y155" s="6" t="n"/>
      <c r="Z155" s="6" t="n"/>
    </row>
    <row r="156" hidden="1" outlineLevel="1" s="220">
      <c r="A156" s="230" t="n"/>
      <c r="B156" s="230" t="n"/>
      <c r="C156" s="174" t="inlineStr">
        <is>
          <t>TC_08.023</t>
        </is>
      </c>
      <c r="D156" s="75" t="inlineStr">
        <is>
          <t>ĐM giảm giá nhập dấu phẩy thập phân</t>
        </is>
      </c>
      <c r="E156" s="174" t="inlineStr">
        <is>
          <t>P1</t>
        </is>
      </c>
      <c r="F156" s="75" t="inlineStr">
        <is>
          <t>Đang mở cửa sổ Tạo mới</t>
        </is>
      </c>
      <c r="G156" s="75" t="inlineStr">
        <is>
          <t>1. Nhập ĐM giảm giá = “7,5”
2. Bấm “Lưu”
3. Mở lại bằng chức năng Sửa để kiểm tra</t>
        </is>
      </c>
      <c r="H156" s="75" t="inlineStr">
        <is>
          <t>ĐM giảm giá: 7,5</t>
        </is>
      </c>
      <c r="I156" s="75" t="inlineStr">
        <is>
          <t>- Lưu đúng giá trị 7,5 phần trăm, bảng hiển thị “7,5%” (không phải 75)</t>
        </is>
      </c>
      <c r="J156" s="75" t="inlineStr">
        <is>
          <t>- Lưu đúng giá trị 7,5 phần trăm, bảng hiển thị “7,5%” (không phải 75)</t>
        </is>
      </c>
      <c r="K156" s="174" t="inlineStr">
        <is>
          <t>Passed</t>
        </is>
      </c>
      <c r="L156" s="174" t="n"/>
      <c r="M156" s="174" t="n"/>
      <c r="N156" s="75" t="n"/>
      <c r="O156" s="174" t="n"/>
      <c r="P156" s="174" t="n"/>
      <c r="Q156" s="174" t="n"/>
      <c r="R156" s="6" t="n"/>
      <c r="S156" s="6" t="n"/>
      <c r="T156" s="6" t="n"/>
      <c r="U156" s="6" t="n"/>
      <c r="V156" s="6" t="n"/>
      <c r="W156" s="6" t="n"/>
      <c r="X156" s="6" t="n"/>
      <c r="Y156" s="6" t="n"/>
      <c r="Z156" s="6" t="n"/>
    </row>
    <row r="157" hidden="1" outlineLevel="1" s="220">
      <c r="A157" s="230" t="n"/>
      <c r="B157" s="230" t="n"/>
      <c r="C157" s="174" t="inlineStr">
        <is>
          <t>TC_08.024</t>
        </is>
      </c>
      <c r="D157" s="75" t="inlineStr">
        <is>
          <t>Sửa lại giá trị sai thì lỗi biến mất</t>
        </is>
      </c>
      <c r="E157" s="174" t="inlineStr">
        <is>
          <t>P1</t>
        </is>
      </c>
      <c r="F157" s="75" t="inlineStr">
        <is>
          <t>Đang ở cửa sổ Sửa và đang có lỗi ở ô % VAT</t>
        </is>
      </c>
      <c r="G157" s="75" t="inlineStr">
        <is>
          <t>1. Bấm Lưu với % VAT = 101 (thấy báo lỗi)
2. Sửa % VAT = 8
3. Bấm “Lưu” lần nữa</t>
        </is>
      </c>
      <c r="H157" s="75" t="inlineStr">
        <is>
          <t>101 rồi sửa thành 8</t>
        </is>
      </c>
      <c r="I157" s="75" t="inlineStr">
        <is>
          <t>- Lần 2 lưu thành công, chữ đỏ ở ô % VAT biến mất</t>
        </is>
      </c>
      <c r="J157" s="75" t="inlineStr">
        <is>
          <t>- Lần 2 lưu thành công, chữ đỏ ở ô % VAT biến mất</t>
        </is>
      </c>
      <c r="K157" s="174" t="inlineStr">
        <is>
          <t>Passed</t>
        </is>
      </c>
      <c r="L157" s="174" t="n"/>
      <c r="M157" s="174" t="n"/>
      <c r="N157" s="75" t="n"/>
      <c r="O157" s="174" t="n"/>
      <c r="P157" s="174" t="n"/>
      <c r="Q157" s="174" t="n"/>
      <c r="R157" s="6" t="n"/>
      <c r="S157" s="6" t="n"/>
      <c r="T157" s="6" t="n"/>
      <c r="U157" s="6" t="n"/>
      <c r="V157" s="6" t="n"/>
      <c r="W157" s="6" t="n"/>
      <c r="X157" s="6" t="n"/>
      <c r="Y157" s="6" t="n"/>
      <c r="Z157" s="6" t="n"/>
    </row>
    <row r="158" hidden="1" outlineLevel="1" s="220">
      <c r="A158" s="230" t="n"/>
      <c r="B158" s="230" t="n"/>
      <c r="C158" s="174" t="inlineStr">
        <is>
          <t>TC_08.025</t>
        </is>
      </c>
      <c r="D158" s="75" t="inlineStr">
        <is>
          <t>Thao tác lên khoản chi phí không thuộc màn này</t>
        </is>
      </c>
      <c r="E158" s="174" t="inlineStr">
        <is>
          <t>P0</t>
        </is>
      </c>
      <c r="F158" s="75" t="inlineStr">
        <is>
          <t>Tồn tại một khoản “Chi phí phải trả” (thuộc danh mục bên ERP, không thuộc màn này)</t>
        </is>
      </c>
      <c r="G158" s="75" t="inlineStr">
        <is>
          <t>1. Dùng công cụ kiểm thử API gọi lần lượt các chức năng Xem chi tiết, Sửa, Xóa, Khóa cho khoản đó</t>
        </is>
      </c>
      <c r="H158" s="75" t="inlineStr">
        <is>
          <t>Bản ghi thuộc danh mục khác</t>
        </is>
      </c>
      <c r="I158" s="75" t="inlineStr">
        <is>
          <t>- TẤT CẢ đều bị từ chối với thông báo “Bản ghi không thuộc danh mục dịch vụ sửa chữa và chi phí khác”
- Dữ liệu của khoản chi phí đó không bị thay đổi</t>
        </is>
      </c>
      <c r="J158" s="75" t="inlineStr">
        <is>
          <t>- TẤT CẢ đều bị từ chối với thông báo “Bản ghi không thuộc danh mục dịch vụ sửa chữa và chi phí khác”
- Dữ liệu của khoản chi phí đó không bị thay đổi</t>
        </is>
      </c>
      <c r="K158" s="174" t="inlineStr">
        <is>
          <t>Passed</t>
        </is>
      </c>
      <c r="L158" s="174" t="n"/>
      <c r="M158" s="174" t="n"/>
      <c r="N158" s="75" t="n"/>
      <c r="O158" s="174" t="n"/>
      <c r="P158" s="174" t="n"/>
      <c r="Q158" s="174" t="n"/>
      <c r="R158" s="6" t="n"/>
      <c r="S158" s="6" t="n"/>
      <c r="T158" s="6" t="n"/>
      <c r="U158" s="6" t="n"/>
      <c r="V158" s="6" t="n"/>
      <c r="W158" s="6" t="n"/>
      <c r="X158" s="6" t="n"/>
      <c r="Y158" s="6" t="n"/>
      <c r="Z158" s="6" t="n"/>
    </row>
    <row r="159" hidden="1" outlineLevel="1" s="220">
      <c r="A159" s="230" t="n"/>
      <c r="B159" s="230" t="n"/>
      <c r="C159" s="174" t="inlineStr">
        <is>
          <t>TC_08.026</t>
        </is>
      </c>
      <c r="D159" s="75" t="inlineStr">
        <is>
          <t>Xem chi tiết dịch vụ không tồn tại</t>
        </is>
      </c>
      <c r="E159" s="174" t="inlineStr">
        <is>
          <t>P2</t>
        </is>
      </c>
      <c r="F159" s="75" t="inlineStr">
        <is>
          <t>Dịch vụ đã bị xóa hoặc chưa từng tồn tại</t>
        </is>
      </c>
      <c r="G159" s="75" t="inlineStr">
        <is>
          <t>1. Bấm Xem trên màn hình chưa được tải lại sau khi người khác đã xóa dịch vụ đó</t>
        </is>
      </c>
      <c r="H159" s="75" t="inlineStr">
        <is>
          <t>Dịch vụ không còn</t>
        </is>
      </c>
      <c r="I159" s="75" t="inlineStr">
        <is>
          <t>- Thông báo “Dữ liệu đã thay đổi, vui lòng tải lại”, cửa sổ không mở, không treo trang</t>
        </is>
      </c>
      <c r="J159" s="75" t="inlineStr">
        <is>
          <t>- Thông báo “Dữ liệu đã thay đổi, vui lòng tải lại”, cửa sổ không mở, không treo trang</t>
        </is>
      </c>
      <c r="K159" s="174" t="inlineStr">
        <is>
          <t>Passed</t>
        </is>
      </c>
      <c r="L159" s="174" t="n"/>
      <c r="M159" s="174" t="n"/>
      <c r="N159" s="75" t="n"/>
      <c r="O159" s="174" t="n"/>
      <c r="P159" s="174" t="n"/>
      <c r="Q159" s="174" t="n"/>
      <c r="R159" s="6" t="n"/>
      <c r="S159" s="6" t="n"/>
      <c r="T159" s="6" t="n"/>
      <c r="U159" s="6" t="n"/>
      <c r="V159" s="6" t="n"/>
      <c r="W159" s="6" t="n"/>
      <c r="X159" s="6" t="n"/>
      <c r="Y159" s="6" t="n"/>
      <c r="Z159" s="6" t="n"/>
    </row>
    <row r="160" hidden="1" outlineLevel="1" s="220">
      <c r="A160" s="231" t="n"/>
      <c r="B160" s="231" t="n"/>
      <c r="C160" s="174" t="inlineStr">
        <is>
          <t>TC_08.027</t>
        </is>
      </c>
      <c r="D160" s="75" t="inlineStr">
        <is>
          <t>Tên có ký tự đặc biệt và tiếng Việt có dấu</t>
        </is>
      </c>
      <c r="E160" s="174" t="inlineStr">
        <is>
          <t>P2</t>
        </is>
      </c>
      <c r="F160" s="75" t="inlineStr">
        <is>
          <t>Đang mở cửa sổ Tạo mới</t>
        </is>
      </c>
      <c r="G160" s="75" t="inlineStr">
        <is>
          <t>1. Nhập Tên = “Dịch vụ kiểm tra &amp; sửa chữa (100%)- Điện/Nước”
2. Bấm “Lưu”</t>
        </is>
      </c>
      <c r="H160" s="75" t="inlineStr">
        <is>
          <t>Tên có ký tự &amp;, %, ngoặc, gạch chéo và dấu tiếng Việt</t>
        </is>
      </c>
      <c r="I160" s="75" t="inlineStr">
        <is>
          <t>- Lưu thành công
- Tên hiển thị nguyên vẹn trên bảng, trong cửa sổ Sửa và trong file Excel, không bị biến dạng</t>
        </is>
      </c>
      <c r="J160" s="75" t="inlineStr">
        <is>
          <t>- Lưu thành công
- Tên hiển thị nguyên vẹn trên bảng, trong cửa sổ Sửa và trong file Excel, không bị biến dạng</t>
        </is>
      </c>
      <c r="K160" s="174" t="inlineStr">
        <is>
          <t>Passed</t>
        </is>
      </c>
      <c r="L160" s="174" t="n"/>
      <c r="M160" s="174" t="n"/>
      <c r="N160" s="75" t="n"/>
      <c r="O160" s="174" t="n"/>
      <c r="P160" s="174" t="n"/>
      <c r="Q160" s="174" t="n"/>
      <c r="R160" s="6" t="n"/>
      <c r="S160" s="6" t="n"/>
      <c r="T160" s="6" t="n"/>
      <c r="U160" s="6" t="n"/>
      <c r="V160" s="6" t="n"/>
      <c r="W160" s="6" t="n"/>
      <c r="X160" s="6" t="n"/>
      <c r="Y160" s="6" t="n"/>
      <c r="Z160" s="6" t="n"/>
    </row>
    <row r="161" collapsed="1" ht="25.5" customHeight="1" s="220">
      <c r="A161" s="62" t="n"/>
      <c r="B161" s="62" t="n"/>
      <c r="C161" s="229" t="inlineStr">
        <is>
          <t>IX. CÔ LẬP DỮ LIỆU &amp; THAO TÁC ĐỒNG THỜI</t>
        </is>
      </c>
      <c r="D161" s="222" t="n"/>
      <c r="E161" s="222" t="n"/>
      <c r="F161" s="222" t="n"/>
      <c r="G161" s="222" t="n"/>
      <c r="H161" s="222" t="n"/>
      <c r="I161" s="222" t="n"/>
      <c r="J161" s="222" t="n"/>
      <c r="K161" s="222" t="n"/>
      <c r="L161" s="222" t="n"/>
      <c r="M161" s="222" t="n"/>
      <c r="N161" s="222" t="n"/>
      <c r="O161" s="222" t="n"/>
      <c r="P161" s="222" t="n"/>
      <c r="Q161" s="223" t="n"/>
      <c r="R161" s="68" t="n"/>
      <c r="S161" s="68" t="n"/>
      <c r="T161" s="68" t="n"/>
      <c r="U161" s="68" t="n"/>
      <c r="V161" s="68" t="n"/>
      <c r="W161" s="68" t="n"/>
      <c r="X161" s="68" t="n"/>
      <c r="Y161" s="68" t="n"/>
      <c r="Z161" s="68" t="n"/>
    </row>
    <row r="162" hidden="1" outlineLevel="1" s="220">
      <c r="A162" s="103" t="inlineStr">
        <is>
          <t>DV sửa chữa &amp; CP khác</t>
        </is>
      </c>
      <c r="B162" s="103" t="inlineStr">
        <is>
          <t>CÔ LẬP DỮ LIỆU &amp; THAO TÁC ĐỒNG THỜI</t>
        </is>
      </c>
      <c r="C162" s="100" t="inlineStr">
        <is>
          <t>TC_09.001</t>
        </is>
      </c>
      <c r="D162" s="103" t="inlineStr">
        <is>
          <t>Hai người cùng sửa một dịch vụ</t>
        </is>
      </c>
      <c r="E162" s="100" t="inlineStr">
        <is>
          <t>P2</t>
        </is>
      </c>
      <c r="F162" s="103" t="inlineStr">
        <is>
          <t>Tài khoản C và D cùng mở cửa sổ Sửa của dịch vụ X, cả hai đều có quyền quản lý</t>
        </is>
      </c>
      <c r="G162" s="103" t="inlineStr">
        <is>
          <t>1. C đổi Tên rồi Lưu
2. D (không tải lại màn hình) đổi % VAT rồi Lưu
3. Mở lại dịch vụ X để đối chiếu</t>
        </is>
      </c>
      <c r="H162" s="103" t="inlineStr">
        <is>
          <t>2 người thao tác song song</t>
        </is>
      </c>
      <c r="I162" s="103" t="inlineStr">
        <is>
          <t>- Cả 2 lần lưu đều cho kết quả rõ ràng (thành công hoặc có thông báo lỗi)
- Dịch vụ X không bị mất thông tin một cách âm thầm; cột Cập nhật ghi người lưu sau</t>
        </is>
      </c>
      <c r="J162" s="103" t="inlineStr">
        <is>
          <t>- Cả 2 lần lưu đều cho kết quả rõ ràng (thành công hoặc có thông báo lỗi)
- Dịch vụ X không bị mất thông tin một cách âm thầm; cột Cập nhật ghi người lưu sau</t>
        </is>
      </c>
      <c r="K162" s="100" t="inlineStr">
        <is>
          <t>Passed</t>
        </is>
      </c>
      <c r="L162" s="100" t="n"/>
      <c r="M162" s="100" t="n"/>
      <c r="N162" s="103" t="n"/>
      <c r="O162" s="100" t="n"/>
      <c r="P162" s="100" t="n"/>
      <c r="Q162" s="100" t="n"/>
      <c r="R162" s="6" t="n"/>
      <c r="S162" s="6" t="n"/>
      <c r="T162" s="6" t="n"/>
      <c r="U162" s="6" t="n"/>
      <c r="V162" s="6" t="n"/>
      <c r="W162" s="6" t="n"/>
      <c r="X162" s="6" t="n"/>
      <c r="Y162" s="6" t="n"/>
      <c r="Z162" s="6" t="n"/>
    </row>
    <row r="163" hidden="1" outlineLevel="1" s="220">
      <c r="A163" s="230" t="n"/>
      <c r="B163" s="230" t="n"/>
      <c r="C163" s="100" t="inlineStr">
        <is>
          <t>TC_09.002</t>
        </is>
      </c>
      <c r="D163" s="103" t="inlineStr">
        <is>
          <t>Sửa dịch vụ vừa bị người khác xóa</t>
        </is>
      </c>
      <c r="E163" s="100" t="inlineStr">
        <is>
          <t>P2</t>
        </is>
      </c>
      <c r="F163" s="103" t="inlineStr">
        <is>
          <t>Tài khoản C đang mở cửa sổ Sửa dịch vụ X; tài khoản D xóa X ở màn hình khác</t>
        </is>
      </c>
      <c r="G163" s="103" t="inlineStr">
        <is>
          <t>1. C bấm “Lưu”</t>
        </is>
      </c>
      <c r="H163" s="103" t="inlineStr">
        <is>
          <t>Dịch vụ đã bị xóa</t>
        </is>
      </c>
      <c r="I163" s="103" t="inlineStr">
        <is>
          <t>- Hệ thống báo dữ liệu đã thay đổi, không treo trang, không hiện lỗi hệ thống</t>
        </is>
      </c>
      <c r="J163" s="103" t="inlineStr">
        <is>
          <t>- Hệ thống báo dữ liệu đã thay đổi, không treo trang, không hiện lỗi hệ thống</t>
        </is>
      </c>
      <c r="K163" s="100" t="inlineStr">
        <is>
          <t>Passed</t>
        </is>
      </c>
      <c r="L163" s="100" t="n"/>
      <c r="M163" s="100" t="n"/>
      <c r="N163" s="103" t="n"/>
      <c r="O163" s="100" t="n"/>
      <c r="P163" s="100" t="n"/>
      <c r="Q163" s="100" t="n"/>
      <c r="R163" s="6" t="n"/>
      <c r="S163" s="6" t="n"/>
      <c r="T163" s="6" t="n"/>
      <c r="U163" s="6" t="n"/>
      <c r="V163" s="6" t="n"/>
      <c r="W163" s="6" t="n"/>
      <c r="X163" s="6" t="n"/>
      <c r="Y163" s="6" t="n"/>
      <c r="Z163" s="6" t="n"/>
    </row>
    <row r="164" hidden="1" outlineLevel="1" s="220">
      <c r="A164" s="230" t="n"/>
      <c r="B164" s="230" t="n"/>
      <c r="C164" s="100" t="inlineStr">
        <is>
          <t>TC_09.003</t>
        </is>
      </c>
      <c r="D164" s="103" t="inlineStr">
        <is>
          <t>Thu hồi quyền khi người dùng đang mở cửa sổ</t>
        </is>
      </c>
      <c r="E164" s="100" t="inlineStr">
        <is>
          <t>P1</t>
        </is>
      </c>
      <c r="F164" s="103" t="inlineStr">
        <is>
          <t>Tài khoản C đang mở cửa sổ Sửa với quyền quản lý</t>
        </is>
      </c>
      <c r="G164" s="103" t="inlineStr">
        <is>
          <t>1. Quản trị gỡ quyền “Quản lý dịch vụ sửa chữa và chi phí khác” của C
2. C (không tải lại trang) bấm “Lưu”
3. C tải lại trang</t>
        </is>
      </c>
      <c r="H164" s="103" t="inlineStr">
        <is>
          <t>Gỡ quyền lúc cửa sổ đang mở</t>
        </is>
      </c>
      <c r="I164" s="103" t="inlineStr">
        <is>
          <t>- Bấm Lưu: hệ thống từ chối, dữ liệu KHÔNG bị ghi
- Sau khi tải lại: nút Tạo mới, Sửa, Xóa và ổ khóa biến mất</t>
        </is>
      </c>
      <c r="J164" s="103" t="inlineStr">
        <is>
          <t>- Bấm Lưu: hệ thống từ chối, dữ liệu KHÔNG bị ghi
- Sau khi tải lại: nút Tạo mới, Sửa, Xóa và ổ khóa biến mất</t>
        </is>
      </c>
      <c r="K164" s="100" t="inlineStr">
        <is>
          <t>Passed</t>
        </is>
      </c>
      <c r="L164" s="100" t="n"/>
      <c r="M164" s="100" t="n"/>
      <c r="N164" s="103" t="n"/>
      <c r="O164" s="100" t="n"/>
      <c r="P164" s="100" t="n"/>
      <c r="Q164" s="100" t="n"/>
      <c r="R164" s="6" t="n"/>
      <c r="S164" s="6" t="n"/>
      <c r="T164" s="6" t="n"/>
      <c r="U164" s="6" t="n"/>
      <c r="V164" s="6" t="n"/>
      <c r="W164" s="6" t="n"/>
      <c r="X164" s="6" t="n"/>
      <c r="Y164" s="6" t="n"/>
      <c r="Z164" s="6" t="n"/>
    </row>
    <row r="165" hidden="1" outlineLevel="1" s="220">
      <c r="A165" s="230" t="n"/>
      <c r="B165" s="230" t="n"/>
      <c r="C165" s="100" t="inlineStr">
        <is>
          <t>TC_09.004</t>
        </is>
      </c>
      <c r="D165" s="103" t="inlineStr">
        <is>
          <t>Đổi công ty đang chọn rồi quay lại màn hình</t>
        </is>
      </c>
      <c r="E165" s="100" t="inlineStr">
        <is>
          <t>P1</t>
        </is>
      </c>
      <c r="F165" s="103" t="inlineStr">
        <is>
          <t>Tài khoản E được gán nhiều công ty; dịch vụ X có ĐM giảm giá khác nhau ở 2 công ty</t>
        </is>
      </c>
      <c r="G165" s="103" t="inlineStr">
        <is>
          <t>1. Ở công ty 1, xem cột “ĐM giảm giá” của X
2. Đổi sang công ty 4
3. Vào lại màn hình, xem X</t>
        </is>
      </c>
      <c r="H165" s="103" t="inlineStr">
        <is>
          <t>Đổi công ty từ 1 sang 4</t>
        </is>
      </c>
      <c r="I165" s="103" t="inlineStr">
        <is>
          <t>- Giá trị “ĐM giảm giá” đổi theo công ty vừa chọn
- Tên, % Tính giá vốn, % VAT và Trạng thái KHÔNG đổi</t>
        </is>
      </c>
      <c r="J165" s="103" t="inlineStr">
        <is>
          <t>- Giá trị “ĐM giảm giá” đổi theo công ty vừa chọn
- Tên, % Tính giá vốn, % VAT và Trạng thái KHÔNG đổi</t>
        </is>
      </c>
      <c r="K165" s="100" t="inlineStr">
        <is>
          <t>Passed</t>
        </is>
      </c>
      <c r="L165" s="100" t="n"/>
      <c r="M165" s="100" t="n"/>
      <c r="N165" s="103" t="n"/>
      <c r="O165" s="100" t="n"/>
      <c r="P165" s="100" t="n"/>
      <c r="Q165" s="100" t="n"/>
      <c r="R165" s="6" t="n"/>
      <c r="S165" s="6" t="n"/>
      <c r="T165" s="6" t="n"/>
      <c r="U165" s="6" t="n"/>
      <c r="V165" s="6" t="n"/>
      <c r="W165" s="6" t="n"/>
      <c r="X165" s="6" t="n"/>
      <c r="Y165" s="6" t="n"/>
      <c r="Z165" s="6" t="n"/>
    </row>
    <row r="166" hidden="1" outlineLevel="1" s="220">
      <c r="A166" s="230" t="n"/>
      <c r="B166" s="230" t="n"/>
      <c r="C166" s="100" t="inlineStr">
        <is>
          <t>TC_09.005</t>
        </is>
      </c>
      <c r="D166" s="103" t="inlineStr">
        <is>
          <t>Sửa ĐM giảm giá không ảnh hưởng công ty khác</t>
        </is>
      </c>
      <c r="E166" s="100" t="inlineStr">
        <is>
          <t>P0</t>
        </is>
      </c>
      <c r="F166" s="103" t="inlineStr">
        <is>
          <t>Dịch vụ X: công ty 1 là 5%, công ty 4 là 12%. Tài khoản C thuộc công ty 1</t>
        </is>
      </c>
      <c r="G166" s="103" t="inlineStr">
        <is>
          <t>1. C sửa X, đổi ĐM giảm giá thành 20
2. Lưu
3. Đăng nhập tài khoản thuộc công ty 4 và xem lại X</t>
        </is>
      </c>
      <c r="H166" s="103" t="inlineStr">
        <is>
          <t>Công ty 1 đổi 5% thành 20%</t>
        </is>
      </c>
      <c r="I166" s="103" t="inlineStr">
        <is>
          <t>- Công ty 1 thấy 20%
- Công ty 4 VẪN thấy 12%, không bị ghi đè</t>
        </is>
      </c>
      <c r="J166" s="103" t="inlineStr">
        <is>
          <t>- Công ty 1 thấy 20%
- Công ty 4 VẪN thấy 12%, không bị ghi đè</t>
        </is>
      </c>
      <c r="K166" s="100" t="inlineStr">
        <is>
          <t>Passed</t>
        </is>
      </c>
      <c r="L166" s="100" t="n"/>
      <c r="M166" s="100" t="n"/>
      <c r="N166" s="103" t="n"/>
      <c r="O166" s="100" t="n"/>
      <c r="P166" s="100" t="n"/>
      <c r="Q166" s="100" t="n"/>
      <c r="R166" s="6" t="n"/>
      <c r="S166" s="6" t="n"/>
      <c r="T166" s="6" t="n"/>
      <c r="U166" s="6" t="n"/>
      <c r="V166" s="6" t="n"/>
      <c r="W166" s="6" t="n"/>
      <c r="X166" s="6" t="n"/>
      <c r="Y166" s="6" t="n"/>
      <c r="Z166" s="6" t="n"/>
    </row>
    <row r="167" hidden="1" outlineLevel="1" s="220">
      <c r="A167" s="231" t="n"/>
      <c r="B167" s="231" t="n"/>
      <c r="C167" s="100" t="inlineStr">
        <is>
          <t>TC_09.006</t>
        </is>
      </c>
      <c r="D167" s="103" t="inlineStr">
        <is>
          <t>Dữ liệu dùng chung với phần mềm ERP</t>
        </is>
      </c>
      <c r="E167" s="100" t="inlineStr">
        <is>
          <t>P1</t>
        </is>
      </c>
      <c r="F167" s="103" t="inlineStr">
        <is>
          <t>Cùng một dịch vụ tồn tại trên cả 2 cổng</t>
        </is>
      </c>
      <c r="G167" s="103" t="inlineStr">
        <is>
          <t>1. Sửa % VAT của dịch vụ đó trên cổng HRM
2. Mở màn danh mục chi phí tương ứng bên ERP và tìm dịch vụ đó</t>
        </is>
      </c>
      <c r="H167" s="103" t="inlineStr">
        <is>
          <t>Sửa bên HRM, kiểm tra bên ERP</t>
        </is>
      </c>
      <c r="I167" s="103" t="inlineStr">
        <is>
          <t>- Bên ERP hiển thị đúng giá trị vừa sửa bên HRM
- Hai cổng dùng chung một danh mục, không cần thao tác đồng bộ thủ công</t>
        </is>
      </c>
      <c r="J167" s="103" t="inlineStr">
        <is>
          <t>- Bên ERP hiển thị đúng giá trị vừa sửa bên HRM
- Hai cổng dùng chung một danh mục, không cần thao tác đồng bộ thủ công</t>
        </is>
      </c>
      <c r="K167" s="100" t="inlineStr">
        <is>
          <t>Passed</t>
        </is>
      </c>
      <c r="L167" s="100" t="n"/>
      <c r="M167" s="100" t="n"/>
      <c r="N167" s="103" t="n"/>
      <c r="O167" s="100" t="n"/>
      <c r="P167" s="100" t="n"/>
      <c r="Q167" s="100" t="n"/>
      <c r="R167" s="6" t="n"/>
      <c r="S167" s="6" t="n"/>
      <c r="T167" s="6" t="n"/>
      <c r="U167" s="6" t="n"/>
      <c r="V167" s="6" t="n"/>
      <c r="W167" s="6" t="n"/>
      <c r="X167" s="6" t="n"/>
      <c r="Y167" s="6" t="n"/>
      <c r="Z167" s="6" t="n"/>
    </row>
    <row r="168" collapsed="1" ht="15.75" customHeight="1" s="220">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220">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22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220">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220">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220">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220">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220">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220">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220">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220">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220">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22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220">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220">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220">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220">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220">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220">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220">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220">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220">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22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220">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220">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220">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220">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220">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220">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220">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220">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220">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22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220">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220">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220">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220">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220">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220">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220">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220">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220">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22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220">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220">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220">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220">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220">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220">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220">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220">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220">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220">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220">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220">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220">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s="220">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5.75" customHeight="1" s="220">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5.75" customHeight="1" s="220">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5.75" customHeight="1" s="220">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5.75" customHeight="1" s="220">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5.75" customHeight="1" s="22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s="220">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s="220">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s="220">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s="220">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s="220">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s="220">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s="220">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s="220">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s="220">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s="22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s="220">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s="220">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s="220">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s="220">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s="220">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s="220">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s="220">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s="220">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s="220">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s="22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s="220">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220">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s="220">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s="220">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s="220">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s="220">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s="220">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s="220">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ht="15.75" customHeight="1" s="220">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ht="15.75" customHeight="1" s="22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ht="15.75" customHeight="1" s="220">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ht="15.75" customHeight="1" s="220">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ht="15.75" customHeight="1" s="220">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ht="15.75" customHeight="1" s="220">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ht="15.75" customHeight="1" s="220">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ht="15.75" customHeight="1" s="220">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ht="15.75" customHeight="1" s="220">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ht="15.75" customHeight="1" s="220">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ht="15.75" customHeight="1" s="220">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ht="15.75" customHeight="1" s="22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ht="15.75" customHeight="1" s="220">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ht="15.75" customHeight="1" s="220">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ht="15.75" customHeight="1" s="220">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ht="15.75" customHeight="1" s="220">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ht="15.75" customHeight="1" s="220">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ht="15.75" customHeight="1" s="220">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ht="15.75" customHeight="1" s="220">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ht="15.75" customHeight="1" s="220">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ht="15.75" customHeight="1" s="220">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ht="15.75" customHeight="1" s="22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ht="15.75" customHeight="1" s="220">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ht="15.75" customHeight="1" s="220">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ht="15.75" customHeight="1" s="220">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ht="15.75" customHeight="1" s="220">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ht="15.75" customHeight="1" s="220">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ht="15.75" customHeight="1" s="220">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ht="15.75" customHeight="1" s="220">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ht="15.75" customHeight="1" s="220">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ht="15.75" customHeight="1" s="220">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ht="15.75" customHeight="1" s="22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ht="15.75" customHeight="1" s="220">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ht="15.75" customHeight="1" s="220">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ht="15.75" customHeight="1" s="220">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ht="15.75" customHeight="1" s="220">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ht="15.75" customHeight="1" s="220">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ht="15.75" customHeight="1" s="220">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ht="15.75" customHeight="1" s="220">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ht="15.75" customHeight="1" s="220">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ht="15.75" customHeight="1" s="220">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ht="15.75" customHeight="1" s="22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ht="15.75" customHeight="1" s="220">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ht="15.75" customHeight="1" s="220">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ht="15.75" customHeight="1" s="220">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ht="15.75" customHeight="1" s="220">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ht="15.75" customHeight="1" s="220">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ht="15.75" customHeight="1" s="220">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ht="15.75" customHeight="1" s="220">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ht="15.75" customHeight="1" s="220">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ht="15.75" customHeight="1" s="220">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ht="15.75" customHeight="1" s="22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ht="15.75" customHeight="1" s="220">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ht="15.75" customHeight="1" s="220">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ht="15.75" customHeight="1" s="220">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ht="15.75" customHeight="1" s="220">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ht="15.75" customHeight="1" s="220">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ht="15.75" customHeight="1" s="220">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ht="15.75" customHeight="1" s="220">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ht="15.75" customHeight="1" s="220">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ht="15.75" customHeight="1" s="220">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ht="15.75" customHeight="1" s="2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ht="15.75" customHeight="1" s="220">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ht="15.75" customHeight="1" s="220">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ht="15.75" customHeight="1" s="220">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ht="15.75" customHeight="1" s="220">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ht="15.75" customHeight="1" s="220">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ht="15.75" customHeight="1" s="220">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ht="15.75" customHeight="1" s="220">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ht="15.75" customHeight="1" s="220">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ht="15.75" customHeight="1" s="220">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ht="15.75" customHeight="1" s="22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ht="15.75" customHeight="1" s="220">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ht="15.75" customHeight="1" s="220">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ht="15.75" customHeight="1" s="220">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ht="15.75" customHeight="1" s="220">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ht="15.75" customHeight="1" s="220">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ht="15.75" customHeight="1" s="220">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ht="15.75" customHeight="1" s="220">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ht="15.75" customHeight="1" s="220">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ht="15.75" customHeight="1" s="220">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ht="15.75" customHeight="1" s="22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ht="15.75" customHeight="1" s="220">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ht="15.75" customHeight="1" s="220">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ht="15.75" customHeight="1" s="220">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ht="15.75" customHeight="1" s="220">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ht="15.75" customHeight="1" s="220">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ht="15.75" customHeight="1" s="220">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ht="15.75" customHeight="1" s="220">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ht="15.75" customHeight="1" s="220">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ht="15.75" customHeight="1" s="220">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ht="15.75" customHeight="1" s="22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ht="15.75" customHeight="1" s="220">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ht="15.75" customHeight="1" s="220">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ht="15.75" customHeight="1" s="220">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ht="15.75" customHeight="1" s="220">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ht="15.75" customHeight="1" s="220">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ht="15.75" customHeight="1" s="220">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ht="15.75" customHeight="1" s="220">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ht="15.75" customHeight="1" s="220">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ht="15.75" customHeight="1" s="220">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ht="15.75" customHeight="1" s="22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ht="15.75" customHeight="1" s="220">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ht="15.75" customHeight="1" s="220">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ht="15.75" customHeight="1" s="220">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ht="15.75" customHeight="1" s="220">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ht="15.75" customHeight="1" s="220">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ht="15.75" customHeight="1" s="220">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ht="15.75" customHeight="1" s="220">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ht="15.75" customHeight="1" s="220">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ht="15.75" customHeight="1" s="220">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ht="15.75" customHeight="1" s="22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ht="15.75" customHeight="1" s="220">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ht="15.75" customHeight="1" s="220">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ht="15.75" customHeight="1" s="220">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ht="15.75" customHeight="1" s="220">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ht="15.75" customHeight="1" s="220">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ht="15.75" customHeight="1" s="220">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ht="15.75" customHeight="1" s="220">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ht="15.75" customHeight="1" s="220">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ht="15.75" customHeight="1" s="220">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ht="15.75" customHeight="1" s="22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ht="15.75" customHeight="1" s="220">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ht="15.75" customHeight="1" s="220">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ht="15.75" customHeight="1" s="220">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ht="15.75" customHeight="1" s="220">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ht="15.75" customHeight="1" s="220">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ht="15.75" customHeight="1" s="220">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ht="15.75" customHeight="1" s="220">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ht="15.75" customHeight="1" s="220">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ht="15.75" customHeight="1" s="220">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ht="15.75" customHeight="1" s="22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ht="15.75" customHeight="1" s="220">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ht="15.75" customHeight="1" s="220">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ht="15.75" customHeight="1" s="220">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ht="15.75" customHeight="1" s="220">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ht="15.75" customHeight="1" s="220">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ht="15.75" customHeight="1" s="220">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ht="15.75" customHeight="1" s="220">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ht="15.75" customHeight="1" s="220">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ht="15.75" customHeight="1" s="220">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ht="15.75" customHeight="1" s="22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ht="15.75" customHeight="1" s="220">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ht="15.75" customHeight="1" s="220">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ht="15.75" customHeight="1" s="220">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ht="15.75" customHeight="1" s="220">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ht="15.75" customHeight="1" s="220">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ht="15.75" customHeight="1" s="220">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ht="15.75" customHeight="1" s="220">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ht="15.75" customHeight="1" s="220">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ht="15.75" customHeight="1" s="220">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ht="15.75" customHeight="1" s="22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ht="15.75" customHeight="1" s="220">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ht="15.75" customHeight="1" s="220">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ht="15.75" customHeight="1" s="220">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ht="15.75" customHeight="1" s="220">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ht="15.75" customHeight="1" s="220">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ht="15.75" customHeight="1" s="220">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ht="15.75" customHeight="1" s="220">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ht="15.75" customHeight="1" s="220">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ht="15.75" customHeight="1" s="220">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ht="15.75" customHeight="1" s="2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ht="15.75" customHeight="1" s="220">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ht="15.75" customHeight="1" s="220">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ht="15.75" customHeight="1" s="220">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ht="15.75" customHeight="1" s="220">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ht="15.75" customHeight="1" s="220">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ht="15.75" customHeight="1" s="220">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ht="15.75" customHeight="1" s="220">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ht="15.75" customHeight="1" s="220">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ht="15.75" customHeight="1" s="220">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ht="15.75" customHeight="1" s="22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ht="15.75" customHeight="1" s="220">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ht="15.75" customHeight="1" s="220">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ht="15.75" customHeight="1" s="220">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ht="15.75" customHeight="1" s="220">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ht="15.75" customHeight="1" s="220">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ht="15.75" customHeight="1" s="220">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ht="15.75" customHeight="1" s="220">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ht="15.75" customHeight="1" s="220">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ht="15.75" customHeight="1" s="220">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ht="15.75" customHeight="1" s="22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ht="15.75" customHeight="1" s="220">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ht="15.75" customHeight="1" s="220">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ht="15.75" customHeight="1" s="220">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ht="15.75" customHeight="1" s="220">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ht="15.75" customHeight="1" s="220">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ht="15.75" customHeight="1" s="220">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ht="15.75" customHeight="1" s="220">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ht="15.75" customHeight="1" s="220">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ht="15.75" customHeight="1" s="220">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ht="15.75" customHeight="1" s="22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ht="15.75" customHeight="1" s="220">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ht="15.75" customHeight="1" s="220">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ht="15.75" customHeight="1" s="220">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ht="15.75" customHeight="1" s="220">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ht="15.75" customHeight="1" s="220">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ht="15.75" customHeight="1" s="220">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ht="15.75" customHeight="1" s="220">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ht="15.75" customHeight="1" s="220">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ht="15.75" customHeight="1" s="220">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ht="15.75" customHeight="1" s="22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ht="15.75" customHeight="1" s="220">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ht="15.75" customHeight="1" s="220">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ht="15.75" customHeight="1" s="220">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ht="15.75" customHeight="1" s="220">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ht="15.75" customHeight="1" s="220">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ht="15.75" customHeight="1" s="220">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ht="15.75" customHeight="1" s="220">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ht="15.75" customHeight="1" s="220">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ht="15.75" customHeight="1" s="220">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ht="15.75" customHeight="1" s="22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ht="15.75" customHeight="1" s="220">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ht="15.75" customHeight="1" s="220">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ht="15.75" customHeight="1" s="220">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ht="15.75" customHeight="1" s="220">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ht="15.75" customHeight="1" s="220">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ht="15.75" customHeight="1" s="220">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ht="15.75" customHeight="1" s="220">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ht="15.75" customHeight="1" s="220">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ht="15.75" customHeight="1" s="220">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ht="15.75" customHeight="1" s="22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ht="15.75" customHeight="1" s="220">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ht="15.75" customHeight="1" s="220">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ht="15.75" customHeight="1" s="220">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ht="15.75" customHeight="1" s="220">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ht="15.75" customHeight="1" s="220">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ht="15.75" customHeight="1" s="220">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ht="15.75" customHeight="1" s="220">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ht="15.75" customHeight="1" s="220">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ht="15.75" customHeight="1" s="220">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ht="15.75" customHeight="1" s="22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ht="15.75" customHeight="1" s="220">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ht="15.75" customHeight="1" s="220">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ht="15.75" customHeight="1" s="220">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ht="15.75" customHeight="1" s="220">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ht="15.75" customHeight="1" s="220">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ht="15.75" customHeight="1" s="220">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ht="15.75" customHeight="1" s="220">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ht="15.75" customHeight="1" s="220">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ht="15.75" customHeight="1" s="220">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ht="15.75" customHeight="1" s="22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ht="15.75" customHeight="1" s="220">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ht="15.75" customHeight="1" s="220">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ht="15.75" customHeight="1" s="220">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ht="15.75" customHeight="1" s="220">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ht="15.75" customHeight="1" s="220">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ht="15.75" customHeight="1" s="220">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ht="15.75" customHeight="1" s="220">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ht="15.75" customHeight="1" s="220">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ht="15.75" customHeight="1" s="220">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ht="15.75" customHeight="1" s="22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ht="15.75" customHeight="1" s="220">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ht="15.75" customHeight="1" s="220">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ht="15.75" customHeight="1" s="220">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ht="15.75" customHeight="1" s="220">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ht="15.75" customHeight="1" s="220">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ht="15.75" customHeight="1" s="220">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ht="15.75" customHeight="1" s="220">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ht="15.75" customHeight="1" s="220">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ht="15.75" customHeight="1" s="220">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ht="15.75" customHeight="1" s="2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ht="15.75" customHeight="1" s="220">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ht="15.75" customHeight="1" s="220">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ht="15.75" customHeight="1" s="220">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ht="15.75" customHeight="1" s="220">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ht="15.75" customHeight="1" s="220">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ht="15.75" customHeight="1" s="220">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ht="15.75" customHeight="1" s="220">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ht="15.75" customHeight="1" s="220">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ht="15.75" customHeight="1" s="220">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ht="15.75" customHeight="1" s="22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ht="15.75" customHeight="1" s="220">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ht="15.75" customHeight="1" s="220">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ht="15.75" customHeight="1" s="220">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ht="15.75" customHeight="1" s="220">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ht="15.75" customHeight="1" s="220">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ht="15.75" customHeight="1" s="220">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ht="15.75" customHeight="1" s="220">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ht="15.75" customHeight="1" s="220">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ht="15.75" customHeight="1" s="220">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ht="15.75" customHeight="1" s="22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ht="15.75" customHeight="1" s="220">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ht="15.75" customHeight="1" s="220">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ht="15.75" customHeight="1" s="220">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ht="15.75" customHeight="1" s="220">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ht="15.75" customHeight="1" s="220">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ht="15.75" customHeight="1" s="220">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ht="15.75" customHeight="1" s="220">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ht="15.75" customHeight="1" s="220">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ht="15.75" customHeight="1" s="220">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ht="15.75" customHeight="1" s="22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ht="15.75" customHeight="1" s="220">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ht="15.75" customHeight="1" s="220">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ht="15.75" customHeight="1" s="220">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ht="15.75" customHeight="1" s="220">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ht="15.75" customHeight="1" s="220">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ht="15.75" customHeight="1" s="220">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ht="15.75" customHeight="1" s="220">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ht="15.75" customHeight="1" s="220">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ht="15.75" customHeight="1" s="220">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ht="15.75" customHeight="1" s="22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ht="15.75" customHeight="1" s="220">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ht="15.75" customHeight="1" s="220">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ht="15.75" customHeight="1" s="220">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ht="15.75" customHeight="1" s="220">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ht="15.75" customHeight="1" s="220">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ht="15.75" customHeight="1" s="220">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ht="15.75" customHeight="1" s="220">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ht="15.75" customHeight="1" s="220">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ht="15.75" customHeight="1" s="220">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ht="15.75" customHeight="1" s="22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ht="15.75" customHeight="1" s="220">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ht="15.75" customHeight="1" s="220">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ht="15.75" customHeight="1" s="220">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ht="15.75" customHeight="1" s="220">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ht="15.75" customHeight="1" s="220">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ht="15.75" customHeight="1" s="220">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ht="15.75" customHeight="1" s="220">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ht="15.75" customHeight="1" s="220">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ht="15.75" customHeight="1" s="220">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ht="15.75" customHeight="1" s="22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ht="15.75" customHeight="1" s="220">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ht="15.75" customHeight="1" s="220">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ht="15.75" customHeight="1" s="220">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ht="15.75" customHeight="1" s="220">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ht="15.75" customHeight="1" s="220">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ht="15.75" customHeight="1" s="220">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ht="15.75" customHeight="1" s="220">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ht="15.75" customHeight="1" s="220">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ht="15.75" customHeight="1" s="220">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ht="15.75" customHeight="1" s="22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ht="15.75" customHeight="1" s="220">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ht="15.75" customHeight="1" s="220">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ht="15.75" customHeight="1" s="220">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ht="15.75" customHeight="1" s="220">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ht="15.75" customHeight="1" s="220">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ht="15.75" customHeight="1" s="220">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ht="15.75" customHeight="1" s="220">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ht="15.75" customHeight="1" s="220">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ht="15.75" customHeight="1" s="220">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ht="15.75" customHeight="1" s="22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ht="15.75" customHeight="1" s="220">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ht="15.75" customHeight="1" s="220">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ht="15.75" customHeight="1" s="220">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ht="15.75" customHeight="1" s="220">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ht="15.75" customHeight="1" s="220">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ht="15.75" customHeight="1" s="220">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ht="15.75" customHeight="1" s="220">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ht="15.75" customHeight="1" s="220">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ht="15.75" customHeight="1" s="220">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ht="15.75" customHeight="1" s="22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ht="15.75" customHeight="1" s="220">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ht="15.75" customHeight="1" s="220">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ht="15.75" customHeight="1" s="220">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ht="15.75" customHeight="1" s="220">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ht="15.75" customHeight="1" s="220">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ht="15.75" customHeight="1" s="220">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ht="15.75" customHeight="1" s="220">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ht="15.75" customHeight="1" s="220">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ht="15.75" customHeight="1" s="220">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ht="15.75" customHeight="1" s="2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ht="15.75" customHeight="1" s="220">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ht="15.75" customHeight="1" s="220">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ht="15.75" customHeight="1" s="220">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ht="15.75" customHeight="1" s="220">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ht="15.75" customHeight="1" s="220">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ht="15.75" customHeight="1" s="220">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ht="15.75" customHeight="1" s="220">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ht="15.75" customHeight="1" s="220">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ht="15.75" customHeight="1" s="220">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ht="15.75" customHeight="1" s="22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ht="15.75" customHeight="1" s="220">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ht="15.75" customHeight="1" s="220">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ht="15.75" customHeight="1" s="220">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ht="15.75" customHeight="1" s="220">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ht="15.75" customHeight="1" s="220">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ht="15.75" customHeight="1" s="220">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ht="15.75" customHeight="1" s="220">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ht="15.75" customHeight="1" s="220">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ht="15.75" customHeight="1" s="220">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ht="15.75" customHeight="1" s="22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ht="15.75" customHeight="1" s="220">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ht="15.75" customHeight="1" s="220">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ht="15.75" customHeight="1" s="220">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ht="15.75" customHeight="1" s="220">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ht="15.75" customHeight="1" s="220">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ht="15.75" customHeight="1" s="220">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ht="15.75" customHeight="1" s="220">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ht="15.75" customHeight="1" s="220">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ht="15.75" customHeight="1" s="220">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ht="15.75" customHeight="1" s="22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ht="15.75" customHeight="1" s="220">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ht="15.75" customHeight="1" s="220">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ht="15.75" customHeight="1" s="220">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ht="15.75" customHeight="1" s="220">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ht="15.75" customHeight="1" s="220">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ht="15.75" customHeight="1" s="220">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ht="15.75" customHeight="1" s="220">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ht="15.75" customHeight="1" s="220">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ht="15.75" customHeight="1" s="220">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ht="15.75" customHeight="1" s="22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ht="15.75" customHeight="1" s="220">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ht="15.75" customHeight="1" s="220">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ht="15.75" customHeight="1" s="220">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ht="15.75" customHeight="1" s="220">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ht="15.75" customHeight="1" s="220">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ht="15.75" customHeight="1" s="220">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ht="15.75" customHeight="1" s="220">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ht="15.75" customHeight="1" s="220">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ht="15.75" customHeight="1" s="220">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ht="15.75" customHeight="1" s="22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ht="15.75" customHeight="1" s="220">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ht="15.75" customHeight="1" s="220">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ht="15.75" customHeight="1" s="220">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ht="15.75" customHeight="1" s="220">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ht="15.75" customHeight="1" s="220">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ht="15.75" customHeight="1" s="220">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ht="15.75" customHeight="1" s="220">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ht="15.75" customHeight="1" s="220">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ht="15.75" customHeight="1" s="220">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ht="15.75" customHeight="1" s="22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ht="15.75" customHeight="1" s="220">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ht="15.75" customHeight="1" s="220">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ht="15.75" customHeight="1" s="220">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ht="15.75" customHeight="1" s="220">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ht="15.75" customHeight="1" s="220">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ht="15.75" customHeight="1" s="220">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ht="15.75" customHeight="1" s="220">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ht="15.75" customHeight="1" s="220">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ht="15.75" customHeight="1" s="220">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ht="15.75" customHeight="1" s="22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ht="15.75" customHeight="1" s="220">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ht="15.75" customHeight="1" s="220">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ht="15.75" customHeight="1" s="220">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ht="15.75" customHeight="1" s="220">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ht="15.75" customHeight="1" s="220">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ht="15.75" customHeight="1" s="220">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ht="15.75" customHeight="1" s="220">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ht="15.75" customHeight="1" s="220">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ht="15.75" customHeight="1" s="220">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ht="15.75" customHeight="1" s="22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ht="15.75" customHeight="1" s="220">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ht="15.75" customHeight="1" s="220">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ht="15.75" customHeight="1" s="220">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ht="15.75" customHeight="1" s="220">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ht="15.75" customHeight="1" s="220">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ht="15.75" customHeight="1" s="220">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ht="15.75" customHeight="1" s="220">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ht="15.75" customHeight="1" s="220">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ht="15.75" customHeight="1" s="220">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ht="15.75" customHeight="1" s="22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ht="15.75" customHeight="1" s="220">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ht="15.75" customHeight="1" s="220">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ht="15.75" customHeight="1" s="220">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ht="15.75" customHeight="1" s="220">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ht="15.75" customHeight="1" s="220">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ht="15.75" customHeight="1" s="220">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ht="15.75" customHeight="1" s="220">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ht="15.75" customHeight="1" s="220">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ht="15.75" customHeight="1" s="220">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ht="15.75" customHeight="1" s="2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ht="15.75" customHeight="1" s="220">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ht="15.75" customHeight="1" s="220">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ht="15.75" customHeight="1" s="220">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ht="15.75" customHeight="1" s="220">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ht="15.75" customHeight="1" s="220">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ht="15.75" customHeight="1" s="220">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ht="15.75" customHeight="1" s="220">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ht="15.75" customHeight="1" s="220">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ht="15.75" customHeight="1" s="220">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ht="15.75" customHeight="1" s="22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ht="15.75" customHeight="1" s="220">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ht="15.75" customHeight="1" s="220">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ht="15.75" customHeight="1" s="220">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ht="15.75" customHeight="1" s="220">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ht="15.75" customHeight="1" s="220">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ht="15.75" customHeight="1" s="220">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ht="15.75" customHeight="1" s="220">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ht="15.75" customHeight="1" s="220">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ht="15.75" customHeight="1" s="220">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ht="15.75" customHeight="1" s="22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ht="15.75" customHeight="1" s="220">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ht="15.75" customHeight="1" s="220">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ht="15.75" customHeight="1" s="220">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ht="15.75" customHeight="1" s="220">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ht="15.75" customHeight="1" s="220">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ht="15.75" customHeight="1" s="220">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ht="15.75" customHeight="1" s="220">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ht="15.75" customHeight="1" s="220">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ht="15.75" customHeight="1" s="220">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ht="15.75" customHeight="1" s="22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ht="15.75" customHeight="1" s="220">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ht="15.75" customHeight="1" s="220">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ht="15.75" customHeight="1" s="220">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ht="15.75" customHeight="1" s="220">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ht="15.75" customHeight="1" s="220">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ht="15.75" customHeight="1" s="220">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ht="15.75" customHeight="1" s="220">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ht="15.75" customHeight="1" s="220">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ht="15.75" customHeight="1" s="220">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ht="15.75" customHeight="1" s="22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ht="15.75" customHeight="1" s="220">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ht="15.75" customHeight="1" s="220">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ht="15.75" customHeight="1" s="220">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ht="15.75" customHeight="1" s="220">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ht="15.75" customHeight="1" s="220">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ht="15.75" customHeight="1" s="220">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ht="15.75" customHeight="1" s="220">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ht="15.75" customHeight="1" s="220">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ht="15.75" customHeight="1" s="220">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ht="15.75" customHeight="1" s="22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ht="15.75" customHeight="1" s="220">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ht="15.75" customHeight="1" s="220">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ht="15.75" customHeight="1" s="220">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ht="15.75" customHeight="1" s="220">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ht="15.75" customHeight="1" s="220">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ht="15.75" customHeight="1" s="220">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ht="15.75" customHeight="1" s="220">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ht="15.75" customHeight="1" s="220">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ht="15.75" customHeight="1" s="220">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ht="15.75" customHeight="1" s="22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ht="15.75" customHeight="1" s="220">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ht="15.75" customHeight="1" s="220">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ht="15.75" customHeight="1" s="220">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ht="15.75" customHeight="1" s="220">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ht="15.75" customHeight="1" s="220">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ht="15.75" customHeight="1" s="220">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ht="15.75" customHeight="1" s="220">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ht="15.75" customHeight="1" s="220">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ht="15.75" customHeight="1" s="220">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ht="15.75" customHeight="1" s="22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ht="15.75" customHeight="1" s="220">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ht="15.75" customHeight="1" s="220">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ht="15.75" customHeight="1" s="220">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ht="15.75" customHeight="1" s="220">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ht="15.75" customHeight="1" s="220">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ht="15.75" customHeight="1" s="220">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ht="15.75" customHeight="1" s="220">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ht="15.75" customHeight="1" s="220">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ht="15.75" customHeight="1" s="220">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ht="15.75" customHeight="1" s="22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ht="15.75" customHeight="1" s="220">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ht="15.75" customHeight="1" s="220">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ht="15.75" customHeight="1" s="220">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ht="15.75" customHeight="1" s="220">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ht="15.75" customHeight="1" s="220">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ht="15.75" customHeight="1" s="220">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ht="15.75" customHeight="1" s="220">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ht="15.75" customHeight="1" s="220">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ht="15.75" customHeight="1" s="220">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ht="15.75" customHeight="1" s="22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ht="15.75" customHeight="1" s="220">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ht="15.75" customHeight="1" s="220">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ht="15.75" customHeight="1" s="220">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ht="15.75" customHeight="1" s="220">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ht="15.75" customHeight="1" s="220">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ht="15.75" customHeight="1" s="220">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ht="15.75" customHeight="1" s="220">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ht="15.75" customHeight="1" s="220">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ht="15.75" customHeight="1" s="220">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ht="15.75" customHeight="1" s="2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ht="15.75" customHeight="1" s="220">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ht="15.75" customHeight="1" s="220">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ht="15.75" customHeight="1" s="220">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ht="15.75" customHeight="1" s="220">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ht="15.75" customHeight="1" s="220">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ht="15.75" customHeight="1" s="220">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ht="15.75" customHeight="1" s="220">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ht="15.75" customHeight="1" s="220">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ht="15.75" customHeight="1" s="220">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ht="15.75" customHeight="1" s="22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ht="15.75" customHeight="1" s="220">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ht="15.75" customHeight="1" s="220">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ht="15.75" customHeight="1" s="220">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ht="15.75" customHeight="1" s="220">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ht="15.75" customHeight="1" s="220">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ht="15.75" customHeight="1" s="220">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ht="15.75" customHeight="1" s="220">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ht="15.75" customHeight="1" s="220">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ht="15.75" customHeight="1" s="220">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ht="15.75" customHeight="1" s="22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ht="15.75" customHeight="1" s="220">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ht="15.75" customHeight="1" s="220">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ht="15.75" customHeight="1" s="220">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ht="15.75" customHeight="1" s="220">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ht="15.75" customHeight="1" s="220">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ht="15.75" customHeight="1" s="220">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ht="15.75" customHeight="1" s="220">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ht="15.75" customHeight="1" s="220">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ht="15.75" customHeight="1" s="220">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ht="15.75" customHeight="1" s="22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ht="15.75" customHeight="1" s="220">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ht="15.75" customHeight="1" s="220">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ht="15.75" customHeight="1" s="220">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ht="15.75" customHeight="1" s="220">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ht="15.75" customHeight="1" s="220">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ht="15.75" customHeight="1" s="220">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ht="15.75" customHeight="1" s="220">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ht="15.75" customHeight="1" s="220">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ht="15.75" customHeight="1" s="220">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ht="15.75" customHeight="1" s="22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ht="15.75" customHeight="1" s="220">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ht="15.75" customHeight="1" s="220">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ht="15.75" customHeight="1" s="220">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ht="15.75" customHeight="1" s="220">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ht="15.75" customHeight="1" s="220">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ht="15.75" customHeight="1" s="220">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ht="15.75" customHeight="1" s="220">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ht="15.75" customHeight="1" s="220">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ht="15.75" customHeight="1" s="220">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ht="15.75" customHeight="1" s="22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ht="15.75" customHeight="1" s="220">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ht="15.75" customHeight="1" s="220">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ht="15.75" customHeight="1" s="220">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ht="15.75" customHeight="1" s="220">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ht="15.75" customHeight="1" s="220">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ht="15.75" customHeight="1" s="220">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ht="15.75" customHeight="1" s="220">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ht="15.75" customHeight="1" s="220">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ht="15.75" customHeight="1" s="220">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ht="15.75" customHeight="1" s="22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ht="15.75" customHeight="1" s="220">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ht="15.75" customHeight="1" s="220">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ht="15.75" customHeight="1" s="220">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ht="15.75" customHeight="1" s="220">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ht="15.75" customHeight="1" s="220">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ht="15.75" customHeight="1" s="220">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ht="15.75" customHeight="1" s="220">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ht="15.75" customHeight="1" s="220">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ht="15.75" customHeight="1" s="220">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ht="15.75" customHeight="1" s="22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ht="15.75" customHeight="1" s="220">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ht="15.75" customHeight="1" s="220">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ht="15.75" customHeight="1" s="220">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ht="15.75" customHeight="1" s="220">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ht="15.75" customHeight="1" s="220">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ht="15.75" customHeight="1" s="220">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ht="15.75" customHeight="1" s="220">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ht="15.75" customHeight="1" s="220">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ht="15.75" customHeight="1" s="220">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ht="15.75" customHeight="1" s="22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ht="15.75" customHeight="1" s="220">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ht="15.75" customHeight="1" s="220">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ht="15.75" customHeight="1" s="220">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ht="15.75" customHeight="1" s="220">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ht="15.75" customHeight="1" s="220">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ht="15.75" customHeight="1" s="220">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ht="15.75" customHeight="1" s="220">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ht="15.75" customHeight="1" s="220">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ht="15.75" customHeight="1" s="220">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ht="15.75" customHeight="1" s="22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ht="15.75" customHeight="1" s="220">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ht="15.75" customHeight="1" s="220">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ht="15.75" customHeight="1" s="220">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ht="15.75" customHeight="1" s="220">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ht="15.75" customHeight="1" s="220">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ht="15.75" customHeight="1" s="220">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ht="15.75" customHeight="1" s="220">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ht="15.75" customHeight="1" s="220">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ht="15.75" customHeight="1" s="220">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ht="15.75" customHeight="1" s="2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ht="15.75" customHeight="1" s="220">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ht="15.75" customHeight="1" s="220">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ht="15.75" customHeight="1" s="220">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ht="15.75" customHeight="1" s="220">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ht="15.75" customHeight="1" s="220">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ht="15.75" customHeight="1" s="220">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ht="15.75" customHeight="1" s="220">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ht="15.75" customHeight="1" s="220">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ht="15.75" customHeight="1" s="220">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ht="15.75" customHeight="1" s="22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ht="15.75" customHeight="1" s="220">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ht="15.75" customHeight="1" s="220">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ht="15.75" customHeight="1" s="220">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ht="15.75" customHeight="1" s="220">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ht="15.75" customHeight="1" s="220">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ht="15.75" customHeight="1" s="220">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ht="15.75" customHeight="1" s="220">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ht="15.75" customHeight="1" s="220">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ht="15.75" customHeight="1" s="220">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ht="15.75" customHeight="1" s="22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ht="15.75" customHeight="1" s="220">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ht="15.75" customHeight="1" s="220">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ht="15.75" customHeight="1" s="220">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ht="15.75" customHeight="1" s="220">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ht="15.75" customHeight="1" s="220">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ht="15.75" customHeight="1" s="220">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ht="15.75" customHeight="1" s="220">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ht="15.75" customHeight="1" s="220">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ht="15.75" customHeight="1" s="220">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ht="15.75" customHeight="1" s="22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ht="15.75" customHeight="1" s="220">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ht="15.75" customHeight="1" s="220">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ht="15.75" customHeight="1" s="220">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ht="15.75" customHeight="1" s="220">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ht="15.75" customHeight="1" s="220">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ht="15.75" customHeight="1" s="220">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ht="15.75" customHeight="1" s="220">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ht="15.75" customHeight="1" s="220">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ht="15.75" customHeight="1" s="220">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ht="15.75" customHeight="1" s="22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ht="15.75" customHeight="1" s="220">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ht="15.75" customHeight="1" s="220">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ht="15.75" customHeight="1" s="220">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ht="15.75" customHeight="1" s="220">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ht="15.75" customHeight="1" s="220">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ht="15.75" customHeight="1" s="220">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ht="15.75" customHeight="1" s="220">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ht="15.75" customHeight="1" s="220">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ht="15.75" customHeight="1" s="220">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ht="15.75" customHeight="1" s="22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ht="15.75" customHeight="1" s="220">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ht="15.75" customHeight="1" s="220">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ht="15.75" customHeight="1" s="220">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ht="15.75" customHeight="1" s="220">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ht="15.75" customHeight="1" s="220">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ht="15.75" customHeight="1" s="220">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ht="15.75" customHeight="1" s="220">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ht="15.75" customHeight="1" s="220">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ht="15.75" customHeight="1" s="220">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ht="15.75" customHeight="1" s="22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ht="15.75" customHeight="1" s="220">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ht="15.75" customHeight="1" s="220">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ht="15.75" customHeight="1" s="220">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ht="15.75" customHeight="1" s="220">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ht="15.75" customHeight="1" s="220">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ht="15.75" customHeight="1" s="220">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ht="15.75" customHeight="1" s="220">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ht="15.75" customHeight="1" s="220">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ht="15.75" customHeight="1" s="220">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ht="15.75" customHeight="1" s="22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ht="15.75" customHeight="1" s="220">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ht="15.75" customHeight="1" s="220">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ht="15.75" customHeight="1" s="220">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ht="15.75" customHeight="1" s="220">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ht="15.75" customHeight="1" s="220">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ht="15.75" customHeight="1" s="220">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ht="15.75" customHeight="1" s="220">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ht="15.75" customHeight="1" s="220">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ht="15.75" customHeight="1" s="220">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ht="15.75" customHeight="1" s="22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ht="15.75" customHeight="1" s="220">
      <c r="A1001" s="6" t="n"/>
      <c r="B1001" s="6" t="n"/>
      <c r="C1001" s="6" t="n"/>
      <c r="D1001" s="6"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sheetData>
  <mergeCells count="63">
    <mergeCell ref="K16:L16"/>
    <mergeCell ref="C29:Q29"/>
    <mergeCell ref="C100:Q100"/>
    <mergeCell ref="M11:O11"/>
    <mergeCell ref="B44:B59"/>
    <mergeCell ref="A78:A99"/>
    <mergeCell ref="B9:N9"/>
    <mergeCell ref="I15:J15"/>
    <mergeCell ref="K15:L15"/>
    <mergeCell ref="A11:E11"/>
    <mergeCell ref="I11:J11"/>
    <mergeCell ref="M13:O13"/>
    <mergeCell ref="B123:B132"/>
    <mergeCell ref="A19:A28"/>
    <mergeCell ref="C133:Q133"/>
    <mergeCell ref="B6:N6"/>
    <mergeCell ref="A134:A160"/>
    <mergeCell ref="M12:O12"/>
    <mergeCell ref="O16:Q16"/>
    <mergeCell ref="M15:O15"/>
    <mergeCell ref="A1:N1"/>
    <mergeCell ref="B5:N5"/>
    <mergeCell ref="C43:Q43"/>
    <mergeCell ref="K11:L11"/>
    <mergeCell ref="A123:A132"/>
    <mergeCell ref="I16:J16"/>
    <mergeCell ref="A162:A167"/>
    <mergeCell ref="C60:Q60"/>
    <mergeCell ref="B78:B99"/>
    <mergeCell ref="B4:N4"/>
    <mergeCell ref="P11:Q11"/>
    <mergeCell ref="B7:N7"/>
    <mergeCell ref="A44:A59"/>
    <mergeCell ref="B3:N3"/>
    <mergeCell ref="F11:H16"/>
    <mergeCell ref="M14:O14"/>
    <mergeCell ref="C122:Q122"/>
    <mergeCell ref="I12:J12"/>
    <mergeCell ref="B101:B110"/>
    <mergeCell ref="K12:L12"/>
    <mergeCell ref="B162:B167"/>
    <mergeCell ref="B30:B42"/>
    <mergeCell ref="C161:Q161"/>
    <mergeCell ref="B134:B160"/>
    <mergeCell ref="A61:A76"/>
    <mergeCell ref="P13:Q13"/>
    <mergeCell ref="I14:J14"/>
    <mergeCell ref="C18:Q18"/>
    <mergeCell ref="K14:L14"/>
    <mergeCell ref="B2:N2"/>
    <mergeCell ref="C111:Q111"/>
    <mergeCell ref="C77:Q77"/>
    <mergeCell ref="A101:A110"/>
    <mergeCell ref="P12:Q12"/>
    <mergeCell ref="B61:B76"/>
    <mergeCell ref="B8:N8"/>
    <mergeCell ref="P15:Q15"/>
    <mergeCell ref="A30:A42"/>
    <mergeCell ref="P14:Q14"/>
    <mergeCell ref="B19:B28"/>
    <mergeCell ref="I13:J13"/>
    <mergeCell ref="K13:L13"/>
    <mergeCell ref="B10:N10"/>
  </mergeCells>
  <dataValidations count="2">
    <dataValidation sqref="O19:Q28 O30:Q42 O44:Q59 O61:Q76 O78:Q99 O101:Q110 O112:Q121 O123:Q132 O134:Q160 O162:Q167" showDropDown="0" showInputMessage="0" showErrorMessage="0" allowBlank="1" type="list">
      <formula1>"P,F,PE"</formula1>
    </dataValidation>
    <dataValidation sqref="K19:M28 K30:M42 K44:M59 K61:M76 K78:M99 K101:M110 K112:M121 K123:M132 K134:M160 K162:M167"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Z1003"/>
  <sheetViews>
    <sheetView workbookViewId="0">
      <selection activeCell="A1" sqref="A1"/>
    </sheetView>
  </sheetViews>
  <sheetFormatPr baseColWidth="8" defaultColWidth="14.43" defaultRowHeight="15" customHeight="1" outlineLevelRow="1"/>
  <cols>
    <col width="31.43" customWidth="1" style="220" min="1" max="1"/>
    <col width="27.29" customWidth="1" style="220" min="2" max="2"/>
    <col width="13.71" customWidth="1" style="220" min="3" max="3"/>
    <col width="28.14" customWidth="1" style="220" min="4" max="4"/>
    <col width="8.289999999999999" customWidth="1" style="220" min="5" max="5"/>
    <col width="49.43" customWidth="1" style="220" min="6" max="6"/>
    <col width="33.29" customWidth="1" style="220" min="7" max="7"/>
    <col width="27.14" customWidth="1" style="220" min="8" max="8"/>
    <col width="52.14" customWidth="1" style="220" min="9" max="9"/>
    <col width="45.57" customWidth="1" style="220" min="10" max="10"/>
    <col width="18.57" customWidth="1" style="220" min="11" max="11"/>
    <col width="17.86" customWidth="1" style="220" min="12" max="12"/>
    <col width="17.29" customWidth="1" style="220" min="13" max="13"/>
    <col width="32.71" customWidth="1" style="220" min="14" max="14"/>
    <col width="15.57" customWidth="1" style="220" min="15" max="17"/>
  </cols>
  <sheetData>
    <row r="1" collapsed="1" s="220">
      <c r="A1" s="8" t="inlineStr">
        <is>
          <t>MÔ TẢ TÍNH NĂNG (đọc trước khi xem testcase)</t>
        </is>
      </c>
      <c r="O1" s="13" t="n"/>
      <c r="P1" s="13" t="n"/>
      <c r="Q1" s="13" t="n"/>
      <c r="R1" s="16" t="n"/>
      <c r="S1" s="16" t="n"/>
      <c r="T1" s="16" t="n"/>
      <c r="U1" s="16" t="n"/>
      <c r="V1" s="16" t="n"/>
      <c r="W1" s="16" t="n"/>
      <c r="X1" s="16" t="n"/>
      <c r="Y1" s="16" t="n"/>
      <c r="Z1" s="16" t="n"/>
    </row>
    <row r="2" hidden="1" outlineLevel="1" s="220">
      <c r="A2" s="21" t="inlineStr">
        <is>
          <t>1. Mục đích tính năng</t>
        </is>
      </c>
      <c r="B2" s="232" t="inlineStr">
        <is>
          <t>Quản lý tập trung danh sách các loại tiền tệ và tỷ giá quy đổi ra Đồng Việt Nam, dùng chung cho toàn hệ thống (báo giá, hợp đồng, đề nghị thu tiền, đề nghị chi tiền, công nợ, phiếu kế toán…).
 Màn hình nằm ở phân hệ Tài chính → nhóm menu Danh mục → Danh mục tiền tệ.
 Đây là màn được chuyển từ hệ thống cũ sang. Hai cổng dùng CHUNG một danh sách tiền tệ, nên sửa ở cổng mới thì cổng cũ cũng thấy ngay và ngược lại.</t>
        </is>
      </c>
      <c r="C2" s="222" t="n"/>
      <c r="D2" s="222" t="n"/>
      <c r="E2" s="222" t="n"/>
      <c r="F2" s="222" t="n"/>
      <c r="G2" s="222" t="n"/>
      <c r="H2" s="222" t="n"/>
      <c r="I2" s="222" t="n"/>
      <c r="J2" s="222" t="n"/>
      <c r="K2" s="222" t="n"/>
      <c r="L2" s="222" t="n"/>
      <c r="M2" s="222" t="n"/>
      <c r="N2" s="223" t="n"/>
      <c r="O2" s="13" t="n"/>
      <c r="P2" s="13" t="n"/>
      <c r="Q2" s="13" t="n"/>
      <c r="R2" s="16" t="n"/>
      <c r="S2" s="16" t="n"/>
      <c r="T2" s="16" t="n"/>
      <c r="U2" s="16" t="n"/>
      <c r="V2" s="16" t="n"/>
      <c r="W2" s="16" t="n"/>
      <c r="X2" s="16" t="n"/>
      <c r="Y2" s="16" t="n"/>
      <c r="Z2" s="16" t="n"/>
    </row>
    <row r="3" hidden="1" outlineLevel="1" s="220">
      <c r="A3" s="21" t="inlineStr">
        <is>
          <t>2. Đối tượng được tính / hiển thị</t>
        </is>
      </c>
      <c r="B3" s="232" t="inlineStr">
        <is>
          <t>- Toàn bộ tiền tệ trong danh mục, KHÔNG phân theo công ty / phòng ban — ai có quyền vào màn thì thấy đủ như nhau.
- Hiển thị cả tiền tệ ở trạng thái Hoạt động và trạng thái Khóa (mặc định không lọc trạng thái).
- Mỗi dòng gồm 7 cột: STT, Mã tiền tệ, Tên tiền tệ (kèm dòng phụ "Tên gọi khác" nếu có), Tỷ giá (VNĐ), Cập nhật, Trạng thái, Hành động.
- Cột Tên tiền tệ chỉ hiện dòng phụ "Tên gọi khác" khi tiền tệ đó có nhập tên gọi khác; không nhập thì không hiện dòng phụ (không hiện dòng trống).</t>
        </is>
      </c>
      <c r="C3" s="222" t="n"/>
      <c r="D3" s="222" t="n"/>
      <c r="E3" s="222" t="n"/>
      <c r="F3" s="222" t="n"/>
      <c r="G3" s="222" t="n"/>
      <c r="H3" s="222" t="n"/>
      <c r="I3" s="222" t="n"/>
      <c r="J3" s="222" t="n"/>
      <c r="K3" s="222" t="n"/>
      <c r="L3" s="222" t="n"/>
      <c r="M3" s="222" t="n"/>
      <c r="N3" s="223" t="n"/>
      <c r="O3" s="13" t="n"/>
      <c r="P3" s="13" t="n"/>
      <c r="Q3" s="13" t="n"/>
      <c r="R3" s="16" t="n"/>
      <c r="S3" s="16" t="n"/>
      <c r="T3" s="16" t="n"/>
      <c r="U3" s="16" t="n"/>
      <c r="V3" s="16" t="n"/>
      <c r="W3" s="16" t="n"/>
      <c r="X3" s="16" t="n"/>
      <c r="Y3" s="16" t="n"/>
      <c r="Z3" s="16" t="n"/>
    </row>
    <row r="4" hidden="1" outlineLevel="1" s="220">
      <c r="A4" s="21" t="inlineStr">
        <is>
          <t>3. Đối tượng bị ẩn / không tính</t>
        </is>
      </c>
      <c r="B4" s="232" t="inlineStr">
        <is>
          <t>- Không có tiền tệ nào bị ẩn khỏi danh sách: màn này không có khái niệm xóa mềm / lưu trữ.
- Tiền tệ ở trạng thái Khóa VẪN hiện trong danh sách của màn này, chỉ bị chặn không cho chọn mới ở các màn nghiệp vụ khác.
- Khi lọc theo Trạng thái = Hoạt động thì các tiền tệ đang Khóa bị loại khỏi kết quả và ngược lại.</t>
        </is>
      </c>
      <c r="C4" s="222" t="n"/>
      <c r="D4" s="222" t="n"/>
      <c r="E4" s="222" t="n"/>
      <c r="F4" s="222" t="n"/>
      <c r="G4" s="222" t="n"/>
      <c r="H4" s="222" t="n"/>
      <c r="I4" s="222" t="n"/>
      <c r="J4" s="222" t="n"/>
      <c r="K4" s="222" t="n"/>
      <c r="L4" s="222" t="n"/>
      <c r="M4" s="222" t="n"/>
      <c r="N4" s="223" t="n"/>
      <c r="O4" s="13" t="n"/>
      <c r="P4" s="13" t="n"/>
      <c r="Q4" s="13" t="n"/>
      <c r="R4" s="16" t="n"/>
      <c r="S4" s="16" t="n"/>
      <c r="T4" s="16" t="n"/>
      <c r="U4" s="16" t="n"/>
      <c r="V4" s="16" t="n"/>
      <c r="W4" s="16" t="n"/>
      <c r="X4" s="16" t="n"/>
      <c r="Y4" s="16" t="n"/>
      <c r="Z4" s="16" t="n"/>
    </row>
    <row r="5" hidden="1" outlineLevel="1" s="220">
      <c r="A5" s="21" t="inlineStr">
        <is>
          <t>4. Bộ lọc thời gian áp dụng cho</t>
        </is>
      </c>
      <c r="B5" s="232" t="inlineStr">
        <is>
          <t>Không áp dụng. Màn hình không có bộ lọc theo khoảng thời gian.
 Cột Cập nhật chỉ để xem và để sắp xếp, không phải điều kiện lọc.</t>
        </is>
      </c>
      <c r="C5" s="222" t="n"/>
      <c r="D5" s="222" t="n"/>
      <c r="E5" s="222" t="n"/>
      <c r="F5" s="222" t="n"/>
      <c r="G5" s="222" t="n"/>
      <c r="H5" s="222" t="n"/>
      <c r="I5" s="222" t="n"/>
      <c r="J5" s="222" t="n"/>
      <c r="K5" s="222" t="n"/>
      <c r="L5" s="222" t="n"/>
      <c r="M5" s="222" t="n"/>
      <c r="N5" s="223" t="n"/>
      <c r="O5" s="13" t="n"/>
      <c r="P5" s="13" t="n"/>
      <c r="Q5" s="13" t="n"/>
      <c r="R5" s="16" t="n"/>
      <c r="S5" s="16" t="n"/>
      <c r="T5" s="16" t="n"/>
      <c r="U5" s="16" t="n"/>
      <c r="V5" s="16" t="n"/>
      <c r="W5" s="16" t="n"/>
      <c r="X5" s="16" t="n"/>
      <c r="Y5" s="16" t="n"/>
      <c r="Z5" s="16" t="n"/>
    </row>
    <row r="6" hidden="1" outlineLevel="1" s="220">
      <c r="A6" s="21" t="inlineStr">
        <is>
          <t>5. Cấu trúc dữ liệu / cây phân cấp</t>
        </is>
      </c>
      <c r="B6" s="232" t="inlineStr">
        <is>
          <t>Danh sách phẳng, không phân cấp cha- con.
 Mã tiền tệ là giá trị không được trùng trong toàn danh mục.
 Tỷ giá luôn được hiểu là: 1 đơn vị tiền tệ đó bằng bao nhiêu Đồng Việt Nam.</t>
        </is>
      </c>
      <c r="C6" s="222" t="n"/>
      <c r="D6" s="222" t="n"/>
      <c r="E6" s="222" t="n"/>
      <c r="F6" s="222" t="n"/>
      <c r="G6" s="222" t="n"/>
      <c r="H6" s="222" t="n"/>
      <c r="I6" s="222" t="n"/>
      <c r="J6" s="222" t="n"/>
      <c r="K6" s="222" t="n"/>
      <c r="L6" s="222" t="n"/>
      <c r="M6" s="222" t="n"/>
      <c r="N6" s="223" t="n"/>
      <c r="O6" s="13" t="n"/>
      <c r="P6" s="13" t="n"/>
      <c r="Q6" s="13" t="n"/>
      <c r="R6" s="16" t="n"/>
      <c r="S6" s="16" t="n"/>
      <c r="T6" s="16" t="n"/>
      <c r="U6" s="16" t="n"/>
      <c r="V6" s="16" t="n"/>
      <c r="W6" s="16" t="n"/>
      <c r="X6" s="16" t="n"/>
      <c r="Y6" s="16" t="n"/>
      <c r="Z6" s="16" t="n"/>
    </row>
    <row r="7" hidden="1" outlineLevel="1" s="220">
      <c r="A7" s="21" t="inlineStr">
        <is>
          <t>6. Quy tắc cộng dồn / deduplicate</t>
        </is>
      </c>
      <c r="B7" s="232" t="inlineStr">
        <is>
          <t>Không cộng dồn. Mỗi tiền tệ là một dòng độc lập.
 Quy tắc chống trùng: Mã tiền tệ là duy nhất. Thêm mới hoặc sửa sang một mã đã có sẽ bị chặn với thông báo "Mã tiền tệ đã tồn tại" ngay dưới ô Mã tiền tệ.
 Tên tiền tệ và Tên gọi khác KHÔNG bắt buộc duy nhất — được phép trùng.</t>
        </is>
      </c>
      <c r="C7" s="222" t="n"/>
      <c r="D7" s="222" t="n"/>
      <c r="E7" s="222" t="n"/>
      <c r="F7" s="222" t="n"/>
      <c r="G7" s="222" t="n"/>
      <c r="H7" s="222" t="n"/>
      <c r="I7" s="222" t="n"/>
      <c r="J7" s="222" t="n"/>
      <c r="K7" s="222" t="n"/>
      <c r="L7" s="222" t="n"/>
      <c r="M7" s="222" t="n"/>
      <c r="N7" s="223" t="n"/>
      <c r="O7" s="13" t="n"/>
      <c r="P7" s="13" t="n"/>
      <c r="Q7" s="13" t="n"/>
      <c r="R7" s="16" t="n"/>
      <c r="S7" s="16" t="n"/>
      <c r="T7" s="16" t="n"/>
      <c r="U7" s="16" t="n"/>
      <c r="V7" s="16" t="n"/>
      <c r="W7" s="16" t="n"/>
      <c r="X7" s="16" t="n"/>
      <c r="Y7" s="16" t="n"/>
      <c r="Z7" s="16" t="n"/>
    </row>
    <row r="8" hidden="1" outlineLevel="1" s="220">
      <c r="A8" s="21" t="inlineStr">
        <is>
          <t>7. Phân quyền cấp</t>
        </is>
      </c>
      <c r="B8" s="232" t="inlineStr">
        <is>
          <t>Hai quyền dành riêng cho màn này:
- "Xem danh mục tiền tệ": vào được màn hình, xem danh sách, mở xem chi tiết, xuất Excel.
- "Quản lý danh mục tiền tệ": thêm mới, sửa, khóa, mở khóa, xóa. Người có quyền này cũng vào và xem được màn hình.
 Không có quyền nào trong hai quyền trên thì không vào được màn hình.
 Danh mục KHÔNG phân quyền theo công ty / phòng ban / bộ phận.</t>
        </is>
      </c>
      <c r="C8" s="222" t="n"/>
      <c r="D8" s="222" t="n"/>
      <c r="E8" s="222" t="n"/>
      <c r="F8" s="222" t="n"/>
      <c r="G8" s="222" t="n"/>
      <c r="H8" s="222" t="n"/>
      <c r="I8" s="222" t="n"/>
      <c r="J8" s="222" t="n"/>
      <c r="K8" s="222" t="n"/>
      <c r="L8" s="222" t="n"/>
      <c r="M8" s="222" t="n"/>
      <c r="N8" s="223" t="n"/>
      <c r="O8" s="13" t="n"/>
      <c r="P8" s="13" t="n"/>
      <c r="Q8" s="13" t="n"/>
      <c r="R8" s="16" t="n"/>
      <c r="S8" s="16" t="n"/>
      <c r="T8" s="16" t="n"/>
      <c r="U8" s="16" t="n"/>
      <c r="V8" s="16" t="n"/>
      <c r="W8" s="16" t="n"/>
      <c r="X8" s="16" t="n"/>
      <c r="Y8" s="16" t="n"/>
      <c r="Z8" s="16" t="n"/>
    </row>
    <row r="9" hidden="1" outlineLevel="1" s="220">
      <c r="A9" s="21" t="inlineStr">
        <is>
          <t>8. Cách tính các ô thống kê</t>
        </is>
      </c>
      <c r="B9" s="232" t="inlineStr">
        <is>
          <t>- Dòng "Hiển thị a- b / N" dưới bảng: a là số thứ tự dòng đầu của trang đang xem, b là dòng cuối, N là tổng số tiền tệ khớp bộ lọc hiện tại (không phải tổng toàn danh mục).
- Cột STT được đánh theo trang: trang 2 với cỡ trang 10 thì bắt đầu từ 11.
- Cột Tỷ giá (VNĐ) hiển thị theo định dạng Việt Nam: dấu chấm ngăn cách hàng nghìn, dấu phẩy ngăn phần thập phân, luôn 2 chữ số thập phân. Ví dụ 26.520,00.</t>
        </is>
      </c>
      <c r="C9" s="222" t="n"/>
      <c r="D9" s="222" t="n"/>
      <c r="E9" s="222" t="n"/>
      <c r="F9" s="222" t="n"/>
      <c r="G9" s="222" t="n"/>
      <c r="H9" s="222" t="n"/>
      <c r="I9" s="222" t="n"/>
      <c r="J9" s="222" t="n"/>
      <c r="K9" s="222" t="n"/>
      <c r="L9" s="222" t="n"/>
      <c r="M9" s="222" t="n"/>
      <c r="N9" s="223" t="n"/>
      <c r="O9" s="13" t="n"/>
      <c r="P9" s="13" t="n"/>
      <c r="Q9" s="13" t="n"/>
      <c r="R9" s="16" t="n"/>
      <c r="S9" s="16" t="n"/>
      <c r="T9" s="16" t="n"/>
      <c r="U9" s="16" t="n"/>
      <c r="V9" s="16" t="n"/>
      <c r="W9" s="16" t="n"/>
      <c r="X9" s="16" t="n"/>
      <c r="Y9" s="16" t="n"/>
      <c r="Z9" s="16" t="n"/>
    </row>
    <row r="10" hidden="1" outlineLevel="1" s="220">
      <c r="A10" s="21" t="inlineStr">
        <is>
          <t>9. Ghi chú đọc bảng</t>
        </is>
      </c>
      <c r="B10" s="232" t="inlineStr">
        <is>
          <t>- Ô nhập Tỷ giá dùng dấu phẩy làm dấu thập phân theo chuẩn Việt Nam; tối đa 999.999,99. Nhập vượt trần sẽ bị chặn kèm thông báo.
- Tỷ giá được hệ thống TỰ ĐỘNG cập nhật lại hằng ngày lúc 03:00 sáng theo tỷ giá bán của Vietcombank, khớp theo Mã tiền tệ (riêng VNĐ được bỏ qua). Vì vậy tỷ giá sửa tay hôm nay có thể khác vào sáng hôm sau — đây là hành vi đúng, không phải lỗi. Khi kiểm thử tỷ giá, hãy đối chiếu trong cùng một ngày.
- Nút Xóa bị mờ (không bấm được) với tiền tệ đang được dùng ở chứng từ khác. Trạng thái mờ này xuất hiện chậm hơn bảng khoảng vài trăm mili giây — vừa mở màn mà nút còn sáng là bình thường, bấm vào vẫn bị hệ thống chặn lại.
- Nút Khóa / Mở khóa nằm NGAY TRONG cột Trạng thái, không nằm ở cột Hành động.
- Bộ lọc được hệ thống ghi nhớ trong 10 phút: rời màn rồi quay lại trong 10 phút thì bộ lọc cũ vẫn còn. Khi kiểm thử bộ lọc, nhớ bấm Làm mới trước mỗi kịch bản.
- Nút Xuất Excel luôn hiện với mọi người vào được màn.</t>
        </is>
      </c>
      <c r="C10" s="222" t="n"/>
      <c r="D10" s="222" t="n"/>
      <c r="E10" s="222" t="n"/>
      <c r="F10" s="222" t="n"/>
      <c r="G10" s="222" t="n"/>
      <c r="H10" s="222" t="n"/>
      <c r="I10" s="222" t="n"/>
      <c r="J10" s="222" t="n"/>
      <c r="K10" s="222" t="n"/>
      <c r="L10" s="222" t="n"/>
      <c r="M10" s="222" t="n"/>
      <c r="N10" s="223" t="n"/>
      <c r="O10" s="13" t="n"/>
      <c r="P10" s="13" t="n"/>
      <c r="Q10" s="13" t="n"/>
      <c r="R10" s="16" t="n"/>
      <c r="S10" s="16" t="n"/>
      <c r="T10" s="16" t="n"/>
      <c r="U10" s="16" t="n"/>
      <c r="V10" s="16" t="n"/>
      <c r="W10" s="16" t="n"/>
      <c r="X10" s="16" t="n"/>
      <c r="Y10" s="16" t="n"/>
      <c r="Z10" s="16" t="n"/>
    </row>
    <row r="11" ht="21.75" customHeight="1" s="220">
      <c r="A11" s="39" t="inlineStr">
        <is>
          <t>Testcase _ Danh mục tiền tệ- Cập nhật ngày 13/08/2026</t>
        </is>
      </c>
      <c r="F11" s="40" t="inlineStr">
        <is>
          <t>TEST SUMMARY</t>
        </is>
      </c>
      <c r="I11" s="41" t="inlineStr">
        <is>
          <t>Số TH DNS kiểm thử đạt (P):</t>
        </is>
      </c>
      <c r="K11" s="233">
        <f>COUNTIF(K18:M1001,"Passed")</f>
        <v/>
      </c>
      <c r="L11" s="223" t="n"/>
      <c r="M11" s="43" t="inlineStr">
        <is>
          <t>Số trường hợp TP kiểm thử đạt (P):</t>
        </is>
      </c>
      <c r="N11" s="228" t="n"/>
      <c r="O11" s="228" t="n"/>
      <c r="P11" s="46">
        <f>COUNTIF(O18:Q200,"Passed")</f>
        <v/>
      </c>
      <c r="Q11" s="222" t="n"/>
      <c r="R11" s="16" t="n"/>
      <c r="S11" s="16" t="n"/>
      <c r="T11" s="16" t="n"/>
      <c r="U11" s="16" t="n"/>
      <c r="V11" s="16" t="n"/>
      <c r="W11" s="16" t="n"/>
      <c r="X11" s="16" t="n"/>
      <c r="Y11" s="16" t="n"/>
      <c r="Z11" s="16" t="n"/>
    </row>
    <row r="12" ht="21.75" customHeight="1" s="220">
      <c r="A12" s="13" t="n"/>
      <c r="B12" s="13" t="n"/>
      <c r="C12" s="13" t="n"/>
      <c r="D12" s="13" t="n"/>
      <c r="E12" s="13" t="n"/>
      <c r="I12" s="41" t="inlineStr">
        <is>
          <t>Số TH DNS kiểm thử không đạt (F)</t>
        </is>
      </c>
      <c r="K12" s="233">
        <f>COUNTIF(K18:M1001,"Failed")</f>
        <v/>
      </c>
      <c r="L12" s="223" t="n"/>
      <c r="M12" s="43" t="inlineStr">
        <is>
          <t>Số trường hợp TP kiểm thử không đạt (F)</t>
        </is>
      </c>
      <c r="N12" s="228" t="n"/>
      <c r="O12" s="228" t="n"/>
      <c r="P12" s="46">
        <f>COUNTIF(O19:Q201,"Fail")</f>
        <v/>
      </c>
      <c r="Q12" s="222" t="n"/>
      <c r="R12" s="16" t="n"/>
      <c r="S12" s="16" t="n"/>
      <c r="T12" s="16" t="n"/>
      <c r="U12" s="16" t="n"/>
      <c r="V12" s="16" t="n"/>
      <c r="W12" s="16" t="n"/>
      <c r="X12" s="16" t="n"/>
      <c r="Y12" s="16" t="n"/>
      <c r="Z12" s="16" t="n"/>
    </row>
    <row r="13" ht="21.75" customHeight="1" s="220">
      <c r="A13" s="13" t="n"/>
      <c r="B13" s="13" t="n"/>
      <c r="C13" s="13" t="n"/>
      <c r="D13" s="13" t="n"/>
      <c r="E13" s="13" t="n"/>
      <c r="I13" s="41" t="inlineStr">
        <is>
          <t>Số TH DNS kiểm thử đang xem xét (PE)</t>
        </is>
      </c>
      <c r="K13" s="233">
        <f>COUNTIF(K18:M1001,"Pending")</f>
        <v/>
      </c>
      <c r="L13" s="223" t="n"/>
      <c r="M13" s="43" t="inlineStr">
        <is>
          <t>Số trường hợp TP kiểm thử đang xem xét (PE)</t>
        </is>
      </c>
      <c r="N13" s="228" t="n"/>
      <c r="O13" s="228" t="n"/>
      <c r="P13" s="46">
        <f>COUNTIF(O20:Q202,"Pending")</f>
        <v/>
      </c>
      <c r="Q13" s="222" t="n"/>
      <c r="R13" s="16" t="n"/>
      <c r="S13" s="16" t="n"/>
      <c r="T13" s="16" t="n"/>
      <c r="U13" s="16" t="n"/>
      <c r="V13" s="16" t="n"/>
      <c r="W13" s="16" t="n"/>
      <c r="X13" s="16" t="n"/>
      <c r="Y13" s="16" t="n"/>
      <c r="Z13" s="16" t="n"/>
    </row>
    <row r="14" ht="21.75" customHeight="1" s="220">
      <c r="A14" s="13" t="n"/>
      <c r="B14" s="13" t="n"/>
      <c r="C14" s="13" t="n"/>
      <c r="D14" s="13" t="n"/>
      <c r="E14" s="13" t="n"/>
      <c r="I14" s="41" t="inlineStr">
        <is>
          <t>Số TH DNS kiểm thử chưa thực hiện</t>
        </is>
      </c>
      <c r="K14" s="233">
        <f>COUNTIF(K18:K1001,"Not Executed")</f>
        <v/>
      </c>
      <c r="L14" s="223" t="n"/>
      <c r="M14" s="43" t="inlineStr">
        <is>
          <t>Số trường hợp TP kiểm thử chưa thực hiện</t>
        </is>
      </c>
      <c r="N14" s="228" t="n"/>
      <c r="O14" s="228" t="n"/>
      <c r="P14" s="46">
        <f>K16-P15</f>
        <v/>
      </c>
      <c r="Q14" s="222" t="n"/>
      <c r="R14" s="16" t="n"/>
      <c r="S14" s="16" t="n"/>
      <c r="T14" s="16" t="n"/>
      <c r="U14" s="16" t="n"/>
      <c r="V14" s="16" t="n"/>
      <c r="W14" s="16" t="n"/>
      <c r="X14" s="16" t="n"/>
      <c r="Y14" s="16" t="n"/>
      <c r="Z14" s="16" t="n"/>
    </row>
    <row r="15" ht="21.75" customHeight="1" s="220">
      <c r="A15" s="13" t="n"/>
      <c r="B15" s="13" t="n"/>
      <c r="C15" s="13" t="n"/>
      <c r="D15" s="13" t="n"/>
      <c r="E15" s="13" t="n"/>
      <c r="I15" s="41" t="inlineStr">
        <is>
          <t>Tổng số TH DNS kiểm thử</t>
        </is>
      </c>
      <c r="K15" s="233">
        <f>COUNTIF(K18:K1001,"&lt;&gt;")</f>
        <v/>
      </c>
      <c r="L15" s="223" t="n"/>
      <c r="M15" s="43" t="inlineStr">
        <is>
          <t>Tổng số trường hợp TP kiểm thử</t>
        </is>
      </c>
      <c r="N15" s="228" t="n"/>
      <c r="O15" s="228" t="n"/>
      <c r="P15" s="46">
        <f>sum(P11:Q13)</f>
        <v/>
      </c>
      <c r="Q15" s="222" t="n"/>
      <c r="R15" s="16" t="n"/>
      <c r="S15" s="16" t="n"/>
      <c r="T15" s="16" t="n"/>
      <c r="U15" s="16" t="n"/>
      <c r="V15" s="16" t="n"/>
      <c r="W15" s="16" t="n"/>
      <c r="X15" s="16" t="n"/>
      <c r="Y15" s="16" t="n"/>
      <c r="Z15" s="16" t="n"/>
    </row>
    <row r="16" ht="21.75" customHeight="1" s="220">
      <c r="A16" s="17" t="n"/>
      <c r="B16" s="17" t="n"/>
      <c r="C16" s="17" t="n"/>
      <c r="D16" s="17" t="n"/>
      <c r="E16" s="17" t="n"/>
      <c r="I16" s="226" t="inlineStr">
        <is>
          <t>Tổng số testcase</t>
        </is>
      </c>
      <c r="K16" s="227">
        <f>COUNTIF(I18:I1003,"*")</f>
        <v/>
      </c>
      <c r="L16" s="223" t="n"/>
      <c r="M16" s="17" t="n"/>
      <c r="N16" s="17" t="n"/>
      <c r="O16" s="13" t="n"/>
      <c r="P16" s="13" t="n"/>
      <c r="Q16" s="13" t="n"/>
    </row>
    <row r="17">
      <c r="A17" s="54" t="inlineStr">
        <is>
          <t>Module</t>
        </is>
      </c>
      <c r="B17" s="54" t="inlineStr">
        <is>
          <t>Nhóm chức năng</t>
        </is>
      </c>
      <c r="C17" s="54" t="inlineStr">
        <is>
          <t>TC ID</t>
        </is>
      </c>
      <c r="D17" s="54" t="inlineStr">
        <is>
          <t>Chức năng</t>
        </is>
      </c>
      <c r="E17" s="54" t="inlineStr">
        <is>
          <t>Priority</t>
        </is>
      </c>
      <c r="F17" s="54" t="inlineStr">
        <is>
          <t>Tiền điều kiện</t>
        </is>
      </c>
      <c r="G17" s="54" t="inlineStr">
        <is>
          <t>Bước thực hiện</t>
        </is>
      </c>
      <c r="H17" s="54" t="inlineStr">
        <is>
          <t>Test Data</t>
        </is>
      </c>
      <c r="I17" s="54" t="inlineStr">
        <is>
          <t>Expected Result (chi tiết)</t>
        </is>
      </c>
      <c r="J17" s="54" t="inlineStr">
        <is>
          <t>KQ thực tế</t>
        </is>
      </c>
      <c r="K17" s="54" t="inlineStr">
        <is>
          <t>DNS check lần 1</t>
        </is>
      </c>
      <c r="L17" s="54" t="inlineStr">
        <is>
          <t>DNS check lần 2</t>
        </is>
      </c>
      <c r="M17" s="54" t="inlineStr">
        <is>
          <t>DNS check lần 3</t>
        </is>
      </c>
      <c r="N17" s="54" t="inlineStr">
        <is>
          <t>Ghi chú</t>
        </is>
      </c>
      <c r="O17" s="56" t="inlineStr">
        <is>
          <t>TP check lần 1</t>
        </is>
      </c>
      <c r="P17" s="56" t="inlineStr">
        <is>
          <t>TP check lần 2</t>
        </is>
      </c>
      <c r="Q17" s="56" t="inlineStr">
        <is>
          <t>TP check lần 3</t>
        </is>
      </c>
    </row>
    <row r="18">
      <c r="A18" s="59" t="n"/>
      <c r="B18" s="59" t="n"/>
      <c r="C18" s="234" t="inlineStr">
        <is>
          <t>Phân quyền &amp; truy cập</t>
        </is>
      </c>
      <c r="D18" s="222" t="n"/>
      <c r="E18" s="222" t="n"/>
      <c r="F18" s="222" t="n"/>
      <c r="G18" s="222" t="n"/>
      <c r="H18" s="222" t="n"/>
      <c r="I18" s="222" t="n"/>
      <c r="J18" s="222" t="n"/>
      <c r="K18" s="222" t="n"/>
      <c r="L18" s="222" t="n"/>
      <c r="M18" s="222" t="n"/>
      <c r="N18" s="222" t="n"/>
      <c r="O18" s="222" t="n"/>
      <c r="P18" s="222" t="n"/>
      <c r="Q18" s="223" t="n"/>
    </row>
    <row r="19" outlineLevel="1" s="220">
      <c r="A19" s="75" t="inlineStr">
        <is>
          <t>Danh mục tiền tệ</t>
        </is>
      </c>
      <c r="B19" s="75" t="inlineStr">
        <is>
          <t>Phân quyền &amp; truy cập</t>
        </is>
      </c>
      <c r="C19" s="174" t="inlineStr">
        <is>
          <t>TC-ROLE-01</t>
        </is>
      </c>
      <c r="D19" s="75" t="inlineStr">
        <is>
          <t>Vào màn hình khi chỉ có quyền Xem</t>
        </is>
      </c>
      <c r="E19" s="174" t="inlineStr">
        <is>
          <t>P0</t>
        </is>
      </c>
      <c r="F19"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19" s="72" t="inlineStr">
        <is>
          <t>1. Đăng nhập bằng tài khoản A
2. Vào phân hệ Tài chính → Danh mục → Danh mục tiền tệ hoặc theo đường dẫn chứa
/finance/currencies</t>
        </is>
      </c>
      <c r="H19" s="75" t="inlineStr">
        <is>
          <t>Tài khoản A (chỉ có quyền Xem danh mục tiền tệ)</t>
        </is>
      </c>
      <c r="I19" s="75" t="inlineStr">
        <is>
          <t>- Vào được màn hình, bảng hiển thị đủ 11 tiền tệ
- KHÔNG có nút Tạo mới
- Trên mỗi dòng chỉ có nút Xem (hình con mắt); KHÔNG có nút Sửa, nút Xóa
- Trong cột Trạng thái KHÔNG có nút Khóa / Mở khóa
- Vẫn có nút Xuất Excel</t>
        </is>
      </c>
      <c r="J19" s="75" t="inlineStr">
        <is>
          <t>- Vào được màn hình, bảng hiển thị đủ 11 tiền tệ
- KHÔNG có nút Tạo mới
- Trên mỗi dòng chỉ có nút Xem (hình con mắt); KHÔNG có nút Sửa, nút Xóa
- Trong cột Trạng thái KHÔNG có nút Khóa / Mở khóa
- Vẫn có nút Xuất Excel</t>
        </is>
      </c>
      <c r="K19" s="148" t="inlineStr">
        <is>
          <t>Passed</t>
        </is>
      </c>
      <c r="L19" s="148" t="n"/>
      <c r="M19" s="148" t="n"/>
      <c r="N19" s="75" t="n"/>
      <c r="O19" s="76" t="n"/>
      <c r="P19" s="76" t="n"/>
      <c r="Q19" s="76" t="n"/>
      <c r="R19" s="77" t="n"/>
      <c r="S19" s="77" t="n"/>
      <c r="T19" s="77" t="n"/>
      <c r="U19" s="77" t="n"/>
      <c r="V19" s="77" t="n"/>
      <c r="W19" s="77" t="n"/>
      <c r="X19" s="77" t="n"/>
      <c r="Y19" s="77" t="n"/>
      <c r="Z19" s="77" t="n"/>
    </row>
    <row r="20" outlineLevel="1" s="220">
      <c r="A20" s="230" t="n"/>
      <c r="B20" s="230" t="n"/>
      <c r="C20" s="174" t="inlineStr">
        <is>
          <t>TC-ROLE-02</t>
        </is>
      </c>
      <c r="D20" s="75" t="inlineStr">
        <is>
          <t>Vào màn hình khi có quyền Quản lý</t>
        </is>
      </c>
      <c r="E20" s="174" t="inlineStr">
        <is>
          <t>P0</t>
        </is>
      </c>
      <c r="F20"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20" s="75" t="inlineStr">
        <is>
          <t>1. Đăng nhập bằng tài khoản B
2. Vào Danh mục tiền tệ</t>
        </is>
      </c>
      <c r="H20" s="75" t="inlineStr">
        <is>
          <t>Tài khoản B (có quyền Quản lý danh mục tiền tệ)</t>
        </is>
      </c>
      <c r="I20" s="75" t="inlineStr">
        <is>
          <t>- Vào được màn hình
- Có nút Tạo mới và nút Xuất Excel
- Mỗi dòng có đủ 3 nút: Xem, Sửa, Xóa
- Cột Trạng thái có nút Khóa (với dòng đang Hoạt động) hoặc Mở khóa (với dòng đang Khóa)</t>
        </is>
      </c>
      <c r="J20" s="75" t="inlineStr">
        <is>
          <t>- Vào được màn hình
- Có nút Tạo mới và nút Xuất Excel
- Mỗi dòng có đủ 3 nút: Xem, Sửa, Xóa
- Cột Trạng thái có nút Khóa (với dòng đang Hoạt động) hoặc Mở khóa (với dòng đang Khóa)</t>
        </is>
      </c>
      <c r="K20" s="148" t="inlineStr">
        <is>
          <t>Passed</t>
        </is>
      </c>
      <c r="L20" s="148" t="n"/>
      <c r="M20" s="148" t="n"/>
      <c r="N20" s="75" t="n"/>
      <c r="O20" s="76" t="n"/>
      <c r="P20" s="76" t="n"/>
      <c r="Q20" s="76" t="n"/>
      <c r="R20" s="77" t="n"/>
      <c r="S20" s="77" t="n"/>
      <c r="T20" s="77" t="n"/>
      <c r="U20" s="77" t="n"/>
      <c r="V20" s="77" t="n"/>
      <c r="W20" s="77" t="n"/>
      <c r="X20" s="77" t="n"/>
      <c r="Y20" s="77" t="n"/>
      <c r="Z20" s="77" t="n"/>
    </row>
    <row r="21" outlineLevel="1" s="220">
      <c r="A21" s="230" t="n"/>
      <c r="B21" s="230" t="n"/>
      <c r="C21" s="174" t="inlineStr">
        <is>
          <t>TC-ROLE-03</t>
        </is>
      </c>
      <c r="D21" s="75" t="inlineStr">
        <is>
          <t>Chặn vào màn hình khi không có quyền nào</t>
        </is>
      </c>
      <c r="E21" s="174" t="inlineStr">
        <is>
          <t>P0</t>
        </is>
      </c>
      <c r="F21" s="75" t="inlineStr">
        <is>
          <t>Tài khoản C không được cấp cả hai quyền "Xem danh mục tiền tệ" và "Quản lý danh mục tiền tệ".</t>
        </is>
      </c>
      <c r="G21" s="75" t="inlineStr">
        <is>
          <t>1. Đăng nhập bằng tài khoản C
2. Mở phân hệ Tài chính, tìm mục Danh mục tiền tệ
3. Dán thẳng đường dẫn của màn Danh mục tiền tệ vào thanh địa chỉ</t>
        </is>
      </c>
      <c r="H21" s="75" t="inlineStr">
        <is>
          <t>Tài khoản C (không có quyền nào của màn này)</t>
        </is>
      </c>
      <c r="I21" s="75" t="inlineStr">
        <is>
          <t>- Mục menu Danh mục tiền tệ KHÔNG hiện trong phân hệ Tài chính
- Dán thẳng đường dẫn thì hệ thống chuyển sang trang báo không tìm thấy, KHÔNG hiện dữ liệu tiền tệ nào
  Không được để lộ dù chỉ một phần bảng dữ liệu rồi mới chuyển trang</t>
        </is>
      </c>
      <c r="J21" s="75" t="inlineStr">
        <is>
          <t>- Mục menu Danh mục tiền tệ KHÔNG hiện trong phân hệ Tài chính
- Dán thẳng đường dẫn thì hệ thống chuyển sang trang báo không tìm thấy, KHÔNG hiện dữ liệu tiền tệ nào
  Không được để lộ dù chỉ một phần bảng dữ liệu rồi mới chuyển trang</t>
        </is>
      </c>
      <c r="K21" s="148" t="inlineStr">
        <is>
          <t>Passed</t>
        </is>
      </c>
      <c r="L21" s="148" t="n"/>
      <c r="M21" s="148" t="n"/>
      <c r="N21" s="75" t="n"/>
      <c r="O21" s="76" t="n"/>
      <c r="P21" s="76" t="n"/>
      <c r="Q21" s="76" t="n"/>
      <c r="R21" s="77" t="n"/>
      <c r="S21" s="77" t="n"/>
      <c r="T21" s="77" t="n"/>
      <c r="U21" s="77" t="n"/>
      <c r="V21" s="77" t="n"/>
      <c r="W21" s="77" t="n"/>
      <c r="X21" s="77" t="n"/>
      <c r="Y21" s="77" t="n"/>
      <c r="Z21" s="77" t="n"/>
    </row>
    <row r="22" outlineLevel="1" s="220">
      <c r="A22" s="230" t="n"/>
      <c r="B22" s="230" t="n"/>
      <c r="C22" s="174" t="inlineStr">
        <is>
          <t>TC-ROLE-04</t>
        </is>
      </c>
      <c r="D22" s="75" t="inlineStr">
        <is>
          <t>Chặn Thêm mới khi bỏ qua giao diện</t>
        </is>
      </c>
      <c r="E22" s="174" t="inlineStr">
        <is>
          <t>P0</t>
        </is>
      </c>
      <c r="F22"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 Chuẩn bị công cụ kiểm thử API và mã đăng nhập của tài khoản A.</t>
        </is>
      </c>
      <c r="G22" s="75" t="inlineStr">
        <is>
          <t>1. Đăng nhập bằng tài khoản A, lấy mã đăng nhập
2. Dùng công cụ kiểm thử API gọi thẳng chức năng Thêm tiền tệ, bỏ qua giao diện
3. Mở lại màn Danh mục tiền tệ kiểm tra</t>
        </is>
      </c>
      <c r="H22" s="75" t="inlineStr">
        <is>
          <t>Mã tiền tệ: ZZZ; Tên tiền tệ: Tiền thử; Tỷ giá: 1,00</t>
        </is>
      </c>
      <c r="I22" s="75" t="inlineStr">
        <is>
          <t>- Hệ thống từ chối, báo không có quyền
- Danh sách vẫn 11 tiền tệ, không xuất hiện ZZZ
 Đây là nhóm dành cho tester kỹ thuật; nếu bản ghi được tạo là lỗ hổng phân quyền nghiêm trọng</t>
        </is>
      </c>
      <c r="J22" s="75" t="inlineStr">
        <is>
          <t>- Hệ thống từ chối, báo không có quyền
- Danh sách vẫn 11 tiền tệ, không xuất hiện ZZZ
 Đây là nhóm dành cho tester kỹ thuật; nếu bản ghi được tạo là lỗ hổng phân quyền nghiêm trọng</t>
        </is>
      </c>
      <c r="K22" s="148" t="inlineStr">
        <is>
          <t>Passed</t>
        </is>
      </c>
      <c r="L22" s="148" t="n"/>
      <c r="M22" s="148" t="n"/>
      <c r="N22" s="75" t="n"/>
      <c r="O22" s="76" t="n"/>
      <c r="P22" s="76" t="n"/>
      <c r="Q22" s="76" t="n"/>
      <c r="R22" s="77" t="n"/>
      <c r="S22" s="77" t="n"/>
      <c r="T22" s="77" t="n"/>
      <c r="U22" s="77" t="n"/>
      <c r="V22" s="77" t="n"/>
      <c r="W22" s="77" t="n"/>
      <c r="X22" s="77" t="n"/>
      <c r="Y22" s="77" t="n"/>
      <c r="Z22" s="77" t="n"/>
    </row>
    <row r="23" outlineLevel="1" s="220">
      <c r="A23" s="230" t="n"/>
      <c r="B23" s="230" t="n"/>
      <c r="C23" s="174" t="inlineStr">
        <is>
          <t>TC-ROLE-05</t>
        </is>
      </c>
      <c r="D23" s="75" t="inlineStr">
        <is>
          <t>Chặn Sửa khi bỏ qua giao diện</t>
        </is>
      </c>
      <c r="E23" s="174" t="inlineStr">
        <is>
          <t>P0</t>
        </is>
      </c>
      <c r="F23"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23" s="75" t="inlineStr">
        <is>
          <t>1. Đăng nhập bằng tài khoản A
2. Dùng công cụ kiểm thử API gọi thẳng chức năng Sửa tiền tệ USD, bỏ qua giao diện
3. Mở lại màn Danh mục tiền tệ, xem dòng USD</t>
        </is>
      </c>
      <c r="H23" s="75" t="inlineStr">
        <is>
          <t>Sửa Tên tiền tệ USD thành "Bị sửa trộm"</t>
        </is>
      </c>
      <c r="I23" s="75" t="inlineStr">
        <is>
          <t>- Hệ thống từ chối, báo không có quyền
- Dòng USD giữ nguyên tên cũ và tỷ giá cũ</t>
        </is>
      </c>
      <c r="J23" s="75" t="inlineStr">
        <is>
          <t>- Hệ thống từ chối, báo không có quyền
- Dòng USD giữ nguyên tên cũ và tỷ giá cũ</t>
        </is>
      </c>
      <c r="K23" s="148" t="inlineStr">
        <is>
          <t>Passed</t>
        </is>
      </c>
      <c r="L23" s="148" t="n"/>
      <c r="M23" s="148" t="n"/>
      <c r="N23" s="75" t="n"/>
      <c r="O23" s="76" t="n"/>
      <c r="P23" s="76" t="n"/>
      <c r="Q23" s="76" t="n"/>
      <c r="R23" s="77" t="n"/>
      <c r="S23" s="77" t="n"/>
      <c r="T23" s="77" t="n"/>
      <c r="U23" s="77" t="n"/>
      <c r="V23" s="77" t="n"/>
      <c r="W23" s="77" t="n"/>
      <c r="X23" s="77" t="n"/>
      <c r="Y23" s="77" t="n"/>
      <c r="Z23" s="77" t="n"/>
    </row>
    <row r="24" outlineLevel="1" s="220">
      <c r="A24" s="230" t="n"/>
      <c r="B24" s="230" t="n"/>
      <c r="C24" s="174" t="inlineStr">
        <is>
          <t>TC-ROLE-06</t>
        </is>
      </c>
      <c r="D24" s="75" t="inlineStr">
        <is>
          <t>Chặn Xóa khi bỏ qua giao diện</t>
        </is>
      </c>
      <c r="E24" s="174" t="inlineStr">
        <is>
          <t>P0</t>
        </is>
      </c>
      <c r="F24"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24" s="75" t="inlineStr">
        <is>
          <t>1. Đăng nhập bằng tài khoản A
2. Dùng công cụ kiểm thử API gọi thẳng chức năng Xóa tiền tệ "TST", bỏ qua giao diện
3. Mở lại màn Danh mục tiền tệ</t>
        </is>
      </c>
      <c r="H24" s="75" t="inlineStr">
        <is>
          <t>Tiền tệ TST (chưa dùng ở đâu nên về nghiệp vụ là xóa được)</t>
        </is>
      </c>
      <c r="I24" s="75" t="inlineStr">
        <is>
          <t>- Hệ thống từ chối, báo không có quyền
- Tiền tệ TST vẫn còn trong danh sách
 Bản ghi "xóa được" là phép thử nặng nhất: nếu quyền hở thì dữ liệu mất thật</t>
        </is>
      </c>
      <c r="J24" s="75" t="inlineStr">
        <is>
          <t>- Hệ thống từ chối, báo không có quyền
- Tiền tệ TST vẫn còn trong danh sách
 Bản ghi "xóa được" là phép thử nặng nhất: nếu quyền hở thì dữ liệu mất thật</t>
        </is>
      </c>
      <c r="K24" s="148" t="inlineStr">
        <is>
          <t>Passed</t>
        </is>
      </c>
      <c r="L24" s="148" t="n"/>
      <c r="M24" s="148" t="n"/>
      <c r="N24" s="75" t="n"/>
      <c r="O24" s="76" t="n"/>
      <c r="P24" s="76" t="n"/>
      <c r="Q24" s="76" t="n"/>
      <c r="R24" s="77" t="n"/>
      <c r="S24" s="77" t="n"/>
      <c r="T24" s="77" t="n"/>
      <c r="U24" s="77" t="n"/>
      <c r="V24" s="77" t="n"/>
      <c r="W24" s="77" t="n"/>
      <c r="X24" s="77" t="n"/>
      <c r="Y24" s="77" t="n"/>
      <c r="Z24" s="77" t="n"/>
    </row>
    <row r="25" outlineLevel="1" s="220">
      <c r="A25" s="230" t="n"/>
      <c r="B25" s="230" t="n"/>
      <c r="C25" s="174" t="inlineStr">
        <is>
          <t>TC-ROLE-07</t>
        </is>
      </c>
      <c r="D25" s="75" t="inlineStr">
        <is>
          <t>Chặn Khóa / Mở khóa khi bỏ qua giao diện</t>
        </is>
      </c>
      <c r="E25" s="174" t="inlineStr">
        <is>
          <t>P1</t>
        </is>
      </c>
      <c r="F25"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25" s="75" t="inlineStr">
        <is>
          <t>1. Đăng nhập bằng tài khoản A
2. Dùng công cụ kiểm thử API gọi thẳng chức năng Khóa tiền tệ USD, bỏ qua giao diện
3. Mở lại màn Danh mục tiền tệ</t>
        </is>
      </c>
      <c r="H25" s="75" t="inlineStr">
        <is>
          <t>Tiền tệ USD đang ở trạng thái Hoạt động</t>
        </is>
      </c>
      <c r="I25" s="75" t="inlineStr">
        <is>
          <t>- Hệ thống từ chối, báo không có quyền
- USD vẫn ở trạng thái Hoạt động</t>
        </is>
      </c>
      <c r="J25" s="75" t="inlineStr">
        <is>
          <t>- Hệ thống từ chối, báo không có quyền
- USD vẫn ở trạng thái Hoạt động</t>
        </is>
      </c>
      <c r="K25" s="148" t="inlineStr">
        <is>
          <t>Passed</t>
        </is>
      </c>
      <c r="L25" s="148" t="n"/>
      <c r="M25" s="148" t="n"/>
      <c r="N25" s="75" t="n"/>
      <c r="O25" s="76" t="n"/>
      <c r="P25" s="76" t="n"/>
      <c r="Q25" s="76" t="n"/>
      <c r="R25" s="77" t="n"/>
      <c r="S25" s="77" t="n"/>
      <c r="T25" s="77" t="n"/>
      <c r="U25" s="77" t="n"/>
      <c r="V25" s="77" t="n"/>
      <c r="W25" s="77" t="n"/>
      <c r="X25" s="77" t="n"/>
      <c r="Y25" s="77" t="n"/>
      <c r="Z25" s="77" t="n"/>
    </row>
    <row r="26" outlineLevel="1" s="220">
      <c r="A26" s="231" t="n"/>
      <c r="B26" s="231" t="n"/>
      <c r="C26" s="174" t="inlineStr">
        <is>
          <t>TC-ROLE-08</t>
        </is>
      </c>
      <c r="D26" s="75" t="inlineStr">
        <is>
          <t>Người có quyền Quản lý làm được trọn vòng đời</t>
        </is>
      </c>
      <c r="E26" s="174" t="inlineStr">
        <is>
          <t>P1</t>
        </is>
      </c>
      <c r="F26" s="75" t="inlineStr">
        <is>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is>
      </c>
      <c r="G26" s="75" t="inlineStr">
        <is>
          <t>1. Đăng nhập bằng tài khoản B
2. Tạo mới 1 tiền tệ
3. Sửa tiền tệ vừa tạo
4. Khóa rồi Mở khóa tiền tệ đó
5. Xóa tiền tệ đó</t>
        </is>
      </c>
      <c r="H26" s="75" t="inlineStr">
        <is>
          <t>Mã: TC1; Tên: Tiền kiểm thử; Tỷ giá: 1.000,00</t>
        </is>
      </c>
      <c r="I26" s="75" t="inlineStr">
        <is>
          <t>- Cả 5 thao tác đều thực hiện được, mỗi thao tác có thông báo thành công tương ứng
- Sau bước 5, tiền tệ TC1 không còn trong danh sách</t>
        </is>
      </c>
      <c r="J26" s="75" t="inlineStr">
        <is>
          <t>- Cả 5 thao tác đều thực hiện được, mỗi thao tác có thông báo thành công tương ứng
- Sau bước 5, tiền tệ TC1 không còn trong danh sách</t>
        </is>
      </c>
      <c r="K26" s="148" t="inlineStr">
        <is>
          <t>Passed</t>
        </is>
      </c>
      <c r="L26" s="148" t="n"/>
      <c r="M26" s="148" t="n"/>
      <c r="N26" s="75" t="n"/>
      <c r="O26" s="76" t="n"/>
      <c r="P26" s="76" t="n"/>
      <c r="Q26" s="76" t="n"/>
      <c r="R26" s="77" t="n"/>
      <c r="S26" s="77" t="n"/>
      <c r="T26" s="77" t="n"/>
      <c r="U26" s="77" t="n"/>
      <c r="V26" s="77" t="n"/>
      <c r="W26" s="77" t="n"/>
      <c r="X26" s="77" t="n"/>
      <c r="Y26" s="77" t="n"/>
      <c r="Z26" s="77" t="n"/>
    </row>
    <row r="27" collapsed="1" s="220">
      <c r="A27" s="83" t="n"/>
      <c r="B27" s="83" t="n"/>
      <c r="C27" s="235" t="inlineStr">
        <is>
          <t>I. HIỂN THỊ TRANG &amp; TRUY CẬP</t>
        </is>
      </c>
      <c r="D27" s="222" t="n"/>
      <c r="E27" s="222" t="n"/>
      <c r="F27" s="222" t="n"/>
      <c r="G27" s="222" t="n"/>
      <c r="H27" s="222" t="n"/>
      <c r="I27" s="222" t="n"/>
      <c r="J27" s="222" t="n"/>
      <c r="K27" s="222" t="n"/>
      <c r="L27" s="222" t="n"/>
      <c r="M27" s="222" t="n"/>
      <c r="N27" s="222" t="n"/>
      <c r="O27" s="222" t="n"/>
      <c r="P27" s="222" t="n"/>
      <c r="Q27" s="223" t="n"/>
      <c r="R27" s="16" t="n"/>
      <c r="S27" s="16" t="n"/>
      <c r="T27" s="16" t="n"/>
      <c r="U27" s="16" t="n"/>
      <c r="V27" s="16" t="n"/>
      <c r="W27" s="16" t="n"/>
      <c r="X27" s="16" t="n"/>
      <c r="Y27" s="16" t="n"/>
      <c r="Z27" s="16" t="n"/>
    </row>
    <row r="28" hidden="1" outlineLevel="1" s="220">
      <c r="A28" s="75" t="inlineStr">
        <is>
          <t>Danh mục tiền tệ</t>
        </is>
      </c>
      <c r="B28" s="75" t="inlineStr">
        <is>
          <t>HIỂN THỊ TRANG &amp; TRUY CẬP</t>
        </is>
      </c>
      <c r="C28" s="174" t="inlineStr">
        <is>
          <t>TC_01.001</t>
        </is>
      </c>
      <c r="D28" s="75" t="inlineStr">
        <is>
          <t>Mở màn hình lần đầu</t>
        </is>
      </c>
      <c r="E28" s="174" t="inlineStr">
        <is>
          <t>P0</t>
        </is>
      </c>
      <c r="F28" s="75" t="inlineStr">
        <is>
          <t>Danh mục có 11 tiền tệ, trong đó 9 tiền tệ Hoạt động và 2 tiền tệ đang Khóa; có ít nhất 1 tiền tệ đã nhập Tên gọi khác (USD- Đô la Mỹ) và 1 tiền tệ bỏ trống Tên gọi khác.</t>
        </is>
      </c>
      <c r="G28" s="75" t="inlineStr">
        <is>
          <t>1. Vào phân hệ Tài chính → Danh mục → Danh mục tiền tệ
2. Quan sát toàn màn hình</t>
        </is>
      </c>
      <c r="H28" s="75" t="inlineStr">
        <is>
          <t>—</t>
        </is>
      </c>
      <c r="I28" s="75" t="inlineStr">
        <is>
          <t>- Tiêu đề trang và tiêu đề bảng đều là "Danh mục tiền tệ"
- Khối lọc phía trên có tiêu đề "Bộ lọc danh mục tiền tệ", mặc định ở dạng thu gọn (chỉ hiện ô tìm nhanh)
- Bảng hiển thị đủ 7 cột theo đúng thứ tự: STT, Mã tiền tệ, Tên tiền tệ, Tỷ giá (VNĐ), Cập nhật, Trạng thái, Hành động
- Dưới bảng có nút Tạo mới và nút Xuất Excel</t>
        </is>
      </c>
      <c r="J28" s="75" t="inlineStr">
        <is>
          <t>- Tiêu đề trang và tiêu đề bảng đều là "Danh mục tiền tệ"
- Khối lọc phía trên có tiêu đề "Bộ lọc danh mục tiền tệ", mặc định ở dạng thu gọn (chỉ hiện ô tìm nhanh)
- Bảng hiển thị đủ 7 cột theo đúng thứ tự: STT, Mã tiền tệ, Tên tiền tệ, Tỷ giá (VNĐ), Cập nhật, Trạng thái, Hành động
- Dưới bảng có nút Tạo mới và nút Xuất Excel</t>
        </is>
      </c>
      <c r="K28" s="148" t="inlineStr">
        <is>
          <t>Passed</t>
        </is>
      </c>
      <c r="L28" s="148" t="n"/>
      <c r="M28" s="148" t="n"/>
      <c r="N28" s="75" t="n"/>
      <c r="O28" s="76" t="n"/>
      <c r="P28" s="76" t="n"/>
      <c r="Q28" s="76" t="n"/>
      <c r="R28" s="77" t="n"/>
      <c r="S28" s="77" t="n"/>
      <c r="T28" s="77" t="n"/>
      <c r="U28" s="77" t="n"/>
      <c r="V28" s="77" t="n"/>
      <c r="W28" s="77" t="n"/>
      <c r="X28" s="77" t="n"/>
      <c r="Y28" s="77" t="n"/>
      <c r="Z28" s="77" t="n"/>
    </row>
    <row r="29" hidden="1" outlineLevel="1" s="220">
      <c r="A29" s="230" t="n"/>
      <c r="B29" s="230" t="n"/>
      <c r="C29" s="174" t="inlineStr">
        <is>
          <t>TC_01.002</t>
        </is>
      </c>
      <c r="D29" s="75" t="inlineStr">
        <is>
          <t>Kiểm tra hiển thị danh sách tiền tệ</t>
        </is>
      </c>
      <c r="E29" s="174" t="inlineStr">
        <is>
          <t>P0</t>
        </is>
      </c>
      <c r="F29" s="75" t="inlineStr">
        <is>
          <t>Có 11 tiền tệ theo data test</t>
        </is>
      </c>
      <c r="G29" s="75" t="inlineStr">
        <is>
          <t>1. Đăng nhập bằng tài khoản có quyền quản lý danh mục tiền tệ
2. Vào tài chính- &gt; Danh mục- &gt; Danh mục tiền tệ
3. Quan sát danh sách</t>
        </is>
      </c>
      <c r="H29" s="75" t="inlineStr">
        <is>
          <t>-</t>
        </is>
      </c>
      <c r="I29" s="87" t="inlineStr">
        <is>
          <t>- Hiển thị đủ 11 tiền tệ
- Hiển thị cả tên Hoạt động và Khóa
- Các cột hiển thị đúng thứ tự: STT, Mã tiền tệ, Tỷ giá (VNĐ), Cập nhật, Trạng thái, Hành động</t>
        </is>
      </c>
      <c r="J29" s="87" t="inlineStr">
        <is>
          <t>- Hiển thị đủ 11 tiền tệ
- Hiển thị cả tên Hoạt động và Khóa
- Các cột hiển thị đúng thứ tự: STT, Mã tiền tệ, Tỷ giá (VNĐ), Cập nhật, Trạng thái, Hành động</t>
        </is>
      </c>
      <c r="K29" s="148" t="inlineStr">
        <is>
          <t>Passed</t>
        </is>
      </c>
      <c r="L29" s="148" t="n"/>
      <c r="M29" s="148" t="n"/>
      <c r="N29" s="75" t="n"/>
      <c r="O29" s="76" t="n"/>
      <c r="P29" s="76" t="n"/>
      <c r="Q29" s="76" t="n"/>
      <c r="R29" s="77" t="n"/>
      <c r="S29" s="77" t="n"/>
      <c r="T29" s="77" t="n"/>
      <c r="U29" s="77" t="n"/>
      <c r="V29" s="77" t="n"/>
      <c r="W29" s="77" t="n"/>
      <c r="X29" s="77" t="n"/>
      <c r="Y29" s="77" t="n"/>
      <c r="Z29" s="77" t="n"/>
    </row>
    <row r="30" hidden="1" outlineLevel="1" s="220">
      <c r="A30" s="230" t="n"/>
      <c r="B30" s="230" t="n"/>
      <c r="C30" s="174" t="inlineStr">
        <is>
          <t>TC_01.003</t>
        </is>
      </c>
      <c r="D30" s="75" t="inlineStr">
        <is>
          <t>Cột Tên tiền tệ hiện dòng phụ Tên gọi khác</t>
        </is>
      </c>
      <c r="E30" s="174" t="inlineStr">
        <is>
          <t>P1</t>
        </is>
      </c>
      <c r="F30" s="75" t="inlineStr">
        <is>
          <t>USD có Tên gọi khác = Đô la mỹ; TST không có tên gọi khác</t>
        </is>
      </c>
      <c r="G30" s="75" t="inlineStr">
        <is>
          <t>1. Mở màn hình
2. Nhìn dòng USD
3. Nhìn dòng TST không có tên gọi khác</t>
        </is>
      </c>
      <c r="H30" s="75" t="inlineStr">
        <is>
          <t>—</t>
        </is>
      </c>
      <c r="I30" s="75" t="inlineStr">
        <is>
          <t>- Dòng USD hiện tên tiền tệ ở dòng trên, dòng dưới hiện "Tên gọi khác: Đô la Mỹ"
- TST chỉ hiển thị Tên tiền tệ, không hiển thị dòng Tện gọi khác trống</t>
        </is>
      </c>
      <c r="J30" s="75" t="inlineStr">
        <is>
          <t>- Dòng USD hiện tên tiền tệ ở dòng trên, dòng dưới hiện "Tên gọi khác: Đô la Mỹ"
- TST chỉ hiển thị Tên tiền tệ, không hiển thị dòng Tện gọi khác trống</t>
        </is>
      </c>
      <c r="K30" s="148" t="inlineStr">
        <is>
          <t>Passed</t>
        </is>
      </c>
      <c r="L30" s="148" t="n"/>
      <c r="M30" s="148" t="n"/>
      <c r="N30" s="75" t="n"/>
      <c r="O30" s="76" t="n"/>
      <c r="P30" s="76" t="n"/>
      <c r="Q30" s="76" t="n"/>
      <c r="R30" s="77" t="n"/>
      <c r="S30" s="77" t="n"/>
      <c r="T30" s="77" t="n"/>
      <c r="U30" s="77" t="n"/>
      <c r="V30" s="77" t="n"/>
      <c r="W30" s="77" t="n"/>
      <c r="X30" s="77" t="n"/>
      <c r="Y30" s="77" t="n"/>
      <c r="Z30" s="77" t="n"/>
    </row>
    <row r="31" hidden="1" outlineLevel="1" s="220">
      <c r="A31" s="230" t="n"/>
      <c r="B31" s="230" t="n"/>
      <c r="C31" s="174" t="inlineStr">
        <is>
          <t>TC_01.004</t>
        </is>
      </c>
      <c r="D31" s="75" t="inlineStr">
        <is>
          <t>Định dạng số của cột Tỷ giá (VNĐ)</t>
        </is>
      </c>
      <c r="E31" s="174" t="inlineStr">
        <is>
          <t>P0</t>
        </is>
      </c>
      <c r="F31" s="75" t="inlineStr">
        <is>
          <t>Danh mục có các tỷ giá khác nhau</t>
        </is>
      </c>
      <c r="G31" s="75" t="inlineStr">
        <is>
          <t>1. Mở Danh mục tiền tệ.
2. Kiểm tra cột Tỷ giá (VNĐ</t>
        </is>
      </c>
      <c r="H31" s="75" t="inlineStr">
        <is>
          <t>—</t>
        </is>
      </c>
      <c r="I31" s="75" t="inlineStr">
        <is>
          <t>- Tỷ giá hiển thị dạng 26.520,00 — dấu chấm ngăn hàng nghìn, dấu phẩy ngăn phần thập phân, luôn có đúng 2 chữ số thập phân
 Không được hiện dạng 26520 hay 26,520.00</t>
        </is>
      </c>
      <c r="J31" s="75" t="inlineStr">
        <is>
          <t>- Tỷ giá hiển thị dạng 26.520,00 — dấu chấm ngăn hàng nghìn, dấu phẩy ngăn phần thập phân, luôn có đúng 2 chữ số thập phân
 Không được hiện dạng 26520 hay 26,520.00</t>
        </is>
      </c>
      <c r="K31" s="148" t="inlineStr">
        <is>
          <t>Passed</t>
        </is>
      </c>
      <c r="L31" s="148" t="n"/>
      <c r="M31" s="148" t="n"/>
      <c r="N31" s="75" t="n"/>
      <c r="O31" s="76" t="n"/>
      <c r="P31" s="76" t="n"/>
      <c r="Q31" s="76" t="n"/>
      <c r="R31" s="77" t="n"/>
      <c r="S31" s="77" t="n"/>
      <c r="T31" s="77" t="n"/>
      <c r="U31" s="77" t="n"/>
      <c r="V31" s="77" t="n"/>
      <c r="W31" s="77" t="n"/>
      <c r="X31" s="77" t="n"/>
      <c r="Y31" s="77" t="n"/>
      <c r="Z31" s="77" t="n"/>
    </row>
    <row r="32" hidden="1" outlineLevel="1" s="220">
      <c r="A32" s="230" t="n"/>
      <c r="B32" s="230" t="n"/>
      <c r="C32" s="174" t="inlineStr">
        <is>
          <t>TC_01.005</t>
        </is>
      </c>
      <c r="D32" s="75" t="inlineStr">
        <is>
          <t>Cột Trạng thái hiển thị đúng nhãn</t>
        </is>
      </c>
      <c r="E32" s="174" t="inlineStr">
        <is>
          <t>P0</t>
        </is>
      </c>
      <c r="F32" s="75" t="inlineStr">
        <is>
          <t>Danh mục có 11 tiền tệ, trong đó 9 tiền tệ Hoạt động và 2 tiền tệ đang Khóa; có ít nhất 1 tiền tệ đã nhập Tên gọi khác (USD- Đô la Mỹ) và 1 tiền tệ bỏ trống Tên gọi khác.</t>
        </is>
      </c>
      <c r="G32" s="75" t="inlineStr">
        <is>
          <t>1. Mở màn hình
2. Đối chiếu cột Trạng thái</t>
        </is>
      </c>
      <c r="H32" s="75" t="inlineStr">
        <is>
          <t>—</t>
        </is>
      </c>
      <c r="I32" s="75" t="inlineStr">
        <is>
          <t>Tỷ giá hiển thị theo định dạng Việt Nam.
Ví dụ: 26.520,00.
Có dấu chấm ngăn cách hàng nghìn và dấu phẩy ngăn phần thập phân, luôn có 2 chữ số thập phân</t>
        </is>
      </c>
      <c r="J32" s="75" t="inlineStr">
        <is>
          <t>Tỷ giá hiển thị theo định dạng Việt Nam.
Ví dụ: 26.520,00.
Có dấu chấm ngăn cách hàng nghìn và dấu phẩy ngăn phần thập phân, luôn có 2 chữ số thập phân</t>
        </is>
      </c>
      <c r="K32" s="148" t="inlineStr">
        <is>
          <t>Passed</t>
        </is>
      </c>
      <c r="L32" s="148" t="n"/>
      <c r="M32" s="148" t="n"/>
      <c r="N32" s="75" t="n"/>
      <c r="O32" s="76" t="n"/>
      <c r="P32" s="76" t="n"/>
      <c r="Q32" s="76" t="n"/>
      <c r="R32" s="77" t="n"/>
      <c r="S32" s="77" t="n"/>
      <c r="T32" s="77" t="n"/>
      <c r="U32" s="77" t="n"/>
      <c r="V32" s="77" t="n"/>
      <c r="W32" s="77" t="n"/>
      <c r="X32" s="77" t="n"/>
      <c r="Y32" s="77" t="n"/>
      <c r="Z32" s="77" t="n"/>
    </row>
    <row r="33" hidden="1" outlineLevel="1" s="220">
      <c r="A33" s="230" t="n"/>
      <c r="B33" s="230" t="n"/>
      <c r="C33" s="174" t="inlineStr">
        <is>
          <t>TC_01.006</t>
        </is>
      </c>
      <c r="D33" s="75" t="inlineStr">
        <is>
          <t>Vị trí nút Khóa / Mở khóa</t>
        </is>
      </c>
      <c r="E33" s="174" t="inlineStr">
        <is>
          <t>P1</t>
        </is>
      </c>
      <c r="F33" s="75" t="inlineStr">
        <is>
          <t>Danh mục có 11 tiền tệ, trong đó 9 tiền tệ Hoạt động và 2 tiền tệ đang Khóa; có ít nhất 1 tiền tệ đã nhập Tên gọi khác (USD- Đô la Mỹ) và 1 tiền tệ bỏ trống Tên gọi khác.</t>
        </is>
      </c>
      <c r="G33" s="75" t="inlineStr">
        <is>
          <t>1. Mở màn hình
2. Nhìn cột Trạng thái và cột Hành động</t>
        </is>
      </c>
      <c r="H33" s="75" t="inlineStr">
        <is>
          <t>—</t>
        </is>
      </c>
      <c r="I33" s="75" t="inlineStr">
        <is>
          <t>- Nút Khóa (hình ổ khóa đóng) hoặc Mở khóa (hình ổ khóa mở) nằm ngay bên phải nhãn trạng thái, TRONG cột Trạng thái
- Cột Hành động chỉ có 3 nút: Xem, Sửa, Xóa</t>
        </is>
      </c>
      <c r="J33" s="75" t="inlineStr">
        <is>
          <t>- Nút Khóa (hình ổ khóa đóng) hoặc Mở khóa (hình ổ khóa mở) nằm ngay bên phải nhãn trạng thái, TRONG cột Trạng thái
- Cột Hành động chỉ có 3 nút: Xem, Sửa, Xóa</t>
        </is>
      </c>
      <c r="K33" s="148" t="inlineStr">
        <is>
          <t>Passed</t>
        </is>
      </c>
      <c r="L33" s="148" t="n"/>
      <c r="M33" s="148" t="n"/>
      <c r="N33" s="75" t="n"/>
      <c r="O33" s="76" t="n"/>
      <c r="P33" s="76" t="n"/>
      <c r="Q33" s="76" t="n"/>
      <c r="R33" s="77" t="n"/>
      <c r="S33" s="77" t="n"/>
      <c r="T33" s="77" t="n"/>
      <c r="U33" s="77" t="n"/>
      <c r="V33" s="77" t="n"/>
      <c r="W33" s="77" t="n"/>
      <c r="X33" s="77" t="n"/>
      <c r="Y33" s="77" t="n"/>
      <c r="Z33" s="77" t="n"/>
    </row>
    <row r="34" hidden="1" outlineLevel="1" s="220">
      <c r="A34" s="230" t="n"/>
      <c r="B34" s="230" t="n"/>
      <c r="C34" s="174" t="inlineStr">
        <is>
          <t>TC_01.007</t>
        </is>
      </c>
      <c r="D34" s="75" t="inlineStr">
        <is>
          <t>Cột Cập nhật khi chưa có ngày cập nhật</t>
        </is>
      </c>
      <c r="E34" s="174" t="inlineStr">
        <is>
          <t>P2</t>
        </is>
      </c>
      <c r="F34" s="75" t="inlineStr">
        <is>
          <t>Danh mục có 11 tiền tệ, trong đó 9 tiền tệ Hoạt động và 2 tiền tệ đang Khóa; có ít nhất 1 tiền tệ đã nhập Tên gọi khác (USD- Đô la Mỹ) và 1 tiền tệ bỏ trống Tên gọi khác.</t>
        </is>
      </c>
      <c r="G34" s="75" t="inlineStr">
        <is>
          <t>1. Mở màn hình
2. Nhìn cột Cập nhật của mọi dòng</t>
        </is>
      </c>
      <c r="H34" s="75" t="inlineStr">
        <is>
          <t>—</t>
        </is>
      </c>
      <c r="I34" s="75" t="inlineStr">
        <is>
          <t>- Dòng có ngày cập nhật hiện đúng ngày giờ
- Dòng chưa có ngày cập nhật hiện dấu gạch ngang, không để ô trắng trơn</t>
        </is>
      </c>
      <c r="J34" s="75" t="inlineStr">
        <is>
          <t>- Dòng có ngày cập nhật hiện đúng ngày giờ
- Dòng chưa có ngày cập nhật hiện dấu gạch ngang, không để ô trắng trơn</t>
        </is>
      </c>
      <c r="K34" s="148" t="inlineStr">
        <is>
          <t>Passed</t>
        </is>
      </c>
      <c r="L34" s="148" t="n"/>
      <c r="M34" s="148" t="n"/>
      <c r="N34" s="75" t="n"/>
      <c r="O34" s="76" t="n"/>
      <c r="P34" s="76" t="n"/>
      <c r="Q34" s="76" t="n"/>
      <c r="R34" s="77" t="n"/>
      <c r="S34" s="77" t="n"/>
      <c r="T34" s="77" t="n"/>
      <c r="U34" s="77" t="n"/>
      <c r="V34" s="77" t="n"/>
      <c r="W34" s="77" t="n"/>
      <c r="X34" s="77" t="n"/>
      <c r="Y34" s="77" t="n"/>
      <c r="Z34" s="77" t="n"/>
    </row>
    <row r="35" hidden="1" outlineLevel="1" s="220">
      <c r="A35" s="230" t="n"/>
      <c r="B35" s="230" t="n"/>
      <c r="C35" s="174" t="inlineStr">
        <is>
          <t>TC_01.008</t>
        </is>
      </c>
      <c r="D35" s="75" t="inlineStr">
        <is>
          <t>Bảng trống khi bộ lọc không khớp gì</t>
        </is>
      </c>
      <c r="E35" s="174" t="inlineStr">
        <is>
          <t>P1</t>
        </is>
      </c>
      <c r="F35" s="75" t="inlineStr">
        <is>
          <t>Danh mục có 11 tiền tệ, trong đó 9 tiền tệ Hoạt động và 2 tiền tệ đang Khóa; có ít nhất 1 tiền tệ đã nhập Tên gọi khác (USD- Đô la Mỹ) và 1 tiền tệ bỏ trống Tên gọi khác.</t>
        </is>
      </c>
      <c r="G35" s="75" t="inlineStr">
        <is>
          <t>1. Gõ vào ô tìm nhanh chuỗi "khongtontai123"
2. Bấm Tìm kiếm</t>
        </is>
      </c>
      <c r="H35" s="75" t="inlineStr">
        <is>
          <t>khongtontai123</t>
        </is>
      </c>
      <c r="I35" s="75" t="inlineStr">
        <is>
          <t>- Bảng hiện dòng chữ "Không có dữ liệu phù hợp bộ lọc."
- Dòng Hiển thị dưới bảng cho tổng là 0
- Nút Tạo mới và Xuất Excel vẫn còn</t>
        </is>
      </c>
      <c r="J35" s="75" t="inlineStr">
        <is>
          <t>- Bảng hiện dòng chữ "Không có dữ liệu phù hợp bộ lọc."
- Dòng Hiển thị dưới bảng cho tổng là 0
- Nút Tạo mới và Xuất Excel vẫn còn</t>
        </is>
      </c>
      <c r="K35" s="148" t="inlineStr">
        <is>
          <t>Passed</t>
        </is>
      </c>
      <c r="L35" s="148" t="n"/>
      <c r="M35" s="148" t="n"/>
      <c r="N35" s="75" t="n"/>
      <c r="O35" s="76" t="n"/>
      <c r="P35" s="76" t="n"/>
      <c r="Q35" s="76" t="n"/>
      <c r="R35" s="77" t="n"/>
      <c r="S35" s="77" t="n"/>
      <c r="T35" s="77" t="n"/>
      <c r="U35" s="77" t="n"/>
      <c r="V35" s="77" t="n"/>
      <c r="W35" s="77" t="n"/>
      <c r="X35" s="77" t="n"/>
      <c r="Y35" s="77" t="n"/>
      <c r="Z35" s="77" t="n"/>
    </row>
    <row r="36" hidden="1" outlineLevel="1" s="220">
      <c r="A36" s="231" t="n"/>
      <c r="B36" s="231" t="n"/>
      <c r="C36" s="174" t="inlineStr">
        <is>
          <t>TC_01.009</t>
        </is>
      </c>
      <c r="D36" s="75" t="inlineStr">
        <is>
          <t>Vào màn hình khi danh mục rỗng</t>
        </is>
      </c>
      <c r="E36" s="174" t="inlineStr">
        <is>
          <t>P2</t>
        </is>
      </c>
      <c r="F36" s="75" t="inlineStr">
        <is>
          <t>Môi trường kiểm thử riêng, danh mục tiền tệ không có bản ghi nào.</t>
        </is>
      </c>
      <c r="G36" s="75" t="inlineStr">
        <is>
          <t>1. Mở màn Danh mục tiền tệ</t>
        </is>
      </c>
      <c r="H36" s="75" t="inlineStr">
        <is>
          <t>—</t>
        </is>
      </c>
      <c r="I36" s="75" t="inlineStr">
        <is>
          <t>- Màn hình mở bình thường, không báo lỗi
- Bảng hiện thông báo không có dữ liệu, tổng là 0</t>
        </is>
      </c>
      <c r="J36" s="75" t="inlineStr">
        <is>
          <t>- Màn hình mở bình thường, không báo lỗi
- Bảng hiện thông báo không có dữ liệu, tổng là 0</t>
        </is>
      </c>
      <c r="K36" s="148" t="inlineStr">
        <is>
          <t>Passed</t>
        </is>
      </c>
      <c r="L36" s="148" t="n"/>
      <c r="M36" s="148" t="n"/>
      <c r="N36" s="75" t="n"/>
      <c r="O36" s="76" t="n"/>
      <c r="P36" s="76" t="n"/>
      <c r="Q36" s="76" t="n"/>
      <c r="R36" s="77" t="n"/>
      <c r="S36" s="77" t="n"/>
      <c r="T36" s="77" t="n"/>
      <c r="U36" s="77" t="n"/>
      <c r="V36" s="77" t="n"/>
      <c r="W36" s="77" t="n"/>
      <c r="X36" s="77" t="n"/>
      <c r="Y36" s="77" t="n"/>
      <c r="Z36" s="77" t="n"/>
    </row>
    <row r="37" collapsed="1" s="220">
      <c r="A37" s="83" t="n"/>
      <c r="B37" s="83" t="n"/>
      <c r="C37" s="235" t="inlineStr">
        <is>
          <t>II. BỘ LỌC &amp; TÌM KIẾM</t>
        </is>
      </c>
      <c r="D37" s="222" t="n"/>
      <c r="E37" s="222" t="n"/>
      <c r="F37" s="222" t="n"/>
      <c r="G37" s="222" t="n"/>
      <c r="H37" s="222" t="n"/>
      <c r="I37" s="222" t="n"/>
      <c r="J37" s="222" t="n"/>
      <c r="K37" s="222" t="n"/>
      <c r="L37" s="222" t="n"/>
      <c r="M37" s="222" t="n"/>
      <c r="N37" s="222" t="n"/>
      <c r="O37" s="222" t="n"/>
      <c r="P37" s="222" t="n"/>
      <c r="Q37" s="223" t="n"/>
      <c r="R37" s="16" t="n"/>
      <c r="S37" s="16" t="n"/>
      <c r="T37" s="16" t="n"/>
      <c r="U37" s="16" t="n"/>
      <c r="V37" s="16" t="n"/>
      <c r="W37" s="16" t="n"/>
      <c r="X37" s="16" t="n"/>
      <c r="Y37" s="16" t="n"/>
      <c r="Z37" s="16" t="n"/>
    </row>
    <row r="38" hidden="1" outlineLevel="1" s="220">
      <c r="A38" s="75" t="inlineStr">
        <is>
          <t>Danh mục tiền tệ</t>
        </is>
      </c>
      <c r="B38" s="75" t="inlineStr">
        <is>
          <t>BỘ LỌC &amp; TÌM KIẾM</t>
        </is>
      </c>
      <c r="C38" s="174" t="inlineStr">
        <is>
          <t>TC_02.001</t>
        </is>
      </c>
      <c r="D38" s="75" t="inlineStr">
        <is>
          <t>Tìm nhanh theo Mã tiền tệ</t>
        </is>
      </c>
      <c r="E38" s="174" t="inlineStr">
        <is>
          <t>P0</t>
        </is>
      </c>
      <c r="F38" s="75" t="inlineStr">
        <is>
          <t>Có USD trong danh sách</t>
        </is>
      </c>
      <c r="G38" s="75" t="inlineStr">
        <is>
          <t>1. Gõ "USD" vào ô tìm nhanh
2. Bấm Tìm kiếm</t>
        </is>
      </c>
      <c r="H38" s="75" t="inlineStr">
        <is>
          <t>USD</t>
        </is>
      </c>
      <c r="I38" s="75" t="inlineStr">
        <is>
          <t>- Kết quả chỉ còn dòng có mã USD
- Tổng dưới bảng đổi theo số dòng khớp</t>
        </is>
      </c>
      <c r="J38" s="75" t="inlineStr">
        <is>
          <t>- Kết quả chỉ còn dòng có mã USD
- Tổng dưới bảng đổi theo số dòng khớp</t>
        </is>
      </c>
      <c r="K38" s="148" t="inlineStr">
        <is>
          <t>Passed</t>
        </is>
      </c>
      <c r="L38" s="148" t="n"/>
      <c r="M38" s="148" t="n"/>
      <c r="N38" s="75" t="n"/>
      <c r="O38" s="76" t="n"/>
      <c r="P38" s="76" t="n"/>
      <c r="Q38" s="76" t="n"/>
      <c r="R38" s="77" t="n"/>
      <c r="S38" s="77" t="n"/>
      <c r="T38" s="77" t="n"/>
      <c r="U38" s="77" t="n"/>
      <c r="V38" s="77" t="n"/>
      <c r="W38" s="77" t="n"/>
      <c r="X38" s="77" t="n"/>
      <c r="Y38" s="77" t="n"/>
      <c r="Z38" s="77" t="n"/>
    </row>
    <row r="39" hidden="1" outlineLevel="1" s="220">
      <c r="A39" s="230" t="n"/>
      <c r="B39" s="230" t="n"/>
      <c r="C39" s="174" t="inlineStr">
        <is>
          <t>TC_02.002</t>
        </is>
      </c>
      <c r="D39" s="75" t="inlineStr">
        <is>
          <t>Tìm nhanh theo Tên tiền tệ</t>
        </is>
      </c>
      <c r="E39" s="174" t="inlineStr">
        <is>
          <t>P0</t>
        </is>
      </c>
      <c r="F39" s="75" t="inlineStr">
        <is>
          <t>Có tiền tệ "Đô la Mỹ"</t>
        </is>
      </c>
      <c r="G39" s="75" t="inlineStr">
        <is>
          <t>1. Gõ "Đô la" vào ô tìm nhanh
2. Bấm Tìm kiếm</t>
        </is>
      </c>
      <c r="H39" s="75" t="inlineStr">
        <is>
          <t>Đô la</t>
        </is>
      </c>
      <c r="I39" s="87" t="inlineStr">
        <is>
          <t>- Hiển thị các tiền tệ có chuỗi Đô la trong Tên tiền tệ hoặc Tên gọi khác</t>
        </is>
      </c>
      <c r="J39" s="87" t="inlineStr">
        <is>
          <t>- Hiển thị các tiền tệ có chuỗi Đô la trong Tên tiền tệ hoặc Tên gọi khác</t>
        </is>
      </c>
      <c r="K39" s="148" t="inlineStr">
        <is>
          <t>Passed</t>
        </is>
      </c>
      <c r="L39" s="148" t="n"/>
      <c r="M39" s="148" t="n"/>
      <c r="N39" s="75" t="n"/>
      <c r="O39" s="76" t="n"/>
      <c r="P39" s="76" t="n"/>
      <c r="Q39" s="76" t="n"/>
      <c r="R39" s="77" t="n"/>
      <c r="S39" s="77" t="n"/>
      <c r="T39" s="77" t="n"/>
      <c r="U39" s="77" t="n"/>
      <c r="V39" s="77" t="n"/>
      <c r="W39" s="77" t="n"/>
      <c r="X39" s="77" t="n"/>
      <c r="Y39" s="77" t="n"/>
      <c r="Z39" s="77" t="n"/>
    </row>
    <row r="40" hidden="1" outlineLevel="1" s="220">
      <c r="A40" s="230" t="n"/>
      <c r="B40" s="230" t="n"/>
      <c r="C40" s="174" t="inlineStr">
        <is>
          <t>TC_02.003</t>
        </is>
      </c>
      <c r="D40" s="75" t="inlineStr">
        <is>
          <t>Tìm nhanh theo Tên gọi khác</t>
        </is>
      </c>
      <c r="E40" s="174" t="inlineStr">
        <is>
          <t>P0</t>
        </is>
      </c>
      <c r="F40" s="75" t="inlineStr">
        <is>
          <t>USD có tên gọi khác = Đô la Mỹ</t>
        </is>
      </c>
      <c r="G40" s="75" t="inlineStr">
        <is>
          <t>1. Gõ đúng phần Tên gọi khác của một tiền tệ (ví dụ "Đô la Mỹ")
2. Bấm Tìm kiếm</t>
        </is>
      </c>
      <c r="H40" s="75" t="inlineStr">
        <is>
          <t>Đô la Mỹ</t>
        </is>
      </c>
      <c r="I40" s="87" t="inlineStr">
        <is>
          <t>- Hiên thị USD dù chuỗi tìm kiếm nằm ở Tên gọi khác</t>
        </is>
      </c>
      <c r="J40" s="87" t="inlineStr">
        <is>
          <t>- Hiên thị USD dù chuỗi tìm kiếm nằm ở Tên gọi khác</t>
        </is>
      </c>
      <c r="K40" s="148" t="inlineStr">
        <is>
          <t>Passed</t>
        </is>
      </c>
      <c r="L40" s="148" t="n"/>
      <c r="M40" s="148" t="n"/>
      <c r="N40" s="75" t="n"/>
      <c r="O40" s="76" t="n"/>
      <c r="P40" s="76" t="n"/>
      <c r="Q40" s="76" t="n"/>
      <c r="R40" s="77" t="n"/>
      <c r="S40" s="77" t="n"/>
      <c r="T40" s="77" t="n"/>
      <c r="U40" s="77" t="n"/>
      <c r="V40" s="77" t="n"/>
      <c r="W40" s="77" t="n"/>
      <c r="X40" s="77" t="n"/>
      <c r="Y40" s="77" t="n"/>
      <c r="Z40" s="77" t="n"/>
    </row>
    <row r="41" hidden="1" outlineLevel="1" s="220">
      <c r="A41" s="230" t="n"/>
      <c r="B41" s="230" t="n"/>
      <c r="C41" s="174" t="inlineStr">
        <is>
          <t>TC_02.004</t>
        </is>
      </c>
      <c r="D41" s="75" t="inlineStr">
        <is>
          <t>Tìm nhanh khớp một phần chuỗi</t>
        </is>
      </c>
      <c r="E41" s="174" t="inlineStr">
        <is>
          <t>P1</t>
        </is>
      </c>
      <c r="F41" s="75" t="inlineStr">
        <is>
          <t>Chỉ nhập 1 vài phần của chuỗi</t>
        </is>
      </c>
      <c r="G41" s="75" t="inlineStr">
        <is>
          <t>1. Gõ "US" (chỉ 2 ký tự đầu của USD)
2. Bấm Tìm kiếm</t>
        </is>
      </c>
      <c r="H41" s="75" t="inlineStr">
        <is>
          <t>US</t>
        </is>
      </c>
      <c r="I41" s="75" t="inlineStr">
        <is>
          <t>- USD vẫn nằm trong kết quả
 Không được yêu cầu gõ đúng nguyên mã mới ra kết quả</t>
        </is>
      </c>
      <c r="J41" s="75" t="inlineStr">
        <is>
          <t>- USD vẫn nằm trong kết quả
 Không được yêu cầu gõ đúng nguyên mã mới ra kết quả</t>
        </is>
      </c>
      <c r="K41" s="148" t="inlineStr">
        <is>
          <t>Passed</t>
        </is>
      </c>
      <c r="L41" s="148" t="n"/>
      <c r="M41" s="148" t="n"/>
      <c r="N41" s="75" t="n"/>
      <c r="O41" s="76" t="n"/>
      <c r="P41" s="76" t="n"/>
      <c r="Q41" s="76" t="n"/>
      <c r="R41" s="77" t="n"/>
      <c r="S41" s="77" t="n"/>
      <c r="T41" s="77" t="n"/>
      <c r="U41" s="77" t="n"/>
      <c r="V41" s="77" t="n"/>
      <c r="W41" s="77" t="n"/>
      <c r="X41" s="77" t="n"/>
      <c r="Y41" s="77" t="n"/>
      <c r="Z41" s="77" t="n"/>
    </row>
    <row r="42" hidden="1" outlineLevel="1" s="220">
      <c r="A42" s="230" t="n"/>
      <c r="B42" s="230" t="n"/>
      <c r="C42" s="174" t="inlineStr">
        <is>
          <t>TC_02.005</t>
        </is>
      </c>
      <c r="D42" s="75" t="inlineStr">
        <is>
          <t>Tìm nhanh không phân biệt hoa thường</t>
        </is>
      </c>
      <c r="E42" s="174" t="inlineStr">
        <is>
          <t>P1</t>
        </is>
      </c>
      <c r="F42" s="75" t="n"/>
      <c r="G42" s="75" t="inlineStr">
        <is>
          <t>1. Gõ "usd" bằng chữ thường
2. Bấm Tìm kiếm</t>
        </is>
      </c>
      <c r="H42" s="75" t="inlineStr">
        <is>
          <t>usd</t>
        </is>
      </c>
      <c r="I42" s="75" t="inlineStr">
        <is>
          <t>- Kết quả giống hệt khi gõ "USD"</t>
        </is>
      </c>
      <c r="J42" s="75" t="inlineStr">
        <is>
          <t>- Kết quả giống hệt khi gõ "USD"</t>
        </is>
      </c>
      <c r="K42" s="148" t="inlineStr">
        <is>
          <t>Passed</t>
        </is>
      </c>
      <c r="L42" s="148" t="n"/>
      <c r="M42" s="148" t="n"/>
      <c r="N42" s="75" t="n"/>
      <c r="O42" s="76" t="n"/>
      <c r="P42" s="76" t="n"/>
      <c r="Q42" s="76" t="n"/>
      <c r="R42" s="77" t="n"/>
      <c r="S42" s="77" t="n"/>
      <c r="T42" s="77" t="n"/>
      <c r="U42" s="77" t="n"/>
      <c r="V42" s="77" t="n"/>
      <c r="W42" s="77" t="n"/>
      <c r="X42" s="77" t="n"/>
      <c r="Y42" s="77" t="n"/>
      <c r="Z42" s="77" t="n"/>
    </row>
    <row r="43" hidden="1" outlineLevel="1" s="220">
      <c r="A43" s="230" t="n"/>
      <c r="B43" s="230" t="n"/>
      <c r="C43" s="174" t="inlineStr">
        <is>
          <t>TC_02.006</t>
        </is>
      </c>
      <c r="D43" s="75" t="inlineStr">
        <is>
          <t>Gõ ô tìm nhanh mà chưa bấm Tìm kiếm</t>
        </is>
      </c>
      <c r="E43" s="174" t="inlineStr">
        <is>
          <t>P1</t>
        </is>
      </c>
      <c r="F43" s="75" t="n"/>
      <c r="G43" s="75" t="inlineStr">
        <is>
          <t>1. Gõ "USD" vào ô tìm nhanh
2. KHÔNG bấm gì, chờ 5 giây
3. Quan sát bảng</t>
        </is>
      </c>
      <c r="H43" s="75" t="inlineStr">
        <is>
          <t>USD</t>
        </is>
      </c>
      <c r="I43" s="75" t="inlineStr">
        <is>
          <t>- Bảng vẫn giữ nguyên 11 dòng, chưa lọc
 Ô tìm nhanh chỉ có tác dụng sau khi bấm nút Tìm kiếm hoặc nhấn Enter</t>
        </is>
      </c>
      <c r="J43" s="75" t="inlineStr">
        <is>
          <t>- Bảng vẫn giữ nguyên 11 dòng, chưa lọc
 Ô tìm nhanh chỉ có tác dụng sau khi bấm nút Tìm kiếm hoặc nhấn Enter</t>
        </is>
      </c>
      <c r="K43" s="148" t="inlineStr">
        <is>
          <t>Passed</t>
        </is>
      </c>
      <c r="L43" s="148" t="n"/>
      <c r="M43" s="148" t="n"/>
      <c r="N43" s="75" t="n"/>
      <c r="O43" s="76" t="n"/>
      <c r="P43" s="76" t="n"/>
      <c r="Q43" s="76" t="n"/>
      <c r="R43" s="77" t="n"/>
      <c r="S43" s="77" t="n"/>
      <c r="T43" s="77" t="n"/>
      <c r="U43" s="77" t="n"/>
      <c r="V43" s="77" t="n"/>
      <c r="W43" s="77" t="n"/>
      <c r="X43" s="77" t="n"/>
      <c r="Y43" s="77" t="n"/>
      <c r="Z43" s="77" t="n"/>
    </row>
    <row r="44" hidden="1" outlineLevel="1" s="220">
      <c r="A44" s="230" t="n"/>
      <c r="B44" s="230" t="n"/>
      <c r="C44" s="174" t="inlineStr">
        <is>
          <t>TC_02.007</t>
        </is>
      </c>
      <c r="D44" s="75" t="inlineStr">
        <is>
          <t>Lọc theo Trạng thái = Hoạt động</t>
        </is>
      </c>
      <c r="E44" s="174" t="inlineStr">
        <is>
          <t>P0</t>
        </is>
      </c>
      <c r="F44" s="75" t="inlineStr">
        <is>
          <t>Có 9 tiền tệ hoạt động, 2 tiền tệ Khóa</t>
        </is>
      </c>
      <c r="G44" s="75" t="inlineStr">
        <is>
          <t>1. Bấm mở bộ lọc nâng cao
2. Chọn Trạng thái = Hoạt động
3. Bấm Tìm kiếm</t>
        </is>
      </c>
      <c r="H44" s="75" t="inlineStr">
        <is>
          <t>Trạng thái: Hoạt động</t>
        </is>
      </c>
      <c r="I44" s="75" t="inlineStr">
        <is>
          <t>- Kết quả chỉ còn 9 dòng, tất cả đều mang nhãn Hoạt động
- Không dòng nào mang nhãn Khóa</t>
        </is>
      </c>
      <c r="J44" s="75" t="inlineStr">
        <is>
          <t>- Kết quả chỉ còn 9 dòng, tất cả đều mang nhãn Hoạt động
- Không dòng nào mang nhãn Khóa</t>
        </is>
      </c>
      <c r="K44" s="148" t="inlineStr">
        <is>
          <t>Passed</t>
        </is>
      </c>
      <c r="L44" s="148" t="n"/>
      <c r="M44" s="148" t="n"/>
      <c r="N44" s="75" t="n"/>
      <c r="O44" s="76" t="n"/>
      <c r="P44" s="76" t="n"/>
      <c r="Q44" s="76" t="n"/>
      <c r="R44" s="77" t="n"/>
      <c r="S44" s="77" t="n"/>
      <c r="T44" s="77" t="n"/>
      <c r="U44" s="77" t="n"/>
      <c r="V44" s="77" t="n"/>
      <c r="W44" s="77" t="n"/>
      <c r="X44" s="77" t="n"/>
      <c r="Y44" s="77" t="n"/>
      <c r="Z44" s="77" t="n"/>
    </row>
    <row r="45" hidden="1" outlineLevel="1" s="220">
      <c r="A45" s="230" t="n"/>
      <c r="B45" s="230" t="n"/>
      <c r="C45" s="174" t="inlineStr">
        <is>
          <t>TC_02.008</t>
        </is>
      </c>
      <c r="D45" s="75" t="inlineStr">
        <is>
          <t>Lọc theo Trạng thái = Khóa</t>
        </is>
      </c>
      <c r="E45" s="174" t="inlineStr">
        <is>
          <t>P0</t>
        </is>
      </c>
      <c r="F45" s="75" t="inlineStr">
        <is>
          <t>Có 9 tiền tệ hoạt động, 2 tiền tệ Khóa</t>
        </is>
      </c>
      <c r="G45" s="75" t="inlineStr">
        <is>
          <t>1. Mở bộ lọc nâng cao
2. Chọn Trạng thái = Khóa
3. Bấm Tìm kiếm</t>
        </is>
      </c>
      <c r="H45" s="75" t="inlineStr">
        <is>
          <t>Trạng thái: Khóa</t>
        </is>
      </c>
      <c r="I45" s="75" t="inlineStr">
        <is>
          <t>- Kết quả chỉ còn 2 dòng, đều mang nhãn Khóa</t>
        </is>
      </c>
      <c r="J45" s="75" t="inlineStr">
        <is>
          <t>- Kết quả chỉ còn 2 dòng, đều mang nhãn Khóa</t>
        </is>
      </c>
      <c r="K45" s="148" t="inlineStr">
        <is>
          <t>Passed</t>
        </is>
      </c>
      <c r="L45" s="148" t="n"/>
      <c r="M45" s="148" t="n"/>
      <c r="N45" s="75" t="n"/>
      <c r="O45" s="76" t="n"/>
      <c r="P45" s="76" t="n"/>
      <c r="Q45" s="76" t="n"/>
      <c r="R45" s="77" t="n"/>
      <c r="S45" s="77" t="n"/>
      <c r="T45" s="77" t="n"/>
      <c r="U45" s="77" t="n"/>
      <c r="V45" s="77" t="n"/>
      <c r="W45" s="77" t="n"/>
      <c r="X45" s="77" t="n"/>
      <c r="Y45" s="77" t="n"/>
      <c r="Z45" s="77" t="n"/>
    </row>
    <row r="46" hidden="1" outlineLevel="1" s="220">
      <c r="A46" s="230" t="n"/>
      <c r="B46" s="230" t="n"/>
      <c r="C46" s="174" t="inlineStr">
        <is>
          <t>TC_02.009</t>
        </is>
      </c>
      <c r="D46" s="75" t="inlineStr">
        <is>
          <t>Bỏ chọn Trạng thái bằng dấu x</t>
        </is>
      </c>
      <c r="E46" s="174" t="inlineStr">
        <is>
          <t>P1</t>
        </is>
      </c>
      <c r="F46" s="75" t="n"/>
      <c r="G46" s="75" t="inlineStr">
        <is>
          <t>1. Chọn Trạng thái = Khóa, bấm Tìm kiếm
2. Bấm dấu x trên ô Trạng thái để bỏ chọn
3. Bấm Tìm kiếm</t>
        </is>
      </c>
      <c r="H46" s="75" t="inlineStr">
        <is>
          <t>Trạng thái: (bỏ trống)</t>
        </is>
      </c>
      <c r="I46" s="75" t="inlineStr">
        <is>
          <t>- Danh sách quay lại đủ 11 dòng
 Ô Trạng thái không có lựa chọn "Tất cả"; bỏ lọc bằng cách bấm dấu x</t>
        </is>
      </c>
      <c r="J46" s="75" t="inlineStr">
        <is>
          <t>- Danh sách quay lại đủ 11 dòng
 Ô Trạng thái không có lựa chọn "Tất cả"; bỏ lọc bằng cách bấm dấu x</t>
        </is>
      </c>
      <c r="K46" s="148" t="inlineStr">
        <is>
          <t>Passed</t>
        </is>
      </c>
      <c r="L46" s="148" t="n"/>
      <c r="M46" s="148" t="n"/>
      <c r="N46" s="75" t="n"/>
      <c r="O46" s="76" t="n"/>
      <c r="P46" s="76" t="n"/>
      <c r="Q46" s="76" t="n"/>
      <c r="R46" s="77" t="n"/>
      <c r="S46" s="77" t="n"/>
      <c r="T46" s="77" t="n"/>
      <c r="U46" s="77" t="n"/>
      <c r="V46" s="77" t="n"/>
      <c r="W46" s="77" t="n"/>
      <c r="X46" s="77" t="n"/>
      <c r="Y46" s="77" t="n"/>
      <c r="Z46" s="77" t="n"/>
    </row>
    <row r="47" hidden="1" outlineLevel="1" s="220">
      <c r="A47" s="230" t="n"/>
      <c r="B47" s="230" t="n"/>
      <c r="C47" s="174" t="inlineStr">
        <is>
          <t>TC_02.010</t>
        </is>
      </c>
      <c r="D47" s="75" t="inlineStr">
        <is>
          <t>Kết hợp tìm nhanh và lọc Trạng thái</t>
        </is>
      </c>
      <c r="E47" s="174" t="inlineStr">
        <is>
          <t>P0</t>
        </is>
      </c>
      <c r="F47" s="75" t="inlineStr">
        <is>
          <t>Có tiền tệ phù hợp với cả 2 điều kiện</t>
        </is>
      </c>
      <c r="G47" s="75" t="inlineStr">
        <is>
          <t>1. Gõ "D" vào ô tìm nhanh
2. Chọn Trạng thái = Hoạt động
3. Bấm Tìm kiếm</t>
        </is>
      </c>
      <c r="H47" s="75" t="inlineStr">
        <is>
          <t>Từ khóa: D; Trạng thái: Hoạt động</t>
        </is>
      </c>
      <c r="I47" s="75" t="inlineStr">
        <is>
          <t>- Kết quả phải thỏa đồng thời điều kiện tìm kiếm và Trạng thái = Hoạt động.
Không hiển thị tiền tệ Khóa.</t>
        </is>
      </c>
      <c r="J47" s="75" t="inlineStr">
        <is>
          <t>- Kết quả phải thỏa đồng thời điều kiện tìm kiếm và Trạng thái = Hoạt động.
Không hiển thị tiền tệ Khóa.</t>
        </is>
      </c>
      <c r="K47" s="148" t="inlineStr">
        <is>
          <t>Passed</t>
        </is>
      </c>
      <c r="L47" s="148" t="n"/>
      <c r="M47" s="148" t="n"/>
      <c r="N47" s="75" t="n"/>
      <c r="O47" s="76" t="n"/>
      <c r="P47" s="76" t="n"/>
      <c r="Q47" s="76" t="n"/>
      <c r="R47" s="77" t="n"/>
      <c r="S47" s="77" t="n"/>
      <c r="T47" s="77" t="n"/>
      <c r="U47" s="77" t="n"/>
      <c r="V47" s="77" t="n"/>
      <c r="W47" s="77" t="n"/>
      <c r="X47" s="77" t="n"/>
      <c r="Y47" s="77" t="n"/>
      <c r="Z47" s="77" t="n"/>
    </row>
    <row r="48" hidden="1" outlineLevel="1" s="220">
      <c r="A48" s="230" t="n"/>
      <c r="B48" s="230" t="n"/>
      <c r="C48" s="174" t="inlineStr">
        <is>
          <t>TC_02.011</t>
        </is>
      </c>
      <c r="D48" s="75" t="inlineStr">
        <is>
          <t>Nút Làm mới xóa hết điều kiện và nạp lại</t>
        </is>
      </c>
      <c r="E48" s="174" t="inlineStr">
        <is>
          <t>P0</t>
        </is>
      </c>
      <c r="F48" s="75" t="inlineStr">
        <is>
          <t>Đang có điều kiện tìm kiếm/lọc</t>
        </is>
      </c>
      <c r="G48" s="75" t="inlineStr">
        <is>
          <t>1. Nhập USD.
2. Chọn Trạng thái = Hoạt động.
3. Bấm Tìm kiếm.
4. Bấm Làm mới</t>
        </is>
      </c>
      <c r="H48" s="75" t="inlineStr">
        <is>
          <t>—</t>
        </is>
      </c>
      <c r="I48" s="75" t="inlineStr">
        <is>
          <t>- Ô Tìm nhanh được xóa.
- Trạng thái được xóa.
- Danh sách hiển thị lại toàn bộ 11 tiền tệ</t>
        </is>
      </c>
      <c r="J48" s="75" t="inlineStr">
        <is>
          <t>- Ô Tìm nhanh được xóa.
- Trạng thái được xóa.
- Danh sách hiển thị lại toàn bộ 11 tiền tệ</t>
        </is>
      </c>
      <c r="K48" s="148" t="inlineStr">
        <is>
          <t>Passed</t>
        </is>
      </c>
      <c r="L48" s="148" t="n"/>
      <c r="M48" s="148" t="n"/>
      <c r="N48" s="75" t="n"/>
      <c r="O48" s="76" t="n"/>
      <c r="P48" s="76" t="n"/>
      <c r="Q48" s="76" t="n"/>
      <c r="R48" s="77" t="n"/>
      <c r="S48" s="77" t="n"/>
      <c r="T48" s="77" t="n"/>
      <c r="U48" s="77" t="n"/>
      <c r="V48" s="77" t="n"/>
      <c r="W48" s="77" t="n"/>
      <c r="X48" s="77" t="n"/>
      <c r="Y48" s="77" t="n"/>
      <c r="Z48" s="77" t="n"/>
    </row>
    <row r="49" hidden="1" outlineLevel="1" s="220">
      <c r="A49" s="230" t="n"/>
      <c r="B49" s="230" t="n"/>
      <c r="C49" s="174" t="inlineStr">
        <is>
          <t>TC_02.012</t>
        </is>
      </c>
      <c r="D49" s="75" t="inlineStr">
        <is>
          <t>Bộ lọc được nhớ khi quay lại màn trong 10 phút</t>
        </is>
      </c>
      <c r="E49" s="174" t="inlineStr">
        <is>
          <t>P1</t>
        </is>
      </c>
      <c r="F49" s="75" t="inlineStr">
        <is>
          <t>Đang cso điều kiện tìm kiếm/lọc</t>
        </is>
      </c>
      <c r="G49" s="75" t="inlineStr">
        <is>
          <t>1. Chọn Trạng thái = Khóa, bấm Tìm kiếm
2. Sang màn khác
3. Trong vòng 10 phút quay lại Danh mục tiền tệ</t>
        </is>
      </c>
      <c r="H49" s="75" t="inlineStr">
        <is>
          <t>Trạng thái: Khóa</t>
        </is>
      </c>
      <c r="I49" s="75" t="inlineStr">
        <is>
          <t>- Ô Trạng thái vẫn đang là Khóa và danh sách vẫn đang lọc theo Khóa
- Trạng thái đóng/mở của khối lọc nâng cao cũng được giữ nguyên</t>
        </is>
      </c>
      <c r="J49" s="75" t="inlineStr">
        <is>
          <t>- Ô Trạng thái vẫn đang là Khóa và danh sách vẫn đang lọc theo Khóa
- Trạng thái đóng/mở của khối lọc nâng cao cũng được giữ nguyên</t>
        </is>
      </c>
      <c r="K49" s="148" t="inlineStr">
        <is>
          <t>Passed</t>
        </is>
      </c>
      <c r="L49" s="148" t="n"/>
      <c r="M49" s="148" t="n"/>
      <c r="N49" s="75" t="n"/>
      <c r="O49" s="76" t="n"/>
      <c r="P49" s="76" t="n"/>
      <c r="Q49" s="76" t="n"/>
      <c r="R49" s="77" t="n"/>
      <c r="S49" s="77" t="n"/>
      <c r="T49" s="77" t="n"/>
      <c r="U49" s="77" t="n"/>
      <c r="V49" s="77" t="n"/>
      <c r="W49" s="77" t="n"/>
      <c r="X49" s="77" t="n"/>
      <c r="Y49" s="77" t="n"/>
      <c r="Z49" s="77" t="n"/>
    </row>
    <row r="50" hidden="1" outlineLevel="1" s="220">
      <c r="A50" s="230" t="n"/>
      <c r="B50" s="230" t="n"/>
      <c r="C50" s="174" t="inlineStr">
        <is>
          <t>TC_02.013</t>
        </is>
      </c>
      <c r="D50" s="75" t="inlineStr">
        <is>
          <t>Bộ lọc hết hạn nhớ sau 10 phút</t>
        </is>
      </c>
      <c r="E50" s="174" t="inlineStr">
        <is>
          <t>P2</t>
        </is>
      </c>
      <c r="F50" s="75" t="inlineStr">
        <is>
          <t>Đang cso điều kiện tìm kiếm/lọc</t>
        </is>
      </c>
      <c r="G50" s="75" t="inlineStr">
        <is>
          <t>1. Chọn Trạng thái = Khóa, bấm Tìm kiếm
2. Sang màn khác và chờ quá 10 phút
3. Quay lại Danh mục tiền tệ</t>
        </is>
      </c>
      <c r="H50" s="75" t="inlineStr">
        <is>
          <t>Trạng thái: Khóa</t>
        </is>
      </c>
      <c r="I50" s="75" t="inlineStr">
        <is>
          <t>- Bộ lọc trở về trống, danh sách hiện đủ 11 dòng</t>
        </is>
      </c>
      <c r="J50" s="75" t="inlineStr">
        <is>
          <t>- Bộ lọc trở về trống, danh sách hiện đủ 11 dòng</t>
        </is>
      </c>
      <c r="K50" s="148" t="inlineStr">
        <is>
          <t>Passed</t>
        </is>
      </c>
      <c r="L50" s="148" t="n"/>
      <c r="M50" s="148" t="n"/>
      <c r="N50" s="75" t="n"/>
      <c r="O50" s="76" t="n"/>
      <c r="P50" s="76" t="n"/>
      <c r="Q50" s="76" t="n"/>
      <c r="R50" s="77" t="n"/>
      <c r="S50" s="77" t="n"/>
      <c r="T50" s="77" t="n"/>
      <c r="U50" s="77" t="n"/>
      <c r="V50" s="77" t="n"/>
      <c r="W50" s="77" t="n"/>
      <c r="X50" s="77" t="n"/>
      <c r="Y50" s="77" t="n"/>
      <c r="Z50" s="77" t="n"/>
    </row>
    <row r="51" hidden="1" outlineLevel="1" s="220">
      <c r="A51" s="230" t="n"/>
      <c r="B51" s="230" t="n"/>
      <c r="C51" s="174" t="inlineStr">
        <is>
          <t>TC_02.014</t>
        </is>
      </c>
      <c r="D51" s="75" t="inlineStr">
        <is>
          <t>Lọc xong tự về trang 1</t>
        </is>
      </c>
      <c r="E51" s="174" t="inlineStr">
        <is>
          <t>P1</t>
        </is>
      </c>
      <c r="F51" s="75" t="n"/>
      <c r="G51" s="75" t="inlineStr">
        <is>
          <t>1. Chuyển sang trang 2
2. Chọn Trạng thái = Hoạt động
3. Bấm Tìm kiếm</t>
        </is>
      </c>
      <c r="H51" s="75" t="inlineStr">
        <is>
          <t>—</t>
        </is>
      </c>
      <c r="I51" s="75" t="inlineStr">
        <is>
          <t>- Kết quả hiển thị từ trang 1
 Không được giữ nguyên trang 2 rồi báo bảng trống</t>
        </is>
      </c>
      <c r="J51" s="75" t="inlineStr">
        <is>
          <t>- Kết quả hiển thị từ trang 1
 Không được giữ nguyên trang 2 rồi báo bảng trống</t>
        </is>
      </c>
      <c r="K51" s="148" t="inlineStr">
        <is>
          <t>Passed</t>
        </is>
      </c>
      <c r="L51" s="148" t="n"/>
      <c r="M51" s="148" t="n"/>
      <c r="N51" s="75" t="n"/>
      <c r="O51" s="76" t="n"/>
      <c r="P51" s="76" t="n"/>
      <c r="Q51" s="76" t="n"/>
      <c r="R51" s="77" t="n"/>
      <c r="S51" s="77" t="n"/>
      <c r="T51" s="77" t="n"/>
      <c r="U51" s="77" t="n"/>
      <c r="V51" s="77" t="n"/>
      <c r="W51" s="77" t="n"/>
      <c r="X51" s="77" t="n"/>
      <c r="Y51" s="77" t="n"/>
      <c r="Z51" s="77" t="n"/>
    </row>
    <row r="52" hidden="1" outlineLevel="1" s="220">
      <c r="A52" s="230" t="n"/>
      <c r="B52" s="230" t="n"/>
      <c r="C52" s="174" t="inlineStr">
        <is>
          <t>TC_02.015</t>
        </is>
      </c>
      <c r="D52" s="75" t="inlineStr">
        <is>
          <t>Tìm nhanh với chuỗi có khoảng trắng thừa</t>
        </is>
      </c>
      <c r="E52" s="174" t="inlineStr">
        <is>
          <t>P2</t>
        </is>
      </c>
      <c r="F52" s="75" t="n"/>
      <c r="G52" s="75" t="inlineStr">
        <is>
          <t>1. Gõ " USD " (có khoảng trắng đầu và cuối)
2. Bấm Tìm kiếm</t>
        </is>
      </c>
      <c r="H52" s="75" t="inlineStr">
        <is>
          <t>USD</t>
        </is>
      </c>
      <c r="I52" s="75" t="inlineStr">
        <is>
          <t>- Vẫn tìm ra USD, không báo không có dữ liệu (auto trim dữ liệu đầu cuối)</t>
        </is>
      </c>
      <c r="J52" s="75" t="inlineStr">
        <is>
          <t>- Vẫn tìm ra USD, không báo không có dữ liệu (auto trim dữ liệu đầu cuối)</t>
        </is>
      </c>
      <c r="K52" s="148" t="inlineStr">
        <is>
          <t>Passed</t>
        </is>
      </c>
      <c r="L52" s="148" t="n"/>
      <c r="M52" s="148" t="n"/>
      <c r="N52" s="75" t="n"/>
      <c r="O52" s="76" t="n"/>
      <c r="P52" s="76" t="n"/>
      <c r="Q52" s="76" t="n"/>
      <c r="R52" s="77" t="n"/>
      <c r="S52" s="77" t="n"/>
      <c r="T52" s="77" t="n"/>
      <c r="U52" s="77" t="n"/>
      <c r="V52" s="77" t="n"/>
      <c r="W52" s="77" t="n"/>
      <c r="X52" s="77" t="n"/>
      <c r="Y52" s="77" t="n"/>
      <c r="Z52" s="77" t="n"/>
    </row>
    <row r="53" hidden="1" outlineLevel="1" s="220">
      <c r="A53" s="231" t="n"/>
      <c r="B53" s="231" t="n"/>
      <c r="C53" s="174" t="inlineStr">
        <is>
          <t>TC_02.016</t>
        </is>
      </c>
      <c r="D53" s="75" t="inlineStr">
        <is>
          <t>Tìm nhanh với ký tự đặc biệt</t>
        </is>
      </c>
      <c r="E53" s="174" t="inlineStr">
        <is>
          <t>P2</t>
        </is>
      </c>
      <c r="F53" s="75" t="n"/>
      <c r="G53" s="75" t="inlineStr">
        <is>
          <t>1. Gõ chuỗi "%'" vào ô tìm nhanh
2. Bấm Tìm kiếm</t>
        </is>
      </c>
      <c r="H53" s="75" t="inlineStr">
        <is>
          <t>%'</t>
        </is>
      </c>
      <c r="I53" s="75" t="inlineStr">
        <is>
          <t>- Màn hình không lỗi, không trắng trang
- Hiện kết quả rỗng hoặc kết quả khớp đúng nghĩa đen của chuỗi đó</t>
        </is>
      </c>
      <c r="J53" s="75" t="inlineStr">
        <is>
          <t>- Màn hình không lỗi, không trắng trang
- Hiện kết quả rỗng hoặc kết quả khớp đúng nghĩa đen của chuỗi đó</t>
        </is>
      </c>
      <c r="K53" s="148" t="inlineStr">
        <is>
          <t>Passed</t>
        </is>
      </c>
      <c r="L53" s="148" t="n"/>
      <c r="M53" s="148" t="n"/>
      <c r="N53" s="75" t="n"/>
      <c r="O53" s="76" t="n"/>
      <c r="P53" s="76" t="n"/>
      <c r="Q53" s="76" t="n"/>
      <c r="R53" s="77" t="n"/>
      <c r="S53" s="77" t="n"/>
      <c r="T53" s="77" t="n"/>
      <c r="U53" s="77" t="n"/>
      <c r="V53" s="77" t="n"/>
      <c r="W53" s="77" t="n"/>
      <c r="X53" s="77" t="n"/>
      <c r="Y53" s="77" t="n"/>
      <c r="Z53" s="77" t="n"/>
    </row>
    <row r="54" collapsed="1" s="220">
      <c r="A54" s="83" t="n"/>
      <c r="B54" s="83" t="n"/>
      <c r="C54" s="235" t="inlineStr">
        <is>
          <t>III. DANH SÁCH, SẮP XẾP &amp; PHÂN TRANG</t>
        </is>
      </c>
      <c r="D54" s="222" t="n"/>
      <c r="E54" s="222" t="n"/>
      <c r="F54" s="222" t="n"/>
      <c r="G54" s="222" t="n"/>
      <c r="H54" s="222" t="n"/>
      <c r="I54" s="222" t="n"/>
      <c r="J54" s="222" t="n"/>
      <c r="K54" s="222" t="n"/>
      <c r="L54" s="222" t="n"/>
      <c r="M54" s="222" t="n"/>
      <c r="N54" s="222" t="n"/>
      <c r="O54" s="222" t="n"/>
      <c r="P54" s="222" t="n"/>
      <c r="Q54" s="223" t="n"/>
      <c r="R54" s="16" t="n"/>
      <c r="S54" s="16" t="n"/>
      <c r="T54" s="16" t="n"/>
      <c r="U54" s="16" t="n"/>
      <c r="V54" s="16" t="n"/>
      <c r="W54" s="16" t="n"/>
      <c r="X54" s="16" t="n"/>
      <c r="Y54" s="16" t="n"/>
      <c r="Z54" s="16" t="n"/>
    </row>
    <row r="55" hidden="1" outlineLevel="1" s="220">
      <c r="A55" s="75" t="inlineStr">
        <is>
          <t>Danh mục tiền tệ</t>
        </is>
      </c>
      <c r="B55" s="75" t="inlineStr">
        <is>
          <t>DANH SÁCH, SẮP XẾP &amp; PHÂN TRANG</t>
        </is>
      </c>
      <c r="C55" s="174" t="inlineStr">
        <is>
          <t>TC_03.001</t>
        </is>
      </c>
      <c r="D55" s="75" t="inlineStr">
        <is>
          <t>Sắp xếp theo Mã tiền tệ tăng dần</t>
        </is>
      </c>
      <c r="E55" s="174" t="inlineStr">
        <is>
          <t>P0</t>
        </is>
      </c>
      <c r="F55" s="75" t="inlineStr">
        <is>
          <t>Đăng nhập bằng tài khoản có quyền 'Quản lý danh mục tiền tệ'. 
Đang ở màn hình Danh mục tiền tệ có danh sách bản ghi (ít nhất 2 bản ghi).</t>
        </is>
      </c>
      <c r="G55" s="75" t="inlineStr">
        <is>
          <t>1. Bấm tiêu đề cột Mã tiền tệ 1 lần
2. Quan sát thứ tự các dòng</t>
        </is>
      </c>
      <c r="H55" s="75" t="inlineStr">
        <is>
          <t>—</t>
        </is>
      </c>
      <c r="I55" s="75" t="inlineStr">
        <is>
          <t>- Danh sách xếp theo mã từ A đến Z
- Mũi tên trên tiêu đề cột chỉ chiều tăng dần</t>
        </is>
      </c>
      <c r="J55" s="75" t="inlineStr">
        <is>
          <t>- Danh sách xếp theo mã từ A đến Z
- Mũi tên trên tiêu đề cột chỉ chiều tăng dần</t>
        </is>
      </c>
      <c r="K55" s="148" t="inlineStr">
        <is>
          <t>Passed</t>
        </is>
      </c>
      <c r="L55" s="148" t="n"/>
      <c r="M55" s="148" t="n"/>
      <c r="N55" s="75" t="n"/>
      <c r="O55" s="76" t="n"/>
      <c r="P55" s="76" t="n"/>
      <c r="Q55" s="76" t="n"/>
      <c r="R55" s="77" t="n"/>
      <c r="S55" s="77" t="n"/>
      <c r="T55" s="77" t="n"/>
      <c r="U55" s="77" t="n"/>
      <c r="V55" s="77" t="n"/>
      <c r="W55" s="77" t="n"/>
      <c r="X55" s="77" t="n"/>
      <c r="Y55" s="77" t="n"/>
      <c r="Z55" s="77" t="n"/>
    </row>
    <row r="56" hidden="1" outlineLevel="1" s="220">
      <c r="A56" s="230" t="n"/>
      <c r="B56" s="230" t="n"/>
      <c r="C56" s="174" t="inlineStr">
        <is>
          <t>TC_03.002</t>
        </is>
      </c>
      <c r="D56" s="75" t="inlineStr">
        <is>
          <t>Sắp xếp theo Mã tiền tệ giảm dần</t>
        </is>
      </c>
      <c r="E56" s="174" t="inlineStr">
        <is>
          <t>P0</t>
        </is>
      </c>
      <c r="F56" s="75" t="inlineStr">
        <is>
          <t>Đăng nhập bằng tài khoản có quyền 'Quản lý danh mục tiền tệ'. 
Đang ở màn hình Danh mục tiền tệ có danh sách bản ghi (ít nhất 2 bản ghi).</t>
        </is>
      </c>
      <c r="G56" s="75" t="inlineStr">
        <is>
          <t>1. Bấm tiêu đề cột Mã tiền tệ 2 lần
2. Quan sát</t>
        </is>
      </c>
      <c r="H56" s="75" t="inlineStr">
        <is>
          <t>—</t>
        </is>
      </c>
      <c r="I56" s="75" t="inlineStr">
        <is>
          <t>- Danh sách xếp ngược từ Z về A, mũi tên đổi chiều</t>
        </is>
      </c>
      <c r="J56" s="75" t="inlineStr">
        <is>
          <t>- Danh sách xếp ngược từ Z về A, mũi tên đổi chiều</t>
        </is>
      </c>
      <c r="K56" s="148" t="inlineStr">
        <is>
          <t>Passed</t>
        </is>
      </c>
      <c r="L56" s="148" t="n"/>
      <c r="M56" s="148" t="n"/>
      <c r="N56" s="75" t="n"/>
      <c r="O56" s="76" t="n"/>
      <c r="P56" s="76" t="n"/>
      <c r="Q56" s="76" t="n"/>
      <c r="R56" s="77" t="n"/>
      <c r="S56" s="77" t="n"/>
      <c r="T56" s="77" t="n"/>
      <c r="U56" s="77" t="n"/>
      <c r="V56" s="77" t="n"/>
      <c r="W56" s="77" t="n"/>
      <c r="X56" s="77" t="n"/>
      <c r="Y56" s="77" t="n"/>
      <c r="Z56" s="77" t="n"/>
    </row>
    <row r="57" hidden="1" outlineLevel="1" s="220">
      <c r="A57" s="230" t="n"/>
      <c r="B57" s="230" t="n"/>
      <c r="C57" s="174" t="inlineStr">
        <is>
          <t>TC_03.003</t>
        </is>
      </c>
      <c r="D57" s="75" t="inlineStr">
        <is>
          <t>Sắp xếp theo Tên tiền tệ</t>
        </is>
      </c>
      <c r="E57" s="174" t="inlineStr">
        <is>
          <t>P1</t>
        </is>
      </c>
      <c r="F57" s="75" t="inlineStr">
        <is>
          <t>Đăng nhập bằng tài khoản có quyền 'Quản lý danh mục tiền tệ'. 
Đang ở màn hình Danh mục tiền tệ có danh sách bản ghi (ít nhất 2 bản ghi).</t>
        </is>
      </c>
      <c r="G57" s="75" t="inlineStr">
        <is>
          <t>1. Bấm tiêu đề cột Tên tiền tệ
2. Quan sát</t>
        </is>
      </c>
      <c r="H57" s="75" t="inlineStr">
        <is>
          <t>—</t>
        </is>
      </c>
      <c r="I57" s="75" t="inlineStr">
        <is>
          <t>- Danh sách xếp theo Tên tiền tệ, thứ tự thật sự thay đổi</t>
        </is>
      </c>
      <c r="J57" s="75" t="inlineStr">
        <is>
          <t>- Danh sách xếp theo Tên tiền tệ, thứ tự thật sự thay đổi</t>
        </is>
      </c>
      <c r="K57" s="148" t="inlineStr">
        <is>
          <t>Passed</t>
        </is>
      </c>
      <c r="L57" s="148" t="n"/>
      <c r="M57" s="148" t="n"/>
      <c r="N57" s="75" t="n"/>
      <c r="O57" s="76" t="n"/>
      <c r="P57" s="76" t="n"/>
      <c r="Q57" s="76" t="n"/>
      <c r="R57" s="77" t="n"/>
      <c r="S57" s="77" t="n"/>
      <c r="T57" s="77" t="n"/>
      <c r="U57" s="77" t="n"/>
      <c r="V57" s="77" t="n"/>
      <c r="W57" s="77" t="n"/>
      <c r="X57" s="77" t="n"/>
      <c r="Y57" s="77" t="n"/>
      <c r="Z57" s="77" t="n"/>
    </row>
    <row r="58" hidden="1" outlineLevel="1" s="220">
      <c r="A58" s="230" t="n"/>
      <c r="B58" s="230" t="n"/>
      <c r="C58" s="174" t="inlineStr">
        <is>
          <t>TC_03.004</t>
        </is>
      </c>
      <c r="D58" s="75" t="inlineStr">
        <is>
          <t>Sắp xếp theo Tỷ giá</t>
        </is>
      </c>
      <c r="E58" s="174" t="inlineStr">
        <is>
          <t>P0</t>
        </is>
      </c>
      <c r="F58" s="75" t="inlineStr">
        <is>
          <t>Đăng nhập bằng tài khoản có quyền 'Quản lý danh mục tiền tệ'. 
Đang ở màn hình Danh mục tiền tệ có danh sách bản ghi (ít nhất 2 bản ghi).</t>
        </is>
      </c>
      <c r="G58" s="75" t="inlineStr">
        <is>
          <t>1. Bấm tiêu đề cột Tỷ giá (VNĐ)
2. Quan sát</t>
        </is>
      </c>
      <c r="H58" s="75" t="inlineStr">
        <is>
          <t>—</t>
        </is>
      </c>
      <c r="I58" s="75" t="inlineStr">
        <is>
          <t>- Danh sách xếp theo giá trị SỐ của tỷ giá, không phải theo chuỗi
- Nếu xếp theo chuỗi thì 9.000,00 sẽ đứng sau 26.520,00 — đó là lỗi</t>
        </is>
      </c>
      <c r="J58" s="75" t="inlineStr">
        <is>
          <t>- Danh sách xếp theo giá trị SỐ của tỷ giá, không phải theo chuỗi
- Nếu xếp theo chuỗi thì 9.000,00 sẽ đứng sau 26.520,00 — đó là lỗi</t>
        </is>
      </c>
      <c r="K58" s="148" t="inlineStr">
        <is>
          <t>Passed</t>
        </is>
      </c>
      <c r="L58" s="148" t="n"/>
      <c r="M58" s="148" t="n"/>
      <c r="N58" s="75" t="n"/>
      <c r="O58" s="76" t="n"/>
      <c r="P58" s="76" t="n"/>
      <c r="Q58" s="76" t="n"/>
      <c r="R58" s="77" t="n"/>
      <c r="S58" s="77" t="n"/>
      <c r="T58" s="77" t="n"/>
      <c r="U58" s="77" t="n"/>
      <c r="V58" s="77" t="n"/>
      <c r="W58" s="77" t="n"/>
      <c r="X58" s="77" t="n"/>
      <c r="Y58" s="77" t="n"/>
      <c r="Z58" s="77" t="n"/>
    </row>
    <row r="59" hidden="1" outlineLevel="1" s="220">
      <c r="A59" s="230" t="n"/>
      <c r="B59" s="230" t="n"/>
      <c r="C59" s="174" t="inlineStr">
        <is>
          <t>TC_03.005</t>
        </is>
      </c>
      <c r="D59" s="75" t="inlineStr">
        <is>
          <t>Sắp xếp theo Cập nhật</t>
        </is>
      </c>
      <c r="E59" s="174" t="inlineStr">
        <is>
          <t>P1</t>
        </is>
      </c>
      <c r="F59" s="75" t="inlineStr">
        <is>
          <t>Đăng nhập bằng tài khoản có quyền 'Quản lý danh mục tiền tệ'. 
Đang ở màn hình Danh mục tiền tệ có danh sách bản ghi (ít nhất 2 bản ghi).</t>
        </is>
      </c>
      <c r="G59" s="75" t="inlineStr">
        <is>
          <t>1. Bấm tiêu đề cột Cập nhật
2. Quan sát</t>
        </is>
      </c>
      <c r="H59" s="75" t="inlineStr">
        <is>
          <t>—</t>
        </is>
      </c>
      <c r="I59" s="75" t="inlineStr">
        <is>
          <t>- Danh sách xếp theo ngày giờ cập nhật, thứ tự thật sự thay đổi</t>
        </is>
      </c>
      <c r="J59" s="75" t="inlineStr">
        <is>
          <t>- Danh sách xếp theo ngày giờ cập nhật, thứ tự thật sự thay đổi</t>
        </is>
      </c>
      <c r="K59" s="148" t="inlineStr">
        <is>
          <t>Passed</t>
        </is>
      </c>
      <c r="L59" s="148" t="n"/>
      <c r="M59" s="148" t="n"/>
      <c r="N59" s="75" t="n"/>
      <c r="O59" s="76" t="n"/>
      <c r="P59" s="76" t="n"/>
      <c r="Q59" s="76" t="n"/>
      <c r="R59" s="77" t="n"/>
      <c r="S59" s="77" t="n"/>
      <c r="T59" s="77" t="n"/>
      <c r="U59" s="77" t="n"/>
      <c r="V59" s="77" t="n"/>
      <c r="W59" s="77" t="n"/>
      <c r="X59" s="77" t="n"/>
      <c r="Y59" s="77" t="n"/>
      <c r="Z59" s="77" t="n"/>
    </row>
    <row r="60" hidden="1" outlineLevel="1" s="220">
      <c r="A60" s="230" t="n"/>
      <c r="B60" s="230" t="n"/>
      <c r="C60" s="174" t="inlineStr">
        <is>
          <t>TC_03.006</t>
        </is>
      </c>
      <c r="D60" s="75" t="inlineStr">
        <is>
          <t>Sắp xếp theo Trạng thái</t>
        </is>
      </c>
      <c r="E60" s="174" t="inlineStr">
        <is>
          <t>P2</t>
        </is>
      </c>
      <c r="F60" s="75" t="inlineStr">
        <is>
          <t>Đăng nhập bằng tài khoản có quyền 'Quản lý danh mục tiền tệ'. 
Đang ở màn hình Danh mục tiền tệ có danh sách bản ghi (ít nhất 2 bản ghi).</t>
        </is>
      </c>
      <c r="G60" s="75" t="inlineStr">
        <is>
          <t>1. Bấm tiêu đề cột Trạng thái
2. Quan sát</t>
        </is>
      </c>
      <c r="H60" s="75" t="inlineStr">
        <is>
          <t>—</t>
        </is>
      </c>
      <c r="I60" s="75" t="inlineStr">
        <is>
          <t>- Các dòng cùng trạng thái được gom lại liền nhau</t>
        </is>
      </c>
      <c r="J60" s="75" t="inlineStr">
        <is>
          <t>- Các dòng cùng trạng thái được gom lại liền nhau</t>
        </is>
      </c>
      <c r="K60" s="148" t="inlineStr">
        <is>
          <t>Passed</t>
        </is>
      </c>
      <c r="L60" s="148" t="n"/>
      <c r="M60" s="148" t="n"/>
      <c r="N60" s="75" t="n"/>
      <c r="O60" s="76" t="n"/>
      <c r="P60" s="76" t="n"/>
      <c r="Q60" s="76" t="n"/>
      <c r="R60" s="77" t="n"/>
      <c r="S60" s="77" t="n"/>
      <c r="T60" s="77" t="n"/>
      <c r="U60" s="77" t="n"/>
      <c r="V60" s="77" t="n"/>
      <c r="W60" s="77" t="n"/>
      <c r="X60" s="77" t="n"/>
      <c r="Y60" s="77" t="n"/>
      <c r="Z60" s="77" t="n"/>
    </row>
    <row r="61" hidden="1" outlineLevel="1" s="220">
      <c r="A61" s="230" t="n"/>
      <c r="B61" s="230" t="n"/>
      <c r="C61" s="174" t="inlineStr">
        <is>
          <t>TC_03.007</t>
        </is>
      </c>
      <c r="D61" s="75" t="inlineStr">
        <is>
          <t>Cột STT và cột Hành động không sắp xếp được</t>
        </is>
      </c>
      <c r="E61" s="174" t="inlineStr">
        <is>
          <t>P2</t>
        </is>
      </c>
      <c r="F61" s="75" t="inlineStr">
        <is>
          <t>Đăng nhập bằng tài khoản có quyền 'Quản lý danh mục tiền tệ'. 
Đang ở màn hình Danh mục tiền tệ có danh sách bản ghi (ít nhất 2 bản ghi).</t>
        </is>
      </c>
      <c r="G61" s="75" t="inlineStr">
        <is>
          <t>1. Bấm tiêu đề cột STT
2. Bấm tiêu đề cột Hành động</t>
        </is>
      </c>
      <c r="H61" s="75" t="inlineStr">
        <is>
          <t>—</t>
        </is>
      </c>
      <c r="I61" s="75" t="inlineStr">
        <is>
          <t>- Hai cột này không có mũi tên sắp xếp, bấm vào không đổi thứ tự và không lỗi</t>
        </is>
      </c>
      <c r="J61" s="75" t="inlineStr">
        <is>
          <t>- Hai cột này không có mũi tên sắp xếp, bấm vào không đổi thứ tự và không lỗi</t>
        </is>
      </c>
      <c r="K61" s="148" t="inlineStr">
        <is>
          <t>Passed</t>
        </is>
      </c>
      <c r="L61" s="148" t="n"/>
      <c r="M61" s="148" t="n"/>
      <c r="N61" s="75" t="n"/>
      <c r="O61" s="76" t="n"/>
      <c r="P61" s="76" t="n"/>
      <c r="Q61" s="76" t="n"/>
      <c r="R61" s="77" t="n"/>
      <c r="S61" s="77" t="n"/>
      <c r="T61" s="77" t="n"/>
      <c r="U61" s="77" t="n"/>
      <c r="V61" s="77" t="n"/>
      <c r="W61" s="77" t="n"/>
      <c r="X61" s="77" t="n"/>
      <c r="Y61" s="77" t="n"/>
      <c r="Z61" s="77" t="n"/>
    </row>
    <row r="62" hidden="1" outlineLevel="1" s="220">
      <c r="A62" s="230" t="n"/>
      <c r="B62" s="230" t="n"/>
      <c r="C62" s="174" t="inlineStr">
        <is>
          <t>TC_03.008</t>
        </is>
      </c>
      <c r="D62" s="75" t="inlineStr">
        <is>
          <t>Sắp xếp giữ nguyên khi chuyển trang</t>
        </is>
      </c>
      <c r="E62" s="174" t="inlineStr">
        <is>
          <t>P1</t>
        </is>
      </c>
      <c r="F62" s="75" t="inlineStr">
        <is>
          <t>Đăng nhập bằng tài khoản có quyền 'Quản lý danh mục tiền tệ'. Đang ở màn hình Danh mục tiền tệ. Tổng số bản ghi lớn hơn cỡ trang mặc định (VD: Có 11 bản ghi, cỡ trang đang đặt là 10)</t>
        </is>
      </c>
      <c r="G62" s="75" t="inlineStr">
        <is>
          <t>1. Sắp xếp theo Tỷ giá giảm dần
2. Chuyển sang trang 2</t>
        </is>
      </c>
      <c r="H62" s="75" t="inlineStr">
        <is>
          <t>—</t>
        </is>
      </c>
      <c r="I62" s="75" t="inlineStr">
        <is>
          <t>- Trang 2 tiếp nối đúng thứ tự đã sắp, không quay về thứ tự mặc định</t>
        </is>
      </c>
      <c r="J62" s="75" t="inlineStr">
        <is>
          <t>- Trang 2 tiếp nối đúng thứ tự đã sắp, không quay về thứ tự mặc định</t>
        </is>
      </c>
      <c r="K62" s="148" t="inlineStr">
        <is>
          <t>Passed</t>
        </is>
      </c>
      <c r="L62" s="148" t="n"/>
      <c r="M62" s="148" t="n"/>
      <c r="N62" s="75" t="n"/>
      <c r="O62" s="76" t="n"/>
      <c r="P62" s="76" t="n"/>
      <c r="Q62" s="76" t="n"/>
      <c r="R62" s="77" t="n"/>
      <c r="S62" s="77" t="n"/>
      <c r="T62" s="77" t="n"/>
      <c r="U62" s="90" t="n"/>
      <c r="V62" s="90" t="n"/>
      <c r="W62" s="90" t="n"/>
      <c r="X62" s="90" t="n"/>
      <c r="Y62" s="90" t="n"/>
      <c r="Z62" s="90" t="n"/>
    </row>
    <row r="63" hidden="1" outlineLevel="1" s="220">
      <c r="A63" s="230" t="n"/>
      <c r="B63" s="230" t="n"/>
      <c r="C63" s="174" t="inlineStr">
        <is>
          <t>TC_03.009</t>
        </is>
      </c>
      <c r="D63" s="75" t="inlineStr">
        <is>
          <t>Chuyển trang bằng nút số trang</t>
        </is>
      </c>
      <c r="E63" s="174" t="inlineStr">
        <is>
          <t>P0</t>
        </is>
      </c>
      <c r="F63" s="75" t="inlineStr">
        <is>
          <t>Đăng nhập bằng tài khoản có quyền 'Quản lý danh mục tiền tệ'. Đang ở màn hình Danh mục tiền tệ. Tổng số bản ghi lớn hơn cỡ trang mặc định (VD: Có 11 bản ghi, cỡ trang đang đặt là 10)</t>
        </is>
      </c>
      <c r="G63" s="75" t="inlineStr">
        <is>
          <t>1. Bấm số trang 2</t>
        </is>
      </c>
      <c r="H63" s="75" t="inlineStr">
        <is>
          <t>—</t>
        </is>
      </c>
      <c r="I63" s="75" t="inlineStr">
        <is>
          <t>- Bảng hiện dòng thứ 11
- Cột STT bắt đầu từ 11
- Dòng Hiển thị dưới bảng cập nhật đúng khoảng đang xem</t>
        </is>
      </c>
      <c r="J63" s="75" t="inlineStr">
        <is>
          <t>- Bảng hiện dòng thứ 11
- Cột STT bắt đầu từ 11
- Dòng Hiển thị dưới bảng cập nhật đúng khoảng đang xem</t>
        </is>
      </c>
      <c r="K63" s="148" t="inlineStr">
        <is>
          <t>Passed</t>
        </is>
      </c>
      <c r="L63" s="148" t="n"/>
      <c r="M63" s="148" t="n"/>
      <c r="N63" s="75" t="n"/>
      <c r="O63" s="76" t="n"/>
      <c r="P63" s="76" t="n"/>
      <c r="Q63" s="76" t="n"/>
      <c r="R63" s="77" t="n"/>
      <c r="S63" s="77" t="n"/>
      <c r="T63" s="77" t="n"/>
      <c r="U63" s="90" t="n"/>
      <c r="V63" s="90" t="n"/>
      <c r="W63" s="90" t="n"/>
      <c r="X63" s="90" t="n"/>
      <c r="Y63" s="90" t="n"/>
      <c r="Z63" s="90" t="n"/>
    </row>
    <row r="64" hidden="1" outlineLevel="1" s="220">
      <c r="A64" s="230" t="n"/>
      <c r="B64" s="230" t="n"/>
      <c r="C64" s="174" t="inlineStr">
        <is>
          <t>TC_03.010</t>
        </is>
      </c>
      <c r="D64" s="75" t="inlineStr">
        <is>
          <t>Đổi cỡ trang</t>
        </is>
      </c>
      <c r="E64" s="174" t="inlineStr">
        <is>
          <t>P0</t>
        </is>
      </c>
      <c r="F64" s="75" t="inlineStr">
        <is>
          <t>Đăng nhập bằng tài khoản có quyền 'Quản lý danh mục tiền tệ'. 
Đang ở trang 1 (với TC 010) hoặc trang 2 (với TC 011) của màn hình Danh mục tiền tệ.</t>
        </is>
      </c>
      <c r="G64" s="75" t="inlineStr">
        <is>
          <t>1. Đổi cỡ trang từ 10 sang 50
2. Quan sát</t>
        </is>
      </c>
      <c r="H64" s="75" t="inlineStr">
        <is>
          <t>Cỡ trang: 50</t>
        </is>
      </c>
      <c r="I64" s="75" t="inlineStr">
        <is>
          <t>- Toàn bộ 11 dòng hiện trên 1 trang
- Danh sách chỉ nạp lại đúng MỘT lần, không nhấp nháy tải hai lượt</t>
        </is>
      </c>
      <c r="J64" s="75" t="inlineStr">
        <is>
          <t>- Toàn bộ 11 dòng hiện trên 1 trang
- Danh sách chỉ nạp lại đúng MỘT lần, không nhấp nháy tải hai lượt</t>
        </is>
      </c>
      <c r="K64" s="148" t="inlineStr">
        <is>
          <t>Passed</t>
        </is>
      </c>
      <c r="L64" s="148" t="n"/>
      <c r="M64" s="148" t="n"/>
      <c r="N64" s="75" t="n"/>
      <c r="O64" s="76" t="n"/>
      <c r="P64" s="76" t="n"/>
      <c r="Q64" s="76" t="n"/>
      <c r="R64" s="77" t="n"/>
      <c r="S64" s="77" t="n"/>
      <c r="T64" s="77" t="n"/>
      <c r="U64" s="90" t="n"/>
      <c r="V64" s="90" t="n"/>
      <c r="W64" s="90" t="n"/>
      <c r="X64" s="90" t="n"/>
      <c r="Y64" s="90" t="n"/>
      <c r="Z64" s="90" t="n"/>
    </row>
    <row r="65" hidden="1" outlineLevel="1" s="220">
      <c r="A65" s="230" t="n"/>
      <c r="B65" s="230" t="n"/>
      <c r="C65" s="174" t="inlineStr">
        <is>
          <t>TC_03.011</t>
        </is>
      </c>
      <c r="D65" s="75" t="inlineStr">
        <is>
          <t>Đổi cỡ trang khi đang ở trang cuối</t>
        </is>
      </c>
      <c r="E65" s="174" t="inlineStr">
        <is>
          <t>P1</t>
        </is>
      </c>
      <c r="F65" s="75" t="inlineStr">
        <is>
          <t>Đăng nhập bằng tài khoản có quyền 'Quản lý danh mục tiền tệ'. 
Đang ở trang 1 (với TC 010) hoặc trang 2 (với TC 011) của màn hình Danh mục tiền tệ.</t>
        </is>
      </c>
      <c r="G65" s="75" t="inlineStr">
        <is>
          <t>1. Đổi cỡ trang sang 50</t>
        </is>
      </c>
      <c r="H65" s="75" t="inlineStr">
        <is>
          <t>Cỡ trang: 50</t>
        </is>
      </c>
      <c r="I65" s="75" t="inlineStr">
        <is>
          <t>- Bảng hiện đủ dữ liệu từ trang 1, không hiện bảng trống
- Giữ nguyên số trang 2 sau khi tăng cỡ trang sẽ ra bảng rỗng</t>
        </is>
      </c>
      <c r="J65" s="75" t="inlineStr">
        <is>
          <t>- Bảng hiện đủ dữ liệu từ trang 1, không hiện bảng trống
- Giữ nguyên số trang 2 sau khi tăng cỡ trang sẽ ra bảng rỗng</t>
        </is>
      </c>
      <c r="K65" s="148" t="inlineStr">
        <is>
          <t>Passed</t>
        </is>
      </c>
      <c r="L65" s="148" t="n"/>
      <c r="M65" s="148" t="n"/>
      <c r="N65" s="75" t="n"/>
      <c r="O65" s="76" t="n"/>
      <c r="P65" s="76" t="n"/>
      <c r="Q65" s="76" t="n"/>
      <c r="R65" s="77" t="n"/>
      <c r="S65" s="77" t="n"/>
      <c r="T65" s="77" t="n"/>
      <c r="U65" s="90" t="n"/>
      <c r="V65" s="90" t="n"/>
      <c r="W65" s="90" t="n"/>
      <c r="X65" s="90" t="n"/>
      <c r="Y65" s="90" t="n"/>
      <c r="Z65" s="90" t="n"/>
    </row>
    <row r="66" hidden="1" outlineLevel="1" s="220">
      <c r="A66" s="230" t="n"/>
      <c r="B66" s="230" t="n"/>
      <c r="C66" s="174" t="inlineStr">
        <is>
          <t>TC_03.012</t>
        </is>
      </c>
      <c r="D66" s="75" t="inlineStr">
        <is>
          <t>Đổi cỡ trang khi đang ở trang cuối</t>
        </is>
      </c>
      <c r="E66" s="174" t="inlineStr">
        <is>
          <t>P1</t>
        </is>
      </c>
      <c r="F66" s="75" t="inlineStr">
        <is>
          <t>Đăng nhập bằng tài khoản có quyền 'Quản lý danh mục tiền tệ'. 
Đang ở trang 1 (với TC 010) hoặc trang 2 (với TC 011) của màn hình Danh mục tiền tệ.</t>
        </is>
      </c>
      <c r="G66" s="75" t="inlineStr">
        <is>
          <t>1. Đổi cỡ trang sang 100</t>
        </is>
      </c>
      <c r="H66" s="75" t="inlineStr">
        <is>
          <t>Cỡ trang: 100</t>
        </is>
      </c>
      <c r="I66" s="75" t="inlineStr">
        <is>
          <t>- Bảng hiện đủ dữ liệu từ trang 1, không hiện bảng trống
- Giữ nguyên số trang 2 sau khi tăng cỡ trang sẽ ra bảng rỗng</t>
        </is>
      </c>
      <c r="J66" s="75" t="inlineStr">
        <is>
          <t>- Bảng hiện đủ dữ liệu từ trang 1, không hiện bảng trống
- Giữ nguyên số trang 2 sau khi tăng cỡ trang sẽ ra bảng rỗng</t>
        </is>
      </c>
      <c r="K66" s="148" t="inlineStr">
        <is>
          <t>Passed</t>
        </is>
      </c>
      <c r="L66" s="148" t="n"/>
      <c r="M66" s="148" t="n"/>
      <c r="N66" s="75" t="n"/>
      <c r="O66" s="76" t="n"/>
      <c r="P66" s="76" t="n"/>
      <c r="Q66" s="76" t="n"/>
      <c r="R66" s="77" t="n"/>
      <c r="S66" s="77" t="n"/>
      <c r="T66" s="77" t="n"/>
      <c r="U66" s="90" t="n"/>
      <c r="V66" s="90" t="n"/>
      <c r="W66" s="90" t="n"/>
      <c r="X66" s="90" t="n"/>
      <c r="Y66" s="90" t="n"/>
      <c r="Z66" s="90" t="n"/>
    </row>
    <row r="67" hidden="1" outlineLevel="1" s="220">
      <c r="A67" s="231" t="n"/>
      <c r="B67" s="231" t="n"/>
      <c r="C67" s="174" t="inlineStr">
        <is>
          <t>TC_03.013</t>
        </is>
      </c>
      <c r="D67" s="75" t="inlineStr">
        <is>
          <t>Vào màn hình chỉ gọi dữ liệu một lần</t>
        </is>
      </c>
      <c r="E67" s="174" t="inlineStr">
        <is>
          <t>P1</t>
        </is>
      </c>
      <c r="F67" s="75" t="inlineStr">
        <is>
          <t>Đăng nhập bằng tài khoản có quyền 'Quản lý danh mục tiền tệ'. 
Đang ở màn hình khác (chưa vào Danh mục tiền tệ)</t>
        </is>
      </c>
      <c r="G67" s="75" t="inlineStr">
        <is>
          <t>1. Mở màn Danh mục tiền tệ từ menu
2. Quan sát hiệu ứng tải của bảng</t>
        </is>
      </c>
      <c r="H67" s="75" t="inlineStr">
        <is>
          <t>—</t>
        </is>
      </c>
      <c r="I67" s="75" t="inlineStr">
        <is>
          <t>- Bảng chỉ tải MỘT lượt rồi đứng yên
- Bảng chớp tải hai lần liên tiếp khi vừa vào màn</t>
        </is>
      </c>
      <c r="J67" s="75" t="inlineStr">
        <is>
          <t>- Bảng chỉ tải MỘT lượt rồi đứng yên
- Bảng chớp tải hai lần liên tiếp khi vừa vào màn</t>
        </is>
      </c>
      <c r="K67" s="148" t="inlineStr">
        <is>
          <t>Passed</t>
        </is>
      </c>
      <c r="L67" s="148" t="n"/>
      <c r="M67" s="148" t="n"/>
      <c r="N67" s="75" t="n"/>
      <c r="O67" s="76" t="n"/>
      <c r="P67" s="76" t="n"/>
      <c r="Q67" s="76" t="n"/>
      <c r="R67" s="77" t="n"/>
      <c r="S67" s="77" t="n"/>
      <c r="T67" s="77" t="n"/>
      <c r="U67" s="90" t="n"/>
      <c r="V67" s="90" t="n"/>
      <c r="W67" s="90" t="n"/>
      <c r="X67" s="90" t="n"/>
      <c r="Y67" s="90" t="n"/>
      <c r="Z67" s="90" t="n"/>
    </row>
    <row r="68" collapsed="1" s="220">
      <c r="A68" s="83" t="n"/>
      <c r="B68" s="83" t="n"/>
      <c r="C68" s="235" t="inlineStr">
        <is>
          <t>IV. THÊM / SỬA / XEM TIỀN TỆ</t>
        </is>
      </c>
      <c r="D68" s="222" t="n"/>
      <c r="E68" s="222" t="n"/>
      <c r="F68" s="222" t="n"/>
      <c r="G68" s="222" t="n"/>
      <c r="H68" s="222" t="n"/>
      <c r="I68" s="222" t="n"/>
      <c r="J68" s="222" t="n"/>
      <c r="K68" s="222" t="n"/>
      <c r="L68" s="222" t="n"/>
      <c r="M68" s="222" t="n"/>
      <c r="N68" s="222" t="n"/>
      <c r="O68" s="222" t="n"/>
      <c r="P68" s="222" t="n"/>
      <c r="Q68" s="223" t="n"/>
      <c r="R68" s="16" t="n"/>
      <c r="S68" s="16" t="n"/>
      <c r="T68" s="16" t="n"/>
    </row>
    <row r="69" hidden="1" outlineLevel="1" s="220">
      <c r="A69" s="75" t="inlineStr">
        <is>
          <t>Danh mục tiền tệ</t>
        </is>
      </c>
      <c r="B69" s="75" t="inlineStr">
        <is>
          <t>THÊM / SỬA / XEM TIỀN TỆ</t>
        </is>
      </c>
      <c r="C69" s="174" t="inlineStr">
        <is>
          <t>TC_04.001</t>
        </is>
      </c>
      <c r="D69" s="75" t="inlineStr">
        <is>
          <t>Mở cửa sổ Thêm tiền tệ</t>
        </is>
      </c>
      <c r="E69" s="174" t="inlineStr">
        <is>
          <t>P0</t>
        </is>
      </c>
      <c r="F69" s="75" t="inlineStr">
        <is>
          <t>Tài khoản có quyền Quản lý</t>
        </is>
      </c>
      <c r="G69" s="75" t="inlineStr">
        <is>
          <t>1. Bấm nút Tạo mới</t>
        </is>
      </c>
      <c r="H69" s="75" t="inlineStr">
        <is>
          <t>—</t>
        </is>
      </c>
      <c r="I69" s="75" t="inlineStr">
        <is>
          <t>- Mở cửa sổ tiêu đề "Thêm tiền tệ"
- Có 5 ô: Mã tiền tệ (bắt buộc), Trạng thái, Tên tiền tệ (bắt buộc), Tên gọi khác, Tỷ giá (VNĐ) (bắt buộc)
- Ba ô bắt buộc có dấu sao đỏ bên cạnh nhãn
- Cuối cửa sổ có 3 nút: Lưu, Lưu &amp; Tiếp tục, Đóng</t>
        </is>
      </c>
      <c r="J69" s="75" t="inlineStr">
        <is>
          <t>- Mở cửa sổ tiêu đề "Thêm tiền tệ"
- Có 5 ô: Mã tiền tệ (bắt buộc), Trạng thái, Tên tiền tệ (bắt buộc), Tên gọi khác, Tỷ giá (VNĐ) (bắt buộc)
- Ba ô bắt buộc có dấu sao đỏ bên cạnh nhãn
- Cuối cửa sổ có 3 nút: Lưu, Lưu &amp; Tiếp tục, Đóng</t>
        </is>
      </c>
      <c r="K69" s="148" t="inlineStr">
        <is>
          <t>Passed</t>
        </is>
      </c>
      <c r="L69" s="148" t="n"/>
      <c r="M69" s="148" t="n"/>
      <c r="N69" s="75" t="n"/>
      <c r="O69" s="76" t="n"/>
      <c r="P69" s="76" t="n"/>
      <c r="Q69" s="76" t="n"/>
      <c r="R69" s="77" t="n"/>
      <c r="S69" s="77" t="n"/>
      <c r="T69" s="77" t="n"/>
      <c r="U69" s="90" t="n"/>
      <c r="V69" s="90" t="n"/>
      <c r="W69" s="90" t="n"/>
      <c r="X69" s="90" t="n"/>
      <c r="Y69" s="90" t="n"/>
      <c r="Z69" s="90" t="n"/>
    </row>
    <row r="70" hidden="1" outlineLevel="1" s="220">
      <c r="A70" s="230" t="n"/>
      <c r="B70" s="230" t="n"/>
      <c r="C70" s="174" t="inlineStr">
        <is>
          <t>TC_04.002</t>
        </is>
      </c>
      <c r="D70" s="75" t="inlineStr">
        <is>
          <t>Thêm mới đầy đủ thông tin</t>
        </is>
      </c>
      <c r="E70" s="174" t="inlineStr">
        <is>
          <t>P0</t>
        </is>
      </c>
      <c r="F70" s="75" t="inlineStr">
        <is>
          <t>Tài khoản có quyền Quản lý</t>
        </is>
      </c>
      <c r="G70" s="75" t="inlineStr">
        <is>
          <t>1. Bấm Tạo mới
2. Nhập Mã tiền tệ, Tên tiền tệ, Tên gọi khác, Tỷ giá
3. Chọn Trạng thái = Hoạt động
4. Bấm Lưu</t>
        </is>
      </c>
      <c r="H70" s="75" t="inlineStr">
        <is>
          <t>Mã: TST; Tên: Tiền kiểm thử; Tên gọi khác: Đồng thử; Tỷ giá: 1.234,56; Trạng thái: Hoạt động</t>
        </is>
      </c>
      <c r="I70" s="75" t="inlineStr">
        <is>
          <t>- Hiện thông báo "Thêm mới thành công"
- Cửa sổ đóng lại, danh sách nạp lại và có dòng TST
- Cột Tỷ giá của dòng mới hiện 1.234,56
- Cột Tên tiền tệ hiện "Tiền kiểm thử" và dòng phụ "Tên gọi khác: Đồng thử"</t>
        </is>
      </c>
      <c r="J70" s="75" t="inlineStr">
        <is>
          <t>- Hiện thông báo "Thêm mới thành công"
- Cửa sổ đóng lại, danh sách nạp lại và có dòng TST
- Cột Tỷ giá của dòng mới hiện 1.234,56
- Cột Tên tiền tệ hiện "Tiền kiểm thử" và dòng phụ "Tên gọi khác: Đồng thử"</t>
        </is>
      </c>
      <c r="K70" s="148" t="inlineStr">
        <is>
          <t>Passed</t>
        </is>
      </c>
      <c r="L70" s="148" t="n"/>
      <c r="M70" s="148" t="n"/>
      <c r="N70" s="75" t="n"/>
      <c r="O70" s="76" t="n"/>
      <c r="P70" s="76" t="n"/>
      <c r="Q70" s="76" t="n"/>
      <c r="R70" s="77" t="n"/>
      <c r="S70" s="77" t="n"/>
      <c r="T70" s="77" t="n"/>
      <c r="U70" s="90" t="n"/>
      <c r="V70" s="90" t="n"/>
      <c r="W70" s="90" t="n"/>
      <c r="X70" s="90" t="n"/>
      <c r="Y70" s="90" t="n"/>
      <c r="Z70" s="90" t="n"/>
    </row>
    <row r="71" hidden="1" outlineLevel="1" s="220">
      <c r="A71" s="230" t="n"/>
      <c r="B71" s="230" t="n"/>
      <c r="C71" s="174" t="inlineStr">
        <is>
          <t>TC_04.003</t>
        </is>
      </c>
      <c r="D71" s="75" t="inlineStr">
        <is>
          <t>Thêm mới chỉ nhập các ô bắt buộc</t>
        </is>
      </c>
      <c r="E71" s="174" t="inlineStr">
        <is>
          <t>P0</t>
        </is>
      </c>
      <c r="F71" s="75" t="inlineStr">
        <is>
          <t>Tài khoản có quyền Quản lý</t>
        </is>
      </c>
      <c r="G71" s="75" t="inlineStr">
        <is>
          <t>1. Bấm Tạo mới
2. Chỉ nhập Mã tiền tệ, Tên tiền tệ, Tỷ giá
3. Bấm Lưu</t>
        </is>
      </c>
      <c r="H71" s="75" t="inlineStr">
        <is>
          <t>Mã: TS2; Tên: Tiền thử 2; Tỷ giá: 100,00</t>
        </is>
      </c>
      <c r="I71" s="75" t="inlineStr">
        <is>
          <t>- Lưu thành công
- Dòng mới không có dòng phụ Tên gọi khác
- Trạng thái mặc định là Hoạt động</t>
        </is>
      </c>
      <c r="J71" s="75" t="inlineStr">
        <is>
          <t>- Lưu thành công
- Dòng mới không có dòng phụ Tên gọi khác
- Trạng thái mặc định là Hoạt động</t>
        </is>
      </c>
      <c r="K71" s="148" t="inlineStr">
        <is>
          <t>Passed</t>
        </is>
      </c>
      <c r="L71" s="148" t="n"/>
      <c r="M71" s="148" t="n"/>
      <c r="N71" s="75" t="n"/>
      <c r="O71" s="76" t="n"/>
      <c r="P71" s="76" t="n"/>
      <c r="Q71" s="76" t="n"/>
      <c r="R71" s="77" t="n"/>
      <c r="S71" s="77" t="n"/>
      <c r="T71" s="77" t="n"/>
      <c r="U71" s="90" t="n"/>
      <c r="V71" s="90" t="n"/>
      <c r="W71" s="90" t="n"/>
      <c r="X71" s="90" t="n"/>
      <c r="Y71" s="90" t="n"/>
      <c r="Z71" s="90" t="n"/>
    </row>
    <row r="72" hidden="1" outlineLevel="1" s="220">
      <c r="A72" s="230" t="n"/>
      <c r="B72" s="230" t="n"/>
      <c r="C72" s="174" t="inlineStr">
        <is>
          <t>TC_04.004</t>
        </is>
      </c>
      <c r="D72" s="75" t="inlineStr">
        <is>
          <t>Nút Lưu &amp; Tiếp tục giữ cửa sổ để nhập tiếp</t>
        </is>
      </c>
      <c r="E72" s="174" t="inlineStr">
        <is>
          <t>P1</t>
        </is>
      </c>
      <c r="F72" s="75" t="inlineStr">
        <is>
          <t>Tài khoản có quyền Quản lý</t>
        </is>
      </c>
      <c r="G72" s="75" t="inlineStr">
        <is>
          <t>1. Bấm Tạo mới
2. Nhập đủ thông tin
3. Bấm Lưu &amp; Tiếp tục</t>
        </is>
      </c>
      <c r="H72" s="75" t="inlineStr">
        <is>
          <t>Mã: TS3; Tên: Tiền thử 3; Tỷ giá: 50,00</t>
        </is>
      </c>
      <c r="I72" s="75" t="inlineStr">
        <is>
          <t>- Hiện thông báo thêm mới thành công
- Cửa sổ VẪN mở và các ô đã được xóa trắng để nhập bản ghi tiếp theo
- Tiêu đề vẫn là "Thêm tiền tệ"</t>
        </is>
      </c>
      <c r="J72" s="75" t="inlineStr">
        <is>
          <t>- Hiện thông báo thêm mới thành công
- Cửa sổ VẪN mở và các ô đã được xóa trắng để nhập bản ghi tiếp theo
- Tiêu đề vẫn là "Thêm tiền tệ"</t>
        </is>
      </c>
      <c r="K72" s="148" t="inlineStr">
        <is>
          <t>Passed</t>
        </is>
      </c>
      <c r="L72" s="148" t="n"/>
      <c r="M72" s="148" t="n"/>
      <c r="N72" s="75" t="n"/>
      <c r="O72" s="76" t="n"/>
      <c r="P72" s="76" t="n"/>
      <c r="Q72" s="76" t="n"/>
      <c r="R72" s="77" t="n"/>
      <c r="S72" s="77" t="n"/>
      <c r="T72" s="77" t="n"/>
      <c r="U72" s="90" t="n"/>
      <c r="V72" s="90" t="n"/>
      <c r="W72" s="90" t="n"/>
      <c r="X72" s="90" t="n"/>
      <c r="Y72" s="90" t="n"/>
      <c r="Z72" s="90" t="n"/>
    </row>
    <row r="73" hidden="1" outlineLevel="1" s="220">
      <c r="A73" s="230" t="n"/>
      <c r="B73" s="230" t="n"/>
      <c r="C73" s="174" t="inlineStr">
        <is>
          <t>TC_04.005</t>
        </is>
      </c>
      <c r="D73" s="75" t="inlineStr">
        <is>
          <t>Cửa sổ Sửa không có nút Lưu &amp; Tiếp tục</t>
        </is>
      </c>
      <c r="E73" s="174" t="inlineStr">
        <is>
          <t>P1</t>
        </is>
      </c>
      <c r="F73" s="75" t="inlineStr">
        <is>
          <t>Tài khoản có quyền Quản lý</t>
        </is>
      </c>
      <c r="G73" s="75" t="inlineStr">
        <is>
          <t>1. Bấm nút Sửa trên dòng USD
2. Nhìn cụm nút cuối cửa sổ</t>
        </is>
      </c>
      <c r="H73" s="75" t="inlineStr">
        <is>
          <t>—</t>
        </is>
      </c>
      <c r="I73" s="75" t="inlineStr">
        <is>
          <t>- Chỉ có 2 nút: Lưu và Đóng
 Nút Lưu &amp; Tiếp tục chỉ dành cho thêm mới</t>
        </is>
      </c>
      <c r="J73" s="75" t="inlineStr">
        <is>
          <t>- Chỉ có 2 nút: Lưu và Đóng
 Nút Lưu &amp; Tiếp tục chỉ dành cho thêm mới</t>
        </is>
      </c>
      <c r="K73" s="148" t="inlineStr">
        <is>
          <t>Passed</t>
        </is>
      </c>
      <c r="L73" s="148" t="n"/>
      <c r="M73" s="148" t="n"/>
      <c r="N73" s="75" t="n"/>
      <c r="O73" s="76" t="n"/>
      <c r="P73" s="76" t="n"/>
      <c r="Q73" s="76" t="n"/>
      <c r="R73" s="77" t="n"/>
      <c r="S73" s="77" t="n"/>
      <c r="T73" s="77" t="n"/>
      <c r="U73" s="90" t="n"/>
      <c r="V73" s="90" t="n"/>
      <c r="W73" s="90" t="n"/>
      <c r="X73" s="90" t="n"/>
      <c r="Y73" s="90" t="n"/>
      <c r="Z73" s="90" t="n"/>
    </row>
    <row r="74" hidden="1" outlineLevel="1" s="220">
      <c r="A74" s="230" t="n"/>
      <c r="B74" s="230" t="n"/>
      <c r="C74" s="174" t="inlineStr">
        <is>
          <t>TC_04.006</t>
        </is>
      </c>
      <c r="D74" s="75" t="inlineStr">
        <is>
          <t>Mở cửa sổ Sửa nạp đúng dữ liệu cũ</t>
        </is>
      </c>
      <c r="E74" s="174" t="inlineStr">
        <is>
          <t>P0</t>
        </is>
      </c>
      <c r="F74" s="75" t="inlineStr">
        <is>
          <t>Tài khoản có quyền Quản lý</t>
        </is>
      </c>
      <c r="G74" s="75" t="inlineStr">
        <is>
          <t>1. Bấm nút Sửa trên dòng USD</t>
        </is>
      </c>
      <c r="H74" s="75" t="inlineStr">
        <is>
          <t>—</t>
        </is>
      </c>
      <c r="I74" s="75" t="inlineStr">
        <is>
          <t>- Tiêu đề cửa sổ là "Sửa tiền tệ"
- Các ô điền sẵn đúng dữ liệu đang có của USD: mã, tên, tên gọi khác, tỷ giá, trạng thái
- Cạnh tiêu đề có hiện thông tin lần cập nhật gần nhất</t>
        </is>
      </c>
      <c r="J74" s="75" t="inlineStr">
        <is>
          <t>- Tiêu đề cửa sổ là "Sửa tiền tệ"
- Các ô điền sẵn đúng dữ liệu đang có của USD: mã, tên, tên gọi khác, tỷ giá, trạng thái
- Cạnh tiêu đề có hiện thông tin lần cập nhật gần nhất</t>
        </is>
      </c>
      <c r="K74" s="148" t="inlineStr">
        <is>
          <t>Passed</t>
        </is>
      </c>
      <c r="L74" s="148" t="n"/>
      <c r="M74" s="148" t="n"/>
      <c r="N74" s="75" t="n"/>
      <c r="O74" s="76" t="n"/>
      <c r="P74" s="76" t="n"/>
      <c r="Q74" s="76" t="n"/>
      <c r="R74" s="77" t="n"/>
      <c r="S74" s="77" t="n"/>
      <c r="T74" s="77" t="n"/>
      <c r="U74" s="90" t="n"/>
      <c r="V74" s="90" t="n"/>
      <c r="W74" s="90" t="n"/>
      <c r="X74" s="90" t="n"/>
      <c r="Y74" s="90" t="n"/>
      <c r="Z74" s="90" t="n"/>
    </row>
    <row r="75" hidden="1" outlineLevel="1" s="220">
      <c r="A75" s="230" t="n"/>
      <c r="B75" s="230" t="n"/>
      <c r="C75" s="174" t="inlineStr">
        <is>
          <t>TC_04.007</t>
        </is>
      </c>
      <c r="D75" s="75" t="inlineStr">
        <is>
          <t>Sửa Tên tiền tệ</t>
        </is>
      </c>
      <c r="E75" s="174" t="inlineStr">
        <is>
          <t>P0</t>
        </is>
      </c>
      <c r="F75" s="75" t="inlineStr">
        <is>
          <t>Tài khoản có quyền Quản lý</t>
        </is>
      </c>
      <c r="G75" s="75" t="inlineStr">
        <is>
          <t>1. Bấm Sửa dòng TST
2. Đổi Tên tiền tệ
3. Bấm Lưu</t>
        </is>
      </c>
      <c r="H75" s="75" t="inlineStr">
        <is>
          <t>Tên tiền tệ: Tiền kiểm thử (đã sửa)</t>
        </is>
      </c>
      <c r="I75" s="75" t="inlineStr">
        <is>
          <t>- Hiện thông báo "Cập nhật thành công"
- Danh sách hiện tên mới, cột Cập nhật đổi sang thời điểm vừa sửa</t>
        </is>
      </c>
      <c r="J75" s="75" t="inlineStr">
        <is>
          <t>- Hiện thông báo "Cập nhật thành công"
- Danh sách hiện tên mới, cột Cập nhật đổi sang thời điểm vừa sửa</t>
        </is>
      </c>
      <c r="K75" s="148" t="inlineStr">
        <is>
          <t>Passed</t>
        </is>
      </c>
      <c r="L75" s="148" t="n"/>
      <c r="M75" s="148" t="n"/>
      <c r="N75" s="75" t="n"/>
      <c r="O75" s="76" t="n"/>
      <c r="P75" s="76" t="n"/>
      <c r="Q75" s="76" t="n"/>
      <c r="R75" s="77" t="n"/>
      <c r="S75" s="77" t="n"/>
      <c r="T75" s="77" t="n"/>
      <c r="U75" s="90" t="n"/>
      <c r="V75" s="90" t="n"/>
      <c r="W75" s="90" t="n"/>
      <c r="X75" s="90" t="n"/>
      <c r="Y75" s="90" t="n"/>
      <c r="Z75" s="90" t="n"/>
    </row>
    <row r="76" hidden="1" outlineLevel="1" s="220">
      <c r="A76" s="230" t="n"/>
      <c r="B76" s="230" t="n"/>
      <c r="C76" s="174" t="inlineStr">
        <is>
          <t>TC_04.008</t>
        </is>
      </c>
      <c r="D76" s="75" t="inlineStr">
        <is>
          <t>Sửa Tỷ giá</t>
        </is>
      </c>
      <c r="E76" s="174" t="inlineStr">
        <is>
          <t>P0</t>
        </is>
      </c>
      <c r="F76" s="75" t="inlineStr">
        <is>
          <t>Tài khoản có quyền Quản lý</t>
        </is>
      </c>
      <c r="G76" s="75" t="inlineStr">
        <is>
          <t>1. Bấm Sửa dòng TST
2. Đổi Tỷ giá
3. Bấm Lưu</t>
        </is>
      </c>
      <c r="H76" s="75" t="inlineStr">
        <is>
          <t>Tỷ giá: 9.876,54</t>
        </is>
      </c>
      <c r="I76" s="75" t="inlineStr">
        <is>
          <t>- Cập nhật thành công
- Cột Tỷ giá hiện 9.876,54</t>
        </is>
      </c>
      <c r="J76" s="75" t="inlineStr">
        <is>
          <t>- Cập nhật thành công
- Cột Tỷ giá hiện 9.876,54</t>
        </is>
      </c>
      <c r="K76" s="148" t="inlineStr">
        <is>
          <t>Passed</t>
        </is>
      </c>
      <c r="L76" s="148" t="n"/>
      <c r="M76" s="148" t="n"/>
      <c r="N76" s="75" t="n"/>
      <c r="O76" s="76" t="n"/>
      <c r="P76" s="76" t="n"/>
      <c r="Q76" s="76" t="n"/>
      <c r="R76" s="77" t="n"/>
      <c r="S76" s="77" t="n"/>
      <c r="T76" s="77" t="n"/>
      <c r="U76" s="90" t="n"/>
      <c r="V76" s="90" t="n"/>
      <c r="W76" s="90" t="n"/>
      <c r="X76" s="90" t="n"/>
      <c r="Y76" s="90" t="n"/>
      <c r="Z76" s="90" t="n"/>
    </row>
    <row r="77" hidden="1" outlineLevel="1" s="220">
      <c r="A77" s="230" t="n"/>
      <c r="B77" s="230" t="n"/>
      <c r="C77" s="174" t="inlineStr">
        <is>
          <t>TC_04.009</t>
        </is>
      </c>
      <c r="D77" s="75" t="inlineStr">
        <is>
          <t>Trùng Mã tiền tệ</t>
        </is>
      </c>
      <c r="E77" s="174" t="inlineStr">
        <is>
          <t>P0</t>
        </is>
      </c>
      <c r="F77" s="75" t="inlineStr">
        <is>
          <t>Đã có USD</t>
        </is>
      </c>
      <c r="G77" s="75" t="inlineStr">
        <is>
          <t>1. Bấm tạo mới
2. Nhập mã tiền tệ = USD
3. Nhập các thông tin còn lại
4. Bấm Lưu</t>
        </is>
      </c>
      <c r="H77" s="75" t="n"/>
      <c r="I77" s="87" t="inlineStr">
        <is>
          <t>- Không cho lưu
- Hiển thị thông báo "Mã tiền tệ đã tồn tại" ngay dưới mã tiền tệ</t>
        </is>
      </c>
      <c r="J77" s="87" t="inlineStr">
        <is>
          <t>- Không cho lưu
- Hiển thị thông báo "Mã tiền tệ đã tồn tại" ngay dưới mã tiền tệ</t>
        </is>
      </c>
      <c r="K77" s="148" t="inlineStr">
        <is>
          <t>Passed</t>
        </is>
      </c>
      <c r="L77" s="148" t="n"/>
      <c r="M77" s="148" t="n"/>
      <c r="N77" s="75" t="n"/>
      <c r="O77" s="76" t="n"/>
      <c r="P77" s="76" t="n"/>
      <c r="Q77" s="76" t="n"/>
      <c r="R77" s="77" t="n"/>
      <c r="S77" s="77" t="n"/>
      <c r="T77" s="77" t="n"/>
      <c r="U77" s="90" t="n"/>
      <c r="V77" s="90" t="n"/>
      <c r="W77" s="90" t="n"/>
      <c r="X77" s="90" t="n"/>
      <c r="Y77" s="90" t="n"/>
      <c r="Z77" s="90" t="n"/>
    </row>
    <row r="78" hidden="1" outlineLevel="1" s="220">
      <c r="A78" s="230" t="n"/>
      <c r="B78" s="230" t="n"/>
      <c r="C78" s="174" t="inlineStr">
        <is>
          <t>TC_04.010</t>
        </is>
      </c>
      <c r="D78" s="75" t="inlineStr">
        <is>
          <t>Khóa tiền tệ</t>
        </is>
      </c>
      <c r="E78" s="174" t="inlineStr">
        <is>
          <t>P0</t>
        </is>
      </c>
      <c r="F78" s="75" t="inlineStr">
        <is>
          <t>Có tiền tệ Hoạt động không được sử dụng ở nghiệp vụ khác</t>
        </is>
      </c>
      <c r="G78" s="75" t="inlineStr">
        <is>
          <t>1. Tìm tiền tệ JPY
2. Bấm Khóa tại cột Trạng thái
3. Xác nhận nếu có popup</t>
        </is>
      </c>
      <c r="H78" s="75" t="n"/>
      <c r="I78" s="87" t="inlineStr">
        <is>
          <t>- JPY chuyển trạng thái Khóa
- Nút Khóa chuyển thành Mở khóa</t>
        </is>
      </c>
      <c r="J78" s="87" t="inlineStr">
        <is>
          <t>- JPY chuyển trạng thái Khóa
- Nút Khóa chuyển thành Mở khóa</t>
        </is>
      </c>
      <c r="K78" s="148" t="inlineStr">
        <is>
          <t>Passed</t>
        </is>
      </c>
      <c r="L78" s="148" t="n"/>
      <c r="M78" s="148" t="n"/>
      <c r="N78" s="75" t="n"/>
      <c r="O78" s="76" t="n"/>
      <c r="P78" s="76" t="n"/>
      <c r="Q78" s="76" t="n"/>
      <c r="R78" s="77" t="n"/>
      <c r="S78" s="77" t="n"/>
      <c r="T78" s="77" t="n"/>
      <c r="U78" s="90" t="n"/>
      <c r="V78" s="90" t="n"/>
      <c r="W78" s="90" t="n"/>
      <c r="X78" s="90" t="n"/>
      <c r="Y78" s="90" t="n"/>
      <c r="Z78" s="90" t="n"/>
    </row>
    <row r="79" hidden="1" outlineLevel="1" s="220">
      <c r="A79" s="230" t="n"/>
      <c r="B79" s="230" t="n"/>
      <c r="C79" s="174" t="inlineStr">
        <is>
          <t>TC_04.011</t>
        </is>
      </c>
      <c r="D79" s="75" t="inlineStr">
        <is>
          <t>Sửa Mã tiền tệ sang mã chưa tồn tại</t>
        </is>
      </c>
      <c r="E79" s="174" t="inlineStr">
        <is>
          <t>P1</t>
        </is>
      </c>
      <c r="F79" s="75" t="inlineStr">
        <is>
          <t>Tài khoản có quyền Quản lý</t>
        </is>
      </c>
      <c r="G79" s="75" t="inlineStr">
        <is>
          <t>1. Bấm Sửa dòng TST
2. Đổi Mã tiền tệ thành TSX
3. Bấm Lưu</t>
        </is>
      </c>
      <c r="H79" s="75" t="inlineStr">
        <is>
          <t>Mã tiền tệ: TSX</t>
        </is>
      </c>
      <c r="I79" s="75" t="inlineStr">
        <is>
          <t>- Cập nhật thành công, danh sách hiện mã TSX</t>
        </is>
      </c>
      <c r="J79" s="75" t="inlineStr">
        <is>
          <t>- Cập nhật thành công, danh sách hiện mã TSX</t>
        </is>
      </c>
      <c r="K79" s="148" t="inlineStr">
        <is>
          <t>Passed</t>
        </is>
      </c>
      <c r="L79" s="148" t="n"/>
      <c r="M79" s="148" t="n"/>
      <c r="N79" s="75" t="n"/>
      <c r="O79" s="76" t="n"/>
      <c r="P79" s="76" t="n"/>
      <c r="Q79" s="76" t="n"/>
      <c r="R79" s="77" t="n"/>
      <c r="S79" s="77" t="n"/>
      <c r="T79" s="77" t="n"/>
      <c r="U79" s="90" t="n"/>
      <c r="V79" s="90" t="n"/>
      <c r="W79" s="90" t="n"/>
      <c r="X79" s="90" t="n"/>
      <c r="Y79" s="90" t="n"/>
      <c r="Z79" s="90" t="n"/>
    </row>
    <row r="80" hidden="1" outlineLevel="1" s="220">
      <c r="A80" s="230" t="n"/>
      <c r="B80" s="230" t="n"/>
      <c r="C80" s="174" t="inlineStr">
        <is>
          <t>TC_04.012</t>
        </is>
      </c>
      <c r="D80" s="75" t="inlineStr">
        <is>
          <t>Xóa trắng Tên gọi khác đang có</t>
        </is>
      </c>
      <c r="E80" s="174" t="inlineStr">
        <is>
          <t>P1</t>
        </is>
      </c>
      <c r="F80" s="75" t="inlineStr">
        <is>
          <t>Tài khoản có quyền Quản lý</t>
        </is>
      </c>
      <c r="G80" s="75" t="inlineStr">
        <is>
          <t>1. Bấm Sửa dòng có Tên gọi khác
2. Xóa trắng ô Tên gọi khác
3. Bấm Lưu</t>
        </is>
      </c>
      <c r="H80" s="75" t="inlineStr">
        <is>
          <t>Tên gọi khác: (để trống)</t>
        </is>
      </c>
      <c r="I80" s="75" t="inlineStr">
        <is>
          <t>- Cập nhật thành công
- Dòng đó không còn dòng phụ Tên gọi khác trong danh sách</t>
        </is>
      </c>
      <c r="J80" s="75" t="inlineStr">
        <is>
          <t>- Cập nhật thành công
- Dòng đó không còn dòng phụ Tên gọi khác trong danh sách</t>
        </is>
      </c>
      <c r="K80" s="148" t="inlineStr">
        <is>
          <t>Passed</t>
        </is>
      </c>
      <c r="L80" s="148" t="n"/>
      <c r="M80" s="148" t="n"/>
      <c r="N80" s="75" t="n"/>
      <c r="O80" s="76" t="n"/>
      <c r="P80" s="76" t="n"/>
      <c r="Q80" s="76" t="n"/>
      <c r="R80" s="77" t="n"/>
      <c r="S80" s="77" t="n"/>
      <c r="T80" s="77" t="n"/>
      <c r="U80" s="90" t="n"/>
      <c r="V80" s="90" t="n"/>
      <c r="W80" s="90" t="n"/>
      <c r="X80" s="90" t="n"/>
      <c r="Y80" s="90" t="n"/>
      <c r="Z80" s="90" t="n"/>
    </row>
    <row r="81" hidden="1" outlineLevel="1" s="220">
      <c r="A81" s="230" t="n"/>
      <c r="B81" s="230" t="n"/>
      <c r="C81" s="174" t="inlineStr">
        <is>
          <t>TC_04.013</t>
        </is>
      </c>
      <c r="D81" s="75" t="inlineStr">
        <is>
          <t>Nút Xem mở ở chế độ chỉ đọc</t>
        </is>
      </c>
      <c r="E81" s="174" t="inlineStr">
        <is>
          <t>P0</t>
        </is>
      </c>
      <c r="F81" s="75" t="inlineStr">
        <is>
          <t>Tài khoản có quyền Quản lý</t>
        </is>
      </c>
      <c r="G81" s="75" t="inlineStr">
        <is>
          <t>1. Bấm nút Xem (hình con mắt) trên dòng USD</t>
        </is>
      </c>
      <c r="H81" s="75" t="inlineStr">
        <is>
          <t>—</t>
        </is>
      </c>
      <c r="I81" s="75" t="inlineStr">
        <is>
          <t>- Tiêu đề cửa sổ là "Xem tiền tệ"
- Mọi ô đều mờ, không gõ được, không chọn được
- KHÔNG có nút Lưu; chỉ có nút Đóng</t>
        </is>
      </c>
      <c r="J81" s="75" t="inlineStr">
        <is>
          <t>- Tiêu đề cửa sổ là "Xem tiền tệ"
- Mọi ô đều mờ, không gõ được, không chọn được
- KHÔNG có nút Lưu; chỉ có nút Đóng</t>
        </is>
      </c>
      <c r="K81" s="148" t="inlineStr">
        <is>
          <t>Passed</t>
        </is>
      </c>
      <c r="L81" s="148" t="n"/>
      <c r="M81" s="148" t="n"/>
      <c r="N81" s="75" t="n"/>
      <c r="O81" s="76" t="n"/>
      <c r="P81" s="76" t="n"/>
      <c r="Q81" s="76" t="n"/>
      <c r="R81" s="77" t="n"/>
      <c r="S81" s="77" t="n"/>
      <c r="T81" s="77" t="n"/>
      <c r="U81" s="90" t="n"/>
      <c r="V81" s="90" t="n"/>
      <c r="W81" s="90" t="n"/>
      <c r="X81" s="90" t="n"/>
      <c r="Y81" s="90" t="n"/>
      <c r="Z81" s="90" t="n"/>
    </row>
    <row r="82" hidden="1" outlineLevel="1" s="220">
      <c r="A82" s="230" t="n"/>
      <c r="B82" s="230" t="n"/>
      <c r="C82" s="174" t="inlineStr">
        <is>
          <t>TC_04.014</t>
        </is>
      </c>
      <c r="D82" s="75" t="inlineStr">
        <is>
          <t>Người chỉ có quyền Xem vẫn mở được cửa sổ Xem</t>
        </is>
      </c>
      <c r="E82" s="174" t="inlineStr">
        <is>
          <t>P1</t>
        </is>
      </c>
      <c r="F82" s="75" t="inlineStr">
        <is>
          <t>Đăng nhập bằng tài khoản chỉ có quyền "Xem danh mục tiền tệ".</t>
        </is>
      </c>
      <c r="G82" s="75" t="inlineStr">
        <is>
          <t>1. Bấm nút Xem trên một dòng bất kỳ</t>
        </is>
      </c>
      <c r="H82" s="75" t="inlineStr">
        <is>
          <t>—</t>
        </is>
      </c>
      <c r="I82" s="75" t="inlineStr">
        <is>
          <t>- Cửa sổ Xem tiền tệ mở bình thường, hiện đủ thông tin, không có nút Lưu</t>
        </is>
      </c>
      <c r="J82" s="75" t="inlineStr">
        <is>
          <t>- Cửa sổ Xem tiền tệ mở bình thường, hiện đủ thông tin, không có nút Lưu</t>
        </is>
      </c>
      <c r="K82" s="148" t="inlineStr">
        <is>
          <t>Passed</t>
        </is>
      </c>
      <c r="L82" s="148" t="n"/>
      <c r="M82" s="148" t="n"/>
      <c r="N82" s="75" t="n"/>
      <c r="O82" s="76" t="n"/>
      <c r="P82" s="76" t="n"/>
      <c r="Q82" s="76" t="n"/>
      <c r="R82" s="77" t="n"/>
      <c r="S82" s="77" t="n"/>
      <c r="T82" s="77" t="n"/>
      <c r="U82" s="90" t="n"/>
      <c r="V82" s="90" t="n"/>
      <c r="W82" s="90" t="n"/>
      <c r="X82" s="90" t="n"/>
      <c r="Y82" s="90" t="n"/>
      <c r="Z82" s="90" t="n"/>
    </row>
    <row r="83" hidden="1" outlineLevel="1" s="220">
      <c r="A83" s="230" t="n"/>
      <c r="B83" s="230" t="n"/>
      <c r="C83" s="174" t="inlineStr">
        <is>
          <t>TC_04.015</t>
        </is>
      </c>
      <c r="D83" s="75" t="inlineStr">
        <is>
          <t>Bấm Đóng khi chưa sửa gì</t>
        </is>
      </c>
      <c r="E83" s="174" t="inlineStr">
        <is>
          <t>P1</t>
        </is>
      </c>
      <c r="F83" s="75" t="inlineStr">
        <is>
          <t>Đăng nhập bằng tài khoản chỉ có quyền "Xem danh mục tiền tệ".</t>
        </is>
      </c>
      <c r="G83" s="75" t="inlineStr">
        <is>
          <t>1. Bấm Sửa một dòng
2. Không thay đổi gì
3. Bấm Đóng</t>
        </is>
      </c>
      <c r="H83" s="75" t="inlineStr">
        <is>
          <t>—</t>
        </is>
      </c>
      <c r="I83" s="75" t="inlineStr">
        <is>
          <t>- Cửa sổ đóng ngay, KHÔNG hỏi lại
- Danh sách giữ nguyên</t>
        </is>
      </c>
      <c r="J83" s="75" t="inlineStr">
        <is>
          <t>- Cửa sổ đóng ngay, KHÔNG hỏi lại
- Danh sách giữ nguyên</t>
        </is>
      </c>
      <c r="K83" s="148" t="inlineStr">
        <is>
          <t>Passed</t>
        </is>
      </c>
      <c r="L83" s="148" t="n"/>
      <c r="M83" s="148" t="n"/>
      <c r="N83" s="75" t="n"/>
      <c r="O83" s="76" t="n"/>
      <c r="P83" s="76" t="n"/>
      <c r="Q83" s="76" t="n"/>
      <c r="R83" s="77" t="n"/>
      <c r="S83" s="77" t="n"/>
      <c r="T83" s="77" t="n"/>
      <c r="U83" s="90" t="n"/>
      <c r="V83" s="90" t="n"/>
      <c r="W83" s="90" t="n"/>
      <c r="X83" s="90" t="n"/>
      <c r="Y83" s="90" t="n"/>
      <c r="Z83" s="90" t="n"/>
    </row>
    <row r="84" hidden="1" outlineLevel="1" s="220">
      <c r="A84" s="230" t="n"/>
      <c r="B84" s="230" t="n"/>
      <c r="C84" s="174" t="inlineStr">
        <is>
          <t>TC_04.016</t>
        </is>
      </c>
      <c r="D84" s="75" t="inlineStr">
        <is>
          <t>Cảnh báo khi đóng lúc đang sửa dở</t>
        </is>
      </c>
      <c r="E84" s="174" t="inlineStr">
        <is>
          <t>P0</t>
        </is>
      </c>
      <c r="F84" s="75" t="inlineStr">
        <is>
          <t>Đăng nhập bằng tài khoản chỉ có quyền "Xem danh mục tiền tệ".</t>
        </is>
      </c>
      <c r="G84" s="75" t="inlineStr">
        <is>
          <t>1. Bấm Sửa một dòng
2. Sửa Tên tiền tệ nhưng chưa bấm Lưu
3. Bấm Đóng</t>
        </is>
      </c>
      <c r="H84" s="75" t="inlineStr">
        <is>
          <t>Tên tiền tệ: sửa dở dang</t>
        </is>
      </c>
      <c r="I84" s="75" t="inlineStr">
        <is>
          <t>- Hệ thống cảnh báo dữ liệu chưa được lưu và hỏi xác nhận trước khi đóng
- Chọn ở lại thì cửa sổ vẫn mở và giữ nguyên nội dung đang gõ
- Chọn thoát thì cửa sổ đóng và dữ liệu cũ không bị đổi</t>
        </is>
      </c>
      <c r="J84" s="75" t="inlineStr">
        <is>
          <t>- Hệ thống cảnh báo dữ liệu chưa được lưu và hỏi xác nhận trước khi đóng
- Chọn ở lại thì cửa sổ vẫn mở và giữ nguyên nội dung đang gõ
- Chọn thoát thì cửa sổ đóng và dữ liệu cũ không bị đổi</t>
        </is>
      </c>
      <c r="K84" s="148" t="inlineStr">
        <is>
          <t>Passed</t>
        </is>
      </c>
      <c r="L84" s="148" t="n"/>
      <c r="M84" s="148" t="n"/>
      <c r="N84" s="75" t="n"/>
      <c r="O84" s="76" t="n"/>
      <c r="P84" s="76" t="n"/>
      <c r="Q84" s="76" t="n"/>
      <c r="R84" s="77" t="n"/>
      <c r="S84" s="77" t="n"/>
      <c r="T84" s="77" t="n"/>
      <c r="U84" s="90" t="n"/>
      <c r="V84" s="90" t="n"/>
      <c r="W84" s="90" t="n"/>
      <c r="X84" s="90" t="n"/>
      <c r="Y84" s="90" t="n"/>
      <c r="Z84" s="90" t="n"/>
    </row>
    <row r="85" hidden="1" outlineLevel="1" s="220">
      <c r="A85" s="230" t="n"/>
      <c r="B85" s="230" t="n"/>
      <c r="C85" s="174" t="inlineStr">
        <is>
          <t>TC_04.017</t>
        </is>
      </c>
      <c r="D85" s="75" t="inlineStr">
        <is>
          <t>Đóng cửa sổ bằng dấu X góc phải</t>
        </is>
      </c>
      <c r="E85" s="174" t="inlineStr">
        <is>
          <t>P1</t>
        </is>
      </c>
      <c r="F85" s="75" t="inlineStr">
        <is>
          <t>Đăng nhập bằng tài khoản chỉ có quyền "Xem danh mục tiền tệ".</t>
        </is>
      </c>
      <c r="G85" s="75" t="inlineStr">
        <is>
          <t>1. Bấm Tạo mới
2. Nhập vài ô
3. Bấm dấu X ở góc trên bên phải cửa sổ</t>
        </is>
      </c>
      <c r="H85" s="75" t="inlineStr">
        <is>
          <t>Mã: ABC</t>
        </is>
      </c>
      <c r="I85" s="75" t="inlineStr">
        <is>
          <t>- Hành xử giống nút Đóng: có cảnh báo chưa lưu</t>
        </is>
      </c>
      <c r="J85" s="75" t="inlineStr">
        <is>
          <t>- Hành xử giống nút Đóng: có cảnh báo chưa lưu</t>
        </is>
      </c>
      <c r="K85" s="148" t="inlineStr">
        <is>
          <t>Passed</t>
        </is>
      </c>
      <c r="L85" s="148" t="n"/>
      <c r="M85" s="148" t="n"/>
      <c r="N85" s="75" t="n"/>
      <c r="O85" s="76" t="n"/>
      <c r="P85" s="76" t="n"/>
      <c r="Q85" s="76" t="n"/>
      <c r="R85" s="77" t="n"/>
      <c r="S85" s="77" t="n"/>
      <c r="T85" s="77" t="n"/>
      <c r="U85" s="90" t="n"/>
      <c r="V85" s="90" t="n"/>
      <c r="W85" s="90" t="n"/>
      <c r="X85" s="90" t="n"/>
      <c r="Y85" s="90" t="n"/>
      <c r="Z85" s="90" t="n"/>
    </row>
    <row r="86" hidden="1" outlineLevel="1" s="220">
      <c r="A86" s="230" t="n"/>
      <c r="B86" s="230" t="n"/>
      <c r="C86" s="174" t="inlineStr">
        <is>
          <t>TC_04.018</t>
        </is>
      </c>
      <c r="D86" s="75" t="inlineStr">
        <is>
          <t>Chống bấm Lưu nhiều lần liên tiếp</t>
        </is>
      </c>
      <c r="E86" s="174" t="inlineStr">
        <is>
          <t>P1</t>
        </is>
      </c>
      <c r="F86" s="75" t="inlineStr">
        <is>
          <t>Đăng nhập bằng tài khoản chỉ có quyền "Xem danh mục tiền tệ".</t>
        </is>
      </c>
      <c r="G86" s="75" t="inlineStr">
        <is>
          <t>1. Bấm Tạo mới, nhập đủ thông tin
2. Bấm Lưu liên tiếp 3 lần thật nhanh</t>
        </is>
      </c>
      <c r="H86" s="75" t="inlineStr">
        <is>
          <t>Mã: TS9; Tên: Tiền thử 9; Tỷ giá: 10,00</t>
        </is>
      </c>
      <c r="I86" s="75" t="inlineStr">
        <is>
          <t>- Chỉ tạo ra ĐÚNG 1 bản ghi TS9
- Nút Lưu bị vô hiệu trong lúc đang xử lý</t>
        </is>
      </c>
      <c r="J86" s="75" t="inlineStr">
        <is>
          <t>- Chỉ tạo ra ĐÚNG 1 bản ghi TS9
- Nút Lưu bị vô hiệu trong lúc đang xử lý</t>
        </is>
      </c>
      <c r="K86" s="148" t="inlineStr">
        <is>
          <t>Passed</t>
        </is>
      </c>
      <c r="L86" s="148" t="n"/>
      <c r="M86" s="148" t="n"/>
      <c r="N86" s="75" t="n"/>
      <c r="O86" s="76" t="n"/>
      <c r="P86" s="76" t="n"/>
      <c r="Q86" s="76" t="n"/>
      <c r="R86" s="77" t="n"/>
      <c r="S86" s="77" t="n"/>
      <c r="T86" s="77" t="n"/>
      <c r="U86" s="90" t="n"/>
      <c r="V86" s="90" t="n"/>
      <c r="W86" s="90" t="n"/>
      <c r="X86" s="90" t="n"/>
      <c r="Y86" s="90" t="n"/>
      <c r="Z86" s="90" t="n"/>
    </row>
    <row r="87" hidden="1" outlineLevel="1" s="220">
      <c r="A87" s="231" t="n"/>
      <c r="B87" s="231" t="n"/>
      <c r="C87" s="174" t="inlineStr">
        <is>
          <t>TC_04.019</t>
        </is>
      </c>
      <c r="D87" s="75" t="inlineStr">
        <is>
          <t>Thêm mới rồi kiểm tra ở cổng cũ</t>
        </is>
      </c>
      <c r="E87" s="174" t="inlineStr">
        <is>
          <t>P2</t>
        </is>
      </c>
      <c r="F87" s="75" t="inlineStr">
        <is>
          <t>Đăng nhập bằng tài khoản chỉ có quyền "Xem danh mục tiền tệ".</t>
        </is>
      </c>
      <c r="G87" s="75" t="inlineStr">
        <is>
          <t>1. Thêm mới tiền tệ TST ở màn này
2. Mở màn Danh mục tiền tệ ở cổng cũ</t>
        </is>
      </c>
      <c r="H87" s="75" t="inlineStr">
        <is>
          <t>Mã: TST</t>
        </is>
      </c>
      <c r="I87" s="75" t="inlineStr">
        <is>
          <t>- Tiền tệ TST cũng hiện ở cổng cũ với đúng mã, tên, tỷ giá
 Hai cổng dùng chung một danh mục — sai lệch giữa hai bên là lỗi</t>
        </is>
      </c>
      <c r="J87" s="75" t="inlineStr">
        <is>
          <t>- Tiền tệ TST cũng hiện ở cổng cũ với đúng mã, tên, tỷ giá
 Hai cổng dùng chung một danh mục — sai lệch giữa hai bên là lỗi</t>
        </is>
      </c>
      <c r="K87" s="148" t="inlineStr">
        <is>
          <t>Passed</t>
        </is>
      </c>
      <c r="L87" s="148" t="n"/>
      <c r="M87" s="148" t="n"/>
      <c r="N87" s="75" t="n"/>
      <c r="O87" s="76" t="n"/>
      <c r="P87" s="76" t="n"/>
      <c r="Q87" s="76" t="n"/>
      <c r="R87" s="77" t="n"/>
      <c r="S87" s="77" t="n"/>
      <c r="T87" s="77" t="n"/>
      <c r="U87" s="90" t="n"/>
      <c r="V87" s="90" t="n"/>
      <c r="W87" s="90" t="n"/>
      <c r="X87" s="90" t="n"/>
      <c r="Y87" s="90" t="n"/>
      <c r="Z87" s="90" t="n"/>
    </row>
    <row r="88" collapsed="1" s="220">
      <c r="A88" s="59" t="n"/>
      <c r="B88" s="59" t="n"/>
      <c r="C88" s="234" t="inlineStr">
        <is>
          <t>V. KHÓA &amp; MỞ KHÓA</t>
        </is>
      </c>
      <c r="D88" s="222" t="n"/>
      <c r="E88" s="222" t="n"/>
      <c r="F88" s="222" t="n"/>
      <c r="G88" s="222" t="n"/>
      <c r="H88" s="222" t="n"/>
      <c r="I88" s="222" t="n"/>
      <c r="J88" s="222" t="n"/>
      <c r="K88" s="222" t="n"/>
      <c r="L88" s="222" t="n"/>
      <c r="M88" s="222" t="n"/>
      <c r="N88" s="222" t="n"/>
      <c r="O88" s="222" t="n"/>
      <c r="P88" s="222" t="n"/>
      <c r="Q88" s="223" t="n"/>
    </row>
    <row r="89" hidden="1" outlineLevel="1" s="220">
      <c r="A89" s="75" t="inlineStr">
        <is>
          <t>Danh mục tiền tệ</t>
        </is>
      </c>
      <c r="B89" s="75" t="inlineStr">
        <is>
          <t>KHÓA &amp; MỞ KHÓA</t>
        </is>
      </c>
      <c r="C89" s="174" t="inlineStr">
        <is>
          <t>TC_05.001</t>
        </is>
      </c>
      <c r="D89" s="75" t="inlineStr">
        <is>
          <t>Khóa một tiền tệ đang Hoạt động</t>
        </is>
      </c>
      <c r="E89" s="174" t="inlineStr">
        <is>
          <t>P0</t>
        </is>
      </c>
      <c r="F89" s="75" t="inlineStr">
        <is>
          <t>Đăng nhập TK "Quản lý". Có 1 tiền tệ đang ở trạng thái Hoạt động (VD: TST)</t>
        </is>
      </c>
      <c r="G89" s="75" t="inlineStr">
        <is>
          <t>1. Bấm nút Khóa (hình ổ khóa) ở cột Trạng thái của dòng TST
2. Đọc nội dung hộp xác nhận
3. Bấm Khóa</t>
        </is>
      </c>
      <c r="H89" s="75" t="inlineStr">
        <is>
          <t>Tiền tệ: TST</t>
        </is>
      </c>
      <c r="I89" s="75" t="inlineStr">
        <is>
          <t>- Hộp xác nhận có tiêu đề "Xác nhận khóa" và câu hỏi nêu đúng tên tiền tệ
- Sau khi xác nhận: thông báo "Khóa thành công"
- Dòng TST đổi nhãn sang Khóa, nút trong cột Trạng thái đổi thành hình ổ khóa mở</t>
        </is>
      </c>
      <c r="J89" s="75" t="inlineStr">
        <is>
          <t>- Hộp xác nhận có tiêu đề "Xác nhận khóa" và câu hỏi nêu đúng tên tiền tệ
- Sau khi xác nhận: thông báo "Khóa thành công"
- Dòng TST đổi nhãn sang Khóa, nút trong cột Trạng thái đổi thành hình ổ khóa mở</t>
        </is>
      </c>
      <c r="K89" s="148" t="inlineStr">
        <is>
          <t>Passed</t>
        </is>
      </c>
      <c r="L89" s="148" t="n"/>
      <c r="M89" s="148" t="n"/>
      <c r="N89" s="75" t="n"/>
      <c r="O89" s="76" t="n"/>
      <c r="P89" s="76" t="n"/>
      <c r="Q89" s="76" t="n"/>
      <c r="R89" s="77" t="n"/>
      <c r="S89" s="77" t="n"/>
      <c r="T89" s="77" t="n"/>
      <c r="U89" s="77" t="n"/>
      <c r="V89" s="77" t="n"/>
      <c r="W89" s="77" t="n"/>
      <c r="X89" s="77" t="n"/>
      <c r="Y89" s="77" t="n"/>
      <c r="Z89" s="77" t="n"/>
    </row>
    <row r="90" hidden="1" outlineLevel="1" s="220">
      <c r="A90" s="230" t="n"/>
      <c r="B90" s="230" t="n"/>
      <c r="C90" s="174" t="inlineStr">
        <is>
          <t>TC_05.002</t>
        </is>
      </c>
      <c r="D90" s="75" t="inlineStr">
        <is>
          <t>Mở khóa một tiền tệ đang Khóa</t>
        </is>
      </c>
      <c r="E90" s="174" t="inlineStr">
        <is>
          <t>P0</t>
        </is>
      </c>
      <c r="F90" s="75" t="inlineStr">
        <is>
          <t>Đăng nhập TK "Quản lý". Có 1 tiền tệ đang ở trạng thái Hoạt động (VD: TST)</t>
        </is>
      </c>
      <c r="G90" s="75" t="inlineStr">
        <is>
          <t>1. Bấm nút Mở khóa ở cột Trạng thái dòng TST
2. Bấm Mở khóa trong hộp xác nhận</t>
        </is>
      </c>
      <c r="H90" s="75" t="inlineStr">
        <is>
          <t>Tiền tệ: TST</t>
        </is>
      </c>
      <c r="I90" s="75" t="inlineStr">
        <is>
          <t>- Hộp xác nhận có tiêu đề "Xác nhận mở khóa"
- Thông báo "Mở khóa thành công"
- Dòng TST quay lại nhãn Hoạt động</t>
        </is>
      </c>
      <c r="J90" s="75" t="inlineStr">
        <is>
          <t>- Hộp xác nhận có tiêu đề "Xác nhận mở khóa"
- Thông báo "Mở khóa thành công"
- Dòng TST quay lại nhãn Hoạt động</t>
        </is>
      </c>
      <c r="K90" s="148" t="inlineStr">
        <is>
          <t>Passed</t>
        </is>
      </c>
      <c r="L90" s="148" t="n"/>
      <c r="M90" s="148" t="n"/>
      <c r="N90" s="75" t="n"/>
      <c r="O90" s="76" t="n"/>
      <c r="P90" s="76" t="n"/>
      <c r="Q90" s="76" t="n"/>
      <c r="R90" s="77" t="n"/>
      <c r="S90" s="77" t="n"/>
      <c r="T90" s="77" t="n"/>
      <c r="U90" s="77" t="n"/>
      <c r="V90" s="77" t="n"/>
      <c r="W90" s="77" t="n"/>
      <c r="X90" s="77" t="n"/>
      <c r="Y90" s="77" t="n"/>
      <c r="Z90" s="77" t="n"/>
    </row>
    <row r="91" hidden="1" outlineLevel="1" s="220">
      <c r="A91" s="230" t="n"/>
      <c r="B91" s="230" t="n"/>
      <c r="C91" s="174" t="inlineStr">
        <is>
          <t>TC_05.003</t>
        </is>
      </c>
      <c r="D91" s="75" t="inlineStr">
        <is>
          <t>Hủy hộp xác nhận khóa</t>
        </is>
      </c>
      <c r="E91" s="174" t="inlineStr">
        <is>
          <t>P1</t>
        </is>
      </c>
      <c r="F91" s="75" t="inlineStr">
        <is>
          <t>Đăng nhập TK "Quản lý". Có 1 tiền tệ đang ở trạng thái Hoạt động (VD: TST)</t>
        </is>
      </c>
      <c r="G91" s="75" t="inlineStr">
        <is>
          <t>1. Bấm nút Khóa trên dòng TST
2. Bấm Hủy</t>
        </is>
      </c>
      <c r="H91" s="75" t="inlineStr">
        <is>
          <t>Tiền tệ: TST</t>
        </is>
      </c>
      <c r="I91" s="75" t="inlineStr">
        <is>
          <t>- Hộp đóng lại, trạng thái TST KHÔNG đổi
- Không có thông báo thành công nào</t>
        </is>
      </c>
      <c r="J91" s="75" t="inlineStr">
        <is>
          <t>- Hộp đóng lại, trạng thái TST KHÔNG đổi
- Không có thông báo thành công nào</t>
        </is>
      </c>
      <c r="K91" s="148" t="inlineStr">
        <is>
          <t>Passed</t>
        </is>
      </c>
      <c r="L91" s="148" t="n"/>
      <c r="M91" s="148" t="n"/>
      <c r="N91" s="75" t="n"/>
      <c r="O91" s="76" t="n"/>
      <c r="P91" s="76" t="n"/>
      <c r="Q91" s="76" t="n"/>
      <c r="R91" s="77" t="n"/>
      <c r="S91" s="77" t="n"/>
      <c r="T91" s="77" t="n"/>
      <c r="U91" s="77" t="n"/>
      <c r="V91" s="77" t="n"/>
      <c r="W91" s="77" t="n"/>
      <c r="X91" s="77" t="n"/>
      <c r="Y91" s="77" t="n"/>
      <c r="Z91" s="77" t="n"/>
    </row>
    <row r="92" hidden="1" outlineLevel="1" s="220">
      <c r="A92" s="230" t="n"/>
      <c r="B92" s="230" t="n"/>
      <c r="C92" s="174" t="inlineStr">
        <is>
          <t>TC_05.004</t>
        </is>
      </c>
      <c r="D92" s="75" t="inlineStr">
        <is>
          <t>Khóa tiền tệ đang được dùng ở chứng từ khác</t>
        </is>
      </c>
      <c r="E92" s="174" t="inlineStr">
        <is>
          <t>P1</t>
        </is>
      </c>
      <c r="F92" s="75" t="inlineStr">
        <is>
          <t>Đăng nhập TK "Quản lý". Có 1 tiền tệ đang được dùng ở nhiều chứng từ (VD: USD).</t>
        </is>
      </c>
      <c r="G92" s="75" t="inlineStr">
        <is>
          <t>1. Bấm nút Khóa trên dòng USD
2. Xác nhận</t>
        </is>
      </c>
      <c r="H92" s="75" t="inlineStr">
        <is>
          <t>Tiền tệ: USD</t>
        </is>
      </c>
      <c r="I92" s="75" t="inlineStr">
        <is>
          <t>- Khóa được bình thường (khóa chỉ ngăn dùng MỚI, không ảnh hưởng chứng từ đã lập)
 Khác với Xóa — Xóa mới bị chặn khi đang được dùng</t>
        </is>
      </c>
      <c r="J92" s="75" t="inlineStr">
        <is>
          <t>- Khóa được bình thường (khóa chỉ ngăn dùng MỚI, không ảnh hưởng chứng từ đã lập)
 Khác với Xóa — Xóa mới bị chặn khi đang được dùng</t>
        </is>
      </c>
      <c r="K92" s="148" t="inlineStr">
        <is>
          <t>Passed</t>
        </is>
      </c>
      <c r="L92" s="148" t="n"/>
      <c r="M92" s="148" t="n"/>
      <c r="N92" s="75" t="n"/>
      <c r="O92" s="76" t="n"/>
      <c r="P92" s="76" t="n"/>
      <c r="Q92" s="76" t="n"/>
      <c r="R92" s="77" t="n"/>
      <c r="S92" s="77" t="n"/>
      <c r="T92" s="77" t="n"/>
      <c r="U92" s="77" t="n"/>
      <c r="V92" s="77" t="n"/>
      <c r="W92" s="77" t="n"/>
      <c r="X92" s="77" t="n"/>
      <c r="Y92" s="77" t="n"/>
      <c r="Z92" s="77" t="n"/>
    </row>
    <row r="93" hidden="1" outlineLevel="1" s="220">
      <c r="A93" s="230" t="n"/>
      <c r="B93" s="230" t="n"/>
      <c r="C93" s="174" t="inlineStr">
        <is>
          <t>TC_05.005</t>
        </is>
      </c>
      <c r="D93" s="75" t="inlineStr">
        <is>
          <t>Tiền tệ đã khóa không còn được chọn ở màn nghiệp vụ</t>
        </is>
      </c>
      <c r="E93" s="174" t="inlineStr">
        <is>
          <t>P0</t>
        </is>
      </c>
      <c r="F93" s="75" t="inlineStr">
        <is>
          <t>Đăng nhập TK "Quản lý". Có 1 tiền tệ đang được dùng ở nhiều chứng từ (VD: TST)</t>
        </is>
      </c>
      <c r="G93" s="75" t="inlineStr">
        <is>
          <t>1. Mở một màn có chọn tiền tệ (ví dụ lập báo giá)
2. Mở danh sách chọn tiền tệ</t>
        </is>
      </c>
      <c r="H93" s="75" t="inlineStr">
        <is>
          <t>Tiền tệ: TST</t>
        </is>
      </c>
      <c r="I93" s="75" t="inlineStr">
        <is>
          <t>- TST KHÔNG có trong danh sách chọn</t>
        </is>
      </c>
      <c r="J93" s="75" t="inlineStr">
        <is>
          <t>- TST KHÔNG có trong danh sách chọn</t>
        </is>
      </c>
      <c r="K93" s="148" t="inlineStr">
        <is>
          <t>Passed</t>
        </is>
      </c>
      <c r="L93" s="148" t="n"/>
      <c r="M93" s="148" t="n"/>
      <c r="N93" s="75" t="n"/>
      <c r="O93" s="76" t="n"/>
      <c r="P93" s="76" t="n"/>
      <c r="Q93" s="76" t="n"/>
      <c r="R93" s="77" t="n"/>
      <c r="S93" s="77" t="n"/>
      <c r="T93" s="77" t="n"/>
      <c r="U93" s="77" t="n"/>
      <c r="V93" s="77" t="n"/>
      <c r="W93" s="77" t="n"/>
      <c r="X93" s="77" t="n"/>
      <c r="Y93" s="77" t="n"/>
      <c r="Z93" s="77" t="n"/>
    </row>
    <row r="94" hidden="1" outlineLevel="1" s="220">
      <c r="A94" s="230" t="n"/>
      <c r="B94" s="230" t="n"/>
      <c r="C94" s="174" t="inlineStr">
        <is>
          <t>TC_05.006</t>
        </is>
      </c>
      <c r="D94" s="75" t="inlineStr">
        <is>
          <t>Chứng từ cũ vẫn hiện đúng tiền tệ đã bị khóa</t>
        </is>
      </c>
      <c r="E94" s="174" t="inlineStr">
        <is>
          <t>P0</t>
        </is>
      </c>
      <c r="F94" s="75" t="inlineStr">
        <is>
          <t>Có sẵn 1 báo giá cũ đã lập dùng tiền tệ USD. USD hiện đang ở trạng thái Khóa.</t>
        </is>
      </c>
      <c r="G94" s="75" t="inlineStr">
        <is>
          <t>1. Khóa tiền tệ USD
2. Mở lại báo giá cũ ở chế độ Sửa</t>
        </is>
      </c>
      <c r="H94" s="75" t="inlineStr">
        <is>
          <t>Tiền tệ: USD (đang Khóa)</t>
        </is>
      </c>
      <c r="I94" s="75" t="inlineStr">
        <is>
          <t>- Ô tiền tệ của báo giá vẫn hiện đúng "USD", không bị trống, không tự nhảy sang tiền tệ khác
- Lưu lại báo giá không làm mất giá trị tiền tệ
  Đây là quy tắc chung toàn hệ thống: danh mục bị khóa vẫn phải hiện ở bản ghi đang dùng nó</t>
        </is>
      </c>
      <c r="J94" s="75" t="inlineStr">
        <is>
          <t>- Ô tiền tệ của báo giá vẫn hiện đúng "USD", không bị trống, không tự nhảy sang tiền tệ khác
- Lưu lại báo giá không làm mất giá trị tiền tệ
  Đây là quy tắc chung toàn hệ thống: danh mục bị khóa vẫn phải hiện ở bản ghi đang dùng nó</t>
        </is>
      </c>
      <c r="K94" s="148" t="inlineStr">
        <is>
          <t>Passed</t>
        </is>
      </c>
      <c r="L94" s="148" t="n"/>
      <c r="M94" s="148" t="n"/>
      <c r="N94" s="75" t="n"/>
      <c r="O94" s="76" t="n"/>
      <c r="P94" s="76" t="n"/>
      <c r="Q94" s="76" t="n"/>
      <c r="R94" s="77" t="n"/>
      <c r="S94" s="77" t="n"/>
      <c r="T94" s="77" t="n"/>
      <c r="U94" s="77" t="n"/>
      <c r="V94" s="77" t="n"/>
      <c r="W94" s="77" t="n"/>
      <c r="X94" s="77" t="n"/>
      <c r="Y94" s="77" t="n"/>
      <c r="Z94" s="77" t="n"/>
    </row>
    <row r="95" hidden="1" outlineLevel="1" s="220">
      <c r="A95" s="230" t="n"/>
      <c r="B95" s="230" t="n"/>
      <c r="C95" s="174" t="inlineStr">
        <is>
          <t>TC_05.007</t>
        </is>
      </c>
      <c r="D95" s="75" t="inlineStr">
        <is>
          <t>Người chỉ có quyền Xem không thấy nút Khóa</t>
        </is>
      </c>
      <c r="E95" s="174" t="inlineStr">
        <is>
          <t>P0</t>
        </is>
      </c>
      <c r="F95" s="75" t="inlineStr">
        <is>
          <t>Đăng nhập TK chỉ có quyền "Xem danh mục tiền tệ"</t>
        </is>
      </c>
      <c r="G95" s="75" t="inlineStr">
        <is>
          <t>1. Mở màn hình
2. Nhìn cột Trạng thái</t>
        </is>
      </c>
      <c r="H95" s="75" t="inlineStr">
        <is>
          <t>—</t>
        </is>
      </c>
      <c r="I95" s="75" t="inlineStr">
        <is>
          <t>- Cột Trạng thái chỉ có nhãn trạng thái, không có nút Khóa / Mở khóa</t>
        </is>
      </c>
      <c r="J95" s="75" t="inlineStr">
        <is>
          <t>- Cột Trạng thái chỉ có nhãn trạng thái, không có nút Khóa / Mở khóa</t>
        </is>
      </c>
      <c r="K95" s="148" t="inlineStr">
        <is>
          <t>Passed</t>
        </is>
      </c>
      <c r="L95" s="148" t="n"/>
      <c r="M95" s="148" t="n"/>
      <c r="N95" s="75" t="n"/>
      <c r="O95" s="76" t="n"/>
      <c r="P95" s="76" t="n"/>
      <c r="Q95" s="76" t="n"/>
      <c r="R95" s="77" t="n"/>
      <c r="S95" s="77" t="n"/>
      <c r="T95" s="77" t="n"/>
      <c r="U95" s="77" t="n"/>
      <c r="V95" s="77" t="n"/>
      <c r="W95" s="77" t="n"/>
      <c r="X95" s="77" t="n"/>
      <c r="Y95" s="77" t="n"/>
      <c r="Z95" s="77" t="n"/>
    </row>
    <row r="96" hidden="1" outlineLevel="1" s="220">
      <c r="A96" s="231" t="n"/>
      <c r="B96" s="231" t="n"/>
      <c r="C96" s="174" t="inlineStr">
        <is>
          <t>TC_05.008</t>
        </is>
      </c>
      <c r="D96" s="75" t="inlineStr">
        <is>
          <t>Khóa rồi lọc lại theo trạng thái</t>
        </is>
      </c>
      <c r="E96" s="174" t="inlineStr">
        <is>
          <t>P1</t>
        </is>
      </c>
      <c r="F96" s="75" t="inlineStr">
        <is>
          <t>Đăng nhập TK "Quản lý". Có 1 tiền tệ đang ở trạng thái Hoạt động (VD: TST)</t>
        </is>
      </c>
      <c r="G96" s="75" t="inlineStr">
        <is>
          <t>1. Khóa tiền tệ TST
2. Lọc Trạng thái = Hoạt động
3. Lọc lại Trạng thái = Khóa</t>
        </is>
      </c>
      <c r="H96" s="75" t="inlineStr">
        <is>
          <t>Tiền tệ: TST</t>
        </is>
      </c>
      <c r="I96" s="75" t="inlineStr">
        <is>
          <t>- Ở bước 2 không có TST trong kết quả
- Ở bước 3 có TST trong kết quả</t>
        </is>
      </c>
      <c r="J96" s="75" t="inlineStr">
        <is>
          <t>- Ở bước 2 không có TST trong kết quả
- Ở bước 3 có TST trong kết quả</t>
        </is>
      </c>
      <c r="K96" s="148" t="inlineStr">
        <is>
          <t>Passed</t>
        </is>
      </c>
      <c r="L96" s="148" t="n"/>
      <c r="M96" s="148" t="n"/>
      <c r="N96" s="75" t="n"/>
      <c r="O96" s="76" t="n"/>
      <c r="P96" s="76" t="n"/>
      <c r="Q96" s="76" t="n"/>
      <c r="R96" s="77" t="n"/>
      <c r="S96" s="77" t="n"/>
      <c r="T96" s="77" t="n"/>
      <c r="U96" s="77" t="n"/>
      <c r="V96" s="77" t="n"/>
      <c r="W96" s="77" t="n"/>
      <c r="X96" s="77" t="n"/>
      <c r="Y96" s="77" t="n"/>
      <c r="Z96" s="77" t="n"/>
    </row>
    <row r="97" collapsed="1" s="220">
      <c r="A97" s="83" t="n"/>
      <c r="B97" s="83" t="n"/>
      <c r="C97" s="235" t="inlineStr">
        <is>
          <t>VI. XÓA</t>
        </is>
      </c>
      <c r="D97" s="222" t="n"/>
      <c r="E97" s="222" t="n"/>
      <c r="F97" s="222" t="n"/>
      <c r="G97" s="222" t="n"/>
      <c r="H97" s="222" t="n"/>
      <c r="I97" s="222" t="n"/>
      <c r="J97" s="222" t="n"/>
      <c r="K97" s="222" t="n"/>
      <c r="L97" s="222" t="n"/>
      <c r="M97" s="222" t="n"/>
      <c r="N97" s="222" t="n"/>
      <c r="O97" s="222" t="n"/>
      <c r="P97" s="222" t="n"/>
      <c r="Q97" s="223" t="n"/>
      <c r="R97" s="16" t="n"/>
      <c r="S97" s="16" t="n"/>
      <c r="T97" s="16" t="n"/>
      <c r="U97" s="16" t="n"/>
      <c r="V97" s="16" t="n"/>
      <c r="W97" s="16" t="n"/>
      <c r="X97" s="16" t="n"/>
      <c r="Y97" s="16" t="n"/>
      <c r="Z97" s="16" t="n"/>
    </row>
    <row r="98" hidden="1" outlineLevel="1" s="220">
      <c r="A98" s="75" t="inlineStr">
        <is>
          <t>Danh mục tiền tệ</t>
        </is>
      </c>
      <c r="B98" s="75" t="inlineStr">
        <is>
          <t>XÓA</t>
        </is>
      </c>
      <c r="C98" s="174" t="inlineStr">
        <is>
          <t>TC_06.001</t>
        </is>
      </c>
      <c r="D98" s="75" t="inlineStr">
        <is>
          <t>Xóa tiền tệ chưa dùng ở đâu</t>
        </is>
      </c>
      <c r="E98" s="174" t="inlineStr">
        <is>
          <t>P0</t>
        </is>
      </c>
      <c r="F98" s="75" t="inlineStr">
        <is>
          <t>Đăng nhập TK "Quản lý". Có 1 tiền tệ chưa được dùng ở bất kỳ đâu (VD: TST).</t>
        </is>
      </c>
      <c r="G98" s="75" t="inlineStr">
        <is>
          <t>1. Bấm nút Xóa trên dòng TST
2. Đọc hộp xác nhận
3. Bấm Xóa</t>
        </is>
      </c>
      <c r="H98" s="75" t="inlineStr">
        <is>
          <t>Tiền tệ: TST</t>
        </is>
      </c>
      <c r="I98" s="75" t="inlineStr">
        <is>
          <t>- Hộp xác nhận tiêu đề "Xác nhận xóa", câu hỏi nêu đúng tên tiền tệ
- Thông báo "Xóa thành công"
- Dòng TST biến mất, tổng dưới bảng giảm 1</t>
        </is>
      </c>
      <c r="J98" s="75" t="inlineStr">
        <is>
          <t>- Hộp xác nhận tiêu đề "Xác nhận xóa", câu hỏi nêu đúng tên tiền tệ
- Thông báo "Xóa thành công"
- Dòng TST biến mất, tổng dưới bảng giảm 1</t>
        </is>
      </c>
      <c r="K98" s="148" t="inlineStr">
        <is>
          <t>Passed</t>
        </is>
      </c>
      <c r="L98" s="148" t="n"/>
      <c r="M98" s="148" t="n"/>
      <c r="N98" s="75" t="n"/>
      <c r="O98" s="76" t="n"/>
      <c r="P98" s="76" t="n"/>
      <c r="Q98" s="76" t="n"/>
      <c r="R98" s="77" t="n"/>
      <c r="S98" s="77" t="n"/>
      <c r="T98" s="77" t="n"/>
      <c r="U98" s="77" t="n"/>
      <c r="V98" s="77" t="n"/>
      <c r="W98" s="77" t="n"/>
      <c r="X98" s="77" t="n"/>
      <c r="Y98" s="77" t="n"/>
      <c r="Z98" s="77" t="n"/>
    </row>
    <row r="99" hidden="1" outlineLevel="1" s="220">
      <c r="A99" s="230" t="n"/>
      <c r="B99" s="230" t="n"/>
      <c r="C99" s="174" t="inlineStr">
        <is>
          <t>TC_06.002</t>
        </is>
      </c>
      <c r="D99" s="75" t="inlineStr">
        <is>
          <t>Hủy hộp xác nhận xóa</t>
        </is>
      </c>
      <c r="E99" s="174" t="inlineStr">
        <is>
          <t>P0</t>
        </is>
      </c>
      <c r="F99" s="75" t="inlineStr">
        <is>
          <t>Đăng nhập TK "Quản lý". Có 1 tiền tệ chưa được dùng ở đâu (VD: TST).</t>
        </is>
      </c>
      <c r="G99" s="75" t="inlineStr">
        <is>
          <t>1. Bấm nút Xóa trên dòng TST
2. Bấm Hủy</t>
        </is>
      </c>
      <c r="H99" s="75" t="inlineStr">
        <is>
          <t>Tiền tệ: TST</t>
        </is>
      </c>
      <c r="I99" s="75" t="inlineStr">
        <is>
          <t>- Hộp đóng, dòng TST vẫn còn nguyên</t>
        </is>
      </c>
      <c r="J99" s="75" t="inlineStr">
        <is>
          <t>- Hộp đóng, dòng TST vẫn còn nguyên</t>
        </is>
      </c>
      <c r="K99" s="148" t="inlineStr">
        <is>
          <t>Passed</t>
        </is>
      </c>
      <c r="L99" s="148" t="n"/>
      <c r="M99" s="148" t="n"/>
      <c r="N99" s="75" t="n"/>
      <c r="O99" s="76" t="n"/>
      <c r="P99" s="76" t="n"/>
      <c r="Q99" s="76" t="n"/>
      <c r="R99" s="77" t="n"/>
      <c r="S99" s="77" t="n"/>
      <c r="T99" s="77" t="n"/>
      <c r="U99" s="77" t="n"/>
      <c r="V99" s="77" t="n"/>
      <c r="W99" s="77" t="n"/>
      <c r="X99" s="77" t="n"/>
      <c r="Y99" s="77" t="n"/>
      <c r="Z99" s="77" t="n"/>
    </row>
    <row r="100" hidden="1" outlineLevel="1" s="220">
      <c r="A100" s="230" t="n"/>
      <c r="B100" s="230" t="n"/>
      <c r="C100" s="174" t="inlineStr">
        <is>
          <t>TC_06.003</t>
        </is>
      </c>
      <c r="D100" s="75" t="inlineStr">
        <is>
          <t>Nút Xóa bị vô hiệu với tiền tệ đang được dùng</t>
        </is>
      </c>
      <c r="E100" s="174" t="inlineStr">
        <is>
          <t>P0</t>
        </is>
      </c>
      <c r="F100" s="75" t="inlineStr">
        <is>
          <t>Đăng nhập TK "Quản lý". Có 1 tiền tệ đang được dùng ở chứng từ (VD: USD)</t>
        </is>
      </c>
      <c r="G100" s="75" t="inlineStr">
        <is>
          <t>1. Mở màn hình, chờ bảng hiện xong khoảng 2 giây
2. Rê chuột vào nút Xóa của dòng USD</t>
        </is>
      </c>
      <c r="H100" s="75" t="inlineStr">
        <is>
          <t>Tiền tệ: USD</t>
        </is>
      </c>
      <c r="I100" s="75" t="inlineStr">
        <is>
          <t>- Nút Xóa bị mờ, không bấm được
- Rê chuột hiện chú thích cho biết tiền tệ đang được sử dụng
 Trạng thái mờ xuất hiện chậm hơn bảng vài trăm mili giây — đó là thiết kế, không phải lỗi</t>
        </is>
      </c>
      <c r="J100" s="75" t="inlineStr">
        <is>
          <t>- Nút Xóa bị mờ, không bấm được
- Rê chuột hiện chú thích cho biết tiền tệ đang được sử dụng
 Trạng thái mờ xuất hiện chậm hơn bảng vài trăm mili giây — đó là thiết kế, không phải lỗi</t>
        </is>
      </c>
      <c r="K100" s="148" t="inlineStr">
        <is>
          <t>Passed</t>
        </is>
      </c>
      <c r="L100" s="148" t="n"/>
      <c r="M100" s="148" t="n"/>
      <c r="N100" s="75" t="n"/>
      <c r="O100" s="76" t="n"/>
      <c r="P100" s="76" t="n"/>
      <c r="Q100" s="76" t="n"/>
      <c r="R100" s="77" t="n"/>
      <c r="S100" s="77" t="n"/>
      <c r="T100" s="77" t="n"/>
      <c r="U100" s="77" t="n"/>
      <c r="V100" s="77" t="n"/>
      <c r="W100" s="77" t="n"/>
      <c r="X100" s="77" t="n"/>
      <c r="Y100" s="77" t="n"/>
      <c r="Z100" s="77" t="n"/>
    </row>
    <row r="101" hidden="1" outlineLevel="1" s="220">
      <c r="A101" s="230" t="n"/>
      <c r="B101" s="230" t="n"/>
      <c r="C101" s="174" t="inlineStr">
        <is>
          <t>TC_06.004</t>
        </is>
      </c>
      <c r="D101" s="75" t="inlineStr">
        <is>
          <t>Chặn xóa khi bấm ngay lúc nút chưa kịp mờ</t>
        </is>
      </c>
      <c r="E101" s="174" t="inlineStr">
        <is>
          <t>P0</t>
        </is>
      </c>
      <c r="F101" s="75" t="inlineStr">
        <is>
          <t>Đăng nhập TK "Quản lý". Có 1 tiền tệ đang được dùng (VD: USD)</t>
        </is>
      </c>
      <c r="G101" s="75" t="inlineStr">
        <is>
          <t>1. Mở màn hình và bấm NGAY nút Xóa của dòng USD trong 1 giây đầu</t>
        </is>
      </c>
      <c r="H101" s="75" t="inlineStr">
        <is>
          <t>Tiền tệ: USD</t>
        </is>
      </c>
      <c r="I101" s="75" t="inlineStr">
        <is>
          <t>- Hệ thống KHÔNG mở hộp xác nhận
- Hiện thông báo đỏ nêu tiền tệ đang được dùng ở đâu (tối đa 3 nơi) kèm gợi ý "Hãy chuyển sang trạng thái Khóa."
- Tiền tệ USD vẫn còn nguyên</t>
        </is>
      </c>
      <c r="J101" s="75" t="inlineStr">
        <is>
          <t>- Hệ thống KHÔNG mở hộp xác nhận
- Hiện thông báo đỏ nêu tiền tệ đang được dùng ở đâu (tối đa 3 nơi) kèm gợi ý "Hãy chuyển sang trạng thái Khóa."
- Tiền tệ USD vẫn còn nguyên</t>
        </is>
      </c>
      <c r="K101" s="148" t="inlineStr">
        <is>
          <t>Passed</t>
        </is>
      </c>
      <c r="L101" s="148" t="n"/>
      <c r="M101" s="148" t="n"/>
      <c r="N101" s="75" t="n"/>
      <c r="O101" s="76" t="n"/>
      <c r="P101" s="76" t="n"/>
      <c r="Q101" s="76" t="n"/>
      <c r="R101" s="77" t="n"/>
      <c r="S101" s="77" t="n"/>
      <c r="T101" s="77" t="n"/>
      <c r="U101" s="77" t="n"/>
      <c r="V101" s="77" t="n"/>
      <c r="W101" s="77" t="n"/>
      <c r="X101" s="77" t="n"/>
      <c r="Y101" s="77" t="n"/>
      <c r="Z101" s="77" t="n"/>
    </row>
    <row r="102" hidden="1" outlineLevel="1" s="220">
      <c r="A102" s="230" t="n"/>
      <c r="B102" s="230" t="n"/>
      <c r="C102" s="174" t="inlineStr">
        <is>
          <t>TC_06.005</t>
        </is>
      </c>
      <c r="D102" s="75" t="inlineStr">
        <is>
          <t>Thông báo chặn xóa nêu tên nơi đang dùng</t>
        </is>
      </c>
      <c r="E102" s="174" t="inlineStr">
        <is>
          <t>P1</t>
        </is>
      </c>
      <c r="F102" s="75" t="inlineStr">
        <is>
          <t>Đăng nhập TK "Quản lý". Có 1 tiền tệ đang dùng ở ít nhất 4 loại chứng từ khác nhau</t>
        </is>
      </c>
      <c r="G102" s="75" t="inlineStr">
        <is>
          <t>1. Bấm nút Xóa dòng USD ngay khi bảng vừa hiện
2. Đọc kỹ nội dung thông báo</t>
        </is>
      </c>
      <c r="H102" s="75" t="inlineStr">
        <is>
          <t>Tiền tệ: USD</t>
        </is>
      </c>
      <c r="I102" s="75" t="inlineStr">
        <is>
          <t>- Thông báo nêu tên nghiệp vụ đang dùng bằng tiếng Việt dễ hiểu, không quá 3 nơi
- Không hiện tên kỹ thuật khó hiểu với người dùng</t>
        </is>
      </c>
      <c r="J102" s="75" t="inlineStr">
        <is>
          <t>- Thông báo nêu tên nghiệp vụ đang dùng bằng tiếng Việt dễ hiểu, không quá 3 nơi
- Không hiện tên kỹ thuật khó hiểu với người dùng</t>
        </is>
      </c>
      <c r="K102" s="148" t="inlineStr">
        <is>
          <t>Passed</t>
        </is>
      </c>
      <c r="L102" s="148" t="n"/>
      <c r="M102" s="148" t="n"/>
      <c r="N102" s="75" t="n"/>
      <c r="O102" s="76" t="n"/>
      <c r="P102" s="76" t="n"/>
      <c r="Q102" s="76" t="n"/>
      <c r="R102" s="77" t="n"/>
      <c r="S102" s="77" t="n"/>
      <c r="T102" s="77" t="n"/>
      <c r="U102" s="77" t="n"/>
      <c r="V102" s="77" t="n"/>
      <c r="W102" s="77" t="n"/>
      <c r="X102" s="77" t="n"/>
      <c r="Y102" s="77" t="n"/>
      <c r="Z102" s="77" t="n"/>
    </row>
    <row r="103" hidden="1" outlineLevel="1" s="220">
      <c r="A103" s="230" t="n"/>
      <c r="B103" s="230" t="n"/>
      <c r="C103" s="174" t="inlineStr">
        <is>
          <t>TC_06.006</t>
        </is>
      </c>
      <c r="D103" s="75" t="inlineStr">
        <is>
          <t>Xóa tiền tệ vừa mới bị người khác dùng</t>
        </is>
      </c>
      <c r="E103" s="174" t="inlineStr">
        <is>
          <t>P1</t>
        </is>
      </c>
      <c r="F103" s="75" t="inlineStr">
        <is>
          <t>Hai tài khoản cùng thao tác. Tiền tệ TST ban đầu chưa dùng ở đâu.</t>
        </is>
      </c>
      <c r="G103" s="75" t="inlineStr">
        <is>
          <t>1. Tài khoản 1 mở màn Danh mục tiền tệ (nút Xóa của TST đang sáng)
2. Tài khoản 2 lập một báo giá dùng tiền tệ TST
3. Tài khoản 1 bấm Xóa dòng TST và xác nhận</t>
        </is>
      </c>
      <c r="H103" s="75" t="inlineStr">
        <is>
          <t>Tiền tệ: TST</t>
        </is>
      </c>
      <c r="I103" s="75" t="inlineStr">
        <is>
          <t>- Hệ thống chặn lại, báo tiền tệ đang được dùng
- TST vẫn còn trong danh sách
 Kiểm tra phải được thực hiện lại tại thời điểm xóa, không tin vào trạng thái nút lúc mở màn</t>
        </is>
      </c>
      <c r="J103" s="75" t="inlineStr">
        <is>
          <t>- Hệ thống chặn lại, báo tiền tệ đang được dùng
- TST vẫn còn trong danh sách
 Kiểm tra phải được thực hiện lại tại thời điểm xóa, không tin vào trạng thái nút lúc mở màn</t>
        </is>
      </c>
      <c r="K103" s="148" t="inlineStr">
        <is>
          <t>Passed</t>
        </is>
      </c>
      <c r="L103" s="148" t="n"/>
      <c r="M103" s="148" t="n"/>
      <c r="N103" s="75" t="n"/>
      <c r="O103" s="76" t="n"/>
      <c r="P103" s="76" t="n"/>
      <c r="Q103" s="76" t="n"/>
      <c r="R103" s="77" t="n"/>
      <c r="S103" s="77" t="n"/>
      <c r="T103" s="77" t="n"/>
      <c r="U103" s="77" t="n"/>
      <c r="V103" s="77" t="n"/>
      <c r="W103" s="77" t="n"/>
      <c r="X103" s="77" t="n"/>
      <c r="Y103" s="77" t="n"/>
      <c r="Z103" s="77" t="n"/>
    </row>
    <row r="104" hidden="1" outlineLevel="1" s="220">
      <c r="A104" s="230" t="n"/>
      <c r="B104" s="230" t="n"/>
      <c r="C104" s="174" t="inlineStr">
        <is>
          <t>TC_06.007</t>
        </is>
      </c>
      <c r="D104" s="75" t="inlineStr">
        <is>
          <t>Xóa dòng cuối cùng của trang</t>
        </is>
      </c>
      <c r="E104" s="174" t="inlineStr">
        <is>
          <t>P1</t>
        </is>
      </c>
      <c r="F104" s="75" t="inlineStr">
        <is>
          <t>Đăng nhập TK "Quản lý". Đang đứng ở trang 2, trang này chỉ có 1 dòng duy nhất và có thể xóa được.</t>
        </is>
      </c>
      <c r="G104" s="75" t="inlineStr">
        <is>
          <t>1. Xóa dòng duy nhất của trang 2</t>
        </is>
      </c>
      <c r="H104" s="75" t="inlineStr">
        <is>
          <t>—</t>
        </is>
      </c>
      <c r="I104" s="75" t="inlineStr">
        <is>
          <t>- Xóa thành công
- Màn tự lùi về trang 1 và hiện dữ liệu, KHÔNG hiện bảng trống</t>
        </is>
      </c>
      <c r="J104" s="75" t="inlineStr">
        <is>
          <t>- Xóa thành công
- Màn tự lùi về trang 1 và hiện dữ liệu, KHÔNG hiện bảng trống</t>
        </is>
      </c>
      <c r="K104" s="148" t="inlineStr">
        <is>
          <t>Passed</t>
        </is>
      </c>
      <c r="L104" s="148" t="n"/>
      <c r="M104" s="148" t="n"/>
      <c r="N104" s="75" t="n"/>
      <c r="O104" s="76" t="n"/>
      <c r="P104" s="76" t="n"/>
      <c r="Q104" s="76" t="n"/>
      <c r="R104" s="77" t="n"/>
      <c r="S104" s="77" t="n"/>
      <c r="T104" s="77" t="n"/>
      <c r="U104" s="77" t="n"/>
      <c r="V104" s="77" t="n"/>
      <c r="W104" s="77" t="n"/>
      <c r="X104" s="77" t="n"/>
      <c r="Y104" s="77" t="n"/>
      <c r="Z104" s="77" t="n"/>
    </row>
    <row r="105" hidden="1" outlineLevel="1" s="220">
      <c r="A105" s="230" t="n"/>
      <c r="B105" s="230" t="n"/>
      <c r="C105" s="174" t="inlineStr">
        <is>
          <t>TC_06.008</t>
        </is>
      </c>
      <c r="D105" s="75" t="inlineStr">
        <is>
          <t>Xóa tiền tệ đang ở trạng thái Khóa</t>
        </is>
      </c>
      <c r="E105" s="174" t="inlineStr">
        <is>
          <t>P2</t>
        </is>
      </c>
      <c r="F105" s="75" t="inlineStr">
        <is>
          <t>Đăng nhập TK "Quản lý". Có 1 tiền tệ đang Khóa và chưa dùng ở đâu (VD: TST).</t>
        </is>
      </c>
      <c r="G105" s="75" t="inlineStr">
        <is>
          <t>1. Bấm Xóa dòng TST và xác nhận</t>
        </is>
      </c>
      <c r="H105" s="75" t="inlineStr">
        <is>
          <t>Tiền tệ: TST</t>
        </is>
      </c>
      <c r="I105" s="75" t="inlineStr">
        <is>
          <t>- Xóa được bình thường; trạng thái Khóa không cản việc xóa</t>
        </is>
      </c>
      <c r="J105" s="75" t="inlineStr">
        <is>
          <t>- Xóa được bình thường; trạng thái Khóa không cản việc xóa</t>
        </is>
      </c>
      <c r="K105" s="148" t="inlineStr">
        <is>
          <t>Passed</t>
        </is>
      </c>
      <c r="L105" s="148" t="n"/>
      <c r="M105" s="148" t="n"/>
      <c r="N105" s="75" t="n"/>
      <c r="O105" s="76" t="n"/>
      <c r="P105" s="76" t="n"/>
      <c r="Q105" s="76" t="n"/>
      <c r="R105" s="77" t="n"/>
      <c r="S105" s="77" t="n"/>
      <c r="T105" s="77" t="n"/>
      <c r="U105" s="77" t="n"/>
      <c r="V105" s="77" t="n"/>
      <c r="W105" s="77" t="n"/>
      <c r="X105" s="77" t="n"/>
      <c r="Y105" s="77" t="n"/>
      <c r="Z105" s="77" t="n"/>
    </row>
    <row r="106" hidden="1" outlineLevel="1" s="220">
      <c r="A106" s="231" t="n"/>
      <c r="B106" s="231" t="n"/>
      <c r="C106" s="174" t="inlineStr">
        <is>
          <t>TC_06.009</t>
        </is>
      </c>
      <c r="D106" s="75" t="inlineStr">
        <is>
          <t>Người chỉ có quyền Xem không thấy nút Xóa</t>
        </is>
      </c>
      <c r="E106" s="174" t="inlineStr">
        <is>
          <t>P0</t>
        </is>
      </c>
      <c r="F106" s="75" t="inlineStr">
        <is>
          <t>Đăng nhập TK chỉ có quyền "Xem danh mục tiền tệ"</t>
        </is>
      </c>
      <c r="G106" s="75" t="inlineStr">
        <is>
          <t>1. Mở màn hình, nhìn cột Hành động</t>
        </is>
      </c>
      <c r="H106" s="75" t="inlineStr">
        <is>
          <t>—</t>
        </is>
      </c>
      <c r="I106" s="75" t="inlineStr">
        <is>
          <t>- Chỉ có nút Xem, không có nút Xóa</t>
        </is>
      </c>
      <c r="J106" s="75" t="inlineStr">
        <is>
          <t>- Chỉ có nút Xem, không có nút Xóa</t>
        </is>
      </c>
      <c r="K106" s="148" t="inlineStr">
        <is>
          <t>Passed</t>
        </is>
      </c>
      <c r="L106" s="148" t="n"/>
      <c r="M106" s="148" t="n"/>
      <c r="N106" s="75" t="n"/>
      <c r="O106" s="76" t="n"/>
      <c r="P106" s="76" t="n"/>
      <c r="Q106" s="76" t="n"/>
      <c r="R106" s="77" t="n"/>
      <c r="S106" s="77" t="n"/>
      <c r="T106" s="77" t="n"/>
      <c r="U106" s="77" t="n"/>
      <c r="V106" s="77" t="n"/>
      <c r="W106" s="77" t="n"/>
      <c r="X106" s="77" t="n"/>
      <c r="Y106" s="77" t="n"/>
      <c r="Z106" s="77" t="n"/>
    </row>
    <row r="107" collapsed="1" s="220">
      <c r="A107" s="83" t="n"/>
      <c r="B107" s="83" t="n"/>
      <c r="C107" s="235" t="inlineStr">
        <is>
          <t>VII. XUẤT EXCEL</t>
        </is>
      </c>
      <c r="D107" s="222" t="n"/>
      <c r="E107" s="222" t="n"/>
      <c r="F107" s="222" t="n"/>
      <c r="G107" s="222" t="n"/>
      <c r="H107" s="222" t="n"/>
      <c r="I107" s="222" t="n"/>
      <c r="J107" s="222" t="n"/>
      <c r="K107" s="222" t="n"/>
      <c r="L107" s="222" t="n"/>
      <c r="M107" s="222" t="n"/>
      <c r="N107" s="222" t="n"/>
      <c r="O107" s="222" t="n"/>
      <c r="P107" s="222" t="n"/>
      <c r="Q107" s="223" t="n"/>
      <c r="R107" s="16" t="n"/>
      <c r="S107" s="16" t="n"/>
      <c r="T107" s="16" t="n"/>
      <c r="U107" s="16" t="n"/>
      <c r="V107" s="16" t="n"/>
      <c r="W107" s="16" t="n"/>
      <c r="X107" s="16" t="n"/>
      <c r="Y107" s="16" t="n"/>
      <c r="Z107" s="16" t="n"/>
    </row>
    <row r="108" hidden="1" outlineLevel="1" s="220">
      <c r="A108" s="75" t="inlineStr">
        <is>
          <t>Danh mục tiền tệ</t>
        </is>
      </c>
      <c r="B108" s="75" t="inlineStr">
        <is>
          <t>XUẤT EXCEL</t>
        </is>
      </c>
      <c r="C108" s="174" t="inlineStr">
        <is>
          <t>TC_07.001</t>
        </is>
      </c>
      <c r="D108" s="75" t="inlineStr">
        <is>
          <t>Xuất Excel toàn bộ danh mục</t>
        </is>
      </c>
      <c r="E108" s="174" t="inlineStr">
        <is>
          <t>P0</t>
        </is>
      </c>
      <c r="F108" s="75" t="inlineStr">
        <is>
          <t>Đăng nhập TK "Quản lý". Đang ở màn Danh mục tiền tệ (đang có sẵn data).</t>
        </is>
      </c>
      <c r="G108" s="75" t="inlineStr">
        <is>
          <t>1. Không lọc gì
2. Bấm nút Xuất Excel
3. Mở file tải về</t>
        </is>
      </c>
      <c r="H108" s="75" t="inlineStr">
        <is>
          <t>—</t>
        </is>
      </c>
      <c r="I108" s="75" t="inlineStr">
        <is>
          <t>- Hiện thông báo "Xuất Excel thành công"
- File tải về mở được bằng Excel
- Nội dung có đủ 11 tiền tệ</t>
        </is>
      </c>
      <c r="J108" s="75" t="inlineStr">
        <is>
          <t>- Hiện thông báo "Xuất Excel thành công"
- File tải về mở được bằng Excel
- Nội dung có đủ 11 tiền tệ</t>
        </is>
      </c>
      <c r="K108" s="148" t="inlineStr">
        <is>
          <t>Passed</t>
        </is>
      </c>
      <c r="L108" s="148" t="n"/>
      <c r="M108" s="148" t="n"/>
      <c r="N108" s="75" t="n"/>
      <c r="O108" s="76" t="n"/>
      <c r="P108" s="76" t="n"/>
      <c r="Q108" s="76" t="n"/>
      <c r="R108" s="77" t="n"/>
      <c r="S108" s="77" t="n"/>
      <c r="T108" s="77" t="n"/>
      <c r="U108" s="77" t="n"/>
      <c r="V108" s="77" t="n"/>
      <c r="W108" s="77" t="n"/>
      <c r="X108" s="77" t="n"/>
      <c r="Y108" s="77" t="n"/>
      <c r="Z108" s="77" t="n"/>
    </row>
    <row r="109" hidden="1" outlineLevel="1" s="220">
      <c r="A109" s="230" t="n"/>
      <c r="B109" s="230" t="n"/>
      <c r="C109" s="174" t="inlineStr">
        <is>
          <t>TC_07.002</t>
        </is>
      </c>
      <c r="D109" s="75" t="inlineStr">
        <is>
          <t>File Excel có đủ cột như trên màn hình</t>
        </is>
      </c>
      <c r="E109" s="174" t="inlineStr">
        <is>
          <t>P0</t>
        </is>
      </c>
      <c r="F109" s="75" t="inlineStr">
        <is>
          <t xml:space="preserve">Đăng nhập TK "Quản lý". Đang ở màn Danh mục tiền tệ.
</t>
        </is>
      </c>
      <c r="G109" s="75" t="inlineStr">
        <is>
          <t>1. Bấm Xuất Excel
2. Đối chiếu tiêu đề cột trong file với bảng trên màn hình</t>
        </is>
      </c>
      <c r="H109" s="75" t="inlineStr">
        <is>
          <t>—</t>
        </is>
      </c>
      <c r="I109" s="75" t="inlineStr">
        <is>
          <t>- File có các cột Mã tiền tệ, Tên tiền tệ, Tên gọi khác, Tỷ giá, Trạng thái
- Tiêu đề cột viết bằng tiếng Việt giống trên màn hình</t>
        </is>
      </c>
      <c r="J109" s="75" t="inlineStr">
        <is>
          <t>- File có các cột Mã tiền tệ, Tên tiền tệ, Tên gọi khác, Tỷ giá, Trạng thái
- Tiêu đề cột viết bằng tiếng Việt giống trên màn hình</t>
        </is>
      </c>
      <c r="K109" s="148" t="inlineStr">
        <is>
          <t>Passed</t>
        </is>
      </c>
      <c r="L109" s="148" t="n"/>
      <c r="M109" s="148" t="n"/>
      <c r="N109" s="75" t="n"/>
      <c r="O109" s="76" t="n"/>
      <c r="P109" s="76" t="n"/>
      <c r="Q109" s="76" t="n"/>
      <c r="R109" s="77" t="n"/>
      <c r="S109" s="77" t="n"/>
      <c r="T109" s="77" t="n"/>
      <c r="U109" s="77" t="n"/>
      <c r="V109" s="77" t="n"/>
      <c r="W109" s="77" t="n"/>
      <c r="X109" s="77" t="n"/>
      <c r="Y109" s="77" t="n"/>
      <c r="Z109" s="77" t="n"/>
    </row>
    <row r="110" hidden="1" outlineLevel="1" s="220">
      <c r="A110" s="230" t="n"/>
      <c r="B110" s="230" t="n"/>
      <c r="C110" s="174" t="inlineStr">
        <is>
          <t>TC_07.003</t>
        </is>
      </c>
      <c r="D110" s="75" t="inlineStr">
        <is>
          <t>Xuất Excel theo đúng bộ lọc đang áp dụng</t>
        </is>
      </c>
      <c r="E110" s="174" t="inlineStr">
        <is>
          <t>P0</t>
        </is>
      </c>
      <c r="F110" s="75" t="inlineStr">
        <is>
          <t>Đăng nhập TK "Quản lý". Đang ở màn Danh mục tiền tệ.</t>
        </is>
      </c>
      <c r="G110" s="75" t="inlineStr">
        <is>
          <t>1. Lọc Trạng thái = Khóa (còn 2 dòng)
2. Bấm Xuất Excel
3. Mở file</t>
        </is>
      </c>
      <c r="H110" s="75" t="inlineStr">
        <is>
          <t>Trạng thái: Khóa</t>
        </is>
      </c>
      <c r="I110" s="75" t="inlineStr">
        <is>
          <t>- File chỉ chứa đúng 2 dòng đang lọc
- file xuất ra toàn bộ danh mục, bỏ qua bộ lọc</t>
        </is>
      </c>
      <c r="J110" s="75" t="inlineStr">
        <is>
          <t>- File chỉ chứa đúng 2 dòng đang lọc
- file xuất ra toàn bộ danh mục, bỏ qua bộ lọc</t>
        </is>
      </c>
      <c r="K110" s="148" t="inlineStr">
        <is>
          <t>Passed</t>
        </is>
      </c>
      <c r="L110" s="148" t="n"/>
      <c r="M110" s="148" t="n"/>
      <c r="N110" s="75" t="n"/>
      <c r="O110" s="76" t="n"/>
      <c r="P110" s="76" t="n"/>
      <c r="Q110" s="76" t="n"/>
      <c r="R110" s="77" t="n"/>
      <c r="S110" s="77" t="n"/>
      <c r="T110" s="77" t="n"/>
      <c r="U110" s="77" t="n"/>
      <c r="V110" s="77" t="n"/>
      <c r="W110" s="77" t="n"/>
      <c r="X110" s="77" t="n"/>
      <c r="Y110" s="77" t="n"/>
      <c r="Z110" s="77" t="n"/>
    </row>
    <row r="111" hidden="1" outlineLevel="1" s="220">
      <c r="A111" s="230" t="n"/>
      <c r="B111" s="230" t="n"/>
      <c r="C111" s="174" t="inlineStr">
        <is>
          <t>TC_07.004</t>
        </is>
      </c>
      <c r="D111" s="75" t="inlineStr">
        <is>
          <t>Xuất Excel theo từ khóa tìm nhanh</t>
        </is>
      </c>
      <c r="E111" s="174" t="inlineStr">
        <is>
          <t>P1</t>
        </is>
      </c>
      <c r="F111" s="75" t="inlineStr">
        <is>
          <t>Đăng nhập TK "Quản lý". Đang ở màn Danh mục tiền tệ.</t>
        </is>
      </c>
      <c r="G111" s="75" t="inlineStr">
        <is>
          <t>1. Gõ "USD" và bấm Tìm kiếm
2. Bấm Xuất Excel
3. Mở file</t>
        </is>
      </c>
      <c r="H111" s="75" t="inlineStr">
        <is>
          <t>USD</t>
        </is>
      </c>
      <c r="I111" s="75" t="inlineStr">
        <is>
          <t>- File chỉ chứa các dòng khớp từ khóa</t>
        </is>
      </c>
      <c r="J111" s="75" t="inlineStr">
        <is>
          <t>- File chỉ chứa các dòng khớp từ khóa</t>
        </is>
      </c>
      <c r="K111" s="148" t="inlineStr">
        <is>
          <t>Passed</t>
        </is>
      </c>
      <c r="L111" s="148" t="n"/>
      <c r="M111" s="148" t="n"/>
      <c r="N111" s="75" t="n"/>
      <c r="O111" s="76" t="n"/>
      <c r="P111" s="76" t="n"/>
      <c r="Q111" s="76" t="n"/>
      <c r="R111" s="77" t="n"/>
      <c r="S111" s="77" t="n"/>
      <c r="T111" s="77" t="n"/>
      <c r="U111" s="77" t="n"/>
      <c r="V111" s="77" t="n"/>
      <c r="W111" s="77" t="n"/>
      <c r="X111" s="77" t="n"/>
      <c r="Y111" s="77" t="n"/>
      <c r="Z111" s="77" t="n"/>
    </row>
    <row r="112" hidden="1" outlineLevel="1" s="220">
      <c r="A112" s="230" t="n"/>
      <c r="B112" s="230" t="n"/>
      <c r="C112" s="174" t="inlineStr">
        <is>
          <t>TC_07.005</t>
        </is>
      </c>
      <c r="D112" s="75" t="inlineStr">
        <is>
          <t>Xuất Excel lấy đủ dữ liệu, không chỉ trang hiện tại</t>
        </is>
      </c>
      <c r="E112" s="174" t="inlineStr">
        <is>
          <t>P0</t>
        </is>
      </c>
      <c r="F112" s="75" t="inlineStr">
        <is>
          <t>Đăng nhập TK "Quản lý". Cỡ trang 10 (tổng data đang lớn hơn 10).</t>
        </is>
      </c>
      <c r="G112" s="75" t="inlineStr">
        <is>
          <t>1. Đứng ở trang 1
2. Bấm Xuất Excel
3. Đếm số dòng trong file</t>
        </is>
      </c>
      <c r="H112" s="75" t="inlineStr">
        <is>
          <t>—</t>
        </is>
      </c>
      <c r="I112" s="75" t="inlineStr">
        <is>
          <t>- File có đủ 11 dòng
- File chỉ có 10 dòng của trang đang xem</t>
        </is>
      </c>
      <c r="J112" s="75" t="inlineStr">
        <is>
          <t>- File có đủ 11 dòng
- File chỉ có 10 dòng của trang đang xem</t>
        </is>
      </c>
      <c r="K112" s="148" t="inlineStr">
        <is>
          <t>Passed</t>
        </is>
      </c>
      <c r="L112" s="148" t="n"/>
      <c r="M112" s="148" t="n"/>
      <c r="N112" s="75" t="n"/>
      <c r="O112" s="76" t="n"/>
      <c r="P112" s="76" t="n"/>
      <c r="Q112" s="76" t="n"/>
      <c r="R112" s="77" t="n"/>
      <c r="S112" s="77" t="n"/>
      <c r="T112" s="77" t="n"/>
      <c r="U112" s="77" t="n"/>
      <c r="V112" s="77" t="n"/>
      <c r="W112" s="77" t="n"/>
      <c r="X112" s="77" t="n"/>
      <c r="Y112" s="77" t="n"/>
      <c r="Z112" s="77" t="n"/>
    </row>
    <row r="113" hidden="1" outlineLevel="1" s="220">
      <c r="A113" s="230" t="n"/>
      <c r="B113" s="230" t="n"/>
      <c r="C113" s="174" t="inlineStr">
        <is>
          <t>TC_07.006</t>
        </is>
      </c>
      <c r="D113" s="75" t="inlineStr">
        <is>
          <t>Định dạng tỷ giá trong file Excel</t>
        </is>
      </c>
      <c r="E113" s="174" t="inlineStr">
        <is>
          <t>P1</t>
        </is>
      </c>
      <c r="F113" s="75" t="inlineStr">
        <is>
          <t>Đăng nhập TK "Quản lý". Đang ở màn Danh mục tiền tệ.</t>
        </is>
      </c>
      <c r="G113" s="75" t="inlineStr">
        <is>
          <t>1. Xuất Excel
2. Nhìn cột Tỷ giá trong file</t>
        </is>
      </c>
      <c r="H113" s="75" t="inlineStr">
        <is>
          <t>—</t>
        </is>
      </c>
      <c r="I113" s="75" t="inlineStr">
        <is>
          <t>- Tỷ giá hiển thị đúng giá trị, đọc được, không mất phần thập phân</t>
        </is>
      </c>
      <c r="J113" s="75" t="inlineStr">
        <is>
          <t>- Tỷ giá hiển thị đúng giá trị, đọc được, không mất phần thập phân</t>
        </is>
      </c>
      <c r="K113" s="148" t="inlineStr">
        <is>
          <t>Passed</t>
        </is>
      </c>
      <c r="L113" s="148" t="n"/>
      <c r="M113" s="148" t="n"/>
      <c r="N113" s="75" t="n"/>
      <c r="O113" s="76" t="n"/>
      <c r="P113" s="76" t="n"/>
      <c r="Q113" s="76" t="n"/>
      <c r="R113" s="77" t="n"/>
      <c r="S113" s="77" t="n"/>
      <c r="T113" s="77" t="n"/>
      <c r="U113" s="77" t="n"/>
      <c r="V113" s="77" t="n"/>
      <c r="W113" s="77" t="n"/>
      <c r="X113" s="77" t="n"/>
      <c r="Y113" s="77" t="n"/>
      <c r="Z113" s="77" t="n"/>
    </row>
    <row r="114" hidden="1" outlineLevel="1" s="220">
      <c r="A114" s="230" t="n"/>
      <c r="B114" s="230" t="n"/>
      <c r="C114" s="174" t="inlineStr">
        <is>
          <t>TC_07.007</t>
        </is>
      </c>
      <c r="D114" s="75" t="inlineStr">
        <is>
          <t>Xuất Excel khi kết quả lọc rỗng</t>
        </is>
      </c>
      <c r="E114" s="174" t="inlineStr">
        <is>
          <t>P2</t>
        </is>
      </c>
      <c r="F114" s="75" t="inlineStr">
        <is>
          <t>Đăng nhập TK "Quản lý". Đang ở màn Danh mục tiền tệ.</t>
        </is>
      </c>
      <c r="G114" s="75" t="inlineStr">
        <is>
          <t>1. Lọc ra kết quả rỗng
2. Bấm Xuất Excel</t>
        </is>
      </c>
      <c r="H114" s="75" t="inlineStr">
        <is>
          <t>Từ khóa: khongtontai123</t>
        </is>
      </c>
      <c r="I114" s="75" t="inlineStr">
        <is>
          <t>- Hệ thống không lỗi
- Tải về file chỉ có dòng tiêu đề, hoặc báo không có dữ liệu để xuất</t>
        </is>
      </c>
      <c r="J114" s="75" t="inlineStr">
        <is>
          <t>- Hệ thống không lỗi
- Tải về file chỉ có dòng tiêu đề, hoặc báo không có dữ liệu để xuất</t>
        </is>
      </c>
      <c r="K114" s="148" t="inlineStr">
        <is>
          <t>Passed</t>
        </is>
      </c>
      <c r="L114" s="148" t="n"/>
      <c r="M114" s="148" t="n"/>
      <c r="N114" s="75" t="n"/>
      <c r="O114" s="76" t="n"/>
      <c r="P114" s="76" t="n"/>
      <c r="Q114" s="76" t="n"/>
      <c r="R114" s="77" t="n"/>
      <c r="S114" s="77" t="n"/>
      <c r="T114" s="77" t="n"/>
      <c r="U114" s="77" t="n"/>
      <c r="V114" s="77" t="n"/>
      <c r="W114" s="77" t="n"/>
      <c r="X114" s="77" t="n"/>
      <c r="Y114" s="77" t="n"/>
      <c r="Z114" s="77" t="n"/>
    </row>
    <row r="115" hidden="1" outlineLevel="1" s="220">
      <c r="A115" s="231" t="n"/>
      <c r="B115" s="231" t="n"/>
      <c r="C115" s="174" t="inlineStr">
        <is>
          <t>TC_07.008</t>
        </is>
      </c>
      <c r="D115" s="75" t="inlineStr">
        <is>
          <t>Người chỉ có quyền Xem vẫn xuất được Excel</t>
        </is>
      </c>
      <c r="E115" s="174" t="inlineStr">
        <is>
          <t>P1</t>
        </is>
      </c>
      <c r="F115" s="75" t="inlineStr">
        <is>
          <t>Đăng nhập TK chỉ có quyền "Xem danh mục tiền tệ".</t>
        </is>
      </c>
      <c r="G115" s="75" t="inlineStr">
        <is>
          <t>1. Bấm Xuất Excel</t>
        </is>
      </c>
      <c r="H115" s="75" t="inlineStr">
        <is>
          <t>—</t>
        </is>
      </c>
      <c r="I115" s="75" t="inlineStr">
        <is>
          <t>- Xuất được bình thường, có thông báo thành công</t>
        </is>
      </c>
      <c r="J115" s="75" t="inlineStr">
        <is>
          <t>- Xuất được bình thường, có thông báo thành công</t>
        </is>
      </c>
      <c r="K115" s="148" t="inlineStr">
        <is>
          <t>Passed</t>
        </is>
      </c>
      <c r="L115" s="148" t="n"/>
      <c r="M115" s="148" t="n"/>
      <c r="N115" s="75" t="n"/>
      <c r="O115" s="76" t="n"/>
      <c r="P115" s="76" t="n"/>
      <c r="Q115" s="76" t="n"/>
      <c r="R115" s="77" t="n"/>
      <c r="S115" s="77" t="n"/>
      <c r="T115" s="77" t="n"/>
      <c r="U115" s="77" t="n"/>
      <c r="V115" s="77" t="n"/>
      <c r="W115" s="77" t="n"/>
      <c r="X115" s="77" t="n"/>
      <c r="Y115" s="77" t="n"/>
      <c r="Z115" s="77" t="n"/>
    </row>
    <row r="116" collapsed="1" s="220">
      <c r="A116" s="83" t="n"/>
      <c r="B116" s="83" t="n"/>
      <c r="C116" s="235" t="inlineStr">
        <is>
          <t>VIII. RÀNG BUỘC NHẬP LIỆU</t>
        </is>
      </c>
      <c r="D116" s="222" t="n"/>
      <c r="E116" s="222" t="n"/>
      <c r="F116" s="222" t="n"/>
      <c r="G116" s="222" t="n"/>
      <c r="H116" s="222" t="n"/>
      <c r="I116" s="222" t="n"/>
      <c r="J116" s="222" t="n"/>
      <c r="K116" s="222" t="n"/>
      <c r="L116" s="222" t="n"/>
      <c r="M116" s="222" t="n"/>
      <c r="N116" s="222" t="n"/>
      <c r="O116" s="222" t="n"/>
      <c r="P116" s="222" t="n"/>
      <c r="Q116" s="223" t="n"/>
      <c r="R116" s="16" t="n"/>
      <c r="S116" s="16" t="n"/>
      <c r="T116" s="16" t="n"/>
      <c r="U116" s="16" t="n"/>
      <c r="V116" s="16" t="n"/>
      <c r="W116" s="16" t="n"/>
      <c r="X116" s="16" t="n"/>
      <c r="Y116" s="16" t="n"/>
      <c r="Z116" s="16" t="n"/>
    </row>
    <row r="117" hidden="1" outlineLevel="1" s="220">
      <c r="A117" s="75" t="inlineStr">
        <is>
          <t>Danh mục tiền tệ</t>
        </is>
      </c>
      <c r="B117" s="75" t="inlineStr">
        <is>
          <t>RÀNG BUỘC NHẬP LIỆU</t>
        </is>
      </c>
      <c r="C117" s="174" t="inlineStr">
        <is>
          <t>TC_08.001</t>
        </is>
      </c>
      <c r="D117" s="75" t="inlineStr">
        <is>
          <t>Bỏ trống cả 3 ô bắt buộc</t>
        </is>
      </c>
      <c r="E117" s="174" t="inlineStr">
        <is>
          <t>P0</t>
        </is>
      </c>
      <c r="F117" s="75" t="inlineStr">
        <is>
          <t>Đăng nhập TK "Quản lý". Đang ở màn hình Danh mục tiền tệ.</t>
        </is>
      </c>
      <c r="G117" s="75" t="inlineStr">
        <is>
          <t>1. Bấm Tạo mới
2. Không nhập gì
3. Bấm Lưu</t>
        </is>
      </c>
      <c r="H117" s="75" t="inlineStr">
        <is>
          <t>(để trống hết)</t>
        </is>
      </c>
      <c r="I117" s="75" t="inlineStr">
        <is>
          <t>- Cả 3 ô Mã tiền tệ, Tên tiền tệ, Tỷ giá (VNĐ) viền đỏ và hiện chữ đỏ "Bắt buộc phải nhập" ngay dưới ô
- Cửa sổ KHÔNG đóng, không tạo bản ghi nào</t>
        </is>
      </c>
      <c r="J117" s="75" t="inlineStr">
        <is>
          <t>- Cả 3 ô Mã tiền tệ, Tên tiền tệ, Tỷ giá (VNĐ) viền đỏ và hiện chữ đỏ "Bắt buộc phải nhập" ngay dưới ô
- Cửa sổ KHÔNG đóng, không tạo bản ghi nào</t>
        </is>
      </c>
      <c r="K117" s="148" t="inlineStr">
        <is>
          <t>Passed</t>
        </is>
      </c>
      <c r="L117" s="148" t="n"/>
      <c r="M117" s="148" t="n"/>
      <c r="N117" s="75" t="n"/>
      <c r="O117" s="76" t="n"/>
      <c r="P117" s="76" t="n"/>
      <c r="Q117" s="76" t="n"/>
      <c r="R117" s="77" t="n"/>
      <c r="S117" s="77" t="n"/>
      <c r="T117" s="77" t="n"/>
      <c r="U117" s="77" t="n"/>
      <c r="V117" s="77" t="n"/>
      <c r="W117" s="77" t="n"/>
      <c r="X117" s="77" t="n"/>
      <c r="Y117" s="77" t="n"/>
      <c r="Z117" s="77" t="n"/>
    </row>
    <row r="118" hidden="1" outlineLevel="1" s="220">
      <c r="A118" s="230" t="n"/>
      <c r="B118" s="230" t="n"/>
      <c r="C118" s="174" t="inlineStr">
        <is>
          <t>TC_08.002</t>
        </is>
      </c>
      <c r="D118" s="75" t="inlineStr">
        <is>
          <t>Bỏ trống riêng Mã tiền tệ</t>
        </is>
      </c>
      <c r="E118" s="174" t="inlineStr">
        <is>
          <t>P0</t>
        </is>
      </c>
      <c r="F118" s="75" t="inlineStr">
        <is>
          <t>Đăng nhập TK "Quản lý". Đang ở màn hình Danh mục tiền tệ.</t>
        </is>
      </c>
      <c r="G118" s="75" t="inlineStr">
        <is>
          <t>1. Bấm Tạo mới
2. Nhập Tên tiền tệ và Tỷ giá, để trống Mã
3. Bấm Lưu</t>
        </is>
      </c>
      <c r="H118" s="75" t="inlineStr">
        <is>
          <t>Tên: Tiền thử; Tỷ giá: 100,00</t>
        </is>
      </c>
      <c r="I118" s="75" t="inlineStr">
        <is>
          <t>- Chỉ ô Mã tiền tệ báo "Bắt buộc phải nhập"
- Dữ liệu đã nhập ở các ô khác vẫn còn nguyên</t>
        </is>
      </c>
      <c r="J118" s="75" t="inlineStr">
        <is>
          <t>- Chỉ ô Mã tiền tệ báo "Bắt buộc phải nhập"
- Dữ liệu đã nhập ở các ô khác vẫn còn nguyên</t>
        </is>
      </c>
      <c r="K118" s="148" t="inlineStr">
        <is>
          <t>Passed</t>
        </is>
      </c>
      <c r="L118" s="148" t="n"/>
      <c r="M118" s="148" t="n"/>
      <c r="N118" s="75" t="n"/>
      <c r="O118" s="76" t="n"/>
      <c r="P118" s="76" t="n"/>
      <c r="Q118" s="76" t="n"/>
      <c r="R118" s="77" t="n"/>
      <c r="S118" s="77" t="n"/>
      <c r="T118" s="77" t="n"/>
      <c r="U118" s="77" t="n"/>
      <c r="V118" s="77" t="n"/>
      <c r="W118" s="77" t="n"/>
      <c r="X118" s="77" t="n"/>
      <c r="Y118" s="77" t="n"/>
      <c r="Z118" s="77" t="n"/>
    </row>
    <row r="119" hidden="1" outlineLevel="1" s="220">
      <c r="A119" s="230" t="n"/>
      <c r="B119" s="230" t="n"/>
      <c r="C119" s="174" t="inlineStr">
        <is>
          <t>TC_08.003</t>
        </is>
      </c>
      <c r="D119" s="75" t="inlineStr">
        <is>
          <t>Nhập trùng Mã tiền tệ đã có</t>
        </is>
      </c>
      <c r="E119" s="174" t="inlineStr">
        <is>
          <t>P0</t>
        </is>
      </c>
      <c r="F119" s="75" t="inlineStr">
        <is>
          <t>Đăng nhập TK "Quản lý". Đã có sẵn bản ghi mã USD.</t>
        </is>
      </c>
      <c r="G119" s="75" t="inlineStr">
        <is>
          <t>1. Bấm Tạo mới
2. Nhập Mã = USD (đã tồn tại)
3. Nhập tên và tỷ giá
4. Bấm Lưu</t>
        </is>
      </c>
      <c r="H119" s="75" t="inlineStr">
        <is>
          <t>Mã: USD; Tên: Trùng mã; Tỷ giá: 1,00</t>
        </is>
      </c>
      <c r="I119" s="75" t="inlineStr">
        <is>
          <t>- Ô Mã tiền tệ báo "Mã tiền tệ đã tồn tại"
- Không tạo thêm bản ghi, danh sách vẫn 11 dòng</t>
        </is>
      </c>
      <c r="J119" s="75" t="inlineStr">
        <is>
          <t>- Ô Mã tiền tệ báo "Mã tiền tệ đã tồn tại"
- Không tạo thêm bản ghi, danh sách vẫn 11 dòng</t>
        </is>
      </c>
      <c r="K119" s="148" t="inlineStr">
        <is>
          <t>Passed</t>
        </is>
      </c>
      <c r="L119" s="148" t="n"/>
      <c r="M119" s="148" t="n"/>
      <c r="N119" s="75" t="n"/>
      <c r="O119" s="76" t="n"/>
      <c r="P119" s="76" t="n"/>
      <c r="Q119" s="76" t="n"/>
      <c r="R119" s="77" t="n"/>
      <c r="S119" s="77" t="n"/>
      <c r="T119" s="77" t="n"/>
      <c r="U119" s="77" t="n"/>
      <c r="V119" s="77" t="n"/>
      <c r="W119" s="77" t="n"/>
      <c r="X119" s="77" t="n"/>
      <c r="Y119" s="77" t="n"/>
      <c r="Z119" s="77" t="n"/>
    </row>
    <row r="120" hidden="1" outlineLevel="1" s="220">
      <c r="A120" s="230" t="n"/>
      <c r="B120" s="230" t="n"/>
      <c r="C120" s="174" t="inlineStr">
        <is>
          <t>TC_08.004</t>
        </is>
      </c>
      <c r="D120" s="75" t="inlineStr">
        <is>
          <t>Sửa Mã tiền tệ sang mã của tiền tệ khác</t>
        </is>
      </c>
      <c r="E120" s="174" t="inlineStr">
        <is>
          <t>P0</t>
        </is>
      </c>
      <c r="F120" s="75" t="inlineStr">
        <is>
          <t>Đăng nhập TK "Quản lý". Có sẵn 2 mã TST và USD.</t>
        </is>
      </c>
      <c r="G120" s="75" t="inlineStr">
        <is>
          <t>1. Bấm Sửa dòng TST
2. Đổi Mã thành USD
3. Bấm Lưu</t>
        </is>
      </c>
      <c r="H120" s="75" t="inlineStr">
        <is>
          <t>Mã: USD</t>
        </is>
      </c>
      <c r="I120" s="75" t="inlineStr">
        <is>
          <t>- Báo "Mã tiền tệ đã tồn tại", không lưu</t>
        </is>
      </c>
      <c r="J120" s="75" t="inlineStr">
        <is>
          <t>- Báo "Mã tiền tệ đã tồn tại", không lưu</t>
        </is>
      </c>
      <c r="K120" s="148" t="inlineStr">
        <is>
          <t>Passed</t>
        </is>
      </c>
      <c r="L120" s="148" t="n"/>
      <c r="M120" s="148" t="n"/>
      <c r="N120" s="75" t="n"/>
      <c r="O120" s="76" t="n"/>
      <c r="P120" s="76" t="n"/>
      <c r="Q120" s="76" t="n"/>
      <c r="R120" s="77" t="n"/>
      <c r="S120" s="77" t="n"/>
      <c r="T120" s="77" t="n"/>
      <c r="U120" s="77" t="n"/>
      <c r="V120" s="77" t="n"/>
      <c r="W120" s="77" t="n"/>
      <c r="X120" s="77" t="n"/>
      <c r="Y120" s="77" t="n"/>
      <c r="Z120" s="77" t="n"/>
    </row>
    <row r="121" hidden="1" outlineLevel="1" s="220">
      <c r="A121" s="230" t="n"/>
      <c r="B121" s="230" t="n"/>
      <c r="C121" s="174" t="inlineStr">
        <is>
          <t>TC_08.005</t>
        </is>
      </c>
      <c r="D121" s="75" t="inlineStr">
        <is>
          <t>Sửa mà giữ nguyên Mã của chính nó</t>
        </is>
      </c>
      <c r="E121" s="174" t="inlineStr">
        <is>
          <t>P0</t>
        </is>
      </c>
      <c r="F121" s="75" t="inlineStr">
        <is>
          <t>Đăng nhập TK "Quản lý". Có sẵn mã USD</t>
        </is>
      </c>
      <c r="G121" s="75" t="inlineStr">
        <is>
          <t>1. Bấm Sửa dòng USD
2. Giữ nguyên Mã, chỉ đổi Tên
3. Bấm Lưu</t>
        </is>
      </c>
      <c r="H121" s="75" t="inlineStr">
        <is>
          <t>Mã: USD (không đổi); Tên: Đô la Mỹ mới</t>
        </is>
      </c>
      <c r="I121" s="75" t="inlineStr">
        <is>
          <t>- Lưu thành công
- Hệ thống coi mã của chính bản ghi đang sửa là trùng và chặn nhầm</t>
        </is>
      </c>
      <c r="J121" s="75" t="inlineStr">
        <is>
          <t>- Lưu thành công
- Hệ thống coi mã của chính bản ghi đang sửa là trùng và chặn nhầm</t>
        </is>
      </c>
      <c r="K121" s="148" t="inlineStr">
        <is>
          <t>Passed</t>
        </is>
      </c>
      <c r="L121" s="148" t="n"/>
      <c r="M121" s="148" t="n"/>
      <c r="N121" s="75" t="n"/>
      <c r="O121" s="76" t="n"/>
      <c r="P121" s="76" t="n"/>
      <c r="Q121" s="76" t="n"/>
      <c r="R121" s="77" t="n"/>
      <c r="S121" s="77" t="n"/>
      <c r="T121" s="77" t="n"/>
      <c r="U121" s="77" t="n"/>
      <c r="V121" s="77" t="n"/>
      <c r="W121" s="77" t="n"/>
      <c r="X121" s="77" t="n"/>
      <c r="Y121" s="77" t="n"/>
      <c r="Z121" s="77" t="n"/>
    </row>
    <row r="122" hidden="1" outlineLevel="1" s="220">
      <c r="A122" s="230" t="n"/>
      <c r="B122" s="230" t="n"/>
      <c r="C122" s="174" t="inlineStr">
        <is>
          <t>TC_08.006</t>
        </is>
      </c>
      <c r="D122" s="75" t="inlineStr">
        <is>
          <t>Nhập Tỷ giá bằng 0</t>
        </is>
      </c>
      <c r="E122" s="174" t="inlineStr">
        <is>
          <t>P0</t>
        </is>
      </c>
      <c r="F122" s="75" t="inlineStr">
        <is>
          <t>Đăng nhập TK "Quản lý". Đang ở màn hình Danh mục tiền tệ</t>
        </is>
      </c>
      <c r="G122" s="75" t="inlineStr">
        <is>
          <t>1. Bấm Tạo mới
2. Nhập Tỷ giá = 0
3. Bấm Lưu</t>
        </is>
      </c>
      <c r="H122" s="75" t="inlineStr">
        <is>
          <t>Tỷ giá: 0</t>
        </is>
      </c>
      <c r="I122" s="75" t="inlineStr">
        <is>
          <t>- Ô Tỷ giá báo "Tỷ giá phải lớn hơn 0", không lưu</t>
        </is>
      </c>
      <c r="J122" s="75" t="inlineStr">
        <is>
          <t>- Ô Tỷ giá báo "Tỷ giá phải lớn hơn 0", không lưu</t>
        </is>
      </c>
      <c r="K122" s="148" t="inlineStr">
        <is>
          <t>Passed</t>
        </is>
      </c>
      <c r="L122" s="148" t="n"/>
      <c r="M122" s="148" t="n"/>
      <c r="N122" s="75" t="n"/>
      <c r="O122" s="76" t="n"/>
      <c r="P122" s="76" t="n"/>
      <c r="Q122" s="76" t="n"/>
      <c r="R122" s="77" t="n"/>
      <c r="S122" s="77" t="n"/>
      <c r="T122" s="77" t="n"/>
      <c r="U122" s="77" t="n"/>
      <c r="V122" s="77" t="n"/>
      <c r="W122" s="77" t="n"/>
      <c r="X122" s="77" t="n"/>
      <c r="Y122" s="77" t="n"/>
      <c r="Z122" s="77" t="n"/>
    </row>
    <row r="123" hidden="1" outlineLevel="1" s="220">
      <c r="A123" s="230" t="n"/>
      <c r="B123" s="230" t="n"/>
      <c r="C123" s="174" t="inlineStr">
        <is>
          <t>TC_08.007</t>
        </is>
      </c>
      <c r="D123" s="75" t="inlineStr">
        <is>
          <t>Nhập Tỷ giá âm</t>
        </is>
      </c>
      <c r="E123" s="174" t="inlineStr">
        <is>
          <t>P0</t>
        </is>
      </c>
      <c r="F123" s="75" t="inlineStr">
        <is>
          <t>Đăng nhập TK "Quản lý". Đang ở màn hình Danh mục tiền tệ.</t>
        </is>
      </c>
      <c r="G123" s="75" t="inlineStr">
        <is>
          <t>1. Bấm Tạo mới
2. Nhập Tỷ giá =- 100
3. Bấm Lưu</t>
        </is>
      </c>
      <c r="H123" s="75" t="inlineStr">
        <is>
          <t>Tỷ giá:- 100</t>
        </is>
      </c>
      <c r="I123" s="75" t="inlineStr">
        <is>
          <t>- Ô Tỷ giá báo lỗi phải lớn hơn 0, không lưu</t>
        </is>
      </c>
      <c r="J123" s="75" t="inlineStr">
        <is>
          <t>- Ô Tỷ giá báo lỗi phải lớn hơn 0, không lưu</t>
        </is>
      </c>
      <c r="K123" s="148" t="inlineStr">
        <is>
          <t>Passed</t>
        </is>
      </c>
      <c r="L123" s="148" t="n"/>
      <c r="M123" s="148" t="n"/>
      <c r="N123" s="75" t="n"/>
      <c r="O123" s="76" t="n"/>
      <c r="P123" s="76" t="n"/>
      <c r="Q123" s="76" t="n"/>
      <c r="R123" s="77" t="n"/>
      <c r="S123" s="77" t="n"/>
      <c r="T123" s="77" t="n"/>
      <c r="U123" s="77" t="n"/>
      <c r="V123" s="77" t="n"/>
      <c r="W123" s="77" t="n"/>
      <c r="X123" s="77" t="n"/>
      <c r="Y123" s="77" t="n"/>
      <c r="Z123" s="77" t="n"/>
    </row>
    <row r="124" hidden="1" outlineLevel="1" s="220">
      <c r="A124" s="230" t="n"/>
      <c r="B124" s="230" t="n"/>
      <c r="C124" s="174" t="inlineStr">
        <is>
          <t>TC_08.008</t>
        </is>
      </c>
      <c r="D124" s="75" t="inlineStr">
        <is>
          <t>Nhập Tỷ giá bằng chữ</t>
        </is>
      </c>
      <c r="E124" s="174" t="inlineStr">
        <is>
          <t>P0</t>
        </is>
      </c>
      <c r="F124" s="75" t="inlineStr">
        <is>
          <t>Đăng nhập TK "Quản lý". Đang ở màn hình Danh mục tiền tệ.</t>
        </is>
      </c>
      <c r="G124" s="75" t="inlineStr">
        <is>
          <t>1. Bấm Tạo mới
2. Nhập Tỷ giá = "abc"
3. Bấm Lưu</t>
        </is>
      </c>
      <c r="H124" s="75" t="inlineStr">
        <is>
          <t>Tỷ giá: abc</t>
        </is>
      </c>
      <c r="I124" s="75" t="inlineStr">
        <is>
          <t>- Ô Tỷ giá báo "Tỷ giá phải là số", không lưu</t>
        </is>
      </c>
      <c r="J124" s="75" t="inlineStr">
        <is>
          <t>- Ô Tỷ giá báo "Tỷ giá phải là số", không lưu</t>
        </is>
      </c>
      <c r="K124" s="148" t="inlineStr">
        <is>
          <t>Passed</t>
        </is>
      </c>
      <c r="L124" s="148" t="n"/>
      <c r="M124" s="148" t="n"/>
      <c r="N124" s="75" t="n"/>
      <c r="O124" s="76" t="n"/>
      <c r="P124" s="76" t="n"/>
      <c r="Q124" s="76" t="n"/>
      <c r="R124" s="77" t="n"/>
      <c r="S124" s="77" t="n"/>
      <c r="T124" s="77" t="n"/>
      <c r="U124" s="77" t="n"/>
      <c r="V124" s="77" t="n"/>
      <c r="W124" s="77" t="n"/>
      <c r="X124" s="77" t="n"/>
      <c r="Y124" s="77" t="n"/>
      <c r="Z124" s="77" t="n"/>
    </row>
    <row r="125" hidden="1" outlineLevel="1" s="220">
      <c r="A125" s="230" t="n"/>
      <c r="B125" s="230" t="n"/>
      <c r="C125" s="174" t="inlineStr">
        <is>
          <t>TC_08.009</t>
        </is>
      </c>
      <c r="D125" s="75" t="inlineStr">
        <is>
          <t>Nhập Tỷ giá vượt trần cho phép</t>
        </is>
      </c>
      <c r="E125" s="174" t="inlineStr">
        <is>
          <t>P0</t>
        </is>
      </c>
      <c r="F125" s="75" t="inlineStr">
        <is>
          <t>Đăng nhập TK "Quản lý". Đang ở màn hình Danh mục tiền tệ.</t>
        </is>
      </c>
      <c r="G125" s="75" t="inlineStr">
        <is>
          <t>1. Bấm Tạo mới
2. Nhập Tỷ giá = 1.000.000,00
3. Bấm Lưu</t>
        </is>
      </c>
      <c r="H125" s="75" t="inlineStr">
        <is>
          <t>Tỷ giá: 1.000.000,00</t>
        </is>
      </c>
      <c r="I125" s="75" t="inlineStr">
        <is>
          <t>- Ô Tỷ giá báo "Tỷ giá tối đa 999.999,99", không lưu
  Đây là trần cứng của hệ thống, không được lưu vượt rồi hiện sai số</t>
        </is>
      </c>
      <c r="J125" s="75" t="inlineStr">
        <is>
          <t>- Ô Tỷ giá báo "Tỷ giá tối đa 999.999,99", không lưu
  Đây là trần cứng của hệ thống, không được lưu vượt rồi hiện sai số</t>
        </is>
      </c>
      <c r="K125" s="148" t="inlineStr">
        <is>
          <t>Passed</t>
        </is>
      </c>
      <c r="L125" s="148" t="n"/>
      <c r="M125" s="148" t="n"/>
      <c r="N125" s="75" t="n"/>
      <c r="O125" s="76" t="n"/>
      <c r="P125" s="76" t="n"/>
      <c r="Q125" s="76" t="n"/>
      <c r="R125" s="77" t="n"/>
      <c r="S125" s="77" t="n"/>
      <c r="T125" s="77" t="n"/>
      <c r="U125" s="77" t="n"/>
      <c r="V125" s="77" t="n"/>
      <c r="W125" s="77" t="n"/>
      <c r="X125" s="77" t="n"/>
      <c r="Y125" s="77" t="n"/>
      <c r="Z125" s="77" t="n"/>
    </row>
    <row r="126" hidden="1" outlineLevel="1" s="220">
      <c r="A126" s="230" t="n"/>
      <c r="B126" s="230" t="n"/>
      <c r="C126" s="174" t="inlineStr">
        <is>
          <t>TC_08.010</t>
        </is>
      </c>
      <c r="D126" s="75" t="inlineStr">
        <is>
          <t>Nhập Tỷ giá đúng sát trần</t>
        </is>
      </c>
      <c r="E126" s="174" t="inlineStr">
        <is>
          <t>P1</t>
        </is>
      </c>
      <c r="F126" s="75" t="inlineStr">
        <is>
          <t>Đăng nhập TK "Quản lý". Đang ở màn hình Danh mục tiền tệ.</t>
        </is>
      </c>
      <c r="G126" s="75" t="inlineStr">
        <is>
          <t>1. Bấm Tạo mới
2. Nhập Tỷ giá = 999.999,99
3. Bấm Lưu</t>
        </is>
      </c>
      <c r="H126" s="75" t="inlineStr">
        <is>
          <t>Mã: MAX; Tên: Sát trần; Tỷ giá: 999.999,99</t>
        </is>
      </c>
      <c r="I126" s="75" t="inlineStr">
        <is>
          <t>- Lưu thành công
- Danh sách hiện đúng 999.999,99, không làm tròn sai</t>
        </is>
      </c>
      <c r="J126" s="75" t="inlineStr">
        <is>
          <t>- Lưu thành công
- Danh sách hiện đúng 999.999,99, không làm tròn sai</t>
        </is>
      </c>
      <c r="K126" s="148" t="inlineStr">
        <is>
          <t>Passed</t>
        </is>
      </c>
      <c r="L126" s="148" t="n"/>
      <c r="M126" s="148" t="n"/>
      <c r="N126" s="75" t="n"/>
      <c r="O126" s="76" t="n"/>
      <c r="P126" s="76" t="n"/>
      <c r="Q126" s="76" t="n"/>
      <c r="R126" s="77" t="n"/>
      <c r="S126" s="77" t="n"/>
      <c r="T126" s="77" t="n"/>
      <c r="U126" s="77" t="n"/>
      <c r="V126" s="77" t="n"/>
      <c r="W126" s="77" t="n"/>
      <c r="X126" s="77" t="n"/>
      <c r="Y126" s="77" t="n"/>
      <c r="Z126" s="77" t="n"/>
    </row>
    <row r="127" hidden="1" outlineLevel="1" s="220">
      <c r="A127" s="230" t="n"/>
      <c r="B127" s="230" t="n"/>
      <c r="C127" s="174" t="inlineStr">
        <is>
          <t>TC_08.011</t>
        </is>
      </c>
      <c r="D127" s="75" t="inlineStr">
        <is>
          <t>Nhập Tỷ giá dùng dấu phẩy thập phân</t>
        </is>
      </c>
      <c r="E127" s="174" t="inlineStr">
        <is>
          <t>P0</t>
        </is>
      </c>
      <c r="F127" s="75" t="inlineStr">
        <is>
          <t>Đăng nhập TK "Quản lý". Đang ở màn hình Danh mục tiền tệ.</t>
        </is>
      </c>
      <c r="G127" s="75" t="inlineStr">
        <is>
          <t>1. Bấm Tạo mới
2. Nhập Tỷ giá = 26.520,75
3. Bấm Lưu</t>
        </is>
      </c>
      <c r="H127" s="75" t="inlineStr">
        <is>
          <t>Tỷ giá: 26.520,75</t>
        </is>
      </c>
      <c r="I127" s="75" t="inlineStr">
        <is>
          <t>- Lưu thành công và danh sách hiện đúng 26.520,75
- Hệ thống hiểu nhầm dấu phẩy thành dấu ngăn hàng nghìn và lưu ra con số sai hẳn</t>
        </is>
      </c>
      <c r="J127" s="75" t="inlineStr">
        <is>
          <t>- Lưu thành công và danh sách hiện đúng 26.520,75
- Hệ thống hiểu nhầm dấu phẩy thành dấu ngăn hàng nghìn và lưu ra con số sai hẳn</t>
        </is>
      </c>
      <c r="K127" s="148" t="inlineStr">
        <is>
          <t>Passed</t>
        </is>
      </c>
      <c r="L127" s="148" t="n"/>
      <c r="M127" s="148" t="n"/>
      <c r="N127" s="75" t="n"/>
      <c r="O127" s="76" t="n"/>
      <c r="P127" s="76" t="n"/>
      <c r="Q127" s="76" t="n"/>
      <c r="R127" s="77" t="n"/>
      <c r="S127" s="77" t="n"/>
      <c r="T127" s="77" t="n"/>
      <c r="U127" s="77" t="n"/>
      <c r="V127" s="77" t="n"/>
      <c r="W127" s="77" t="n"/>
      <c r="X127" s="77" t="n"/>
      <c r="Y127" s="77" t="n"/>
      <c r="Z127" s="77" t="n"/>
    </row>
    <row r="128" hidden="1" outlineLevel="1" s="220">
      <c r="A128" s="230" t="n"/>
      <c r="B128" s="230" t="n"/>
      <c r="C128" s="174" t="inlineStr">
        <is>
          <t>TC_08.012</t>
        </is>
      </c>
      <c r="D128" s="75" t="inlineStr">
        <is>
          <t>Nhập Tỷ giá có nhiều hơn 2 chữ số thập phân</t>
        </is>
      </c>
      <c r="E128" s="174" t="inlineStr">
        <is>
          <t>P1</t>
        </is>
      </c>
      <c r="F128" s="75" t="inlineStr">
        <is>
          <t>Đăng nhập TK "Quản lý". Đang ở màn hình Danh mục tiền tệ</t>
        </is>
      </c>
      <c r="G128" s="75" t="inlineStr">
        <is>
          <t>1. Bấm Tạo mới
2. Nhập Tỷ giá = 1,239
3. Bấm Lưu</t>
        </is>
      </c>
      <c r="H128" s="75" t="inlineStr">
        <is>
          <t>Tỷ giá: 1,239</t>
        </is>
      </c>
      <c r="I128" s="75" t="inlineStr">
        <is>
          <t>- Hệ thống hoặc chặn với thông báo rõ ràng, hoặc làm tròn về 2 chữ số thập phân
- Không được lưu ra giá trị khác hẳn giá trị đã nhập</t>
        </is>
      </c>
      <c r="J128" s="75" t="inlineStr">
        <is>
          <t>- Hệ thống hoặc chặn với thông báo rõ ràng, hoặc làm tròn về 2 chữ số thập phân
- Không được lưu ra giá trị khác hẳn giá trị đã nhập</t>
        </is>
      </c>
      <c r="K128" s="148" t="inlineStr">
        <is>
          <t>Passed</t>
        </is>
      </c>
      <c r="L128" s="148" t="n"/>
      <c r="M128" s="148" t="n"/>
      <c r="N128" s="75" t="n"/>
      <c r="O128" s="76" t="n"/>
      <c r="P128" s="76" t="n"/>
      <c r="Q128" s="76" t="n"/>
      <c r="R128" s="77" t="n"/>
      <c r="S128" s="77" t="n"/>
      <c r="T128" s="77" t="n"/>
      <c r="U128" s="77" t="n"/>
      <c r="V128" s="77" t="n"/>
      <c r="W128" s="77" t="n"/>
      <c r="X128" s="77" t="n"/>
      <c r="Y128" s="77" t="n"/>
      <c r="Z128" s="77" t="n"/>
    </row>
    <row r="129" hidden="1" outlineLevel="1" s="220">
      <c r="A129" s="230" t="n"/>
      <c r="B129" s="230" t="n"/>
      <c r="C129" s="174" t="inlineStr">
        <is>
          <t>TC_08.013</t>
        </is>
      </c>
      <c r="D129" s="75" t="inlineStr">
        <is>
          <t>Nhập Mã tiền tệ dài hơn 255 ký tự</t>
        </is>
      </c>
      <c r="E129" s="174" t="inlineStr">
        <is>
          <t>P2</t>
        </is>
      </c>
      <c r="F129" s="75" t="inlineStr">
        <is>
          <t>Đăng nhập TK "Quản lý". Đang ở màn hình Danh mục tiền tệ.</t>
        </is>
      </c>
      <c r="G129" s="75" t="inlineStr">
        <is>
          <t>1. Bấm Tạo mới
2. Dán chuỗi 300 ký tự vào ô Mã tiền tệ
3. Bấm Lưu</t>
        </is>
      </c>
      <c r="H129" s="75" t="inlineStr">
        <is>
          <t>Mã: chuỗi 300 ký tự</t>
        </is>
      </c>
      <c r="I129" s="75" t="inlineStr">
        <is>
          <t>- Báo "Tối đa 255 ký tự" ngay dưới ô Mã tiền tệ, không lưu</t>
        </is>
      </c>
      <c r="J129" s="75" t="inlineStr">
        <is>
          <t>- Báo "Tối đa 255 ký tự" ngay dưới ô Mã tiền tệ, không lưu</t>
        </is>
      </c>
      <c r="K129" s="148" t="inlineStr">
        <is>
          <t>Passed</t>
        </is>
      </c>
      <c r="L129" s="148" t="n"/>
      <c r="M129" s="148" t="n"/>
      <c r="N129" s="75" t="n"/>
      <c r="O129" s="76" t="n"/>
      <c r="P129" s="76" t="n"/>
      <c r="Q129" s="76" t="n"/>
      <c r="R129" s="77" t="n"/>
      <c r="S129" s="77" t="n"/>
      <c r="T129" s="77" t="n"/>
      <c r="U129" s="77" t="n"/>
      <c r="V129" s="77" t="n"/>
      <c r="W129" s="77" t="n"/>
      <c r="X129" s="77" t="n"/>
      <c r="Y129" s="77" t="n"/>
      <c r="Z129" s="77" t="n"/>
    </row>
    <row r="130" hidden="1" outlineLevel="1" s="220">
      <c r="A130" s="230" t="n"/>
      <c r="B130" s="230" t="n"/>
      <c r="C130" s="174" t="inlineStr">
        <is>
          <t>TC_08.014</t>
        </is>
      </c>
      <c r="D130" s="75" t="inlineStr">
        <is>
          <t>Nhập Tên tiền tệ dài hơn 255 ký tự</t>
        </is>
      </c>
      <c r="E130" s="174" t="inlineStr">
        <is>
          <t>P2</t>
        </is>
      </c>
      <c r="F130" s="75" t="inlineStr">
        <is>
          <t>Đăng nhập TK "Quản lý". Đang ở màn hình Danh mục tiền tệ.</t>
        </is>
      </c>
      <c r="G130" s="75" t="inlineStr">
        <is>
          <t>1. Bấm Tạo mới
2. Dán chuỗi 300 ký tự vào ô Tên tiền tệ
3. Bấm Lưu</t>
        </is>
      </c>
      <c r="H130" s="75" t="inlineStr">
        <is>
          <t>Tên: chuỗi 300 ký tự</t>
        </is>
      </c>
      <c r="I130" s="75" t="inlineStr">
        <is>
          <t>- Báo "Tối đa 255 ký tự", không lưu</t>
        </is>
      </c>
      <c r="J130" s="75" t="inlineStr">
        <is>
          <t>- Báo "Tối đa 255 ký tự", không lưu</t>
        </is>
      </c>
      <c r="K130" s="148" t="inlineStr">
        <is>
          <t>Passed</t>
        </is>
      </c>
      <c r="L130" s="148" t="n"/>
      <c r="M130" s="148" t="n"/>
      <c r="N130" s="75" t="n"/>
      <c r="O130" s="76" t="n"/>
      <c r="P130" s="76" t="n"/>
      <c r="Q130" s="76" t="n"/>
      <c r="R130" s="77" t="n"/>
      <c r="S130" s="77" t="n"/>
      <c r="T130" s="77" t="n"/>
      <c r="U130" s="77" t="n"/>
      <c r="V130" s="77" t="n"/>
      <c r="W130" s="77" t="n"/>
      <c r="X130" s="77" t="n"/>
      <c r="Y130" s="77" t="n"/>
      <c r="Z130" s="77" t="n"/>
    </row>
    <row r="131" hidden="1" outlineLevel="1" s="220">
      <c r="A131" s="230" t="n"/>
      <c r="B131" s="230" t="n"/>
      <c r="C131" s="174" t="inlineStr">
        <is>
          <t>TC_08.015</t>
        </is>
      </c>
      <c r="D131" s="75" t="inlineStr">
        <is>
          <t>Nhập Tên gọi khác dài hơn 255 ký tự</t>
        </is>
      </c>
      <c r="E131" s="174" t="inlineStr">
        <is>
          <t>P2</t>
        </is>
      </c>
      <c r="F131" s="75" t="inlineStr">
        <is>
          <t>Đăng nhập TK "Quản lý". Đang ở màn hình Danh mục tiền tệ.</t>
        </is>
      </c>
      <c r="G131" s="75" t="inlineStr">
        <is>
          <t>1. Bấm Tạo mới
2. Dán chuỗi 300 ký tự vào ô Tên gọi khác
3. Bấm Lưu</t>
        </is>
      </c>
      <c r="H131" s="75" t="inlineStr">
        <is>
          <t>Tên gọi khác: chuỗi 300 ký tự</t>
        </is>
      </c>
      <c r="I131" s="75" t="inlineStr">
        <is>
          <t>- Báo "Tối đa 255 ký tự", không lưu</t>
        </is>
      </c>
      <c r="J131" s="75" t="inlineStr">
        <is>
          <t>- Báo "Tối đa 255 ký tự", không lưu</t>
        </is>
      </c>
      <c r="K131" s="148" t="inlineStr">
        <is>
          <t>Passed</t>
        </is>
      </c>
      <c r="L131" s="148" t="n"/>
      <c r="M131" s="148" t="n"/>
      <c r="N131" s="75" t="n"/>
      <c r="O131" s="76" t="n"/>
      <c r="P131" s="76" t="n"/>
      <c r="Q131" s="76" t="n"/>
      <c r="R131" s="77" t="n"/>
      <c r="S131" s="77" t="n"/>
      <c r="T131" s="77" t="n"/>
      <c r="U131" s="77" t="n"/>
      <c r="V131" s="77" t="n"/>
      <c r="W131" s="77" t="n"/>
      <c r="X131" s="77" t="n"/>
      <c r="Y131" s="77" t="n"/>
      <c r="Z131" s="77" t="n"/>
    </row>
    <row r="132" hidden="1" outlineLevel="1" s="220">
      <c r="A132" s="230" t="n"/>
      <c r="B132" s="230" t="n"/>
      <c r="C132" s="174" t="inlineStr">
        <is>
          <t>TC_08.016</t>
        </is>
      </c>
      <c r="D132" s="75" t="inlineStr">
        <is>
          <t>Nhập tên có dấu tiếng Việt</t>
        </is>
      </c>
      <c r="E132" s="174" t="inlineStr">
        <is>
          <t>P1</t>
        </is>
      </c>
      <c r="F132" s="75" t="inlineStr">
        <is>
          <t>Đăng nhập TK "Quản lý". Đang ở màn hình Danh mục tiền tệ.</t>
        </is>
      </c>
      <c r="G132" s="75" t="inlineStr">
        <is>
          <t>1. Bấm Tạo mới
2. Nhập Tên tiền tệ có dấu đầy đủ
3. Bấm Lưu</t>
        </is>
      </c>
      <c r="H132" s="75" t="inlineStr">
        <is>
          <t>Mã: VND2; Tên: Đồng Việt Nam kiểm thử; Tỷ giá: 1,00</t>
        </is>
      </c>
      <c r="I132" s="75" t="inlineStr">
        <is>
          <t>- Lưu thành công
- Danh sách hiện đúng dấu tiếng Việt, không bị lỗi phông</t>
        </is>
      </c>
      <c r="J132" s="75" t="inlineStr">
        <is>
          <t>- Lưu thành công
- Danh sách hiện đúng dấu tiếng Việt, không bị lỗi phông</t>
        </is>
      </c>
      <c r="K132" s="148" t="inlineStr">
        <is>
          <t>Passed</t>
        </is>
      </c>
      <c r="L132" s="148" t="n"/>
      <c r="M132" s="148" t="n"/>
      <c r="N132" s="75" t="n"/>
      <c r="O132" s="76" t="n"/>
      <c r="P132" s="76" t="n"/>
      <c r="Q132" s="76" t="n"/>
      <c r="R132" s="77" t="n"/>
      <c r="S132" s="77" t="n"/>
      <c r="T132" s="77" t="n"/>
      <c r="U132" s="77" t="n"/>
      <c r="V132" s="77" t="n"/>
      <c r="W132" s="77" t="n"/>
      <c r="X132" s="77" t="n"/>
      <c r="Y132" s="77" t="n"/>
      <c r="Z132" s="77" t="n"/>
    </row>
    <row r="133" hidden="1" outlineLevel="1" s="220">
      <c r="A133" s="230" t="n"/>
      <c r="B133" s="230" t="n"/>
      <c r="C133" s="174" t="inlineStr">
        <is>
          <t>TC_08.017</t>
        </is>
      </c>
      <c r="D133" s="75" t="inlineStr">
        <is>
          <t>Lỗi biến mất sau khi sửa lại đúng</t>
        </is>
      </c>
      <c r="E133" s="174" t="inlineStr">
        <is>
          <t>P1</t>
        </is>
      </c>
      <c r="F133" s="75" t="inlineStr">
        <is>
          <t>Đăng nhập TK "Quản lý". Đang ở màn hình Danh mục tiền tệ.</t>
        </is>
      </c>
      <c r="G133" s="75" t="inlineStr">
        <is>
          <t>1. Bấm Tạo mới, bấm Lưu ngay để 3 ô bắt buộc báo đỏ
2. Nhập đủ 3 ô bắt buộc
3. Bấm Lưu</t>
        </is>
      </c>
      <c r="H133" s="75" t="inlineStr">
        <is>
          <t>Mã: OK1; Tên: Hết lỗi; Tỷ giá: 5,00</t>
        </is>
      </c>
      <c r="I133" s="75" t="inlineStr">
        <is>
          <t>- Viền đỏ và chữ đỏ biến mất khi nhập đủ
- Lưu thành công</t>
        </is>
      </c>
      <c r="J133" s="75" t="inlineStr">
        <is>
          <t>- Viền đỏ và chữ đỏ biến mất khi nhập đủ
- Lưu thành công</t>
        </is>
      </c>
      <c r="K133" s="148" t="inlineStr">
        <is>
          <t>Passed</t>
        </is>
      </c>
      <c r="L133" s="148" t="n"/>
      <c r="M133" s="148" t="n"/>
      <c r="N133" s="75" t="n"/>
      <c r="O133" s="76" t="n"/>
      <c r="P133" s="76" t="n"/>
      <c r="Q133" s="76" t="n"/>
      <c r="R133" s="77" t="n"/>
      <c r="S133" s="77" t="n"/>
      <c r="T133" s="77" t="n"/>
      <c r="U133" s="77" t="n"/>
      <c r="V133" s="77" t="n"/>
      <c r="W133" s="77" t="n"/>
      <c r="X133" s="77" t="n"/>
      <c r="Y133" s="77" t="n"/>
      <c r="Z133" s="77" t="n"/>
    </row>
    <row r="134" hidden="1" outlineLevel="1" s="220">
      <c r="A134" s="231" t="n"/>
      <c r="B134" s="231" t="n"/>
      <c r="C134" s="174" t="inlineStr">
        <is>
          <t>TC_08.018</t>
        </is>
      </c>
      <c r="D134" s="75" t="inlineStr">
        <is>
          <t>Khoảng trắng đầu cuối trong Mã tiền tệ</t>
        </is>
      </c>
      <c r="E134" s="174" t="inlineStr">
        <is>
          <t>P2</t>
        </is>
      </c>
      <c r="F134" s="75" t="inlineStr">
        <is>
          <t>Đăng nhập TK "Quản lý". Đang ở màn hình Danh mục tiền tệ.</t>
        </is>
      </c>
      <c r="G134" s="75" t="inlineStr">
        <is>
          <t>1. Bấm Tạo mới
2. Nhập Mã = " ABC "
3. Bấm Lưu và xem danh sách</t>
        </is>
      </c>
      <c r="H134" s="75" t="inlineStr">
        <is>
          <t>Mã: " ABC "</t>
        </is>
      </c>
      <c r="I134" s="75" t="inlineStr">
        <is>
          <t>- Danh sách hiện mã ABC không có khoảng trắng thừa hai đầu
- Không tạo được 2 tiền tệ mà mắt thường nhìn thấy mã giống hệt nhau</t>
        </is>
      </c>
      <c r="J134" s="75" t="inlineStr">
        <is>
          <t>- Danh sách hiện mã ABC không có khoảng trắng thừa hai đầu
- Không tạo được 2 tiền tệ mà mắt thường nhìn thấy mã giống hệt nhau</t>
        </is>
      </c>
      <c r="K134" s="148" t="inlineStr">
        <is>
          <t>Passed</t>
        </is>
      </c>
      <c r="L134" s="148" t="n"/>
      <c r="M134" s="148" t="n"/>
      <c r="N134" s="75" t="n"/>
      <c r="O134" s="76" t="n"/>
      <c r="P134" s="76" t="n"/>
      <c r="Q134" s="76" t="n"/>
      <c r="R134" s="77" t="n"/>
      <c r="S134" s="77" t="n"/>
      <c r="T134" s="77" t="n"/>
      <c r="U134" s="77" t="n"/>
      <c r="V134" s="77" t="n"/>
      <c r="W134" s="77" t="n"/>
      <c r="X134" s="77" t="n"/>
      <c r="Y134" s="77" t="n"/>
      <c r="Z134" s="77" t="n"/>
    </row>
    <row r="135" collapsed="1" s="220">
      <c r="A135" s="83" t="n"/>
      <c r="B135" s="83" t="n"/>
      <c r="C135" s="235" t="inlineStr">
        <is>
          <t>IX. CÔ LẬP DỮ LIỆU &amp; THAO TÁC ĐỒNG THỜI</t>
        </is>
      </c>
      <c r="D135" s="222" t="n"/>
      <c r="E135" s="222" t="n"/>
      <c r="F135" s="222" t="n"/>
      <c r="G135" s="222" t="n"/>
      <c r="H135" s="222" t="n"/>
      <c r="I135" s="222" t="n"/>
      <c r="J135" s="222" t="n"/>
      <c r="K135" s="222" t="n"/>
      <c r="L135" s="222" t="n"/>
      <c r="M135" s="222" t="n"/>
      <c r="N135" s="222" t="n"/>
      <c r="O135" s="222" t="n"/>
      <c r="P135" s="222" t="n"/>
      <c r="Q135" s="223" t="n"/>
      <c r="R135" s="16" t="n"/>
      <c r="S135" s="16" t="n"/>
      <c r="T135" s="16" t="n"/>
      <c r="U135" s="16" t="n"/>
      <c r="V135" s="16" t="n"/>
      <c r="W135" s="16" t="n"/>
      <c r="X135" s="16" t="n"/>
      <c r="Y135" s="16" t="n"/>
      <c r="Z135" s="16" t="n"/>
    </row>
    <row r="136" hidden="1" outlineLevel="1" s="220">
      <c r="A136" s="75" t="inlineStr">
        <is>
          <t>Danh mục tiền tệ</t>
        </is>
      </c>
      <c r="B136" s="75" t="inlineStr">
        <is>
          <t>CÔ LẬP DỮ LIỆU &amp; THAO TÁC ĐỒNG THỜI</t>
        </is>
      </c>
      <c r="C136" s="174" t="inlineStr">
        <is>
          <t>TC_09.001</t>
        </is>
      </c>
      <c r="D136" s="75" t="inlineStr">
        <is>
          <t>Hai người cùng sửa một tiền tệ</t>
        </is>
      </c>
      <c r="E136" s="174" t="inlineStr">
        <is>
          <t>P1</t>
        </is>
      </c>
      <c r="F136" s="75" t="inlineStr">
        <is>
          <t>Hai tài khoản đều có quyền Quản lý danh mục tiền tệ, cùng mở cửa sổ Sửa của tiền tệ TST.</t>
        </is>
      </c>
      <c r="G136" s="75" t="inlineStr">
        <is>
          <t>1. Tài khoản 1 đổi Tên và bấm Lưu
2. Tài khoản 2 (vẫn đang mở cửa sổ với dữ liệu cũ) đổi Tỷ giá và bấm Lưu
3. Nạp lại danh sách</t>
        </is>
      </c>
      <c r="H136" s="75" t="inlineStr">
        <is>
          <t>TK1 đổi Tên; TK2 đổi Tỷ giá</t>
        </is>
      </c>
      <c r="I136" s="75" t="inlineStr">
        <is>
          <t>- Cả hai thao tác đều lưu được
- Kết quả cuối là bản của người lưu sau; hệ thống không lỗi, không nhân đôi bản ghi</t>
        </is>
      </c>
      <c r="J136" s="75" t="inlineStr">
        <is>
          <t>- Cả hai thao tác đều lưu được
- Kết quả cuối là bản của người lưu sau; hệ thống không lỗi, không nhân đôi bản ghi</t>
        </is>
      </c>
      <c r="K136" s="148" t="inlineStr">
        <is>
          <t>Passed</t>
        </is>
      </c>
      <c r="L136" s="148" t="n"/>
      <c r="M136" s="148" t="n"/>
      <c r="N136" s="75" t="n"/>
      <c r="O136" s="76" t="n"/>
      <c r="P136" s="76" t="n"/>
      <c r="Q136" s="76" t="n"/>
      <c r="R136" s="77" t="n"/>
      <c r="S136" s="77" t="n"/>
      <c r="T136" s="77" t="n"/>
      <c r="U136" s="77" t="n"/>
      <c r="V136" s="77" t="n"/>
      <c r="W136" s="77" t="n"/>
      <c r="X136" s="77" t="n"/>
      <c r="Y136" s="77" t="n"/>
      <c r="Z136" s="77" t="n"/>
    </row>
    <row r="137" hidden="1" outlineLevel="1" s="220">
      <c r="A137" s="230" t="n"/>
      <c r="B137" s="230" t="n"/>
      <c r="C137" s="174" t="inlineStr">
        <is>
          <t>TC_09.002</t>
        </is>
      </c>
      <c r="D137" s="75" t="inlineStr">
        <is>
          <t>Sửa một tiền tệ vừa bị người khác xóa</t>
        </is>
      </c>
      <c r="E137" s="174" t="inlineStr">
        <is>
          <t>P1</t>
        </is>
      </c>
      <c r="F137" s="75" t="inlineStr">
        <is>
          <t>Hai tài khoản đều có quyền Quản lý. Tiền tệ TST chưa dùng ở đâu.</t>
        </is>
      </c>
      <c r="G137" s="75" t="inlineStr">
        <is>
          <t>1. Tài khoản 1 mở cửa sổ Sửa của TST
2. Tài khoản 2 xóa TST
3. Tài khoản 1 bấm Lưu</t>
        </is>
      </c>
      <c r="H137" s="75" t="inlineStr">
        <is>
          <t>Tiền tệ: TST</t>
        </is>
      </c>
      <c r="I137" s="75" t="inlineStr">
        <is>
          <t>- Hệ thống báo dữ liệu đã thay đổi hoặc không còn tồn tại
- Màn hình KHÔNG treo, không trắng trang; nạp lại danh sách thì TST đã mất</t>
        </is>
      </c>
      <c r="J137" s="75" t="inlineStr">
        <is>
          <t>- Hệ thống báo dữ liệu đã thay đổi hoặc không còn tồn tại
- Màn hình KHÔNG treo, không trắng trang; nạp lại danh sách thì TST đã mất</t>
        </is>
      </c>
      <c r="K137" s="148" t="inlineStr">
        <is>
          <t>Passed</t>
        </is>
      </c>
      <c r="L137" s="148" t="n"/>
      <c r="M137" s="148" t="n"/>
      <c r="N137" s="75" t="n"/>
      <c r="O137" s="76" t="n"/>
      <c r="P137" s="76" t="n"/>
      <c r="Q137" s="76" t="n"/>
      <c r="R137" s="77" t="n"/>
      <c r="S137" s="77" t="n"/>
      <c r="T137" s="77" t="n"/>
      <c r="U137" s="77" t="n"/>
      <c r="V137" s="77" t="n"/>
      <c r="W137" s="77" t="n"/>
      <c r="X137" s="77" t="n"/>
      <c r="Y137" s="77" t="n"/>
      <c r="Z137" s="77" t="n"/>
    </row>
    <row r="138" hidden="1" outlineLevel="1" s="220">
      <c r="A138" s="230" t="n"/>
      <c r="B138" s="230" t="n"/>
      <c r="C138" s="174" t="inlineStr">
        <is>
          <t>TC_09.003</t>
        </is>
      </c>
      <c r="D138" s="75" t="inlineStr">
        <is>
          <t>Khóa một tiền tệ vừa bị người khác xóa</t>
        </is>
      </c>
      <c r="E138" s="174" t="inlineStr">
        <is>
          <t>P2</t>
        </is>
      </c>
      <c r="F138" s="75" t="inlineStr">
        <is>
          <t>Tương tự trên nhưng thao tác là Khóa.</t>
        </is>
      </c>
      <c r="G138" s="75" t="inlineStr">
        <is>
          <t>1. Tài khoản 1 mở danh sách
2. Tài khoản 2 xóa TST
3. Tài khoản 1 bấm nút Khóa dòng TST</t>
        </is>
      </c>
      <c r="H138" s="75" t="inlineStr">
        <is>
          <t>Tiền tệ: TST</t>
        </is>
      </c>
      <c r="I138" s="75" t="inlineStr">
        <is>
          <t>- Hệ thống báo dữ liệu đã thay đổi, không treo trang</t>
        </is>
      </c>
      <c r="J138" s="75" t="inlineStr">
        <is>
          <t>- Hệ thống báo dữ liệu đã thay đổi, không treo trang</t>
        </is>
      </c>
      <c r="K138" s="148" t="inlineStr">
        <is>
          <t>Passed</t>
        </is>
      </c>
      <c r="L138" s="148" t="n"/>
      <c r="M138" s="148" t="n"/>
      <c r="N138" s="75" t="n"/>
      <c r="O138" s="76" t="n"/>
      <c r="P138" s="76" t="n"/>
      <c r="Q138" s="76" t="n"/>
      <c r="R138" s="77" t="n"/>
      <c r="S138" s="77" t="n"/>
      <c r="T138" s="77" t="n"/>
      <c r="U138" s="77" t="n"/>
      <c r="V138" s="77" t="n"/>
      <c r="W138" s="77" t="n"/>
      <c r="X138" s="77" t="n"/>
      <c r="Y138" s="77" t="n"/>
      <c r="Z138" s="77" t="n"/>
    </row>
    <row r="139" hidden="1" outlineLevel="1" s="220">
      <c r="A139" s="230" t="n"/>
      <c r="B139" s="230" t="n"/>
      <c r="C139" s="174" t="inlineStr">
        <is>
          <t>TC_09.004</t>
        </is>
      </c>
      <c r="D139" s="75" t="inlineStr">
        <is>
          <t>Cả hai cùng tạo tiền tệ cùng mã</t>
        </is>
      </c>
      <c r="E139" s="174" t="inlineStr">
        <is>
          <t>P1</t>
        </is>
      </c>
      <c r="F139" s="75" t="inlineStr">
        <is>
          <t>Hai tài khoản đều có quyền Quản lý.</t>
        </is>
      </c>
      <c r="G139" s="75" t="inlineStr">
        <is>
          <t>1. Cả hai cùng mở cửa sổ Tạo mới và nhập Mã = TSX
2. Tài khoản 1 bấm Lưu
3. Tài khoản 2 bấm Lưu</t>
        </is>
      </c>
      <c r="H139" s="75" t="inlineStr">
        <is>
          <t>Mã: TSX (cả hai)</t>
        </is>
      </c>
      <c r="I139" s="75" t="inlineStr">
        <is>
          <t>- Người thứ nhất lưu thành công
- Người thứ hai bị chặn với thông báo "Mã tiền tệ đã tồn tại"
- Danh mục chỉ có ĐÚNG 1 tiền tệ mã TSX</t>
        </is>
      </c>
      <c r="J139" s="75" t="inlineStr">
        <is>
          <t>- Người thứ nhất lưu thành công
- Người thứ hai bị chặn với thông báo "Mã tiền tệ đã tồn tại"
- Danh mục chỉ có ĐÚNG 1 tiền tệ mã TSX</t>
        </is>
      </c>
      <c r="K139" s="148" t="inlineStr">
        <is>
          <t>Passed</t>
        </is>
      </c>
      <c r="L139" s="148" t="n"/>
      <c r="M139" s="148" t="n"/>
      <c r="N139" s="75" t="n"/>
      <c r="O139" s="76" t="n"/>
      <c r="P139" s="76" t="n"/>
      <c r="Q139" s="76" t="n"/>
      <c r="R139" s="77" t="n"/>
      <c r="S139" s="77" t="n"/>
      <c r="T139" s="77" t="n"/>
      <c r="U139" s="77" t="n"/>
      <c r="V139" s="77" t="n"/>
      <c r="W139" s="77" t="n"/>
      <c r="X139" s="77" t="n"/>
      <c r="Y139" s="77" t="n"/>
      <c r="Z139" s="77" t="n"/>
    </row>
    <row r="140" hidden="1" outlineLevel="1" s="220">
      <c r="A140" s="230" t="n"/>
      <c r="B140" s="230" t="n"/>
      <c r="C140" s="174" t="inlineStr">
        <is>
          <t>TC_09.005</t>
        </is>
      </c>
      <c r="D140" s="75" t="inlineStr">
        <is>
          <t>Ảnh hưởng của việc cập nhật tỷ giá tự động hằng ngày</t>
        </is>
      </c>
      <c r="E140" s="174" t="inlineStr">
        <is>
          <t>P1</t>
        </is>
      </c>
      <c r="F140" s="75" t="inlineStr">
        <is>
          <t>Tiền tệ USD có tỷ giá đang được sửa tay thành 1.000,00 vào hôm trước.</t>
        </is>
      </c>
      <c r="G140" s="75" t="inlineStr">
        <is>
          <t>1. Sửa tỷ giá USD thành 1.000,00 và lưu
2. Sang ngày hôm sau (sau 03:00) mở lại màn hình</t>
        </is>
      </c>
      <c r="H140" s="75" t="inlineStr">
        <is>
          <t>Tỷ giá: 1.000,00</t>
        </is>
      </c>
      <c r="I140" s="75" t="inlineStr">
        <is>
          <t>- Tỷ giá USD đã được hệ thống tự cập nhật lại theo tỷ giá bán của Vietcombank
- Cột Cập nhật đổi sang thời điểm cập nhật tự động
  Đây là hành vi ĐÚNG theo thiết kế, không phải lỗi mất dữ liệu</t>
        </is>
      </c>
      <c r="J140" s="75" t="inlineStr">
        <is>
          <t>- Tỷ giá USD đã được hệ thống tự cập nhật lại theo tỷ giá bán của Vietcombank
- Cột Cập nhật đổi sang thời điểm cập nhật tự động
  Đây là hành vi ĐÚNG theo thiết kế, không phải lỗi mất dữ liệu</t>
        </is>
      </c>
      <c r="K140" s="148" t="inlineStr">
        <is>
          <t>Passed</t>
        </is>
      </c>
      <c r="L140" s="148" t="n"/>
      <c r="M140" s="148" t="n"/>
      <c r="N140" s="75" t="n"/>
      <c r="O140" s="76" t="n"/>
      <c r="P140" s="76" t="n"/>
      <c r="Q140" s="76" t="n"/>
      <c r="R140" s="77" t="n"/>
      <c r="S140" s="77" t="n"/>
      <c r="T140" s="77" t="n"/>
      <c r="U140" s="77" t="n"/>
      <c r="V140" s="77" t="n"/>
      <c r="W140" s="77" t="n"/>
      <c r="X140" s="77" t="n"/>
      <c r="Y140" s="77" t="n"/>
      <c r="Z140" s="77" t="n"/>
    </row>
    <row r="141" hidden="1" outlineLevel="1" s="220">
      <c r="A141" s="230" t="n"/>
      <c r="B141" s="230" t="n"/>
      <c r="C141" s="174" t="inlineStr">
        <is>
          <t>TC_09.006</t>
        </is>
      </c>
      <c r="D141" s="75" t="inlineStr">
        <is>
          <t>VNĐ không bị cập nhật tự động</t>
        </is>
      </c>
      <c r="E141" s="174" t="inlineStr">
        <is>
          <t>P1</t>
        </is>
      </c>
      <c r="F141" s="75" t="inlineStr">
        <is>
          <t>Danh mục có tiền tệ mã VNĐ.</t>
        </is>
      </c>
      <c r="G141" s="75" t="inlineStr">
        <is>
          <t>1. Ghi lại tỷ giá của VNĐ
2. Sang ngày hôm sau (sau 03:00) kiểm tra lại</t>
        </is>
      </c>
      <c r="H141" s="75" t="inlineStr">
        <is>
          <t>Tiền tệ: VNĐ</t>
        </is>
      </c>
      <c r="I141" s="75" t="inlineStr">
        <is>
          <t>- Tỷ giá VNĐ giữ nguyên, không bị cập nhật tự động</t>
        </is>
      </c>
      <c r="J141" s="75" t="inlineStr">
        <is>
          <t>- Tỷ giá VNĐ giữ nguyên, không bị cập nhật tự động</t>
        </is>
      </c>
      <c r="K141" s="148" t="inlineStr">
        <is>
          <t>Passed</t>
        </is>
      </c>
      <c r="L141" s="148" t="n"/>
      <c r="M141" s="148" t="n"/>
      <c r="N141" s="75" t="n"/>
      <c r="O141" s="76" t="n"/>
      <c r="P141" s="76" t="n"/>
      <c r="Q141" s="76" t="n"/>
      <c r="R141" s="77" t="n"/>
      <c r="S141" s="77" t="n"/>
      <c r="T141" s="77" t="n"/>
      <c r="U141" s="77" t="n"/>
      <c r="V141" s="77" t="n"/>
      <c r="W141" s="77" t="n"/>
      <c r="X141" s="77" t="n"/>
      <c r="Y141" s="77" t="n"/>
      <c r="Z141" s="77" t="n"/>
    </row>
    <row r="142" hidden="1" outlineLevel="1" s="220">
      <c r="A142" s="230" t="n"/>
      <c r="B142" s="230" t="n"/>
      <c r="C142" s="174" t="inlineStr">
        <is>
          <t>TC_09.007</t>
        </is>
      </c>
      <c r="D142" s="75" t="inlineStr">
        <is>
          <t>Tiền tệ đứng đầu danh sách nguồn cũng được cập nhật</t>
        </is>
      </c>
      <c r="E142" s="174" t="inlineStr">
        <is>
          <t>P1</t>
        </is>
      </c>
      <c r="F142" s="75" t="inlineStr">
        <is>
          <t>Tiền tệ AUD là dòng đầu tiên trong bảng tỷ giá nguồn của Vietcombank.</t>
        </is>
      </c>
      <c r="G142" s="75" t="inlineStr">
        <is>
          <t>1. Ghi lại tỷ giá và ngày cập nhật của AUD
2. Sang ngày hôm sau (sau 03:00) kiểm tra lại</t>
        </is>
      </c>
      <c r="H142" s="75" t="inlineStr">
        <is>
          <t>Tiền tệ: AUD</t>
        </is>
      </c>
      <c r="I142" s="75" t="inlineStr">
        <is>
          <t>- Tỷ giá AUD được cập nhật, cột Cập nhật đổi sang ngày mới
  Lỗi cũ của hệ thống trước đây: đồng tiền đứng ĐẦU danh sách nguồn không bao giờ được cập nhật, đứng yên nhiều tháng. Đây là TH bắt buộc phải kiểm</t>
        </is>
      </c>
      <c r="J142" s="75" t="inlineStr">
        <is>
          <t>- Tỷ giá AUD được cập nhật, cột Cập nhật đổi sang ngày mới
  Lỗi cũ của hệ thống trước đây: đồng tiền đứng ĐẦU danh sách nguồn không bao giờ được cập nhật, đứng yên nhiều tháng. Đây là TH bắt buộc phải kiểm</t>
        </is>
      </c>
      <c r="K142" s="148" t="inlineStr">
        <is>
          <t>Passed</t>
        </is>
      </c>
      <c r="L142" s="148" t="n"/>
      <c r="M142" s="148" t="n"/>
      <c r="N142" s="75" t="n"/>
      <c r="O142" s="76" t="n"/>
      <c r="P142" s="76" t="n"/>
      <c r="Q142" s="76" t="n"/>
      <c r="R142" s="77" t="n"/>
      <c r="S142" s="77" t="n"/>
      <c r="T142" s="77" t="n"/>
      <c r="U142" s="77" t="n"/>
      <c r="V142" s="77" t="n"/>
      <c r="W142" s="77" t="n"/>
      <c r="X142" s="77" t="n"/>
      <c r="Y142" s="77" t="n"/>
      <c r="Z142" s="77" t="n"/>
    </row>
    <row r="143" hidden="1" outlineLevel="1" s="220">
      <c r="A143" s="231" t="n"/>
      <c r="B143" s="231" t="n"/>
      <c r="C143" s="174" t="inlineStr">
        <is>
          <t>TC_09.008</t>
        </is>
      </c>
      <c r="D143" s="75" t="inlineStr">
        <is>
          <t>Danh mục dùng chung cho mọi công ty</t>
        </is>
      </c>
      <c r="E143" s="174" t="inlineStr">
        <is>
          <t>P1</t>
        </is>
      </c>
      <c r="F143" s="75" t="inlineStr">
        <is>
          <t>Hai tài khoản thuộc hai công ty khác nhau, đều có quyền Xem danh mục tiền tệ.</t>
        </is>
      </c>
      <c r="G143" s="75" t="inlineStr">
        <is>
          <t>1. Cả hai cùng mở màn Danh mục tiền tệ
2. So sánh số dòng và nội dung</t>
        </is>
      </c>
      <c r="H143" s="75" t="inlineStr">
        <is>
          <t>—</t>
        </is>
      </c>
      <c r="I143" s="75" t="inlineStr">
        <is>
          <t>- Hai người thấy DANH SÁCH GIỐNG HỆT NHAU
  Danh mục này cố ý không phân theo công ty — thấy khác nhau mới là lỗi</t>
        </is>
      </c>
      <c r="J143" s="75" t="inlineStr">
        <is>
          <t>- Hai người thấy DANH SÁCH GIỐNG HỆT NHAU
  Danh mục này cố ý không phân theo công ty — thấy khác nhau mới là lỗi</t>
        </is>
      </c>
      <c r="K143" s="148" t="inlineStr">
        <is>
          <t>Passed</t>
        </is>
      </c>
      <c r="L143" s="148" t="n"/>
      <c r="M143" s="148" t="n"/>
      <c r="N143" s="75" t="n"/>
      <c r="O143" s="76" t="n"/>
      <c r="P143" s="76" t="n"/>
      <c r="Q143" s="76" t="n"/>
      <c r="R143" s="77" t="n"/>
      <c r="S143" s="77" t="n"/>
      <c r="T143" s="77" t="n"/>
      <c r="U143" s="77" t="n"/>
      <c r="V143" s="77" t="n"/>
      <c r="W143" s="77" t="n"/>
      <c r="X143" s="77" t="n"/>
      <c r="Y143" s="77" t="n"/>
      <c r="Z143" s="77" t="n"/>
    </row>
    <row r="144" collapsed="1" s="220">
      <c r="A144" s="83" t="n"/>
      <c r="B144" s="83" t="n"/>
      <c r="C144" s="235" t="inlineStr">
        <is>
          <t>X. LUỒNG XUYÊN SUỐT</t>
        </is>
      </c>
      <c r="D144" s="222" t="n"/>
      <c r="E144" s="222" t="n"/>
      <c r="F144" s="222" t="n"/>
      <c r="G144" s="222" t="n"/>
      <c r="H144" s="222" t="n"/>
      <c r="I144" s="222" t="n"/>
      <c r="J144" s="222" t="n"/>
      <c r="K144" s="222" t="n"/>
      <c r="L144" s="222" t="n"/>
      <c r="M144" s="222" t="n"/>
      <c r="N144" s="222" t="n"/>
      <c r="O144" s="222" t="n"/>
      <c r="P144" s="222" t="n"/>
      <c r="Q144" s="223" t="n"/>
      <c r="R144" s="16" t="n"/>
      <c r="S144" s="16" t="n"/>
      <c r="T144" s="16" t="n"/>
      <c r="U144" s="16" t="n"/>
      <c r="V144" s="16" t="n"/>
      <c r="W144" s="16" t="n"/>
      <c r="X144" s="16" t="n"/>
      <c r="Y144" s="16" t="n"/>
      <c r="Z144" s="16" t="n"/>
    </row>
    <row r="145" hidden="1" outlineLevel="1" s="220">
      <c r="A145" s="103" t="inlineStr">
        <is>
          <t>Danh mục tiền tệ</t>
        </is>
      </c>
      <c r="B145" s="103" t="inlineStr">
        <is>
          <t>LUỒNG XUYÊN SUỐT</t>
        </is>
      </c>
      <c r="C145" s="100" t="inlineStr">
        <is>
          <t>TC_10.001</t>
        </is>
      </c>
      <c r="D145" s="103" t="inlineStr">
        <is>
          <t>Vòng đời đầy đủ của một tiền tệ</t>
        </is>
      </c>
      <c r="E145" s="100" t="inlineStr">
        <is>
          <t>P0</t>
        </is>
      </c>
      <c r="F145" s="103" t="inlineStr">
        <is>
          <t>Đăng nhập TK "Quản lý". Đang ở màn hình Danh mục tiền tệ.</t>
        </is>
      </c>
      <c r="G145" s="103" t="inlineStr">
        <is>
          <t>1. Tạo mới tiền tệ TST
2. Tìm lại TST bằng ô tìm nhanh
3. Sửa tỷ giá của TST
4. Khóa TST
5. Mở khóa TST
6. Xuất Excel và kiểm tra có TST
7. Xóa TST</t>
        </is>
      </c>
      <c r="H145" s="103" t="inlineStr">
        <is>
          <t>Mã: TST; Tên: Tiền kiểm thử; Tỷ giá ban đầu 100,00 → sửa thành 200,00</t>
        </is>
      </c>
      <c r="I145" s="103" t="inlineStr">
        <is>
          <t>- Từng bước đều có thông báo thành công tương ứng
- Sau bước 7, TST không còn trong danh sách và không còn trong file Excel xuất lại</t>
        </is>
      </c>
      <c r="J145" s="103" t="inlineStr">
        <is>
          <t>- Từng bước đều có thông báo thành công tương ứng
- Sau bước 7, TST không còn trong danh sách và không còn trong file Excel xuất lại</t>
        </is>
      </c>
      <c r="K145" s="102" t="inlineStr">
        <is>
          <t>Passed</t>
        </is>
      </c>
      <c r="L145" s="102" t="n"/>
      <c r="M145" s="102" t="n"/>
      <c r="N145" s="103" t="n"/>
      <c r="O145" s="104" t="n"/>
      <c r="P145" s="104" t="n"/>
      <c r="Q145" s="104" t="n"/>
      <c r="R145" s="77" t="n"/>
      <c r="S145" s="77" t="n"/>
      <c r="T145" s="77" t="n"/>
      <c r="U145" s="77" t="n"/>
      <c r="V145" s="77" t="n"/>
      <c r="W145" s="77" t="n"/>
      <c r="X145" s="77" t="n"/>
      <c r="Y145" s="77" t="n"/>
      <c r="Z145" s="77" t="n"/>
    </row>
    <row r="146" hidden="1" outlineLevel="1" s="220">
      <c r="A146" s="230" t="n"/>
      <c r="B146" s="230" t="n"/>
      <c r="C146" s="100" t="inlineStr">
        <is>
          <t>TC_10.002</t>
        </is>
      </c>
      <c r="D146" s="103" t="inlineStr">
        <is>
          <t>Tiền tệ mới dùng được ngay ở màn nghiệp vụ</t>
        </is>
      </c>
      <c r="E146" s="100" t="inlineStr">
        <is>
          <t>P0</t>
        </is>
      </c>
      <c r="F146" s="103" t="inlineStr">
        <is>
          <t>Đăng nhập TK "Quản lý". Đang ở màn hình Danh mục tiền tệ.</t>
        </is>
      </c>
      <c r="G146" s="103" t="inlineStr">
        <is>
          <t>1. Tạo mới tiền tệ TST ở trạng thái Hoạt động
2. Mở màn lập báo giá
3. Mở danh sách chọn tiền tệ</t>
        </is>
      </c>
      <c r="H146" s="103" t="inlineStr">
        <is>
          <t>Mã: TST; Trạng thái: Hoạt động</t>
        </is>
      </c>
      <c r="I146" s="103" t="inlineStr">
        <is>
          <t>- TST có trong danh sách chọn và chọn được
- Tỷ giá áp dụng đúng bằng tỷ giá vừa khai trong danh mục</t>
        </is>
      </c>
      <c r="J146" s="103" t="inlineStr">
        <is>
          <t>- TST có trong danh sách chọn và chọn được
- Tỷ giá áp dụng đúng bằng tỷ giá vừa khai trong danh mục</t>
        </is>
      </c>
      <c r="K146" s="102" t="inlineStr">
        <is>
          <t>Passed</t>
        </is>
      </c>
      <c r="L146" s="102" t="n"/>
      <c r="M146" s="102" t="n"/>
      <c r="N146" s="103" t="n"/>
      <c r="O146" s="104" t="n"/>
      <c r="P146" s="104" t="n"/>
      <c r="Q146" s="104" t="n"/>
      <c r="R146" s="77" t="n"/>
      <c r="S146" s="77" t="n"/>
      <c r="T146" s="77" t="n"/>
      <c r="U146" s="77" t="n"/>
      <c r="V146" s="77" t="n"/>
      <c r="W146" s="77" t="n"/>
      <c r="X146" s="77" t="n"/>
      <c r="Y146" s="77" t="n"/>
      <c r="Z146" s="77" t="n"/>
    </row>
    <row r="147" hidden="1" outlineLevel="1" s="220">
      <c r="A147" s="230" t="n"/>
      <c r="B147" s="230" t="n"/>
      <c r="C147" s="100" t="inlineStr">
        <is>
          <t>TC_10.003</t>
        </is>
      </c>
      <c r="D147" s="103" t="inlineStr">
        <is>
          <t>Khóa để ngừng dùng thay vì xóa</t>
        </is>
      </c>
      <c r="E147" s="100" t="inlineStr">
        <is>
          <t>P0</t>
        </is>
      </c>
      <c r="F147" s="103" t="inlineStr">
        <is>
          <t>Đăng nhập TK "Quản lý". Đang ở màn hình Danh mục tiền tệ.</t>
        </is>
      </c>
      <c r="G147" s="103" t="inlineStr">
        <is>
          <t>1. Thử xóa USD → bị chặn kèm gợi ý chuyển sang trạng thái Khóa
2. Bấm nút Khóa dòng USD và xác nhận
3. Mở màn lập báo giá và tìm USD trong danh sách chọn
4. Mở lại một chứng từ cũ đã dùng USD</t>
        </is>
      </c>
      <c r="H147" s="103" t="inlineStr">
        <is>
          <t>Tiền tệ: USD</t>
        </is>
      </c>
      <c r="I147" s="103" t="inlineStr">
        <is>
          <t>- Bước 1 bị chặn đúng như mong đợi
- Bước 2 khóa thành công
- Bước 3 USD không còn chọn được cho chứng từ mới
- Bước 4 chứng từ cũ vẫn hiện đúng USD</t>
        </is>
      </c>
      <c r="J147" s="103" t="inlineStr">
        <is>
          <t>- Bước 1 bị chặn đúng như mong đợi
- Bước 2 khóa thành công
- Bước 3 USD không còn chọn được cho chứng từ mới
- Bước 4 chứng từ cũ vẫn hiện đúng USD</t>
        </is>
      </c>
      <c r="K147" s="102" t="inlineStr">
        <is>
          <t>Passed</t>
        </is>
      </c>
      <c r="L147" s="102" t="n"/>
      <c r="M147" s="102" t="n"/>
      <c r="N147" s="103" t="n"/>
      <c r="O147" s="104" t="n"/>
      <c r="P147" s="104" t="n"/>
      <c r="Q147" s="104" t="n"/>
      <c r="R147" s="77" t="n"/>
      <c r="S147" s="77" t="n"/>
      <c r="T147" s="77" t="n"/>
      <c r="U147" s="77" t="n"/>
      <c r="V147" s="77" t="n"/>
      <c r="W147" s="77" t="n"/>
      <c r="X147" s="77" t="n"/>
      <c r="Y147" s="77" t="n"/>
      <c r="Z147" s="77" t="n"/>
    </row>
    <row r="148" hidden="1" outlineLevel="1" s="220">
      <c r="A148" s="231" t="n"/>
      <c r="B148" s="231" t="n"/>
      <c r="C148" s="100" t="inlineStr">
        <is>
          <t>TC_10.004</t>
        </is>
      </c>
      <c r="D148" s="103" t="inlineStr">
        <is>
          <t>Kiểm tra nhất quán giữa hai cổng</t>
        </is>
      </c>
      <c r="E148" s="100" t="inlineStr">
        <is>
          <t>P1</t>
        </is>
      </c>
      <c r="F148" s="103" t="inlineStr">
        <is>
          <t>Đăng nhập TK "Quản lý". Đang ở màn hình Danh mục tiền tệ.</t>
        </is>
      </c>
      <c r="G148" s="103" t="inlineStr">
        <is>
          <t>1. Tạo mới tiền tệ TST ở cổng mới
2. Mở danh mục tiền tệ ở cổng cũ, tìm TST
3. Sửa tỷ giá của TST ở cổng cũ
4. Quay lại cổng mới, nạp lại danh sách</t>
        </is>
      </c>
      <c r="H148" s="103" t="inlineStr">
        <is>
          <t>Mã: TST; Tỷ giá sửa ở cổng cũ: 555,55</t>
        </is>
      </c>
      <c r="I148" s="103" t="inlineStr">
        <is>
          <t>- Bước 2: cổng cũ thấy TST
- Bước 4: cổng mới hiện tỷ giá 555,55
  Hai cổng dùng chung một danh mục, mọi sai lệch đều là lỗi</t>
        </is>
      </c>
      <c r="J148" s="103" t="inlineStr">
        <is>
          <t>- Bước 2: cổng cũ thấy TST
- Bước 4: cổng mới hiện tỷ giá 555,55
  Hai cổng dùng chung một danh mục, mọi sai lệch đều là lỗi</t>
        </is>
      </c>
      <c r="K148" s="102" t="inlineStr">
        <is>
          <t>Passed</t>
        </is>
      </c>
      <c r="L148" s="102" t="n"/>
      <c r="M148" s="102" t="n"/>
      <c r="N148" s="103" t="n"/>
      <c r="O148" s="104" t="n"/>
      <c r="P148" s="104" t="n"/>
      <c r="Q148" s="104" t="n"/>
      <c r="R148" s="77" t="n"/>
      <c r="S148" s="77" t="n"/>
      <c r="T148" s="77" t="n"/>
      <c r="U148" s="77" t="n"/>
      <c r="V148" s="77" t="n"/>
      <c r="W148" s="77" t="n"/>
      <c r="X148" s="77" t="n"/>
      <c r="Y148" s="77" t="n"/>
      <c r="Z148" s="77" t="n"/>
    </row>
    <row r="149">
      <c r="A149" s="49" t="n"/>
      <c r="B149" s="49" t="n"/>
      <c r="C149" s="49" t="n"/>
      <c r="D149" s="49" t="n"/>
      <c r="E149" s="49" t="n"/>
      <c r="F149" s="49" t="n"/>
      <c r="G149" s="49" t="n"/>
      <c r="H149" s="49" t="n"/>
      <c r="I149" s="49" t="n"/>
      <c r="J149" s="49" t="n"/>
      <c r="K149" s="49" t="n"/>
      <c r="L149" s="49" t="n"/>
      <c r="M149" s="49" t="n"/>
      <c r="N149" s="49" t="n"/>
      <c r="O149" s="49" t="n"/>
      <c r="P149" s="49" t="n"/>
      <c r="Q149" s="49" t="n"/>
      <c r="R149" s="16" t="n"/>
      <c r="S149" s="16" t="n"/>
      <c r="T149" s="16" t="n"/>
      <c r="U149" s="16" t="n"/>
      <c r="V149" s="16" t="n"/>
      <c r="W149" s="16" t="n"/>
      <c r="X149" s="16" t="n"/>
      <c r="Y149" s="16" t="n"/>
      <c r="Z149" s="16" t="n"/>
    </row>
    <row r="150">
      <c r="A150" s="49" t="n"/>
      <c r="B150" s="49" t="n"/>
      <c r="C150" s="49" t="n"/>
      <c r="D150" s="49" t="n"/>
      <c r="E150" s="49" t="n"/>
      <c r="F150" s="49" t="n"/>
      <c r="G150" s="49" t="n"/>
      <c r="H150" s="49" t="n"/>
      <c r="I150" s="49" t="n"/>
      <c r="J150" s="49" t="n"/>
      <c r="K150" s="49" t="n"/>
      <c r="L150" s="49" t="n"/>
      <c r="M150" s="49" t="n"/>
      <c r="N150" s="49" t="n"/>
      <c r="O150" s="49" t="n"/>
      <c r="P150" s="49" t="n"/>
      <c r="Q150" s="49" t="n"/>
      <c r="R150" s="16" t="n"/>
      <c r="S150" s="16" t="n"/>
      <c r="T150" s="16" t="n"/>
      <c r="U150" s="16" t="n"/>
      <c r="V150" s="16" t="n"/>
      <c r="W150" s="16" t="n"/>
      <c r="X150" s="16" t="n"/>
      <c r="Y150" s="16" t="n"/>
      <c r="Z150" s="16" t="n"/>
    </row>
    <row r="151">
      <c r="A151" s="49" t="n"/>
      <c r="B151" s="49" t="n"/>
      <c r="C151" s="49" t="n"/>
      <c r="D151" s="49" t="n"/>
      <c r="E151" s="49" t="n"/>
      <c r="F151" s="49" t="n"/>
      <c r="G151" s="49" t="n"/>
      <c r="H151" s="49" t="n"/>
      <c r="I151" s="49" t="n"/>
      <c r="J151" s="49" t="n"/>
      <c r="K151" s="49" t="n"/>
      <c r="L151" s="49" t="n"/>
      <c r="M151" s="49" t="n"/>
      <c r="N151" s="49" t="n"/>
      <c r="O151" s="49" t="n"/>
      <c r="P151" s="49" t="n"/>
      <c r="Q151" s="49" t="n"/>
      <c r="R151" s="16" t="n"/>
      <c r="S151" s="16" t="n"/>
      <c r="T151" s="16" t="n"/>
      <c r="U151" s="16" t="n"/>
      <c r="V151" s="16" t="n"/>
      <c r="W151" s="16" t="n"/>
      <c r="X151" s="16" t="n"/>
      <c r="Y151" s="16" t="n"/>
      <c r="Z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O153" s="16" t="n"/>
      <c r="P153" s="16" t="n"/>
      <c r="Q153" s="16" t="n"/>
    </row>
    <row r="154">
      <c r="O154" s="16" t="n"/>
      <c r="P154" s="16" t="n"/>
      <c r="Q154" s="16" t="n"/>
    </row>
    <row r="155">
      <c r="O155" s="16" t="n"/>
      <c r="P155" s="16" t="n"/>
      <c r="Q155" s="16" t="n"/>
    </row>
    <row r="156">
      <c r="O156" s="16" t="n"/>
      <c r="P156" s="16" t="n"/>
      <c r="Q156" s="16" t="n"/>
    </row>
    <row r="157">
      <c r="O157" s="16" t="n"/>
      <c r="P157" s="16" t="n"/>
      <c r="Q157" s="16" t="n"/>
    </row>
    <row r="158">
      <c r="O158" s="16" t="n"/>
      <c r="P158" s="16" t="n"/>
      <c r="Q158" s="16" t="n"/>
    </row>
    <row r="159">
      <c r="O159" s="16" t="n"/>
      <c r="P159" s="16" t="n"/>
      <c r="Q159" s="16" t="n"/>
    </row>
    <row r="160">
      <c r="O160" s="16" t="n"/>
      <c r="P160" s="16" t="n"/>
      <c r="Q160" s="16" t="n"/>
    </row>
    <row r="161">
      <c r="O161" s="16" t="n"/>
      <c r="P161" s="16" t="n"/>
      <c r="Q161" s="16" t="n"/>
    </row>
    <row r="162">
      <c r="O162" s="16" t="n"/>
      <c r="P162" s="16" t="n"/>
      <c r="Q162" s="16" t="n"/>
    </row>
    <row r="163">
      <c r="O163" s="16" t="n"/>
      <c r="P163" s="16" t="n"/>
      <c r="Q163" s="16" t="n"/>
    </row>
    <row r="164">
      <c r="O164" s="16" t="n"/>
      <c r="P164" s="16" t="n"/>
      <c r="Q164" s="16" t="n"/>
    </row>
    <row r="165">
      <c r="O165" s="16" t="n"/>
      <c r="P165" s="16" t="n"/>
      <c r="Q165" s="16" t="n"/>
    </row>
    <row r="166">
      <c r="O166" s="16" t="n"/>
      <c r="P166" s="16" t="n"/>
      <c r="Q166" s="16" t="n"/>
    </row>
    <row r="167">
      <c r="O167" s="16" t="n"/>
      <c r="P167" s="16" t="n"/>
      <c r="Q167" s="16" t="n"/>
    </row>
    <row r="168">
      <c r="O168" s="16" t="n"/>
      <c r="P168" s="16" t="n"/>
      <c r="Q168" s="16" t="n"/>
    </row>
    <row r="169">
      <c r="O169" s="16" t="n"/>
      <c r="P169" s="16" t="n"/>
      <c r="Q169" s="16" t="n"/>
    </row>
    <row r="170">
      <c r="O170" s="16" t="n"/>
      <c r="P170" s="16" t="n"/>
      <c r="Q170" s="16" t="n"/>
    </row>
    <row r="171">
      <c r="O171" s="16" t="n"/>
      <c r="P171" s="16" t="n"/>
      <c r="Q171" s="16" t="n"/>
    </row>
    <row r="172">
      <c r="O172" s="16" t="n"/>
      <c r="P172" s="16" t="n"/>
      <c r="Q172" s="16" t="n"/>
    </row>
    <row r="173">
      <c r="O173" s="16" t="n"/>
      <c r="P173" s="16" t="n"/>
      <c r="Q173" s="16" t="n"/>
    </row>
    <row r="174">
      <c r="O174" s="16" t="n"/>
      <c r="P174" s="16" t="n"/>
      <c r="Q174" s="16" t="n"/>
    </row>
    <row r="175">
      <c r="O175" s="16" t="n"/>
      <c r="P175" s="16" t="n"/>
      <c r="Q175" s="16" t="n"/>
    </row>
    <row r="176">
      <c r="O176" s="16" t="n"/>
      <c r="P176" s="16" t="n"/>
      <c r="Q176" s="16" t="n"/>
    </row>
    <row r="177">
      <c r="O177" s="16" t="n"/>
      <c r="P177" s="16" t="n"/>
      <c r="Q177" s="16" t="n"/>
    </row>
    <row r="178">
      <c r="O178" s="16" t="n"/>
      <c r="P178" s="16" t="n"/>
      <c r="Q178" s="16" t="n"/>
    </row>
    <row r="179">
      <c r="O179" s="16" t="n"/>
      <c r="P179" s="16" t="n"/>
      <c r="Q179" s="16" t="n"/>
    </row>
    <row r="180">
      <c r="O180" s="16" t="n"/>
      <c r="P180" s="16" t="n"/>
      <c r="Q180" s="16" t="n"/>
    </row>
    <row r="181">
      <c r="O181" s="16" t="n"/>
      <c r="P181" s="16" t="n"/>
      <c r="Q181" s="16" t="n"/>
    </row>
    <row r="182">
      <c r="O182" s="16" t="n"/>
      <c r="P182" s="16" t="n"/>
      <c r="Q182" s="16" t="n"/>
    </row>
    <row r="183">
      <c r="O183" s="16" t="n"/>
      <c r="P183" s="16" t="n"/>
      <c r="Q183" s="16" t="n"/>
    </row>
    <row r="184">
      <c r="O184" s="16" t="n"/>
      <c r="P184" s="16" t="n"/>
      <c r="Q184" s="16" t="n"/>
    </row>
    <row r="185">
      <c r="O185" s="16" t="n"/>
      <c r="P185" s="16" t="n"/>
      <c r="Q185" s="16" t="n"/>
    </row>
    <row r="186">
      <c r="O186" s="16" t="n"/>
      <c r="P186" s="16" t="n"/>
      <c r="Q186" s="16" t="n"/>
    </row>
    <row r="187">
      <c r="O187" s="16" t="n"/>
      <c r="P187" s="16" t="n"/>
      <c r="Q187" s="16" t="n"/>
    </row>
    <row r="188">
      <c r="O188" s="16" t="n"/>
      <c r="P188" s="16" t="n"/>
      <c r="Q188" s="16" t="n"/>
    </row>
    <row r="189">
      <c r="O189" s="16" t="n"/>
      <c r="P189" s="16" t="n"/>
      <c r="Q189" s="16" t="n"/>
    </row>
    <row r="190">
      <c r="O190" s="16" t="n"/>
      <c r="P190" s="16" t="n"/>
      <c r="Q190" s="16" t="n"/>
    </row>
    <row r="191">
      <c r="O191" s="16" t="n"/>
      <c r="P191" s="16" t="n"/>
      <c r="Q191" s="16" t="n"/>
    </row>
    <row r="192">
      <c r="O192" s="16" t="n"/>
      <c r="P192" s="16" t="n"/>
      <c r="Q192" s="16" t="n"/>
    </row>
    <row r="193">
      <c r="O193" s="16" t="n"/>
      <c r="P193" s="16" t="n"/>
      <c r="Q193" s="16" t="n"/>
    </row>
    <row r="194">
      <c r="O194" s="16" t="n"/>
      <c r="P194" s="16" t="n"/>
      <c r="Q194" s="16" t="n"/>
    </row>
    <row r="195">
      <c r="O195" s="16" t="n"/>
      <c r="P195" s="16" t="n"/>
      <c r="Q195" s="16" t="n"/>
    </row>
    <row r="196">
      <c r="O196" s="16" t="n"/>
      <c r="P196" s="16" t="n"/>
      <c r="Q196" s="16" t="n"/>
    </row>
    <row r="197">
      <c r="O197" s="16" t="n"/>
      <c r="P197" s="16" t="n"/>
      <c r="Q197" s="16" t="n"/>
    </row>
    <row r="198">
      <c r="O198" s="16" t="n"/>
      <c r="P198" s="16" t="n"/>
      <c r="Q198" s="16" t="n"/>
    </row>
    <row r="199">
      <c r="O199" s="16" t="n"/>
      <c r="P199" s="16" t="n"/>
      <c r="Q199" s="16" t="n"/>
    </row>
    <row r="200">
      <c r="O200" s="16" t="n"/>
      <c r="P200" s="16" t="n"/>
      <c r="Q200" s="16" t="n"/>
    </row>
    <row r="201">
      <c r="O201" s="16" t="n"/>
      <c r="P201" s="16" t="n"/>
      <c r="Q201" s="16" t="n"/>
    </row>
    <row r="202">
      <c r="O202" s="16" t="n"/>
      <c r="P202" s="16" t="n"/>
      <c r="Q202" s="16" t="n"/>
    </row>
    <row r="203">
      <c r="O203" s="16" t="n"/>
      <c r="P203" s="16" t="n"/>
      <c r="Q203" s="16" t="n"/>
    </row>
    <row r="204">
      <c r="O204" s="16" t="n"/>
      <c r="P204" s="16" t="n"/>
      <c r="Q204" s="16" t="n"/>
    </row>
    <row r="205">
      <c r="O205" s="16" t="n"/>
      <c r="P205" s="16" t="n"/>
      <c r="Q205" s="16" t="n"/>
    </row>
    <row r="206">
      <c r="O206" s="16" t="n"/>
      <c r="P206" s="16" t="n"/>
      <c r="Q206" s="16" t="n"/>
    </row>
    <row r="207">
      <c r="O207" s="16" t="n"/>
      <c r="P207" s="16" t="n"/>
      <c r="Q207" s="16" t="n"/>
    </row>
    <row r="208">
      <c r="O208" s="16" t="n"/>
      <c r="P208" s="16" t="n"/>
      <c r="Q208" s="16" t="n"/>
    </row>
    <row r="209">
      <c r="O209" s="16" t="n"/>
      <c r="P209" s="16" t="n"/>
      <c r="Q209" s="16" t="n"/>
    </row>
    <row r="210">
      <c r="O210" s="16" t="n"/>
      <c r="P210" s="16" t="n"/>
      <c r="Q210" s="16" t="n"/>
    </row>
    <row r="211">
      <c r="O211" s="16" t="n"/>
      <c r="P211" s="16" t="n"/>
      <c r="Q211" s="16" t="n"/>
    </row>
    <row r="212">
      <c r="O212" s="16" t="n"/>
      <c r="P212" s="16" t="n"/>
      <c r="Q212" s="16" t="n"/>
    </row>
    <row r="213">
      <c r="O213" s="16" t="n"/>
      <c r="P213" s="16" t="n"/>
      <c r="Q213" s="16" t="n"/>
    </row>
    <row r="214">
      <c r="O214" s="16" t="n"/>
      <c r="P214" s="16" t="n"/>
      <c r="Q214" s="16" t="n"/>
    </row>
    <row r="215">
      <c r="O215" s="16" t="n"/>
      <c r="P215" s="16" t="n"/>
      <c r="Q215" s="16" t="n"/>
    </row>
    <row r="216">
      <c r="O216" s="16" t="n"/>
      <c r="P216" s="16" t="n"/>
      <c r="Q216" s="16" t="n"/>
    </row>
    <row r="217">
      <c r="O217" s="16" t="n"/>
      <c r="P217" s="16" t="n"/>
      <c r="Q217" s="16" t="n"/>
    </row>
    <row r="218">
      <c r="O218" s="16" t="n"/>
      <c r="P218" s="16" t="n"/>
      <c r="Q218" s="16" t="n"/>
    </row>
    <row r="219">
      <c r="O219" s="16" t="n"/>
      <c r="P219" s="16" t="n"/>
      <c r="Q219" s="16" t="n"/>
    </row>
    <row r="220">
      <c r="O220" s="16" t="n"/>
      <c r="P220" s="16" t="n"/>
      <c r="Q220" s="16" t="n"/>
    </row>
    <row r="221">
      <c r="O221" s="16" t="n"/>
      <c r="P221" s="16" t="n"/>
      <c r="Q221" s="16" t="n"/>
    </row>
    <row r="222">
      <c r="O222" s="16" t="n"/>
      <c r="P222" s="16" t="n"/>
      <c r="Q222" s="16" t="n"/>
    </row>
    <row r="223">
      <c r="O223" s="16" t="n"/>
      <c r="P223" s="16" t="n"/>
      <c r="Q223" s="16" t="n"/>
    </row>
    <row r="224">
      <c r="O224" s="16" t="n"/>
      <c r="P224" s="16" t="n"/>
      <c r="Q224" s="16" t="n"/>
    </row>
    <row r="225">
      <c r="O225" s="16" t="n"/>
      <c r="P225" s="16" t="n"/>
      <c r="Q225" s="16" t="n"/>
    </row>
    <row r="226">
      <c r="O226" s="16" t="n"/>
      <c r="P226" s="16" t="n"/>
      <c r="Q226" s="16" t="n"/>
    </row>
    <row r="227">
      <c r="O227" s="16" t="n"/>
      <c r="P227" s="16" t="n"/>
      <c r="Q227" s="16" t="n"/>
    </row>
    <row r="228">
      <c r="O228" s="16" t="n"/>
      <c r="P228" s="16" t="n"/>
      <c r="Q228" s="16" t="n"/>
    </row>
    <row r="229">
      <c r="O229" s="16" t="n"/>
      <c r="P229" s="16" t="n"/>
      <c r="Q229" s="16" t="n"/>
    </row>
    <row r="230">
      <c r="O230" s="16" t="n"/>
      <c r="P230" s="16" t="n"/>
      <c r="Q230" s="16" t="n"/>
    </row>
    <row r="231">
      <c r="O231" s="16" t="n"/>
      <c r="P231" s="16" t="n"/>
      <c r="Q231" s="16" t="n"/>
    </row>
    <row r="232">
      <c r="O232" s="16" t="n"/>
      <c r="P232" s="16" t="n"/>
      <c r="Q232" s="16" t="n"/>
    </row>
    <row r="233">
      <c r="O233" s="16" t="n"/>
      <c r="P233" s="16" t="n"/>
      <c r="Q233" s="16" t="n"/>
    </row>
    <row r="234">
      <c r="O234" s="16" t="n"/>
      <c r="P234" s="16" t="n"/>
      <c r="Q234" s="16" t="n"/>
    </row>
    <row r="235">
      <c r="O235" s="16" t="n"/>
      <c r="P235" s="16" t="n"/>
      <c r="Q235" s="16" t="n"/>
    </row>
    <row r="236">
      <c r="O236" s="16" t="n"/>
      <c r="P236" s="16" t="n"/>
      <c r="Q236" s="16" t="n"/>
    </row>
    <row r="237">
      <c r="O237" s="16" t="n"/>
      <c r="P237" s="16" t="n"/>
      <c r="Q237" s="16" t="n"/>
    </row>
    <row r="238">
      <c r="O238" s="16" t="n"/>
      <c r="P238" s="16" t="n"/>
      <c r="Q238" s="16" t="n"/>
    </row>
    <row r="239">
      <c r="O239" s="16" t="n"/>
      <c r="P239" s="16" t="n"/>
      <c r="Q239" s="16" t="n"/>
    </row>
    <row r="240">
      <c r="O240" s="16" t="n"/>
      <c r="P240" s="16" t="n"/>
      <c r="Q240" s="16" t="n"/>
    </row>
    <row r="241">
      <c r="O241" s="16" t="n"/>
      <c r="P241" s="16" t="n"/>
      <c r="Q241" s="16" t="n"/>
    </row>
    <row r="242">
      <c r="O242" s="16" t="n"/>
      <c r="P242" s="16" t="n"/>
      <c r="Q242" s="16" t="n"/>
    </row>
    <row r="243">
      <c r="O243" s="16" t="n"/>
      <c r="P243" s="16" t="n"/>
      <c r="Q243" s="16" t="n"/>
    </row>
    <row r="244">
      <c r="O244" s="16" t="n"/>
      <c r="P244" s="16" t="n"/>
      <c r="Q244" s="16" t="n"/>
    </row>
    <row r="245">
      <c r="O245" s="16" t="n"/>
      <c r="P245" s="16" t="n"/>
      <c r="Q245" s="16" t="n"/>
    </row>
    <row r="246">
      <c r="O246" s="16" t="n"/>
      <c r="P246" s="16" t="n"/>
      <c r="Q246" s="16" t="n"/>
    </row>
    <row r="247">
      <c r="O247" s="16" t="n"/>
      <c r="P247" s="16" t="n"/>
      <c r="Q247" s="16" t="n"/>
    </row>
    <row r="248">
      <c r="O248" s="16" t="n"/>
      <c r="P248" s="16" t="n"/>
      <c r="Q248" s="16" t="n"/>
    </row>
    <row r="249">
      <c r="O249" s="16" t="n"/>
      <c r="P249" s="16" t="n"/>
      <c r="Q249" s="16" t="n"/>
    </row>
    <row r="250">
      <c r="O250" s="16" t="n"/>
      <c r="P250" s="16" t="n"/>
      <c r="Q250" s="16" t="n"/>
    </row>
    <row r="251">
      <c r="O251" s="16" t="n"/>
      <c r="P251" s="16" t="n"/>
      <c r="Q251" s="16" t="n"/>
    </row>
    <row r="252">
      <c r="O252" s="16" t="n"/>
      <c r="P252" s="16" t="n"/>
      <c r="Q252" s="16" t="n"/>
    </row>
    <row r="253">
      <c r="O253" s="16" t="n"/>
      <c r="P253" s="16" t="n"/>
      <c r="Q253" s="16" t="n"/>
    </row>
    <row r="254">
      <c r="O254" s="16" t="n"/>
      <c r="P254" s="16" t="n"/>
      <c r="Q254" s="16" t="n"/>
    </row>
    <row r="255">
      <c r="O255" s="16" t="n"/>
      <c r="P255" s="16" t="n"/>
      <c r="Q255" s="16" t="n"/>
    </row>
    <row r="256">
      <c r="O256" s="16" t="n"/>
      <c r="P256" s="16" t="n"/>
      <c r="Q256" s="16" t="n"/>
    </row>
    <row r="257">
      <c r="O257" s="16" t="n"/>
      <c r="P257" s="16" t="n"/>
      <c r="Q257" s="16" t="n"/>
    </row>
    <row r="258">
      <c r="O258" s="16" t="n"/>
      <c r="P258" s="16" t="n"/>
      <c r="Q258" s="16" t="n"/>
    </row>
    <row r="259">
      <c r="O259" s="16" t="n"/>
      <c r="P259" s="16" t="n"/>
      <c r="Q259" s="16" t="n"/>
    </row>
    <row r="260">
      <c r="O260" s="16" t="n"/>
      <c r="P260" s="16" t="n"/>
      <c r="Q260" s="16" t="n"/>
    </row>
    <row r="261">
      <c r="O261" s="16" t="n"/>
      <c r="P261" s="16" t="n"/>
      <c r="Q261" s="16" t="n"/>
    </row>
    <row r="262">
      <c r="O262" s="16" t="n"/>
      <c r="P262" s="16" t="n"/>
      <c r="Q262" s="16" t="n"/>
    </row>
    <row r="263">
      <c r="O263" s="16" t="n"/>
      <c r="P263" s="16" t="n"/>
      <c r="Q263" s="16" t="n"/>
    </row>
    <row r="264">
      <c r="O264" s="16" t="n"/>
      <c r="P264" s="16" t="n"/>
      <c r="Q264" s="16" t="n"/>
    </row>
    <row r="265">
      <c r="O265" s="16" t="n"/>
      <c r="P265" s="16" t="n"/>
      <c r="Q265" s="16" t="n"/>
    </row>
    <row r="266">
      <c r="O266" s="16" t="n"/>
      <c r="P266" s="16" t="n"/>
      <c r="Q266" s="16" t="n"/>
    </row>
    <row r="267">
      <c r="O267" s="16" t="n"/>
      <c r="P267" s="16" t="n"/>
      <c r="Q267" s="16" t="n"/>
    </row>
    <row r="268">
      <c r="O268" s="16" t="n"/>
      <c r="P268" s="16" t="n"/>
      <c r="Q268" s="16" t="n"/>
    </row>
    <row r="269">
      <c r="O269" s="16" t="n"/>
      <c r="P269" s="16" t="n"/>
      <c r="Q269" s="16" t="n"/>
    </row>
    <row r="270">
      <c r="O270" s="16" t="n"/>
      <c r="P270" s="16" t="n"/>
      <c r="Q270" s="16" t="n"/>
    </row>
    <row r="271">
      <c r="O271" s="16" t="n"/>
      <c r="P271" s="16" t="n"/>
      <c r="Q271" s="16" t="n"/>
    </row>
    <row r="272">
      <c r="O272" s="16" t="n"/>
      <c r="P272" s="16" t="n"/>
      <c r="Q272" s="16" t="n"/>
    </row>
    <row r="273">
      <c r="O273" s="16" t="n"/>
      <c r="P273" s="16" t="n"/>
      <c r="Q273" s="16" t="n"/>
    </row>
    <row r="274">
      <c r="O274" s="16" t="n"/>
      <c r="P274" s="16" t="n"/>
      <c r="Q274" s="16" t="n"/>
    </row>
    <row r="275">
      <c r="O275" s="16" t="n"/>
      <c r="P275" s="16" t="n"/>
      <c r="Q275" s="16" t="n"/>
    </row>
    <row r="276">
      <c r="O276" s="16" t="n"/>
      <c r="P276" s="16" t="n"/>
      <c r="Q276" s="16" t="n"/>
    </row>
    <row r="277">
      <c r="O277" s="16" t="n"/>
      <c r="P277" s="16" t="n"/>
      <c r="Q277" s="16" t="n"/>
    </row>
    <row r="278">
      <c r="O278" s="16" t="n"/>
      <c r="P278" s="16" t="n"/>
      <c r="Q278" s="16" t="n"/>
    </row>
    <row r="279">
      <c r="O279" s="16" t="n"/>
      <c r="P279" s="16" t="n"/>
      <c r="Q279" s="16" t="n"/>
    </row>
    <row r="280">
      <c r="O280" s="16" t="n"/>
      <c r="P280" s="16" t="n"/>
      <c r="Q280" s="16" t="n"/>
    </row>
    <row r="281">
      <c r="O281" s="16" t="n"/>
      <c r="P281" s="16" t="n"/>
      <c r="Q281" s="16" t="n"/>
    </row>
    <row r="282">
      <c r="O282" s="16" t="n"/>
      <c r="P282" s="16" t="n"/>
      <c r="Q282" s="16" t="n"/>
    </row>
    <row r="283">
      <c r="O283" s="16" t="n"/>
      <c r="P283" s="16" t="n"/>
      <c r="Q283" s="16" t="n"/>
    </row>
    <row r="284">
      <c r="O284" s="16" t="n"/>
      <c r="P284" s="16" t="n"/>
      <c r="Q284" s="16" t="n"/>
    </row>
    <row r="285">
      <c r="O285" s="16" t="n"/>
      <c r="P285" s="16" t="n"/>
      <c r="Q285" s="16" t="n"/>
    </row>
    <row r="286">
      <c r="O286" s="16" t="n"/>
      <c r="P286" s="16" t="n"/>
      <c r="Q286" s="16" t="n"/>
    </row>
    <row r="287">
      <c r="O287" s="16" t="n"/>
      <c r="P287" s="16" t="n"/>
      <c r="Q287" s="16" t="n"/>
    </row>
    <row r="288">
      <c r="O288" s="16" t="n"/>
      <c r="P288" s="16" t="n"/>
      <c r="Q288" s="16" t="n"/>
    </row>
    <row r="289">
      <c r="O289" s="16" t="n"/>
      <c r="P289" s="16" t="n"/>
      <c r="Q289" s="16" t="n"/>
    </row>
    <row r="290">
      <c r="O290" s="16" t="n"/>
      <c r="P290" s="16" t="n"/>
      <c r="Q290" s="16" t="n"/>
    </row>
    <row r="291">
      <c r="O291" s="16" t="n"/>
      <c r="P291" s="16" t="n"/>
      <c r="Q291" s="16" t="n"/>
    </row>
    <row r="292">
      <c r="O292" s="16" t="n"/>
      <c r="P292" s="16" t="n"/>
      <c r="Q292" s="16" t="n"/>
    </row>
    <row r="293">
      <c r="O293" s="16" t="n"/>
      <c r="P293" s="16" t="n"/>
      <c r="Q293" s="16" t="n"/>
    </row>
    <row r="294">
      <c r="O294" s="16" t="n"/>
      <c r="P294" s="16" t="n"/>
      <c r="Q294" s="16" t="n"/>
    </row>
    <row r="295">
      <c r="O295" s="16" t="n"/>
      <c r="P295" s="16" t="n"/>
      <c r="Q295" s="16" t="n"/>
    </row>
    <row r="296">
      <c r="O296" s="16" t="n"/>
      <c r="P296" s="16" t="n"/>
      <c r="Q296" s="16" t="n"/>
    </row>
    <row r="297">
      <c r="O297" s="16" t="n"/>
      <c r="P297" s="16" t="n"/>
      <c r="Q297" s="16" t="n"/>
    </row>
    <row r="298">
      <c r="O298" s="16" t="n"/>
      <c r="P298" s="16" t="n"/>
      <c r="Q298" s="16" t="n"/>
    </row>
    <row r="299">
      <c r="O299" s="16" t="n"/>
      <c r="P299" s="16" t="n"/>
      <c r="Q299" s="16" t="n"/>
    </row>
    <row r="300">
      <c r="O300" s="16" t="n"/>
      <c r="P300" s="16" t="n"/>
      <c r="Q300" s="16" t="n"/>
    </row>
    <row r="301">
      <c r="O301" s="16" t="n"/>
      <c r="P301" s="16" t="n"/>
      <c r="Q301" s="16" t="n"/>
    </row>
    <row r="302">
      <c r="O302" s="16" t="n"/>
      <c r="P302" s="16" t="n"/>
      <c r="Q302" s="16" t="n"/>
    </row>
    <row r="303">
      <c r="O303" s="16" t="n"/>
      <c r="P303" s="16" t="n"/>
      <c r="Q303" s="16" t="n"/>
    </row>
    <row r="304">
      <c r="O304" s="16" t="n"/>
      <c r="P304" s="16" t="n"/>
      <c r="Q304" s="16" t="n"/>
    </row>
    <row r="305">
      <c r="O305" s="16" t="n"/>
      <c r="P305" s="16" t="n"/>
      <c r="Q305" s="16" t="n"/>
    </row>
    <row r="306">
      <c r="O306" s="16" t="n"/>
      <c r="P306" s="16" t="n"/>
      <c r="Q306" s="16" t="n"/>
    </row>
    <row r="307">
      <c r="O307" s="16" t="n"/>
      <c r="P307" s="16" t="n"/>
      <c r="Q307" s="16" t="n"/>
    </row>
    <row r="308">
      <c r="O308" s="16" t="n"/>
      <c r="P308" s="16" t="n"/>
      <c r="Q308" s="16" t="n"/>
    </row>
    <row r="309">
      <c r="O309" s="16" t="n"/>
      <c r="P309" s="16" t="n"/>
      <c r="Q309" s="16" t="n"/>
    </row>
    <row r="310">
      <c r="O310" s="16" t="n"/>
      <c r="P310" s="16" t="n"/>
      <c r="Q310" s="16" t="n"/>
    </row>
    <row r="311">
      <c r="O311" s="16" t="n"/>
      <c r="P311" s="16" t="n"/>
      <c r="Q311" s="16" t="n"/>
    </row>
    <row r="312">
      <c r="O312" s="16" t="n"/>
      <c r="P312" s="16" t="n"/>
      <c r="Q312" s="16" t="n"/>
    </row>
    <row r="313">
      <c r="O313" s="16" t="n"/>
      <c r="P313" s="16" t="n"/>
      <c r="Q313" s="16" t="n"/>
    </row>
    <row r="314">
      <c r="O314" s="16" t="n"/>
      <c r="P314" s="16" t="n"/>
      <c r="Q314" s="16" t="n"/>
    </row>
    <row r="315">
      <c r="O315" s="16" t="n"/>
      <c r="P315" s="16" t="n"/>
      <c r="Q315" s="16" t="n"/>
    </row>
    <row r="316">
      <c r="O316" s="16" t="n"/>
      <c r="P316" s="16" t="n"/>
      <c r="Q316" s="16" t="n"/>
    </row>
    <row r="317">
      <c r="O317" s="16" t="n"/>
      <c r="P317" s="16" t="n"/>
      <c r="Q317" s="16" t="n"/>
    </row>
    <row r="318">
      <c r="O318" s="16" t="n"/>
      <c r="P318" s="16" t="n"/>
      <c r="Q318" s="16" t="n"/>
    </row>
    <row r="319">
      <c r="O319" s="16" t="n"/>
      <c r="P319" s="16" t="n"/>
      <c r="Q319" s="16" t="n"/>
    </row>
    <row r="320">
      <c r="O320" s="16" t="n"/>
      <c r="P320" s="16" t="n"/>
      <c r="Q320" s="16" t="n"/>
    </row>
    <row r="321">
      <c r="O321" s="16" t="n"/>
      <c r="P321" s="16" t="n"/>
      <c r="Q321" s="16" t="n"/>
    </row>
    <row r="322">
      <c r="O322" s="16" t="n"/>
      <c r="P322" s="16" t="n"/>
      <c r="Q322" s="16" t="n"/>
    </row>
    <row r="323">
      <c r="O323" s="16" t="n"/>
      <c r="P323" s="16" t="n"/>
      <c r="Q323" s="16" t="n"/>
    </row>
    <row r="324">
      <c r="O324" s="16" t="n"/>
      <c r="P324" s="16" t="n"/>
      <c r="Q324" s="16" t="n"/>
    </row>
    <row r="325">
      <c r="O325" s="16" t="n"/>
      <c r="P325" s="16" t="n"/>
      <c r="Q325" s="16" t="n"/>
    </row>
    <row r="326">
      <c r="O326" s="16" t="n"/>
      <c r="P326" s="16" t="n"/>
      <c r="Q326" s="16" t="n"/>
    </row>
    <row r="327">
      <c r="O327" s="16" t="n"/>
      <c r="P327" s="16" t="n"/>
      <c r="Q327" s="16" t="n"/>
    </row>
    <row r="328">
      <c r="O328" s="16" t="n"/>
      <c r="P328" s="16" t="n"/>
      <c r="Q328" s="16" t="n"/>
    </row>
    <row r="329">
      <c r="O329" s="16" t="n"/>
      <c r="P329" s="16" t="n"/>
      <c r="Q329" s="16" t="n"/>
    </row>
    <row r="330">
      <c r="O330" s="16" t="n"/>
      <c r="P330" s="16" t="n"/>
      <c r="Q330" s="16" t="n"/>
    </row>
    <row r="331">
      <c r="O331" s="16" t="n"/>
      <c r="P331" s="16" t="n"/>
      <c r="Q331" s="16" t="n"/>
    </row>
    <row r="332">
      <c r="O332" s="16" t="n"/>
      <c r="P332" s="16" t="n"/>
      <c r="Q332" s="16" t="n"/>
    </row>
    <row r="333">
      <c r="O333" s="16" t="n"/>
      <c r="P333" s="16" t="n"/>
      <c r="Q333" s="16" t="n"/>
    </row>
    <row r="334">
      <c r="O334" s="16" t="n"/>
      <c r="P334" s="16" t="n"/>
      <c r="Q334" s="16" t="n"/>
    </row>
    <row r="335">
      <c r="O335" s="16" t="n"/>
      <c r="P335" s="16" t="n"/>
      <c r="Q335" s="16" t="n"/>
    </row>
    <row r="336">
      <c r="O336" s="16" t="n"/>
      <c r="P336" s="16" t="n"/>
      <c r="Q336" s="16" t="n"/>
    </row>
    <row r="337">
      <c r="O337" s="16" t="n"/>
      <c r="P337" s="16" t="n"/>
      <c r="Q337" s="16" t="n"/>
    </row>
    <row r="338">
      <c r="O338" s="16" t="n"/>
      <c r="P338" s="16" t="n"/>
      <c r="Q338" s="16" t="n"/>
    </row>
    <row r="339">
      <c r="O339" s="16" t="n"/>
      <c r="P339" s="16" t="n"/>
      <c r="Q339" s="16" t="n"/>
    </row>
    <row r="340">
      <c r="O340" s="16" t="n"/>
      <c r="P340" s="16" t="n"/>
      <c r="Q340" s="16" t="n"/>
    </row>
    <row r="341">
      <c r="O341" s="16" t="n"/>
      <c r="P341" s="16" t="n"/>
      <c r="Q341" s="16" t="n"/>
    </row>
    <row r="342">
      <c r="O342" s="16" t="n"/>
      <c r="P342" s="16" t="n"/>
      <c r="Q342" s="16" t="n"/>
    </row>
    <row r="343">
      <c r="O343" s="16" t="n"/>
      <c r="P343" s="16" t="n"/>
      <c r="Q343" s="16" t="n"/>
    </row>
    <row r="344">
      <c r="O344" s="16" t="n"/>
      <c r="P344" s="16" t="n"/>
      <c r="Q344" s="16" t="n"/>
    </row>
    <row r="345">
      <c r="O345" s="16" t="n"/>
      <c r="P345" s="16" t="n"/>
      <c r="Q345" s="16" t="n"/>
    </row>
    <row r="346">
      <c r="O346" s="16" t="n"/>
      <c r="P346" s="16" t="n"/>
      <c r="Q346" s="16" t="n"/>
    </row>
    <row r="347">
      <c r="O347" s="16" t="n"/>
      <c r="P347" s="16" t="n"/>
      <c r="Q347" s="16" t="n"/>
    </row>
    <row r="348">
      <c r="O348" s="16" t="n"/>
      <c r="P348" s="16" t="n"/>
      <c r="Q348" s="16" t="n"/>
    </row>
    <row r="349">
      <c r="O349" s="16" t="n"/>
      <c r="P349" s="16" t="n"/>
      <c r="Q349" s="16" t="n"/>
    </row>
    <row r="350">
      <c r="O350" s="16" t="n"/>
      <c r="P350" s="16" t="n"/>
      <c r="Q350" s="16" t="n"/>
    </row>
    <row r="351">
      <c r="O351" s="16" t="n"/>
      <c r="P351" s="16" t="n"/>
      <c r="Q351" s="16" t="n"/>
    </row>
    <row r="352">
      <c r="O352" s="16" t="n"/>
      <c r="P352" s="16" t="n"/>
      <c r="Q352" s="16" t="n"/>
    </row>
    <row r="353">
      <c r="O353" s="16" t="n"/>
      <c r="P353" s="16" t="n"/>
      <c r="Q353" s="16" t="n"/>
    </row>
    <row r="354">
      <c r="O354" s="16" t="n"/>
      <c r="P354" s="16" t="n"/>
      <c r="Q354" s="16" t="n"/>
    </row>
    <row r="355">
      <c r="O355" s="16" t="n"/>
      <c r="P355" s="16" t="n"/>
      <c r="Q355" s="16" t="n"/>
    </row>
    <row r="356">
      <c r="O356" s="16" t="n"/>
      <c r="P356" s="16" t="n"/>
      <c r="Q356" s="16" t="n"/>
    </row>
    <row r="357">
      <c r="O357" s="16" t="n"/>
      <c r="P357" s="16" t="n"/>
      <c r="Q357" s="16" t="n"/>
    </row>
    <row r="358">
      <c r="O358" s="16" t="n"/>
      <c r="P358" s="16" t="n"/>
      <c r="Q358" s="16" t="n"/>
    </row>
    <row r="359">
      <c r="O359" s="16" t="n"/>
      <c r="P359" s="16" t="n"/>
      <c r="Q359" s="16" t="n"/>
    </row>
    <row r="360">
      <c r="O360" s="16" t="n"/>
      <c r="P360" s="16" t="n"/>
      <c r="Q360" s="16" t="n"/>
    </row>
    <row r="361">
      <c r="O361" s="16" t="n"/>
      <c r="P361" s="16" t="n"/>
      <c r="Q361" s="16" t="n"/>
    </row>
    <row r="362">
      <c r="O362" s="16" t="n"/>
      <c r="P362" s="16" t="n"/>
      <c r="Q362" s="16" t="n"/>
    </row>
    <row r="363">
      <c r="O363" s="16" t="n"/>
      <c r="P363" s="16" t="n"/>
      <c r="Q363" s="16" t="n"/>
    </row>
    <row r="364">
      <c r="O364" s="16" t="n"/>
      <c r="P364" s="16" t="n"/>
      <c r="Q364" s="16" t="n"/>
    </row>
    <row r="365">
      <c r="O365" s="16" t="n"/>
      <c r="P365" s="16" t="n"/>
      <c r="Q365" s="16" t="n"/>
    </row>
    <row r="366">
      <c r="O366" s="16" t="n"/>
      <c r="P366" s="16" t="n"/>
      <c r="Q366" s="16" t="n"/>
    </row>
    <row r="367">
      <c r="O367" s="16" t="n"/>
      <c r="P367" s="16" t="n"/>
      <c r="Q367" s="16" t="n"/>
    </row>
    <row r="368">
      <c r="O368" s="16" t="n"/>
      <c r="P368" s="16" t="n"/>
      <c r="Q368" s="16" t="n"/>
    </row>
    <row r="369">
      <c r="O369" s="16" t="n"/>
      <c r="P369" s="16" t="n"/>
      <c r="Q369" s="16" t="n"/>
    </row>
    <row r="370">
      <c r="O370" s="16" t="n"/>
      <c r="P370" s="16" t="n"/>
      <c r="Q370" s="16" t="n"/>
    </row>
    <row r="371">
      <c r="O371" s="16" t="n"/>
      <c r="P371" s="16" t="n"/>
      <c r="Q371" s="16" t="n"/>
    </row>
    <row r="372">
      <c r="O372" s="16" t="n"/>
      <c r="P372" s="16" t="n"/>
      <c r="Q372" s="16" t="n"/>
    </row>
    <row r="373">
      <c r="O373" s="16" t="n"/>
      <c r="P373" s="16" t="n"/>
      <c r="Q373" s="16" t="n"/>
    </row>
    <row r="374">
      <c r="O374" s="16" t="n"/>
      <c r="P374" s="16" t="n"/>
      <c r="Q374" s="16" t="n"/>
    </row>
    <row r="375">
      <c r="O375" s="16" t="n"/>
      <c r="P375" s="16" t="n"/>
      <c r="Q375" s="16" t="n"/>
    </row>
    <row r="376">
      <c r="O376" s="16" t="n"/>
      <c r="P376" s="16" t="n"/>
      <c r="Q376" s="16" t="n"/>
    </row>
    <row r="377">
      <c r="O377" s="16" t="n"/>
      <c r="P377" s="16" t="n"/>
      <c r="Q377" s="16" t="n"/>
    </row>
    <row r="378">
      <c r="O378" s="16" t="n"/>
      <c r="P378" s="16" t="n"/>
      <c r="Q378" s="16" t="n"/>
    </row>
    <row r="379">
      <c r="O379" s="16" t="n"/>
      <c r="P379" s="16" t="n"/>
      <c r="Q379" s="16" t="n"/>
    </row>
    <row r="380">
      <c r="O380" s="16" t="n"/>
      <c r="P380" s="16" t="n"/>
      <c r="Q380" s="16" t="n"/>
    </row>
    <row r="381">
      <c r="O381" s="16" t="n"/>
      <c r="P381" s="16" t="n"/>
      <c r="Q381" s="16" t="n"/>
    </row>
    <row r="382">
      <c r="O382" s="16" t="n"/>
      <c r="P382" s="16" t="n"/>
      <c r="Q382" s="16" t="n"/>
    </row>
    <row r="383">
      <c r="O383" s="16" t="n"/>
      <c r="P383" s="16" t="n"/>
      <c r="Q383" s="16" t="n"/>
    </row>
    <row r="384">
      <c r="O384" s="16" t="n"/>
      <c r="P384" s="16" t="n"/>
      <c r="Q384" s="16" t="n"/>
    </row>
    <row r="385">
      <c r="O385" s="16" t="n"/>
      <c r="P385" s="16" t="n"/>
      <c r="Q385" s="16" t="n"/>
    </row>
    <row r="386">
      <c r="O386" s="16" t="n"/>
      <c r="P386" s="16" t="n"/>
      <c r="Q386" s="16" t="n"/>
    </row>
    <row r="387">
      <c r="O387" s="16" t="n"/>
      <c r="P387" s="16" t="n"/>
      <c r="Q387" s="16" t="n"/>
    </row>
    <row r="388">
      <c r="O388" s="16" t="n"/>
      <c r="P388" s="16" t="n"/>
      <c r="Q388" s="16" t="n"/>
    </row>
    <row r="389">
      <c r="O389" s="16" t="n"/>
      <c r="P389" s="16" t="n"/>
      <c r="Q389" s="16" t="n"/>
    </row>
    <row r="390">
      <c r="O390" s="16" t="n"/>
      <c r="P390" s="16" t="n"/>
      <c r="Q390" s="16" t="n"/>
    </row>
    <row r="391">
      <c r="O391" s="16" t="n"/>
      <c r="P391" s="16" t="n"/>
      <c r="Q391" s="16" t="n"/>
    </row>
    <row r="392">
      <c r="O392" s="16" t="n"/>
      <c r="P392" s="16" t="n"/>
      <c r="Q392" s="16" t="n"/>
    </row>
    <row r="393">
      <c r="O393" s="16" t="n"/>
      <c r="P393" s="16" t="n"/>
      <c r="Q393" s="16" t="n"/>
    </row>
    <row r="394">
      <c r="O394" s="16" t="n"/>
      <c r="P394" s="16" t="n"/>
      <c r="Q394" s="16" t="n"/>
    </row>
    <row r="395">
      <c r="O395" s="16" t="n"/>
      <c r="P395" s="16" t="n"/>
      <c r="Q395" s="16" t="n"/>
    </row>
    <row r="396">
      <c r="O396" s="16" t="n"/>
      <c r="P396" s="16" t="n"/>
      <c r="Q396" s="16" t="n"/>
    </row>
    <row r="397">
      <c r="O397" s="16" t="n"/>
      <c r="P397" s="16" t="n"/>
      <c r="Q397" s="16" t="n"/>
    </row>
    <row r="398">
      <c r="O398" s="16" t="n"/>
      <c r="P398" s="16" t="n"/>
      <c r="Q398" s="16" t="n"/>
    </row>
    <row r="399">
      <c r="O399" s="16" t="n"/>
      <c r="P399" s="16" t="n"/>
      <c r="Q399" s="16" t="n"/>
    </row>
    <row r="400">
      <c r="O400" s="16" t="n"/>
      <c r="P400" s="16" t="n"/>
      <c r="Q400" s="16" t="n"/>
    </row>
    <row r="401">
      <c r="O401" s="16" t="n"/>
      <c r="P401" s="16" t="n"/>
      <c r="Q401" s="16" t="n"/>
    </row>
    <row r="402">
      <c r="O402" s="16" t="n"/>
      <c r="P402" s="16" t="n"/>
      <c r="Q402" s="16" t="n"/>
    </row>
    <row r="403">
      <c r="O403" s="16" t="n"/>
      <c r="P403" s="16" t="n"/>
      <c r="Q403" s="16" t="n"/>
    </row>
    <row r="404">
      <c r="O404" s="16" t="n"/>
      <c r="P404" s="16" t="n"/>
      <c r="Q404" s="16" t="n"/>
    </row>
    <row r="405">
      <c r="O405" s="16" t="n"/>
      <c r="P405" s="16" t="n"/>
      <c r="Q405" s="16" t="n"/>
    </row>
    <row r="406">
      <c r="O406" s="16" t="n"/>
      <c r="P406" s="16" t="n"/>
      <c r="Q406" s="16" t="n"/>
    </row>
    <row r="407">
      <c r="O407" s="16" t="n"/>
      <c r="P407" s="16" t="n"/>
      <c r="Q407" s="16" t="n"/>
    </row>
    <row r="408">
      <c r="O408" s="16" t="n"/>
      <c r="P408" s="16" t="n"/>
      <c r="Q408" s="16" t="n"/>
    </row>
    <row r="409">
      <c r="O409" s="16" t="n"/>
      <c r="P409" s="16" t="n"/>
      <c r="Q409" s="16" t="n"/>
    </row>
    <row r="410">
      <c r="O410" s="16" t="n"/>
      <c r="P410" s="16" t="n"/>
      <c r="Q410" s="16" t="n"/>
    </row>
    <row r="411">
      <c r="O411" s="16" t="n"/>
      <c r="P411" s="16" t="n"/>
      <c r="Q411" s="16" t="n"/>
    </row>
    <row r="412">
      <c r="O412" s="16" t="n"/>
      <c r="P412" s="16" t="n"/>
      <c r="Q412" s="16" t="n"/>
    </row>
    <row r="413">
      <c r="O413" s="16" t="n"/>
      <c r="P413" s="16" t="n"/>
      <c r="Q413" s="16" t="n"/>
    </row>
    <row r="414">
      <c r="O414" s="16" t="n"/>
      <c r="P414" s="16" t="n"/>
      <c r="Q414" s="16" t="n"/>
    </row>
    <row r="415">
      <c r="O415" s="16" t="n"/>
      <c r="P415" s="16" t="n"/>
      <c r="Q415" s="16" t="n"/>
    </row>
    <row r="416">
      <c r="O416" s="16" t="n"/>
      <c r="P416" s="16" t="n"/>
      <c r="Q416" s="16" t="n"/>
    </row>
    <row r="417">
      <c r="O417" s="16" t="n"/>
      <c r="P417" s="16" t="n"/>
      <c r="Q417" s="16" t="n"/>
    </row>
    <row r="418">
      <c r="O418" s="16" t="n"/>
      <c r="P418" s="16" t="n"/>
      <c r="Q418" s="16" t="n"/>
    </row>
    <row r="419">
      <c r="O419" s="16" t="n"/>
      <c r="P419" s="16" t="n"/>
      <c r="Q419" s="16" t="n"/>
    </row>
    <row r="420">
      <c r="O420" s="16" t="n"/>
      <c r="P420" s="16" t="n"/>
      <c r="Q420" s="16" t="n"/>
    </row>
    <row r="421">
      <c r="O421" s="16" t="n"/>
      <c r="P421" s="16" t="n"/>
      <c r="Q421" s="16" t="n"/>
    </row>
    <row r="422">
      <c r="O422" s="16" t="n"/>
      <c r="P422" s="16" t="n"/>
      <c r="Q422" s="16" t="n"/>
    </row>
    <row r="423">
      <c r="O423" s="16" t="n"/>
      <c r="P423" s="16" t="n"/>
      <c r="Q423" s="16" t="n"/>
    </row>
    <row r="424">
      <c r="O424" s="16" t="n"/>
      <c r="P424" s="16" t="n"/>
      <c r="Q424" s="16" t="n"/>
    </row>
    <row r="425">
      <c r="O425" s="16" t="n"/>
      <c r="P425" s="16" t="n"/>
      <c r="Q425" s="16" t="n"/>
    </row>
    <row r="426">
      <c r="O426" s="16" t="n"/>
      <c r="P426" s="16" t="n"/>
      <c r="Q426" s="16" t="n"/>
    </row>
    <row r="427">
      <c r="O427" s="16" t="n"/>
      <c r="P427" s="16" t="n"/>
      <c r="Q427" s="16" t="n"/>
    </row>
    <row r="428">
      <c r="O428" s="16" t="n"/>
      <c r="P428" s="16" t="n"/>
      <c r="Q428" s="16" t="n"/>
    </row>
    <row r="429">
      <c r="O429" s="16" t="n"/>
      <c r="P429" s="16" t="n"/>
      <c r="Q429" s="16" t="n"/>
    </row>
    <row r="430">
      <c r="O430" s="16" t="n"/>
      <c r="P430" s="16" t="n"/>
      <c r="Q430" s="16" t="n"/>
    </row>
    <row r="431">
      <c r="O431" s="16" t="n"/>
      <c r="P431" s="16" t="n"/>
      <c r="Q431" s="16" t="n"/>
    </row>
    <row r="432">
      <c r="O432" s="16" t="n"/>
      <c r="P432" s="16" t="n"/>
      <c r="Q432" s="16" t="n"/>
    </row>
    <row r="433">
      <c r="O433" s="16" t="n"/>
      <c r="P433" s="16" t="n"/>
      <c r="Q433" s="16" t="n"/>
    </row>
    <row r="434">
      <c r="O434" s="16" t="n"/>
      <c r="P434" s="16" t="n"/>
      <c r="Q434" s="16" t="n"/>
    </row>
    <row r="435">
      <c r="O435" s="16" t="n"/>
      <c r="P435" s="16" t="n"/>
      <c r="Q435" s="16" t="n"/>
    </row>
    <row r="436">
      <c r="O436" s="16" t="n"/>
      <c r="P436" s="16" t="n"/>
      <c r="Q436" s="16" t="n"/>
    </row>
    <row r="437">
      <c r="O437" s="16" t="n"/>
      <c r="P437" s="16" t="n"/>
      <c r="Q437" s="16" t="n"/>
    </row>
    <row r="438">
      <c r="O438" s="16" t="n"/>
      <c r="P438" s="16" t="n"/>
      <c r="Q438" s="16" t="n"/>
    </row>
    <row r="439">
      <c r="O439" s="16" t="n"/>
      <c r="P439" s="16" t="n"/>
      <c r="Q439" s="16" t="n"/>
    </row>
    <row r="440">
      <c r="O440" s="16" t="n"/>
      <c r="P440" s="16" t="n"/>
      <c r="Q440" s="16" t="n"/>
    </row>
    <row r="441">
      <c r="O441" s="16" t="n"/>
      <c r="P441" s="16" t="n"/>
      <c r="Q441" s="16" t="n"/>
    </row>
    <row r="442">
      <c r="O442" s="16" t="n"/>
      <c r="P442" s="16" t="n"/>
      <c r="Q442" s="16" t="n"/>
    </row>
    <row r="443">
      <c r="O443" s="16" t="n"/>
      <c r="P443" s="16" t="n"/>
      <c r="Q443" s="16" t="n"/>
    </row>
    <row r="444">
      <c r="O444" s="16" t="n"/>
      <c r="P444" s="16" t="n"/>
      <c r="Q444" s="16" t="n"/>
    </row>
    <row r="445">
      <c r="O445" s="16" t="n"/>
      <c r="P445" s="16" t="n"/>
      <c r="Q445" s="16" t="n"/>
    </row>
    <row r="446">
      <c r="O446" s="16" t="n"/>
      <c r="P446" s="16" t="n"/>
      <c r="Q446" s="16" t="n"/>
    </row>
    <row r="447">
      <c r="O447" s="16" t="n"/>
      <c r="P447" s="16" t="n"/>
      <c r="Q447" s="16" t="n"/>
    </row>
    <row r="448">
      <c r="O448" s="16" t="n"/>
      <c r="P448" s="16" t="n"/>
      <c r="Q448" s="16" t="n"/>
    </row>
    <row r="449">
      <c r="O449" s="16" t="n"/>
      <c r="P449" s="16" t="n"/>
      <c r="Q449" s="16" t="n"/>
    </row>
    <row r="450">
      <c r="O450" s="16" t="n"/>
      <c r="P450" s="16" t="n"/>
      <c r="Q450" s="16" t="n"/>
    </row>
    <row r="451">
      <c r="O451" s="16" t="n"/>
      <c r="P451" s="16" t="n"/>
      <c r="Q451" s="16" t="n"/>
    </row>
    <row r="452">
      <c r="O452" s="16" t="n"/>
      <c r="P452" s="16" t="n"/>
      <c r="Q452" s="16" t="n"/>
    </row>
    <row r="453">
      <c r="O453" s="16" t="n"/>
      <c r="P453" s="16" t="n"/>
      <c r="Q453" s="16" t="n"/>
    </row>
    <row r="454">
      <c r="O454" s="16" t="n"/>
      <c r="P454" s="16" t="n"/>
      <c r="Q454" s="16" t="n"/>
    </row>
    <row r="455">
      <c r="O455" s="16" t="n"/>
      <c r="P455" s="16" t="n"/>
      <c r="Q455" s="16" t="n"/>
    </row>
    <row r="456">
      <c r="O456" s="16" t="n"/>
      <c r="P456" s="16" t="n"/>
      <c r="Q456" s="16" t="n"/>
    </row>
    <row r="457">
      <c r="O457" s="16" t="n"/>
      <c r="P457" s="16" t="n"/>
      <c r="Q457" s="16" t="n"/>
    </row>
    <row r="458">
      <c r="O458" s="16" t="n"/>
      <c r="P458" s="16" t="n"/>
      <c r="Q458" s="16" t="n"/>
    </row>
    <row r="459">
      <c r="O459" s="16" t="n"/>
      <c r="P459" s="16" t="n"/>
      <c r="Q459" s="16" t="n"/>
    </row>
    <row r="460">
      <c r="O460" s="16" t="n"/>
      <c r="P460" s="16" t="n"/>
      <c r="Q460" s="16" t="n"/>
    </row>
    <row r="461">
      <c r="O461" s="16" t="n"/>
      <c r="P461" s="16" t="n"/>
      <c r="Q461" s="16" t="n"/>
    </row>
    <row r="462">
      <c r="O462" s="16" t="n"/>
      <c r="P462" s="16" t="n"/>
      <c r="Q462" s="16" t="n"/>
    </row>
    <row r="463">
      <c r="O463" s="16" t="n"/>
      <c r="P463" s="16" t="n"/>
      <c r="Q463" s="16" t="n"/>
    </row>
    <row r="464">
      <c r="O464" s="16" t="n"/>
      <c r="P464" s="16" t="n"/>
      <c r="Q464" s="16" t="n"/>
    </row>
    <row r="465">
      <c r="O465" s="16" t="n"/>
      <c r="P465" s="16" t="n"/>
      <c r="Q465" s="16" t="n"/>
    </row>
    <row r="466">
      <c r="O466" s="16" t="n"/>
      <c r="P466" s="16" t="n"/>
      <c r="Q466" s="16" t="n"/>
    </row>
    <row r="467">
      <c r="O467" s="16" t="n"/>
      <c r="P467" s="16" t="n"/>
      <c r="Q467" s="16" t="n"/>
    </row>
    <row r="468">
      <c r="O468" s="16" t="n"/>
      <c r="P468" s="16" t="n"/>
      <c r="Q468" s="16" t="n"/>
    </row>
    <row r="469">
      <c r="O469" s="16" t="n"/>
      <c r="P469" s="16" t="n"/>
      <c r="Q469" s="16" t="n"/>
    </row>
    <row r="470">
      <c r="O470" s="16" t="n"/>
      <c r="P470" s="16" t="n"/>
      <c r="Q470" s="16" t="n"/>
    </row>
    <row r="471">
      <c r="O471" s="16" t="n"/>
      <c r="P471" s="16" t="n"/>
      <c r="Q471" s="16" t="n"/>
    </row>
    <row r="472">
      <c r="O472" s="16" t="n"/>
      <c r="P472" s="16" t="n"/>
      <c r="Q472" s="16" t="n"/>
    </row>
    <row r="473">
      <c r="O473" s="16" t="n"/>
      <c r="P473" s="16" t="n"/>
      <c r="Q473" s="16" t="n"/>
    </row>
    <row r="474">
      <c r="O474" s="16" t="n"/>
      <c r="P474" s="16" t="n"/>
      <c r="Q474" s="16" t="n"/>
    </row>
    <row r="475">
      <c r="O475" s="16" t="n"/>
      <c r="P475" s="16" t="n"/>
      <c r="Q475" s="16" t="n"/>
    </row>
    <row r="476">
      <c r="O476" s="16" t="n"/>
      <c r="P476" s="16" t="n"/>
      <c r="Q476" s="16" t="n"/>
    </row>
    <row r="477">
      <c r="O477" s="16" t="n"/>
      <c r="P477" s="16" t="n"/>
      <c r="Q477" s="16" t="n"/>
    </row>
    <row r="478">
      <c r="O478" s="16" t="n"/>
      <c r="P478" s="16" t="n"/>
      <c r="Q478" s="16" t="n"/>
    </row>
    <row r="479">
      <c r="O479" s="16" t="n"/>
      <c r="P479" s="16" t="n"/>
      <c r="Q479" s="16" t="n"/>
    </row>
    <row r="480">
      <c r="O480" s="16" t="n"/>
      <c r="P480" s="16" t="n"/>
      <c r="Q480" s="16" t="n"/>
    </row>
    <row r="481">
      <c r="O481" s="16" t="n"/>
      <c r="P481" s="16" t="n"/>
      <c r="Q481" s="16" t="n"/>
    </row>
    <row r="482">
      <c r="O482" s="16" t="n"/>
      <c r="P482" s="16" t="n"/>
      <c r="Q482" s="16" t="n"/>
    </row>
    <row r="483">
      <c r="O483" s="16" t="n"/>
      <c r="P483" s="16" t="n"/>
      <c r="Q483" s="16" t="n"/>
    </row>
    <row r="484">
      <c r="O484" s="16" t="n"/>
      <c r="P484" s="16" t="n"/>
      <c r="Q484" s="16" t="n"/>
    </row>
    <row r="485">
      <c r="O485" s="16" t="n"/>
      <c r="P485" s="16" t="n"/>
      <c r="Q485" s="16" t="n"/>
    </row>
    <row r="486">
      <c r="O486" s="16" t="n"/>
      <c r="P486" s="16" t="n"/>
      <c r="Q486" s="16" t="n"/>
    </row>
    <row r="487">
      <c r="O487" s="16" t="n"/>
      <c r="P487" s="16" t="n"/>
      <c r="Q487" s="16" t="n"/>
    </row>
    <row r="488">
      <c r="O488" s="16" t="n"/>
      <c r="P488" s="16" t="n"/>
      <c r="Q488" s="16" t="n"/>
    </row>
    <row r="489">
      <c r="O489" s="16" t="n"/>
      <c r="P489" s="16" t="n"/>
      <c r="Q489" s="16" t="n"/>
    </row>
    <row r="490">
      <c r="O490" s="16" t="n"/>
      <c r="P490" s="16" t="n"/>
      <c r="Q490" s="16" t="n"/>
    </row>
    <row r="491">
      <c r="O491" s="16" t="n"/>
      <c r="P491" s="16" t="n"/>
      <c r="Q491" s="16" t="n"/>
    </row>
    <row r="492">
      <c r="O492" s="16" t="n"/>
      <c r="P492" s="16" t="n"/>
      <c r="Q492" s="16" t="n"/>
    </row>
    <row r="493">
      <c r="O493" s="16" t="n"/>
      <c r="P493" s="16" t="n"/>
      <c r="Q493" s="16" t="n"/>
    </row>
    <row r="494">
      <c r="O494" s="16" t="n"/>
      <c r="P494" s="16" t="n"/>
      <c r="Q494" s="16" t="n"/>
    </row>
    <row r="495">
      <c r="O495" s="16" t="n"/>
      <c r="P495" s="16" t="n"/>
      <c r="Q495" s="16" t="n"/>
    </row>
    <row r="496">
      <c r="O496" s="16" t="n"/>
      <c r="P496" s="16" t="n"/>
      <c r="Q496" s="16" t="n"/>
    </row>
    <row r="497">
      <c r="O497" s="16" t="n"/>
      <c r="P497" s="16" t="n"/>
      <c r="Q497" s="16" t="n"/>
    </row>
    <row r="498">
      <c r="O498" s="16" t="n"/>
      <c r="P498" s="16" t="n"/>
      <c r="Q498" s="16" t="n"/>
    </row>
    <row r="499">
      <c r="O499" s="16" t="n"/>
      <c r="P499" s="16" t="n"/>
      <c r="Q499" s="16" t="n"/>
    </row>
    <row r="500">
      <c r="O500" s="16" t="n"/>
      <c r="P500" s="16" t="n"/>
      <c r="Q500" s="16" t="n"/>
    </row>
    <row r="501">
      <c r="O501" s="16" t="n"/>
      <c r="P501" s="16" t="n"/>
      <c r="Q501" s="16" t="n"/>
    </row>
    <row r="502">
      <c r="O502" s="16" t="n"/>
      <c r="P502" s="16" t="n"/>
      <c r="Q502" s="16" t="n"/>
    </row>
    <row r="503">
      <c r="O503" s="16" t="n"/>
      <c r="P503" s="16" t="n"/>
      <c r="Q503" s="16" t="n"/>
    </row>
    <row r="504">
      <c r="O504" s="16" t="n"/>
      <c r="P504" s="16" t="n"/>
      <c r="Q504" s="16" t="n"/>
    </row>
    <row r="505">
      <c r="O505" s="16" t="n"/>
      <c r="P505" s="16" t="n"/>
      <c r="Q505" s="16" t="n"/>
    </row>
    <row r="506">
      <c r="O506" s="16" t="n"/>
      <c r="P506" s="16" t="n"/>
      <c r="Q506" s="16" t="n"/>
    </row>
    <row r="507">
      <c r="O507" s="16" t="n"/>
      <c r="P507" s="16" t="n"/>
      <c r="Q507" s="16" t="n"/>
    </row>
    <row r="508">
      <c r="O508" s="16" t="n"/>
      <c r="P508" s="16" t="n"/>
      <c r="Q508" s="16" t="n"/>
    </row>
    <row r="509">
      <c r="O509" s="16" t="n"/>
      <c r="P509" s="16" t="n"/>
      <c r="Q509" s="16" t="n"/>
    </row>
    <row r="510">
      <c r="O510" s="16" t="n"/>
      <c r="P510" s="16" t="n"/>
      <c r="Q510" s="16" t="n"/>
    </row>
    <row r="511">
      <c r="O511" s="16" t="n"/>
      <c r="P511" s="16" t="n"/>
      <c r="Q511" s="16" t="n"/>
    </row>
    <row r="512">
      <c r="O512" s="16" t="n"/>
      <c r="P512" s="16" t="n"/>
      <c r="Q512" s="16" t="n"/>
    </row>
    <row r="513">
      <c r="O513" s="16" t="n"/>
      <c r="P513" s="16" t="n"/>
      <c r="Q513" s="16" t="n"/>
    </row>
    <row r="514">
      <c r="O514" s="16" t="n"/>
      <c r="P514" s="16" t="n"/>
      <c r="Q514" s="16" t="n"/>
    </row>
    <row r="515">
      <c r="O515" s="16" t="n"/>
      <c r="P515" s="16" t="n"/>
      <c r="Q515" s="16" t="n"/>
    </row>
    <row r="516">
      <c r="O516" s="16" t="n"/>
      <c r="P516" s="16" t="n"/>
      <c r="Q516" s="16" t="n"/>
    </row>
    <row r="517">
      <c r="O517" s="16" t="n"/>
      <c r="P517" s="16" t="n"/>
      <c r="Q517" s="16" t="n"/>
    </row>
    <row r="518">
      <c r="O518" s="16" t="n"/>
      <c r="P518" s="16" t="n"/>
      <c r="Q518" s="16" t="n"/>
    </row>
    <row r="519">
      <c r="O519" s="16" t="n"/>
      <c r="P519" s="16" t="n"/>
      <c r="Q519" s="16" t="n"/>
    </row>
    <row r="520">
      <c r="O520" s="16" t="n"/>
      <c r="P520" s="16" t="n"/>
      <c r="Q520" s="16" t="n"/>
    </row>
    <row r="521">
      <c r="O521" s="16" t="n"/>
      <c r="P521" s="16" t="n"/>
      <c r="Q521" s="16" t="n"/>
    </row>
    <row r="522">
      <c r="O522" s="16" t="n"/>
      <c r="P522" s="16" t="n"/>
      <c r="Q522" s="16" t="n"/>
    </row>
    <row r="523">
      <c r="O523" s="16" t="n"/>
      <c r="P523" s="16" t="n"/>
      <c r="Q523" s="16" t="n"/>
    </row>
    <row r="524">
      <c r="O524" s="16" t="n"/>
      <c r="P524" s="16" t="n"/>
      <c r="Q524" s="16" t="n"/>
    </row>
    <row r="525">
      <c r="O525" s="16" t="n"/>
      <c r="P525" s="16" t="n"/>
      <c r="Q525" s="16" t="n"/>
    </row>
    <row r="526">
      <c r="O526" s="16" t="n"/>
      <c r="P526" s="16" t="n"/>
      <c r="Q526" s="16" t="n"/>
    </row>
    <row r="527">
      <c r="O527" s="16" t="n"/>
      <c r="P527" s="16" t="n"/>
      <c r="Q527" s="16" t="n"/>
    </row>
    <row r="528">
      <c r="O528" s="16" t="n"/>
      <c r="P528" s="16" t="n"/>
      <c r="Q528" s="16" t="n"/>
    </row>
    <row r="529">
      <c r="O529" s="16" t="n"/>
      <c r="P529" s="16" t="n"/>
      <c r="Q529" s="16" t="n"/>
    </row>
    <row r="530">
      <c r="O530" s="16" t="n"/>
      <c r="P530" s="16" t="n"/>
      <c r="Q530" s="16" t="n"/>
    </row>
    <row r="531">
      <c r="O531" s="16" t="n"/>
      <c r="P531" s="16" t="n"/>
      <c r="Q531" s="16" t="n"/>
    </row>
    <row r="532">
      <c r="O532" s="16" t="n"/>
      <c r="P532" s="16" t="n"/>
      <c r="Q532" s="16" t="n"/>
    </row>
    <row r="533">
      <c r="O533" s="16" t="n"/>
      <c r="P533" s="16" t="n"/>
      <c r="Q533" s="16" t="n"/>
    </row>
    <row r="534">
      <c r="O534" s="16" t="n"/>
      <c r="P534" s="16" t="n"/>
      <c r="Q534" s="16" t="n"/>
    </row>
    <row r="535">
      <c r="O535" s="16" t="n"/>
      <c r="P535" s="16" t="n"/>
      <c r="Q535" s="16" t="n"/>
    </row>
    <row r="536">
      <c r="O536" s="16" t="n"/>
      <c r="P536" s="16" t="n"/>
      <c r="Q536" s="16" t="n"/>
    </row>
    <row r="537">
      <c r="O537" s="16" t="n"/>
      <c r="P537" s="16" t="n"/>
      <c r="Q537" s="16" t="n"/>
    </row>
    <row r="538">
      <c r="O538" s="16" t="n"/>
      <c r="P538" s="16" t="n"/>
      <c r="Q538" s="16" t="n"/>
    </row>
    <row r="539">
      <c r="O539" s="16" t="n"/>
      <c r="P539" s="16" t="n"/>
      <c r="Q539" s="16" t="n"/>
    </row>
    <row r="540">
      <c r="O540" s="16" t="n"/>
      <c r="P540" s="16" t="n"/>
      <c r="Q540" s="16" t="n"/>
    </row>
    <row r="541">
      <c r="O541" s="16" t="n"/>
      <c r="P541" s="16" t="n"/>
      <c r="Q541" s="16" t="n"/>
    </row>
    <row r="542">
      <c r="O542" s="16" t="n"/>
      <c r="P542" s="16" t="n"/>
      <c r="Q542" s="16" t="n"/>
    </row>
    <row r="543">
      <c r="O543" s="16" t="n"/>
      <c r="P543" s="16" t="n"/>
      <c r="Q543" s="16" t="n"/>
    </row>
    <row r="544">
      <c r="O544" s="16" t="n"/>
      <c r="P544" s="16" t="n"/>
      <c r="Q544" s="16" t="n"/>
    </row>
    <row r="545">
      <c r="O545" s="16" t="n"/>
      <c r="P545" s="16" t="n"/>
      <c r="Q545" s="16" t="n"/>
    </row>
    <row r="546">
      <c r="O546" s="16" t="n"/>
      <c r="P546" s="16" t="n"/>
      <c r="Q546" s="16" t="n"/>
    </row>
    <row r="547">
      <c r="O547" s="16" t="n"/>
      <c r="P547" s="16" t="n"/>
      <c r="Q547" s="16" t="n"/>
    </row>
    <row r="548">
      <c r="O548" s="16" t="n"/>
      <c r="P548" s="16" t="n"/>
      <c r="Q548" s="16" t="n"/>
    </row>
    <row r="549">
      <c r="O549" s="16" t="n"/>
      <c r="P549" s="16" t="n"/>
      <c r="Q549" s="16" t="n"/>
    </row>
    <row r="550">
      <c r="O550" s="16" t="n"/>
      <c r="P550" s="16" t="n"/>
      <c r="Q550" s="16" t="n"/>
    </row>
    <row r="551">
      <c r="O551" s="16" t="n"/>
      <c r="P551" s="16" t="n"/>
      <c r="Q551" s="16" t="n"/>
    </row>
    <row r="552">
      <c r="O552" s="16" t="n"/>
      <c r="P552" s="16" t="n"/>
      <c r="Q552" s="16" t="n"/>
    </row>
    <row r="553">
      <c r="O553" s="16" t="n"/>
      <c r="P553" s="16" t="n"/>
      <c r="Q553" s="16" t="n"/>
    </row>
    <row r="554">
      <c r="O554" s="16" t="n"/>
      <c r="P554" s="16" t="n"/>
      <c r="Q554" s="16" t="n"/>
    </row>
    <row r="555">
      <c r="O555" s="16" t="n"/>
      <c r="P555" s="16" t="n"/>
      <c r="Q555" s="16" t="n"/>
    </row>
    <row r="556">
      <c r="O556" s="16" t="n"/>
      <c r="P556" s="16" t="n"/>
      <c r="Q556" s="16" t="n"/>
    </row>
    <row r="557">
      <c r="O557" s="16" t="n"/>
      <c r="P557" s="16" t="n"/>
      <c r="Q557" s="16" t="n"/>
    </row>
    <row r="558">
      <c r="O558" s="16" t="n"/>
      <c r="P558" s="16" t="n"/>
      <c r="Q558" s="16" t="n"/>
    </row>
    <row r="559">
      <c r="O559" s="16" t="n"/>
      <c r="P559" s="16" t="n"/>
      <c r="Q559" s="16" t="n"/>
    </row>
    <row r="560">
      <c r="O560" s="16" t="n"/>
      <c r="P560" s="16" t="n"/>
      <c r="Q560" s="16" t="n"/>
    </row>
    <row r="561">
      <c r="O561" s="16" t="n"/>
      <c r="P561" s="16" t="n"/>
      <c r="Q561" s="16" t="n"/>
    </row>
    <row r="562">
      <c r="O562" s="16" t="n"/>
      <c r="P562" s="16" t="n"/>
      <c r="Q562" s="16" t="n"/>
    </row>
    <row r="563">
      <c r="O563" s="16" t="n"/>
      <c r="P563" s="16" t="n"/>
      <c r="Q563" s="16" t="n"/>
    </row>
    <row r="564">
      <c r="O564" s="16" t="n"/>
      <c r="P564" s="16" t="n"/>
      <c r="Q564" s="16" t="n"/>
    </row>
    <row r="565">
      <c r="O565" s="16" t="n"/>
      <c r="P565" s="16" t="n"/>
      <c r="Q565" s="16" t="n"/>
    </row>
    <row r="566">
      <c r="O566" s="16" t="n"/>
      <c r="P566" s="16" t="n"/>
      <c r="Q566" s="16" t="n"/>
    </row>
    <row r="567">
      <c r="O567" s="16" t="n"/>
      <c r="P567" s="16" t="n"/>
      <c r="Q567" s="16" t="n"/>
    </row>
    <row r="568">
      <c r="O568" s="16" t="n"/>
      <c r="P568" s="16" t="n"/>
      <c r="Q568" s="16" t="n"/>
    </row>
    <row r="569">
      <c r="O569" s="16" t="n"/>
      <c r="P569" s="16" t="n"/>
      <c r="Q569" s="16" t="n"/>
    </row>
    <row r="570">
      <c r="O570" s="16" t="n"/>
      <c r="P570" s="16" t="n"/>
      <c r="Q570" s="16" t="n"/>
    </row>
    <row r="571">
      <c r="O571" s="16" t="n"/>
      <c r="P571" s="16" t="n"/>
      <c r="Q571" s="16" t="n"/>
    </row>
    <row r="572">
      <c r="O572" s="16" t="n"/>
      <c r="P572" s="16" t="n"/>
      <c r="Q572" s="16" t="n"/>
    </row>
    <row r="573">
      <c r="O573" s="16" t="n"/>
      <c r="P573" s="16" t="n"/>
      <c r="Q573" s="16" t="n"/>
    </row>
    <row r="574">
      <c r="O574" s="16" t="n"/>
      <c r="P574" s="16" t="n"/>
      <c r="Q574" s="16" t="n"/>
    </row>
    <row r="575">
      <c r="O575" s="16" t="n"/>
      <c r="P575" s="16" t="n"/>
      <c r="Q575" s="16" t="n"/>
    </row>
    <row r="576">
      <c r="O576" s="16" t="n"/>
      <c r="P576" s="16" t="n"/>
      <c r="Q576" s="16" t="n"/>
    </row>
    <row r="577">
      <c r="O577" s="16" t="n"/>
      <c r="P577" s="16" t="n"/>
      <c r="Q577" s="16" t="n"/>
    </row>
    <row r="578">
      <c r="O578" s="16" t="n"/>
      <c r="P578" s="16" t="n"/>
      <c r="Q578" s="16" t="n"/>
    </row>
    <row r="579">
      <c r="O579" s="16" t="n"/>
      <c r="P579" s="16" t="n"/>
      <c r="Q579" s="16" t="n"/>
    </row>
    <row r="580">
      <c r="O580" s="16" t="n"/>
      <c r="P580" s="16" t="n"/>
      <c r="Q580" s="16" t="n"/>
    </row>
    <row r="581">
      <c r="O581" s="16" t="n"/>
      <c r="P581" s="16" t="n"/>
      <c r="Q581" s="16" t="n"/>
    </row>
    <row r="582">
      <c r="O582" s="16" t="n"/>
      <c r="P582" s="16" t="n"/>
      <c r="Q582" s="16" t="n"/>
    </row>
    <row r="583">
      <c r="O583" s="16" t="n"/>
      <c r="P583" s="16" t="n"/>
      <c r="Q583" s="16" t="n"/>
    </row>
    <row r="584">
      <c r="O584" s="16" t="n"/>
      <c r="P584" s="16" t="n"/>
      <c r="Q584" s="16" t="n"/>
    </row>
    <row r="585">
      <c r="O585" s="16" t="n"/>
      <c r="P585" s="16" t="n"/>
      <c r="Q585" s="16" t="n"/>
    </row>
    <row r="586">
      <c r="O586" s="16" t="n"/>
      <c r="P586" s="16" t="n"/>
      <c r="Q586" s="16" t="n"/>
    </row>
    <row r="587">
      <c r="O587" s="16" t="n"/>
      <c r="P587" s="16" t="n"/>
      <c r="Q587" s="16" t="n"/>
    </row>
    <row r="588">
      <c r="O588" s="16" t="n"/>
      <c r="P588" s="16" t="n"/>
      <c r="Q588" s="16" t="n"/>
    </row>
    <row r="589">
      <c r="O589" s="16" t="n"/>
      <c r="P589" s="16" t="n"/>
      <c r="Q589" s="16" t="n"/>
    </row>
    <row r="590">
      <c r="O590" s="16" t="n"/>
      <c r="P590" s="16" t="n"/>
      <c r="Q590" s="16" t="n"/>
    </row>
    <row r="591">
      <c r="O591" s="16" t="n"/>
      <c r="P591" s="16" t="n"/>
      <c r="Q591" s="16" t="n"/>
    </row>
    <row r="592">
      <c r="O592" s="16" t="n"/>
      <c r="P592" s="16" t="n"/>
      <c r="Q592" s="16" t="n"/>
    </row>
    <row r="593">
      <c r="O593" s="16" t="n"/>
      <c r="P593" s="16" t="n"/>
      <c r="Q593" s="16" t="n"/>
    </row>
    <row r="594">
      <c r="O594" s="16" t="n"/>
      <c r="P594" s="16" t="n"/>
      <c r="Q594" s="16" t="n"/>
    </row>
    <row r="595">
      <c r="O595" s="16" t="n"/>
      <c r="P595" s="16" t="n"/>
      <c r="Q595" s="16" t="n"/>
    </row>
    <row r="596">
      <c r="O596" s="16" t="n"/>
      <c r="P596" s="16" t="n"/>
      <c r="Q596" s="16" t="n"/>
    </row>
    <row r="597">
      <c r="O597" s="16" t="n"/>
      <c r="P597" s="16" t="n"/>
      <c r="Q597" s="16" t="n"/>
    </row>
    <row r="598">
      <c r="O598" s="16" t="n"/>
      <c r="P598" s="16" t="n"/>
      <c r="Q598" s="16" t="n"/>
    </row>
    <row r="599">
      <c r="O599" s="16" t="n"/>
      <c r="P599" s="16" t="n"/>
      <c r="Q599" s="16" t="n"/>
    </row>
    <row r="600">
      <c r="O600" s="16" t="n"/>
      <c r="P600" s="16" t="n"/>
      <c r="Q600" s="16" t="n"/>
    </row>
    <row r="601">
      <c r="O601" s="16" t="n"/>
      <c r="P601" s="16" t="n"/>
      <c r="Q601" s="16" t="n"/>
    </row>
    <row r="602">
      <c r="O602" s="16" t="n"/>
      <c r="P602" s="16" t="n"/>
      <c r="Q602" s="16" t="n"/>
    </row>
    <row r="603">
      <c r="O603" s="16" t="n"/>
      <c r="P603" s="16" t="n"/>
      <c r="Q603" s="16" t="n"/>
    </row>
    <row r="604">
      <c r="O604" s="16" t="n"/>
      <c r="P604" s="16" t="n"/>
      <c r="Q604" s="16" t="n"/>
    </row>
    <row r="605">
      <c r="O605" s="16" t="n"/>
      <c r="P605" s="16" t="n"/>
      <c r="Q605" s="16" t="n"/>
    </row>
    <row r="606">
      <c r="O606" s="16" t="n"/>
      <c r="P606" s="16" t="n"/>
      <c r="Q606" s="16" t="n"/>
    </row>
    <row r="607">
      <c r="O607" s="16" t="n"/>
      <c r="P607" s="16" t="n"/>
      <c r="Q607" s="16" t="n"/>
    </row>
    <row r="608">
      <c r="O608" s="16" t="n"/>
      <c r="P608" s="16" t="n"/>
      <c r="Q608" s="16" t="n"/>
    </row>
    <row r="609">
      <c r="O609" s="16" t="n"/>
      <c r="P609" s="16" t="n"/>
      <c r="Q609" s="16" t="n"/>
    </row>
    <row r="610">
      <c r="O610" s="16" t="n"/>
      <c r="P610" s="16" t="n"/>
      <c r="Q610" s="16" t="n"/>
    </row>
    <row r="611">
      <c r="O611" s="16" t="n"/>
      <c r="P611" s="16" t="n"/>
      <c r="Q611" s="16" t="n"/>
    </row>
    <row r="612">
      <c r="O612" s="16" t="n"/>
      <c r="P612" s="16" t="n"/>
      <c r="Q612" s="16" t="n"/>
    </row>
    <row r="613">
      <c r="O613" s="16" t="n"/>
      <c r="P613" s="16" t="n"/>
      <c r="Q613" s="16" t="n"/>
    </row>
    <row r="614">
      <c r="O614" s="16" t="n"/>
      <c r="P614" s="16" t="n"/>
      <c r="Q614" s="16" t="n"/>
    </row>
    <row r="615">
      <c r="O615" s="16" t="n"/>
      <c r="P615" s="16" t="n"/>
      <c r="Q615" s="16" t="n"/>
    </row>
    <row r="616">
      <c r="O616" s="16" t="n"/>
      <c r="P616" s="16" t="n"/>
      <c r="Q616" s="16" t="n"/>
    </row>
    <row r="617">
      <c r="O617" s="16" t="n"/>
      <c r="P617" s="16" t="n"/>
      <c r="Q617" s="16" t="n"/>
    </row>
    <row r="618">
      <c r="O618" s="16" t="n"/>
      <c r="P618" s="16" t="n"/>
      <c r="Q618" s="16" t="n"/>
    </row>
    <row r="619">
      <c r="O619" s="16" t="n"/>
      <c r="P619" s="16" t="n"/>
      <c r="Q619" s="16" t="n"/>
    </row>
    <row r="620">
      <c r="O620" s="16" t="n"/>
      <c r="P620" s="16" t="n"/>
      <c r="Q620" s="16" t="n"/>
    </row>
    <row r="621">
      <c r="O621" s="16" t="n"/>
      <c r="P621" s="16" t="n"/>
      <c r="Q621" s="16" t="n"/>
    </row>
    <row r="622">
      <c r="O622" s="16" t="n"/>
      <c r="P622" s="16" t="n"/>
      <c r="Q622" s="16" t="n"/>
    </row>
    <row r="623">
      <c r="O623" s="16" t="n"/>
      <c r="P623" s="16" t="n"/>
      <c r="Q623" s="16" t="n"/>
    </row>
    <row r="624">
      <c r="O624" s="16" t="n"/>
      <c r="P624" s="16" t="n"/>
      <c r="Q624" s="16" t="n"/>
    </row>
    <row r="625">
      <c r="O625" s="16" t="n"/>
      <c r="P625" s="16" t="n"/>
      <c r="Q625" s="16" t="n"/>
    </row>
    <row r="626">
      <c r="O626" s="16" t="n"/>
      <c r="P626" s="16" t="n"/>
      <c r="Q626" s="16" t="n"/>
    </row>
    <row r="627">
      <c r="O627" s="16" t="n"/>
      <c r="P627" s="16" t="n"/>
      <c r="Q627" s="16" t="n"/>
    </row>
    <row r="628">
      <c r="O628" s="16" t="n"/>
      <c r="P628" s="16" t="n"/>
      <c r="Q628" s="16" t="n"/>
    </row>
    <row r="629">
      <c r="O629" s="16" t="n"/>
      <c r="P629" s="16" t="n"/>
      <c r="Q629" s="16" t="n"/>
    </row>
    <row r="630">
      <c r="O630" s="16" t="n"/>
      <c r="P630" s="16" t="n"/>
      <c r="Q630" s="16" t="n"/>
    </row>
    <row r="631">
      <c r="O631" s="16" t="n"/>
      <c r="P631" s="16" t="n"/>
      <c r="Q631" s="16" t="n"/>
    </row>
    <row r="632">
      <c r="O632" s="16" t="n"/>
      <c r="P632" s="16" t="n"/>
      <c r="Q632" s="16" t="n"/>
    </row>
    <row r="633">
      <c r="O633" s="16" t="n"/>
      <c r="P633" s="16" t="n"/>
      <c r="Q633" s="16" t="n"/>
    </row>
    <row r="634">
      <c r="O634" s="16" t="n"/>
      <c r="P634" s="16" t="n"/>
      <c r="Q634" s="16" t="n"/>
    </row>
    <row r="635">
      <c r="O635" s="16" t="n"/>
      <c r="P635" s="16" t="n"/>
      <c r="Q635" s="16" t="n"/>
    </row>
    <row r="636">
      <c r="O636" s="16" t="n"/>
      <c r="P636" s="16" t="n"/>
      <c r="Q636" s="16" t="n"/>
    </row>
    <row r="637">
      <c r="O637" s="16" t="n"/>
      <c r="P637" s="16" t="n"/>
      <c r="Q637" s="16" t="n"/>
    </row>
    <row r="638">
      <c r="O638" s="16" t="n"/>
      <c r="P638" s="16" t="n"/>
      <c r="Q638" s="16" t="n"/>
    </row>
    <row r="639">
      <c r="O639" s="16" t="n"/>
      <c r="P639" s="16" t="n"/>
      <c r="Q639" s="16" t="n"/>
    </row>
    <row r="640">
      <c r="O640" s="16" t="n"/>
      <c r="P640" s="16" t="n"/>
      <c r="Q640" s="16" t="n"/>
    </row>
    <row r="641">
      <c r="O641" s="16" t="n"/>
      <c r="P641" s="16" t="n"/>
      <c r="Q641" s="16" t="n"/>
    </row>
    <row r="642">
      <c r="O642" s="16" t="n"/>
      <c r="P642" s="16" t="n"/>
      <c r="Q642" s="16" t="n"/>
    </row>
    <row r="643">
      <c r="O643" s="16" t="n"/>
      <c r="P643" s="16" t="n"/>
      <c r="Q643" s="16" t="n"/>
    </row>
    <row r="644">
      <c r="O644" s="16" t="n"/>
      <c r="P644" s="16" t="n"/>
      <c r="Q644" s="16" t="n"/>
    </row>
    <row r="645">
      <c r="O645" s="16" t="n"/>
      <c r="P645" s="16" t="n"/>
      <c r="Q645" s="16" t="n"/>
    </row>
    <row r="646">
      <c r="O646" s="16" t="n"/>
      <c r="P646" s="16" t="n"/>
      <c r="Q646" s="16" t="n"/>
    </row>
    <row r="647">
      <c r="O647" s="16" t="n"/>
      <c r="P647" s="16" t="n"/>
      <c r="Q647" s="16" t="n"/>
    </row>
    <row r="648">
      <c r="O648" s="16" t="n"/>
      <c r="P648" s="16" t="n"/>
      <c r="Q648" s="16" t="n"/>
    </row>
    <row r="649">
      <c r="O649" s="16" t="n"/>
      <c r="P649" s="16" t="n"/>
      <c r="Q649" s="16" t="n"/>
    </row>
    <row r="650">
      <c r="O650" s="16" t="n"/>
      <c r="P650" s="16" t="n"/>
      <c r="Q650" s="16" t="n"/>
    </row>
    <row r="651">
      <c r="O651" s="16" t="n"/>
      <c r="P651" s="16" t="n"/>
      <c r="Q651" s="16" t="n"/>
    </row>
    <row r="652">
      <c r="O652" s="16" t="n"/>
      <c r="P652" s="16" t="n"/>
      <c r="Q652" s="16" t="n"/>
    </row>
    <row r="653">
      <c r="O653" s="16" t="n"/>
      <c r="P653" s="16" t="n"/>
      <c r="Q653" s="16" t="n"/>
    </row>
    <row r="654">
      <c r="O654" s="16" t="n"/>
      <c r="P654" s="16" t="n"/>
      <c r="Q654" s="16" t="n"/>
    </row>
    <row r="655">
      <c r="O655" s="16" t="n"/>
      <c r="P655" s="16" t="n"/>
      <c r="Q655" s="16" t="n"/>
    </row>
    <row r="656">
      <c r="O656" s="16" t="n"/>
      <c r="P656" s="16" t="n"/>
      <c r="Q656" s="16" t="n"/>
    </row>
    <row r="657">
      <c r="O657" s="16" t="n"/>
      <c r="P657" s="16" t="n"/>
      <c r="Q657" s="16" t="n"/>
    </row>
    <row r="658">
      <c r="O658" s="16" t="n"/>
      <c r="P658" s="16" t="n"/>
      <c r="Q658" s="16" t="n"/>
    </row>
    <row r="659">
      <c r="O659" s="16" t="n"/>
      <c r="P659" s="16" t="n"/>
      <c r="Q659" s="16" t="n"/>
    </row>
    <row r="660">
      <c r="O660" s="16" t="n"/>
      <c r="P660" s="16" t="n"/>
      <c r="Q660" s="16" t="n"/>
    </row>
    <row r="661">
      <c r="O661" s="16" t="n"/>
      <c r="P661" s="16" t="n"/>
      <c r="Q661" s="16" t="n"/>
    </row>
    <row r="662">
      <c r="O662" s="16" t="n"/>
      <c r="P662" s="16" t="n"/>
      <c r="Q662" s="16" t="n"/>
    </row>
    <row r="663">
      <c r="O663" s="16" t="n"/>
      <c r="P663" s="16" t="n"/>
      <c r="Q663" s="16" t="n"/>
    </row>
    <row r="664">
      <c r="O664" s="16" t="n"/>
      <c r="P664" s="16" t="n"/>
      <c r="Q664" s="16" t="n"/>
    </row>
    <row r="665">
      <c r="O665" s="16" t="n"/>
      <c r="P665" s="16" t="n"/>
      <c r="Q665" s="16" t="n"/>
    </row>
    <row r="666">
      <c r="O666" s="16" t="n"/>
      <c r="P666" s="16" t="n"/>
      <c r="Q666" s="16" t="n"/>
    </row>
    <row r="667">
      <c r="O667" s="16" t="n"/>
      <c r="P667" s="16" t="n"/>
      <c r="Q667" s="16" t="n"/>
    </row>
    <row r="668">
      <c r="O668" s="16" t="n"/>
      <c r="P668" s="16" t="n"/>
      <c r="Q668" s="16" t="n"/>
    </row>
    <row r="669">
      <c r="O669" s="16" t="n"/>
      <c r="P669" s="16" t="n"/>
      <c r="Q669" s="16" t="n"/>
    </row>
    <row r="670">
      <c r="O670" s="16" t="n"/>
      <c r="P670" s="16" t="n"/>
      <c r="Q670" s="16" t="n"/>
    </row>
    <row r="671">
      <c r="O671" s="16" t="n"/>
      <c r="P671" s="16" t="n"/>
      <c r="Q671" s="16" t="n"/>
    </row>
    <row r="672">
      <c r="O672" s="16" t="n"/>
      <c r="P672" s="16" t="n"/>
      <c r="Q672" s="16" t="n"/>
    </row>
    <row r="673">
      <c r="O673" s="16" t="n"/>
      <c r="P673" s="16" t="n"/>
      <c r="Q673" s="16" t="n"/>
    </row>
    <row r="674">
      <c r="O674" s="16" t="n"/>
      <c r="P674" s="16" t="n"/>
      <c r="Q674" s="16" t="n"/>
    </row>
    <row r="675">
      <c r="O675" s="16" t="n"/>
      <c r="P675" s="16" t="n"/>
      <c r="Q675" s="16" t="n"/>
    </row>
    <row r="676">
      <c r="O676" s="16" t="n"/>
      <c r="P676" s="16" t="n"/>
      <c r="Q676" s="16" t="n"/>
    </row>
    <row r="677">
      <c r="O677" s="16" t="n"/>
      <c r="P677" s="16" t="n"/>
      <c r="Q677" s="16" t="n"/>
    </row>
    <row r="678">
      <c r="O678" s="16" t="n"/>
      <c r="P678" s="16" t="n"/>
      <c r="Q678" s="16" t="n"/>
    </row>
    <row r="679">
      <c r="O679" s="16" t="n"/>
      <c r="P679" s="16" t="n"/>
      <c r="Q679" s="16" t="n"/>
    </row>
    <row r="680">
      <c r="O680" s="16" t="n"/>
      <c r="P680" s="16" t="n"/>
      <c r="Q680" s="16" t="n"/>
    </row>
    <row r="681">
      <c r="O681" s="16" t="n"/>
      <c r="P681" s="16" t="n"/>
      <c r="Q681" s="16" t="n"/>
    </row>
    <row r="682">
      <c r="O682" s="16" t="n"/>
      <c r="P682" s="16" t="n"/>
      <c r="Q682" s="16" t="n"/>
    </row>
    <row r="683">
      <c r="O683" s="16" t="n"/>
      <c r="P683" s="16" t="n"/>
      <c r="Q683" s="16" t="n"/>
    </row>
    <row r="684">
      <c r="O684" s="16" t="n"/>
      <c r="P684" s="16" t="n"/>
      <c r="Q684" s="16" t="n"/>
    </row>
    <row r="685">
      <c r="O685" s="16" t="n"/>
      <c r="P685" s="16" t="n"/>
      <c r="Q685" s="16" t="n"/>
    </row>
    <row r="686">
      <c r="O686" s="16" t="n"/>
      <c r="P686" s="16" t="n"/>
      <c r="Q686" s="16" t="n"/>
    </row>
    <row r="687">
      <c r="O687" s="16" t="n"/>
      <c r="P687" s="16" t="n"/>
      <c r="Q687" s="16" t="n"/>
    </row>
    <row r="688">
      <c r="O688" s="16" t="n"/>
      <c r="P688" s="16" t="n"/>
      <c r="Q688" s="16" t="n"/>
    </row>
    <row r="689">
      <c r="O689" s="16" t="n"/>
      <c r="P689" s="16" t="n"/>
      <c r="Q689" s="16" t="n"/>
    </row>
    <row r="690">
      <c r="O690" s="16" t="n"/>
      <c r="P690" s="16" t="n"/>
      <c r="Q690" s="16" t="n"/>
    </row>
    <row r="691">
      <c r="O691" s="16" t="n"/>
      <c r="P691" s="16" t="n"/>
      <c r="Q691" s="16" t="n"/>
    </row>
    <row r="692">
      <c r="O692" s="16" t="n"/>
      <c r="P692" s="16" t="n"/>
      <c r="Q692" s="16" t="n"/>
    </row>
    <row r="693">
      <c r="O693" s="16" t="n"/>
      <c r="P693" s="16" t="n"/>
      <c r="Q693" s="16" t="n"/>
    </row>
    <row r="694">
      <c r="O694" s="16" t="n"/>
      <c r="P694" s="16" t="n"/>
      <c r="Q694" s="16" t="n"/>
    </row>
    <row r="695">
      <c r="O695" s="16" t="n"/>
      <c r="P695" s="16" t="n"/>
      <c r="Q695" s="16" t="n"/>
    </row>
    <row r="696">
      <c r="O696" s="16" t="n"/>
      <c r="P696" s="16" t="n"/>
      <c r="Q696" s="16" t="n"/>
    </row>
    <row r="697">
      <c r="O697" s="16" t="n"/>
      <c r="P697" s="16" t="n"/>
      <c r="Q697" s="16" t="n"/>
    </row>
    <row r="698">
      <c r="O698" s="16" t="n"/>
      <c r="P698" s="16" t="n"/>
      <c r="Q698" s="16" t="n"/>
    </row>
    <row r="699">
      <c r="O699" s="16" t="n"/>
      <c r="P699" s="16" t="n"/>
      <c r="Q699" s="16" t="n"/>
    </row>
    <row r="700">
      <c r="O700" s="16" t="n"/>
      <c r="P700" s="16" t="n"/>
      <c r="Q700" s="16" t="n"/>
    </row>
    <row r="701">
      <c r="O701" s="16" t="n"/>
      <c r="P701" s="16" t="n"/>
      <c r="Q701" s="16" t="n"/>
    </row>
    <row r="702">
      <c r="O702" s="16" t="n"/>
      <c r="P702" s="16" t="n"/>
      <c r="Q702" s="16" t="n"/>
    </row>
    <row r="703">
      <c r="O703" s="16" t="n"/>
      <c r="P703" s="16" t="n"/>
      <c r="Q703" s="16" t="n"/>
    </row>
    <row r="704">
      <c r="O704" s="16" t="n"/>
      <c r="P704" s="16" t="n"/>
      <c r="Q704" s="16" t="n"/>
    </row>
    <row r="705">
      <c r="O705" s="16" t="n"/>
      <c r="P705" s="16" t="n"/>
      <c r="Q705" s="16" t="n"/>
    </row>
    <row r="706">
      <c r="O706" s="16" t="n"/>
      <c r="P706" s="16" t="n"/>
      <c r="Q706" s="16" t="n"/>
    </row>
    <row r="707">
      <c r="O707" s="16" t="n"/>
      <c r="P707" s="16" t="n"/>
      <c r="Q707" s="16" t="n"/>
    </row>
    <row r="708">
      <c r="O708" s="16" t="n"/>
      <c r="P708" s="16" t="n"/>
      <c r="Q708" s="16" t="n"/>
    </row>
    <row r="709">
      <c r="O709" s="16" t="n"/>
      <c r="P709" s="16" t="n"/>
      <c r="Q709" s="16" t="n"/>
    </row>
    <row r="710">
      <c r="O710" s="16" t="n"/>
      <c r="P710" s="16" t="n"/>
      <c r="Q710" s="16" t="n"/>
    </row>
    <row r="711">
      <c r="O711" s="16" t="n"/>
      <c r="P711" s="16" t="n"/>
      <c r="Q711" s="16" t="n"/>
    </row>
    <row r="712">
      <c r="O712" s="16" t="n"/>
      <c r="P712" s="16" t="n"/>
      <c r="Q712" s="16" t="n"/>
    </row>
    <row r="713">
      <c r="O713" s="16" t="n"/>
      <c r="P713" s="16" t="n"/>
      <c r="Q713" s="16" t="n"/>
    </row>
    <row r="714">
      <c r="O714" s="16" t="n"/>
      <c r="P714" s="16" t="n"/>
      <c r="Q714" s="16" t="n"/>
    </row>
    <row r="715">
      <c r="O715" s="16" t="n"/>
      <c r="P715" s="16" t="n"/>
      <c r="Q715" s="16" t="n"/>
    </row>
    <row r="716">
      <c r="O716" s="16" t="n"/>
      <c r="P716" s="16" t="n"/>
      <c r="Q716" s="16" t="n"/>
    </row>
    <row r="717">
      <c r="O717" s="16" t="n"/>
      <c r="P717" s="16" t="n"/>
      <c r="Q717" s="16" t="n"/>
    </row>
    <row r="718">
      <c r="O718" s="16" t="n"/>
      <c r="P718" s="16" t="n"/>
      <c r="Q718" s="16" t="n"/>
    </row>
    <row r="719">
      <c r="O719" s="16" t="n"/>
      <c r="P719" s="16" t="n"/>
      <c r="Q719" s="16" t="n"/>
    </row>
    <row r="720">
      <c r="O720" s="16" t="n"/>
      <c r="P720" s="16" t="n"/>
      <c r="Q720" s="16" t="n"/>
    </row>
    <row r="721">
      <c r="O721" s="16" t="n"/>
      <c r="P721" s="16" t="n"/>
      <c r="Q721" s="16" t="n"/>
    </row>
    <row r="722">
      <c r="O722" s="16" t="n"/>
      <c r="P722" s="16" t="n"/>
      <c r="Q722" s="16" t="n"/>
    </row>
    <row r="723">
      <c r="O723" s="16" t="n"/>
      <c r="P723" s="16" t="n"/>
      <c r="Q723" s="16" t="n"/>
    </row>
    <row r="724">
      <c r="O724" s="16" t="n"/>
      <c r="P724" s="16" t="n"/>
      <c r="Q724" s="16" t="n"/>
    </row>
    <row r="725">
      <c r="O725" s="16" t="n"/>
      <c r="P725" s="16" t="n"/>
      <c r="Q725" s="16" t="n"/>
    </row>
    <row r="726">
      <c r="O726" s="16" t="n"/>
      <c r="P726" s="16" t="n"/>
      <c r="Q726" s="16" t="n"/>
    </row>
    <row r="727">
      <c r="O727" s="16" t="n"/>
      <c r="P727" s="16" t="n"/>
      <c r="Q727" s="16" t="n"/>
    </row>
    <row r="728">
      <c r="O728" s="16" t="n"/>
      <c r="P728" s="16" t="n"/>
      <c r="Q728" s="16" t="n"/>
    </row>
    <row r="729">
      <c r="O729" s="16" t="n"/>
      <c r="P729" s="16" t="n"/>
      <c r="Q729" s="16" t="n"/>
    </row>
    <row r="730">
      <c r="O730" s="16" t="n"/>
      <c r="P730" s="16" t="n"/>
      <c r="Q730" s="16" t="n"/>
    </row>
    <row r="731">
      <c r="O731" s="16" t="n"/>
      <c r="P731" s="16" t="n"/>
      <c r="Q731" s="16" t="n"/>
    </row>
    <row r="732">
      <c r="O732" s="16" t="n"/>
      <c r="P732" s="16" t="n"/>
      <c r="Q732" s="16" t="n"/>
    </row>
    <row r="733">
      <c r="O733" s="16" t="n"/>
      <c r="P733" s="16" t="n"/>
      <c r="Q733" s="16" t="n"/>
    </row>
    <row r="734">
      <c r="O734" s="16" t="n"/>
      <c r="P734" s="16" t="n"/>
      <c r="Q734" s="16" t="n"/>
    </row>
    <row r="735">
      <c r="O735" s="16" t="n"/>
      <c r="P735" s="16" t="n"/>
      <c r="Q735" s="16" t="n"/>
    </row>
    <row r="736">
      <c r="O736" s="16" t="n"/>
      <c r="P736" s="16" t="n"/>
      <c r="Q736" s="16" t="n"/>
    </row>
    <row r="737">
      <c r="O737" s="16" t="n"/>
      <c r="P737" s="16" t="n"/>
      <c r="Q737" s="16" t="n"/>
    </row>
    <row r="738">
      <c r="O738" s="16" t="n"/>
      <c r="P738" s="16" t="n"/>
      <c r="Q738" s="16" t="n"/>
    </row>
    <row r="739">
      <c r="O739" s="16" t="n"/>
      <c r="P739" s="16" t="n"/>
      <c r="Q739" s="16" t="n"/>
    </row>
    <row r="740">
      <c r="O740" s="16" t="n"/>
      <c r="P740" s="16" t="n"/>
      <c r="Q740" s="16" t="n"/>
    </row>
    <row r="741">
      <c r="O741" s="16" t="n"/>
      <c r="P741" s="16" t="n"/>
      <c r="Q741" s="16" t="n"/>
    </row>
    <row r="742">
      <c r="O742" s="16" t="n"/>
      <c r="P742" s="16" t="n"/>
      <c r="Q742" s="16" t="n"/>
    </row>
    <row r="743">
      <c r="O743" s="16" t="n"/>
      <c r="P743" s="16" t="n"/>
      <c r="Q743" s="16" t="n"/>
    </row>
    <row r="744">
      <c r="O744" s="16" t="n"/>
      <c r="P744" s="16" t="n"/>
      <c r="Q744" s="16" t="n"/>
    </row>
    <row r="745">
      <c r="O745" s="16" t="n"/>
      <c r="P745" s="16" t="n"/>
      <c r="Q745" s="16" t="n"/>
    </row>
    <row r="746">
      <c r="O746" s="16" t="n"/>
      <c r="P746" s="16" t="n"/>
      <c r="Q746" s="16" t="n"/>
    </row>
    <row r="747">
      <c r="O747" s="16" t="n"/>
      <c r="P747" s="16" t="n"/>
      <c r="Q747" s="16" t="n"/>
    </row>
    <row r="748">
      <c r="O748" s="16" t="n"/>
      <c r="P748" s="16" t="n"/>
      <c r="Q748" s="16" t="n"/>
    </row>
    <row r="749">
      <c r="O749" s="16" t="n"/>
      <c r="P749" s="16" t="n"/>
      <c r="Q749" s="16" t="n"/>
    </row>
    <row r="750">
      <c r="O750" s="16" t="n"/>
      <c r="P750" s="16" t="n"/>
      <c r="Q750" s="16" t="n"/>
    </row>
    <row r="751">
      <c r="O751" s="16" t="n"/>
      <c r="P751" s="16" t="n"/>
      <c r="Q751" s="16" t="n"/>
    </row>
    <row r="752">
      <c r="O752" s="16" t="n"/>
      <c r="P752" s="16" t="n"/>
      <c r="Q752" s="16" t="n"/>
    </row>
    <row r="753">
      <c r="O753" s="16" t="n"/>
      <c r="P753" s="16" t="n"/>
      <c r="Q753" s="16" t="n"/>
    </row>
    <row r="754">
      <c r="O754" s="16" t="n"/>
      <c r="P754" s="16" t="n"/>
      <c r="Q754" s="16" t="n"/>
    </row>
    <row r="755">
      <c r="O755" s="16" t="n"/>
      <c r="P755" s="16" t="n"/>
      <c r="Q755" s="16" t="n"/>
    </row>
    <row r="756">
      <c r="O756" s="16" t="n"/>
      <c r="P756" s="16" t="n"/>
      <c r="Q756" s="16" t="n"/>
    </row>
    <row r="757">
      <c r="O757" s="16" t="n"/>
      <c r="P757" s="16" t="n"/>
      <c r="Q757" s="16" t="n"/>
    </row>
    <row r="758">
      <c r="O758" s="16" t="n"/>
      <c r="P758" s="16" t="n"/>
      <c r="Q758" s="16" t="n"/>
    </row>
    <row r="759">
      <c r="O759" s="16" t="n"/>
      <c r="P759" s="16" t="n"/>
      <c r="Q759" s="16" t="n"/>
    </row>
    <row r="760">
      <c r="O760" s="16" t="n"/>
      <c r="P760" s="16" t="n"/>
      <c r="Q760" s="16" t="n"/>
    </row>
    <row r="761">
      <c r="O761" s="16" t="n"/>
      <c r="P761" s="16" t="n"/>
      <c r="Q761" s="16" t="n"/>
    </row>
    <row r="762">
      <c r="O762" s="16" t="n"/>
      <c r="P762" s="16" t="n"/>
      <c r="Q762" s="16" t="n"/>
    </row>
    <row r="763">
      <c r="O763" s="16" t="n"/>
      <c r="P763" s="16" t="n"/>
      <c r="Q763" s="16" t="n"/>
    </row>
    <row r="764">
      <c r="O764" s="16" t="n"/>
      <c r="P764" s="16" t="n"/>
      <c r="Q764" s="16" t="n"/>
    </row>
    <row r="765">
      <c r="O765" s="16" t="n"/>
      <c r="P765" s="16" t="n"/>
      <c r="Q765" s="16" t="n"/>
    </row>
    <row r="766">
      <c r="O766" s="16" t="n"/>
      <c r="P766" s="16" t="n"/>
      <c r="Q766" s="16" t="n"/>
    </row>
    <row r="767">
      <c r="O767" s="16" t="n"/>
      <c r="P767" s="16" t="n"/>
      <c r="Q767" s="16" t="n"/>
    </row>
    <row r="768">
      <c r="O768" s="16" t="n"/>
      <c r="P768" s="16" t="n"/>
      <c r="Q768" s="16" t="n"/>
    </row>
    <row r="769">
      <c r="O769" s="16" t="n"/>
      <c r="P769" s="16" t="n"/>
      <c r="Q769" s="16" t="n"/>
    </row>
    <row r="770">
      <c r="O770" s="16" t="n"/>
      <c r="P770" s="16" t="n"/>
      <c r="Q770" s="16" t="n"/>
    </row>
    <row r="771">
      <c r="O771" s="16" t="n"/>
      <c r="P771" s="16" t="n"/>
      <c r="Q771" s="16" t="n"/>
    </row>
    <row r="772">
      <c r="O772" s="16" t="n"/>
      <c r="P772" s="16" t="n"/>
      <c r="Q772" s="16" t="n"/>
    </row>
    <row r="773">
      <c r="O773" s="16" t="n"/>
      <c r="P773" s="16" t="n"/>
      <c r="Q773" s="16" t="n"/>
    </row>
    <row r="774">
      <c r="O774" s="16" t="n"/>
      <c r="P774" s="16" t="n"/>
      <c r="Q774" s="16" t="n"/>
    </row>
    <row r="775">
      <c r="O775" s="16" t="n"/>
      <c r="P775" s="16" t="n"/>
      <c r="Q775" s="16" t="n"/>
    </row>
    <row r="776">
      <c r="O776" s="16" t="n"/>
      <c r="P776" s="16" t="n"/>
      <c r="Q776" s="16" t="n"/>
    </row>
    <row r="777">
      <c r="O777" s="16" t="n"/>
      <c r="P777" s="16" t="n"/>
      <c r="Q777" s="16" t="n"/>
    </row>
    <row r="778">
      <c r="O778" s="16" t="n"/>
      <c r="P778" s="16" t="n"/>
      <c r="Q778" s="16" t="n"/>
    </row>
    <row r="779">
      <c r="O779" s="16" t="n"/>
      <c r="P779" s="16" t="n"/>
      <c r="Q779" s="16" t="n"/>
    </row>
    <row r="780">
      <c r="O780" s="16" t="n"/>
      <c r="P780" s="16" t="n"/>
      <c r="Q780" s="16" t="n"/>
    </row>
    <row r="781">
      <c r="O781" s="16" t="n"/>
      <c r="P781" s="16" t="n"/>
      <c r="Q781" s="16" t="n"/>
    </row>
    <row r="782">
      <c r="O782" s="16" t="n"/>
      <c r="P782" s="16" t="n"/>
      <c r="Q782" s="16" t="n"/>
    </row>
    <row r="783">
      <c r="O783" s="16" t="n"/>
      <c r="P783" s="16" t="n"/>
      <c r="Q783" s="16" t="n"/>
    </row>
    <row r="784">
      <c r="O784" s="16" t="n"/>
      <c r="P784" s="16" t="n"/>
      <c r="Q784" s="16" t="n"/>
    </row>
    <row r="785">
      <c r="O785" s="16" t="n"/>
      <c r="P785" s="16" t="n"/>
      <c r="Q785" s="16" t="n"/>
    </row>
    <row r="786">
      <c r="O786" s="16" t="n"/>
      <c r="P786" s="16" t="n"/>
      <c r="Q786" s="16" t="n"/>
    </row>
    <row r="787">
      <c r="O787" s="16" t="n"/>
      <c r="P787" s="16" t="n"/>
      <c r="Q787" s="16" t="n"/>
    </row>
    <row r="788">
      <c r="O788" s="16" t="n"/>
      <c r="P788" s="16" t="n"/>
      <c r="Q788" s="16" t="n"/>
    </row>
    <row r="789">
      <c r="O789" s="16" t="n"/>
      <c r="P789" s="16" t="n"/>
      <c r="Q789" s="16" t="n"/>
    </row>
    <row r="790">
      <c r="O790" s="16" t="n"/>
      <c r="P790" s="16" t="n"/>
      <c r="Q790" s="16" t="n"/>
    </row>
    <row r="791">
      <c r="O791" s="16" t="n"/>
      <c r="P791" s="16" t="n"/>
      <c r="Q791" s="16" t="n"/>
    </row>
    <row r="792">
      <c r="O792" s="16" t="n"/>
      <c r="P792" s="16" t="n"/>
      <c r="Q792" s="16" t="n"/>
    </row>
    <row r="793">
      <c r="O793" s="16" t="n"/>
      <c r="P793" s="16" t="n"/>
      <c r="Q793" s="16" t="n"/>
    </row>
    <row r="794">
      <c r="O794" s="16" t="n"/>
      <c r="P794" s="16" t="n"/>
      <c r="Q794" s="16" t="n"/>
    </row>
    <row r="795">
      <c r="O795" s="16" t="n"/>
      <c r="P795" s="16" t="n"/>
      <c r="Q795" s="16" t="n"/>
    </row>
    <row r="796">
      <c r="O796" s="16" t="n"/>
      <c r="P796" s="16" t="n"/>
      <c r="Q796" s="16" t="n"/>
    </row>
    <row r="797">
      <c r="O797" s="16" t="n"/>
      <c r="P797" s="16" t="n"/>
      <c r="Q797" s="16" t="n"/>
    </row>
    <row r="798">
      <c r="O798" s="16" t="n"/>
      <c r="P798" s="16" t="n"/>
      <c r="Q798" s="16" t="n"/>
    </row>
    <row r="799">
      <c r="O799" s="16" t="n"/>
      <c r="P799" s="16" t="n"/>
      <c r="Q799" s="16" t="n"/>
    </row>
    <row r="800">
      <c r="O800" s="16" t="n"/>
      <c r="P800" s="16" t="n"/>
      <c r="Q800" s="16" t="n"/>
    </row>
    <row r="801">
      <c r="O801" s="16" t="n"/>
      <c r="P801" s="16" t="n"/>
      <c r="Q801" s="16" t="n"/>
    </row>
    <row r="802">
      <c r="O802" s="16" t="n"/>
      <c r="P802" s="16" t="n"/>
      <c r="Q802" s="16" t="n"/>
    </row>
    <row r="803">
      <c r="O803" s="16" t="n"/>
      <c r="P803" s="16" t="n"/>
      <c r="Q803" s="16" t="n"/>
    </row>
    <row r="804">
      <c r="O804" s="16" t="n"/>
      <c r="P804" s="16" t="n"/>
      <c r="Q804" s="16" t="n"/>
    </row>
    <row r="805">
      <c r="O805" s="16" t="n"/>
      <c r="P805" s="16" t="n"/>
      <c r="Q805" s="16" t="n"/>
    </row>
    <row r="806">
      <c r="O806" s="16" t="n"/>
      <c r="P806" s="16" t="n"/>
      <c r="Q806" s="16" t="n"/>
    </row>
    <row r="807">
      <c r="O807" s="16" t="n"/>
      <c r="P807" s="16" t="n"/>
      <c r="Q807" s="16" t="n"/>
    </row>
    <row r="808">
      <c r="O808" s="16" t="n"/>
      <c r="P808" s="16" t="n"/>
      <c r="Q808" s="16" t="n"/>
    </row>
    <row r="809">
      <c r="O809" s="16" t="n"/>
      <c r="P809" s="16" t="n"/>
      <c r="Q809" s="16" t="n"/>
    </row>
    <row r="810">
      <c r="O810" s="16" t="n"/>
      <c r="P810" s="16" t="n"/>
      <c r="Q810" s="16" t="n"/>
    </row>
    <row r="811">
      <c r="O811" s="16" t="n"/>
      <c r="P811" s="16" t="n"/>
      <c r="Q811" s="16" t="n"/>
    </row>
    <row r="812">
      <c r="O812" s="16" t="n"/>
      <c r="P812" s="16" t="n"/>
      <c r="Q812" s="16" t="n"/>
    </row>
    <row r="813">
      <c r="O813" s="16" t="n"/>
      <c r="P813" s="16" t="n"/>
      <c r="Q813" s="16" t="n"/>
    </row>
    <row r="814">
      <c r="O814" s="16" t="n"/>
      <c r="P814" s="16" t="n"/>
      <c r="Q814" s="16" t="n"/>
    </row>
    <row r="815">
      <c r="O815" s="16" t="n"/>
      <c r="P815" s="16" t="n"/>
      <c r="Q815" s="16" t="n"/>
    </row>
    <row r="816">
      <c r="O816" s="16" t="n"/>
      <c r="P816" s="16" t="n"/>
      <c r="Q816" s="16" t="n"/>
    </row>
    <row r="817">
      <c r="O817" s="16" t="n"/>
      <c r="P817" s="16" t="n"/>
      <c r="Q817" s="16" t="n"/>
    </row>
    <row r="818">
      <c r="O818" s="16" t="n"/>
      <c r="P818" s="16" t="n"/>
      <c r="Q818" s="16" t="n"/>
    </row>
    <row r="819">
      <c r="O819" s="16" t="n"/>
      <c r="P819" s="16" t="n"/>
      <c r="Q819" s="16" t="n"/>
    </row>
    <row r="820">
      <c r="O820" s="16" t="n"/>
      <c r="P820" s="16" t="n"/>
      <c r="Q820" s="16" t="n"/>
    </row>
    <row r="821">
      <c r="O821" s="16" t="n"/>
      <c r="P821" s="16" t="n"/>
      <c r="Q821" s="16" t="n"/>
    </row>
    <row r="822">
      <c r="O822" s="16" t="n"/>
      <c r="P822" s="16" t="n"/>
      <c r="Q822" s="16" t="n"/>
    </row>
    <row r="823">
      <c r="O823" s="16" t="n"/>
      <c r="P823" s="16" t="n"/>
      <c r="Q823" s="16" t="n"/>
    </row>
    <row r="824">
      <c r="O824" s="16" t="n"/>
      <c r="P824" s="16" t="n"/>
      <c r="Q824" s="16" t="n"/>
    </row>
    <row r="825">
      <c r="O825" s="16" t="n"/>
      <c r="P825" s="16" t="n"/>
      <c r="Q825" s="16" t="n"/>
    </row>
    <row r="826">
      <c r="O826" s="16" t="n"/>
      <c r="P826" s="16" t="n"/>
      <c r="Q826" s="16" t="n"/>
    </row>
    <row r="827">
      <c r="O827" s="16" t="n"/>
      <c r="P827" s="16" t="n"/>
      <c r="Q827" s="16" t="n"/>
    </row>
    <row r="828">
      <c r="O828" s="16" t="n"/>
      <c r="P828" s="16" t="n"/>
      <c r="Q828" s="16" t="n"/>
    </row>
    <row r="829">
      <c r="O829" s="16" t="n"/>
      <c r="P829" s="16" t="n"/>
      <c r="Q829" s="16" t="n"/>
    </row>
    <row r="830">
      <c r="O830" s="16" t="n"/>
      <c r="P830" s="16" t="n"/>
      <c r="Q830" s="16" t="n"/>
    </row>
    <row r="831">
      <c r="O831" s="16" t="n"/>
      <c r="P831" s="16" t="n"/>
      <c r="Q831" s="16" t="n"/>
    </row>
    <row r="832">
      <c r="O832" s="16" t="n"/>
      <c r="P832" s="16" t="n"/>
      <c r="Q832" s="16" t="n"/>
    </row>
    <row r="833">
      <c r="O833" s="16" t="n"/>
      <c r="P833" s="16" t="n"/>
      <c r="Q833" s="16" t="n"/>
    </row>
    <row r="834">
      <c r="O834" s="16" t="n"/>
      <c r="P834" s="16" t="n"/>
      <c r="Q834" s="16" t="n"/>
    </row>
    <row r="835">
      <c r="O835" s="16" t="n"/>
      <c r="P835" s="16" t="n"/>
      <c r="Q835" s="16" t="n"/>
    </row>
    <row r="836">
      <c r="O836" s="16" t="n"/>
      <c r="P836" s="16" t="n"/>
      <c r="Q836" s="16" t="n"/>
    </row>
    <row r="837">
      <c r="O837" s="16" t="n"/>
      <c r="P837" s="16" t="n"/>
      <c r="Q837" s="16" t="n"/>
    </row>
    <row r="838">
      <c r="O838" s="16" t="n"/>
      <c r="P838" s="16" t="n"/>
      <c r="Q838" s="16" t="n"/>
    </row>
    <row r="839">
      <c r="O839" s="16" t="n"/>
      <c r="P839" s="16" t="n"/>
      <c r="Q839" s="16" t="n"/>
    </row>
    <row r="840">
      <c r="O840" s="16" t="n"/>
      <c r="P840" s="16" t="n"/>
      <c r="Q840" s="16" t="n"/>
    </row>
    <row r="841">
      <c r="O841" s="16" t="n"/>
      <c r="P841" s="16" t="n"/>
      <c r="Q841" s="16" t="n"/>
    </row>
    <row r="842">
      <c r="O842" s="16" t="n"/>
      <c r="P842" s="16" t="n"/>
      <c r="Q842" s="16" t="n"/>
    </row>
    <row r="843">
      <c r="O843" s="16" t="n"/>
      <c r="P843" s="16" t="n"/>
      <c r="Q843" s="16" t="n"/>
    </row>
    <row r="844">
      <c r="O844" s="16" t="n"/>
      <c r="P844" s="16" t="n"/>
      <c r="Q844" s="16" t="n"/>
    </row>
    <row r="845">
      <c r="O845" s="16" t="n"/>
      <c r="P845" s="16" t="n"/>
      <c r="Q845" s="16" t="n"/>
    </row>
    <row r="846">
      <c r="O846" s="16" t="n"/>
      <c r="P846" s="16" t="n"/>
      <c r="Q846" s="16" t="n"/>
    </row>
    <row r="847">
      <c r="O847" s="16" t="n"/>
      <c r="P847" s="16" t="n"/>
      <c r="Q847" s="16" t="n"/>
    </row>
    <row r="848">
      <c r="O848" s="16" t="n"/>
      <c r="P848" s="16" t="n"/>
      <c r="Q848" s="16" t="n"/>
    </row>
    <row r="849">
      <c r="O849" s="16" t="n"/>
      <c r="P849" s="16" t="n"/>
      <c r="Q849" s="16" t="n"/>
    </row>
    <row r="850">
      <c r="O850" s="16" t="n"/>
      <c r="P850" s="16" t="n"/>
      <c r="Q850" s="16" t="n"/>
    </row>
    <row r="851">
      <c r="O851" s="16" t="n"/>
      <c r="P851" s="16" t="n"/>
      <c r="Q851" s="16" t="n"/>
    </row>
    <row r="852">
      <c r="O852" s="16" t="n"/>
      <c r="P852" s="16" t="n"/>
      <c r="Q852" s="16" t="n"/>
    </row>
    <row r="853">
      <c r="O853" s="16" t="n"/>
      <c r="P853" s="16" t="n"/>
      <c r="Q853" s="16" t="n"/>
    </row>
    <row r="854">
      <c r="O854" s="16" t="n"/>
      <c r="P854" s="16" t="n"/>
      <c r="Q854" s="16" t="n"/>
    </row>
    <row r="855">
      <c r="O855" s="16" t="n"/>
      <c r="P855" s="16" t="n"/>
      <c r="Q855" s="16" t="n"/>
    </row>
    <row r="856">
      <c r="O856" s="16" t="n"/>
      <c r="P856" s="16" t="n"/>
      <c r="Q856" s="16" t="n"/>
    </row>
    <row r="857">
      <c r="O857" s="16" t="n"/>
      <c r="P857" s="16" t="n"/>
      <c r="Q857" s="16" t="n"/>
    </row>
    <row r="858">
      <c r="O858" s="16" t="n"/>
      <c r="P858" s="16" t="n"/>
      <c r="Q858" s="16" t="n"/>
    </row>
    <row r="859">
      <c r="O859" s="16" t="n"/>
      <c r="P859" s="16" t="n"/>
      <c r="Q859" s="16" t="n"/>
    </row>
    <row r="860">
      <c r="O860" s="16" t="n"/>
      <c r="P860" s="16" t="n"/>
      <c r="Q860" s="16" t="n"/>
    </row>
    <row r="861">
      <c r="O861" s="16" t="n"/>
      <c r="P861" s="16" t="n"/>
      <c r="Q861" s="16" t="n"/>
    </row>
    <row r="862">
      <c r="O862" s="16" t="n"/>
      <c r="P862" s="16" t="n"/>
      <c r="Q862" s="16" t="n"/>
    </row>
    <row r="863">
      <c r="O863" s="16" t="n"/>
      <c r="P863" s="16" t="n"/>
      <c r="Q863" s="16" t="n"/>
    </row>
    <row r="864">
      <c r="O864" s="16" t="n"/>
      <c r="P864" s="16" t="n"/>
      <c r="Q864" s="16" t="n"/>
    </row>
    <row r="865">
      <c r="O865" s="16" t="n"/>
      <c r="P865" s="16" t="n"/>
      <c r="Q865" s="16" t="n"/>
    </row>
    <row r="866">
      <c r="O866" s="16" t="n"/>
      <c r="P866" s="16" t="n"/>
      <c r="Q866" s="16" t="n"/>
    </row>
    <row r="867">
      <c r="O867" s="16" t="n"/>
      <c r="P867" s="16" t="n"/>
      <c r="Q867" s="16" t="n"/>
    </row>
    <row r="868">
      <c r="O868" s="16" t="n"/>
      <c r="P868" s="16" t="n"/>
      <c r="Q868" s="16" t="n"/>
    </row>
    <row r="869">
      <c r="O869" s="16" t="n"/>
      <c r="P869" s="16" t="n"/>
      <c r="Q869" s="16" t="n"/>
    </row>
    <row r="870">
      <c r="O870" s="16" t="n"/>
      <c r="P870" s="16" t="n"/>
      <c r="Q870" s="16" t="n"/>
    </row>
    <row r="871">
      <c r="O871" s="16" t="n"/>
      <c r="P871" s="16" t="n"/>
      <c r="Q871" s="16" t="n"/>
    </row>
    <row r="872">
      <c r="O872" s="16" t="n"/>
      <c r="P872" s="16" t="n"/>
      <c r="Q872" s="16" t="n"/>
    </row>
    <row r="873">
      <c r="O873" s="16" t="n"/>
      <c r="P873" s="16" t="n"/>
      <c r="Q873" s="16" t="n"/>
    </row>
    <row r="874">
      <c r="O874" s="16" t="n"/>
      <c r="P874" s="16" t="n"/>
      <c r="Q874" s="16" t="n"/>
    </row>
    <row r="875">
      <c r="O875" s="16" t="n"/>
      <c r="P875" s="16" t="n"/>
      <c r="Q875" s="16" t="n"/>
    </row>
    <row r="876">
      <c r="O876" s="16" t="n"/>
      <c r="P876" s="16" t="n"/>
      <c r="Q876" s="16" t="n"/>
    </row>
    <row r="877">
      <c r="O877" s="16" t="n"/>
      <c r="P877" s="16" t="n"/>
      <c r="Q877" s="16" t="n"/>
    </row>
    <row r="878">
      <c r="O878" s="16" t="n"/>
      <c r="P878" s="16" t="n"/>
      <c r="Q878" s="16" t="n"/>
    </row>
    <row r="879">
      <c r="O879" s="16" t="n"/>
      <c r="P879" s="16" t="n"/>
      <c r="Q879" s="16" t="n"/>
    </row>
    <row r="880">
      <c r="O880" s="16" t="n"/>
      <c r="P880" s="16" t="n"/>
      <c r="Q880" s="16" t="n"/>
    </row>
    <row r="881">
      <c r="O881" s="16" t="n"/>
      <c r="P881" s="16" t="n"/>
      <c r="Q881" s="16" t="n"/>
    </row>
    <row r="882">
      <c r="O882" s="16" t="n"/>
      <c r="P882" s="16" t="n"/>
      <c r="Q882" s="16" t="n"/>
    </row>
    <row r="883">
      <c r="O883" s="16" t="n"/>
      <c r="P883" s="16" t="n"/>
      <c r="Q883" s="16" t="n"/>
    </row>
    <row r="884">
      <c r="O884" s="16" t="n"/>
      <c r="P884" s="16" t="n"/>
      <c r="Q884" s="16" t="n"/>
    </row>
    <row r="885">
      <c r="O885" s="16" t="n"/>
      <c r="P885" s="16" t="n"/>
      <c r="Q885" s="16" t="n"/>
    </row>
    <row r="886">
      <c r="O886" s="16" t="n"/>
      <c r="P886" s="16" t="n"/>
      <c r="Q886" s="16" t="n"/>
    </row>
    <row r="887">
      <c r="O887" s="16" t="n"/>
      <c r="P887" s="16" t="n"/>
      <c r="Q887" s="16" t="n"/>
    </row>
    <row r="888">
      <c r="O888" s="16" t="n"/>
      <c r="P888" s="16" t="n"/>
      <c r="Q888" s="16" t="n"/>
    </row>
    <row r="889">
      <c r="O889" s="16" t="n"/>
      <c r="P889" s="16" t="n"/>
      <c r="Q889" s="16" t="n"/>
    </row>
    <row r="890">
      <c r="O890" s="16" t="n"/>
      <c r="P890" s="16" t="n"/>
      <c r="Q890" s="16" t="n"/>
    </row>
    <row r="891">
      <c r="O891" s="16" t="n"/>
      <c r="P891" s="16" t="n"/>
      <c r="Q891" s="16" t="n"/>
    </row>
    <row r="892">
      <c r="O892" s="16" t="n"/>
      <c r="P892" s="16" t="n"/>
      <c r="Q892" s="16" t="n"/>
    </row>
    <row r="893">
      <c r="O893" s="16" t="n"/>
      <c r="P893" s="16" t="n"/>
      <c r="Q893" s="16" t="n"/>
    </row>
    <row r="894">
      <c r="O894" s="16" t="n"/>
      <c r="P894" s="16" t="n"/>
      <c r="Q894" s="16" t="n"/>
    </row>
    <row r="895">
      <c r="O895" s="16" t="n"/>
      <c r="P895" s="16" t="n"/>
      <c r="Q895" s="16" t="n"/>
    </row>
    <row r="896">
      <c r="O896" s="16" t="n"/>
      <c r="P896" s="16" t="n"/>
      <c r="Q896" s="16" t="n"/>
    </row>
    <row r="897">
      <c r="O897" s="16" t="n"/>
      <c r="P897" s="16" t="n"/>
      <c r="Q897" s="16" t="n"/>
    </row>
    <row r="898">
      <c r="O898" s="16" t="n"/>
      <c r="P898" s="16" t="n"/>
      <c r="Q898" s="16" t="n"/>
    </row>
    <row r="899">
      <c r="O899" s="16" t="n"/>
      <c r="P899" s="16" t="n"/>
      <c r="Q899" s="16" t="n"/>
    </row>
    <row r="900">
      <c r="O900" s="16" t="n"/>
      <c r="P900" s="16" t="n"/>
      <c r="Q900" s="16" t="n"/>
    </row>
    <row r="901">
      <c r="O901" s="16" t="n"/>
      <c r="P901" s="16" t="n"/>
      <c r="Q901" s="16" t="n"/>
    </row>
    <row r="902">
      <c r="O902" s="16" t="n"/>
      <c r="P902" s="16" t="n"/>
      <c r="Q902" s="16" t="n"/>
    </row>
    <row r="903">
      <c r="O903" s="16" t="n"/>
      <c r="P903" s="16" t="n"/>
      <c r="Q903" s="16" t="n"/>
    </row>
    <row r="904">
      <c r="O904" s="16" t="n"/>
      <c r="P904" s="16" t="n"/>
      <c r="Q904" s="16" t="n"/>
    </row>
    <row r="905">
      <c r="O905" s="16" t="n"/>
      <c r="P905" s="16" t="n"/>
      <c r="Q905" s="16" t="n"/>
    </row>
    <row r="906">
      <c r="O906" s="16" t="n"/>
      <c r="P906" s="16" t="n"/>
      <c r="Q906" s="16" t="n"/>
    </row>
    <row r="907">
      <c r="O907" s="16" t="n"/>
      <c r="P907" s="16" t="n"/>
      <c r="Q907" s="16" t="n"/>
    </row>
    <row r="908">
      <c r="O908" s="16" t="n"/>
      <c r="P908" s="16" t="n"/>
      <c r="Q908" s="16" t="n"/>
    </row>
    <row r="909">
      <c r="O909" s="16" t="n"/>
      <c r="P909" s="16" t="n"/>
      <c r="Q909" s="16" t="n"/>
    </row>
    <row r="910">
      <c r="O910" s="16" t="n"/>
      <c r="P910" s="16" t="n"/>
      <c r="Q910" s="16" t="n"/>
    </row>
    <row r="911">
      <c r="O911" s="16" t="n"/>
      <c r="P911" s="16" t="n"/>
      <c r="Q911" s="16" t="n"/>
    </row>
    <row r="912">
      <c r="O912" s="16" t="n"/>
      <c r="P912" s="16" t="n"/>
      <c r="Q912" s="16" t="n"/>
    </row>
    <row r="913">
      <c r="O913" s="16" t="n"/>
      <c r="P913" s="16" t="n"/>
      <c r="Q913" s="16" t="n"/>
    </row>
    <row r="914">
      <c r="O914" s="16" t="n"/>
      <c r="P914" s="16" t="n"/>
      <c r="Q914" s="16" t="n"/>
    </row>
    <row r="915">
      <c r="O915" s="16" t="n"/>
      <c r="P915" s="16" t="n"/>
      <c r="Q915" s="16" t="n"/>
    </row>
    <row r="916">
      <c r="O916" s="16" t="n"/>
      <c r="P916" s="16" t="n"/>
      <c r="Q916" s="16" t="n"/>
    </row>
    <row r="917">
      <c r="O917" s="16" t="n"/>
      <c r="P917" s="16" t="n"/>
      <c r="Q917" s="16" t="n"/>
    </row>
    <row r="918">
      <c r="O918" s="16" t="n"/>
      <c r="P918" s="16" t="n"/>
      <c r="Q918" s="16" t="n"/>
    </row>
    <row r="919">
      <c r="O919" s="16" t="n"/>
      <c r="P919" s="16" t="n"/>
      <c r="Q919" s="16" t="n"/>
    </row>
    <row r="920">
      <c r="O920" s="16" t="n"/>
      <c r="P920" s="16" t="n"/>
      <c r="Q920" s="16" t="n"/>
    </row>
    <row r="921">
      <c r="O921" s="16" t="n"/>
      <c r="P921" s="16" t="n"/>
      <c r="Q921" s="16" t="n"/>
    </row>
    <row r="922">
      <c r="O922" s="16" t="n"/>
      <c r="P922" s="16" t="n"/>
      <c r="Q922" s="16" t="n"/>
    </row>
    <row r="923">
      <c r="O923" s="16" t="n"/>
      <c r="P923" s="16" t="n"/>
      <c r="Q923" s="16" t="n"/>
    </row>
    <row r="924">
      <c r="O924" s="16" t="n"/>
      <c r="P924" s="16" t="n"/>
      <c r="Q924" s="16" t="n"/>
    </row>
    <row r="925">
      <c r="O925" s="16" t="n"/>
      <c r="P925" s="16" t="n"/>
      <c r="Q925" s="16" t="n"/>
    </row>
    <row r="926">
      <c r="O926" s="16" t="n"/>
      <c r="P926" s="16" t="n"/>
      <c r="Q926" s="16" t="n"/>
    </row>
    <row r="927">
      <c r="O927" s="16" t="n"/>
      <c r="P927" s="16" t="n"/>
      <c r="Q927" s="16" t="n"/>
    </row>
    <row r="928">
      <c r="O928" s="16" t="n"/>
      <c r="P928" s="16" t="n"/>
      <c r="Q928" s="16" t="n"/>
    </row>
    <row r="929">
      <c r="O929" s="16" t="n"/>
      <c r="P929" s="16" t="n"/>
      <c r="Q929" s="16" t="n"/>
    </row>
    <row r="930">
      <c r="O930" s="16" t="n"/>
      <c r="P930" s="16" t="n"/>
      <c r="Q930" s="16" t="n"/>
    </row>
    <row r="931">
      <c r="O931" s="16" t="n"/>
      <c r="P931" s="16" t="n"/>
      <c r="Q931" s="16" t="n"/>
    </row>
    <row r="932">
      <c r="O932" s="16" t="n"/>
      <c r="P932" s="16" t="n"/>
      <c r="Q932" s="16" t="n"/>
    </row>
    <row r="933">
      <c r="O933" s="16" t="n"/>
      <c r="P933" s="16" t="n"/>
      <c r="Q933" s="16" t="n"/>
    </row>
    <row r="934">
      <c r="O934" s="16" t="n"/>
      <c r="P934" s="16" t="n"/>
      <c r="Q934" s="16" t="n"/>
    </row>
    <row r="935">
      <c r="O935" s="16" t="n"/>
      <c r="P935" s="16" t="n"/>
      <c r="Q935" s="16" t="n"/>
    </row>
    <row r="936">
      <c r="O936" s="16" t="n"/>
      <c r="P936" s="16" t="n"/>
      <c r="Q936" s="16" t="n"/>
    </row>
    <row r="937">
      <c r="O937" s="16" t="n"/>
      <c r="P937" s="16" t="n"/>
      <c r="Q937" s="16" t="n"/>
    </row>
    <row r="938">
      <c r="O938" s="16" t="n"/>
      <c r="P938" s="16" t="n"/>
      <c r="Q938" s="16" t="n"/>
    </row>
    <row r="939">
      <c r="O939" s="16" t="n"/>
      <c r="P939" s="16" t="n"/>
      <c r="Q939" s="16" t="n"/>
    </row>
    <row r="940">
      <c r="O940" s="16" t="n"/>
      <c r="P940" s="16" t="n"/>
      <c r="Q940" s="16" t="n"/>
    </row>
    <row r="941">
      <c r="O941" s="16" t="n"/>
      <c r="P941" s="16" t="n"/>
      <c r="Q941" s="16" t="n"/>
    </row>
    <row r="942">
      <c r="O942" s="16" t="n"/>
      <c r="P942" s="16" t="n"/>
      <c r="Q942" s="16" t="n"/>
    </row>
    <row r="943">
      <c r="O943" s="16" t="n"/>
      <c r="P943" s="16" t="n"/>
      <c r="Q943" s="16" t="n"/>
    </row>
    <row r="944">
      <c r="O944" s="16" t="n"/>
      <c r="P944" s="16" t="n"/>
      <c r="Q944" s="16" t="n"/>
    </row>
    <row r="945">
      <c r="O945" s="16" t="n"/>
      <c r="P945" s="16" t="n"/>
      <c r="Q945" s="16" t="n"/>
    </row>
    <row r="946">
      <c r="O946" s="16" t="n"/>
      <c r="P946" s="16" t="n"/>
      <c r="Q946" s="16" t="n"/>
    </row>
    <row r="947">
      <c r="O947" s="16" t="n"/>
      <c r="P947" s="16" t="n"/>
      <c r="Q947" s="16" t="n"/>
    </row>
    <row r="948">
      <c r="O948" s="16" t="n"/>
      <c r="P948" s="16" t="n"/>
      <c r="Q948" s="16" t="n"/>
    </row>
    <row r="949">
      <c r="O949" s="16" t="n"/>
      <c r="P949" s="16" t="n"/>
      <c r="Q949" s="16" t="n"/>
    </row>
    <row r="950">
      <c r="O950" s="16" t="n"/>
      <c r="P950" s="16" t="n"/>
      <c r="Q950" s="16" t="n"/>
    </row>
    <row r="951">
      <c r="O951" s="16" t="n"/>
      <c r="P951" s="16" t="n"/>
      <c r="Q951" s="16" t="n"/>
    </row>
    <row r="952">
      <c r="O952" s="16" t="n"/>
      <c r="P952" s="16" t="n"/>
      <c r="Q952" s="16" t="n"/>
    </row>
    <row r="953">
      <c r="O953" s="16" t="n"/>
      <c r="P953" s="16" t="n"/>
      <c r="Q953" s="16" t="n"/>
    </row>
    <row r="954">
      <c r="O954" s="16" t="n"/>
      <c r="P954" s="16" t="n"/>
      <c r="Q954" s="16" t="n"/>
    </row>
    <row r="955">
      <c r="O955" s="16" t="n"/>
      <c r="P955" s="16" t="n"/>
      <c r="Q955" s="16" t="n"/>
    </row>
    <row r="956">
      <c r="O956" s="16" t="n"/>
      <c r="P956" s="16" t="n"/>
      <c r="Q956" s="16" t="n"/>
    </row>
    <row r="957">
      <c r="O957" s="16" t="n"/>
      <c r="P957" s="16" t="n"/>
      <c r="Q957" s="16" t="n"/>
    </row>
    <row r="958">
      <c r="O958" s="16" t="n"/>
      <c r="P958" s="16" t="n"/>
      <c r="Q958" s="16" t="n"/>
    </row>
    <row r="959">
      <c r="O959" s="16" t="n"/>
      <c r="P959" s="16" t="n"/>
      <c r="Q959" s="16" t="n"/>
    </row>
    <row r="960">
      <c r="O960" s="16" t="n"/>
      <c r="P960" s="16" t="n"/>
      <c r="Q960" s="16" t="n"/>
    </row>
    <row r="961">
      <c r="O961" s="16" t="n"/>
      <c r="P961" s="16" t="n"/>
      <c r="Q961" s="16" t="n"/>
    </row>
    <row r="962">
      <c r="O962" s="16" t="n"/>
      <c r="P962" s="16" t="n"/>
      <c r="Q962" s="16" t="n"/>
    </row>
    <row r="963">
      <c r="O963" s="16" t="n"/>
      <c r="P963" s="16" t="n"/>
      <c r="Q963" s="16" t="n"/>
    </row>
    <row r="964">
      <c r="O964" s="16" t="n"/>
      <c r="P964" s="16" t="n"/>
      <c r="Q964" s="16" t="n"/>
    </row>
    <row r="965">
      <c r="O965" s="16" t="n"/>
      <c r="P965" s="16" t="n"/>
      <c r="Q965" s="16" t="n"/>
    </row>
    <row r="966">
      <c r="O966" s="16" t="n"/>
      <c r="P966" s="16" t="n"/>
      <c r="Q966" s="16" t="n"/>
    </row>
    <row r="967">
      <c r="O967" s="16" t="n"/>
      <c r="P967" s="16" t="n"/>
      <c r="Q967" s="16" t="n"/>
    </row>
    <row r="968">
      <c r="O968" s="16" t="n"/>
      <c r="P968" s="16" t="n"/>
      <c r="Q968" s="16" t="n"/>
    </row>
    <row r="969">
      <c r="O969" s="16" t="n"/>
      <c r="P969" s="16" t="n"/>
      <c r="Q969" s="16" t="n"/>
    </row>
    <row r="970">
      <c r="O970" s="16" t="n"/>
      <c r="P970" s="16" t="n"/>
      <c r="Q970" s="16" t="n"/>
    </row>
    <row r="971">
      <c r="O971" s="16" t="n"/>
      <c r="P971" s="16" t="n"/>
      <c r="Q971" s="16" t="n"/>
    </row>
    <row r="972">
      <c r="O972" s="16" t="n"/>
      <c r="P972" s="16" t="n"/>
      <c r="Q972" s="16" t="n"/>
    </row>
    <row r="973">
      <c r="O973" s="16" t="n"/>
      <c r="P973" s="16" t="n"/>
      <c r="Q973" s="16" t="n"/>
    </row>
    <row r="974">
      <c r="O974" s="16" t="n"/>
      <c r="P974" s="16" t="n"/>
      <c r="Q974" s="16" t="n"/>
    </row>
    <row r="975">
      <c r="O975" s="16" t="n"/>
      <c r="P975" s="16" t="n"/>
      <c r="Q975" s="16" t="n"/>
    </row>
    <row r="976">
      <c r="O976" s="16" t="n"/>
      <c r="P976" s="16" t="n"/>
      <c r="Q976" s="16" t="n"/>
    </row>
    <row r="977">
      <c r="O977" s="16" t="n"/>
      <c r="P977" s="16" t="n"/>
      <c r="Q977" s="16" t="n"/>
    </row>
    <row r="978">
      <c r="O978" s="16" t="n"/>
      <c r="P978" s="16" t="n"/>
      <c r="Q978" s="16" t="n"/>
    </row>
    <row r="979">
      <c r="O979" s="16" t="n"/>
      <c r="P979" s="16" t="n"/>
      <c r="Q979" s="16" t="n"/>
    </row>
    <row r="980">
      <c r="O980" s="16" t="n"/>
      <c r="P980" s="16" t="n"/>
      <c r="Q980" s="16" t="n"/>
    </row>
    <row r="981">
      <c r="O981" s="16" t="n"/>
      <c r="P981" s="16" t="n"/>
      <c r="Q981" s="16" t="n"/>
    </row>
    <row r="982">
      <c r="O982" s="16" t="n"/>
      <c r="P982" s="16" t="n"/>
      <c r="Q982" s="16" t="n"/>
    </row>
    <row r="983">
      <c r="O983" s="16" t="n"/>
      <c r="P983" s="16" t="n"/>
      <c r="Q983" s="16" t="n"/>
    </row>
    <row r="984">
      <c r="O984" s="16" t="n"/>
      <c r="P984" s="16" t="n"/>
      <c r="Q984" s="16" t="n"/>
    </row>
    <row r="985">
      <c r="O985" s="16" t="n"/>
      <c r="P985" s="16" t="n"/>
      <c r="Q985" s="16" t="n"/>
    </row>
    <row r="986">
      <c r="O986" s="16" t="n"/>
      <c r="P986" s="16" t="n"/>
      <c r="Q986" s="16" t="n"/>
    </row>
    <row r="987">
      <c r="O987" s="16" t="n"/>
      <c r="P987" s="16" t="n"/>
      <c r="Q987" s="16" t="n"/>
    </row>
    <row r="988">
      <c r="O988" s="16" t="n"/>
      <c r="P988" s="16" t="n"/>
      <c r="Q988" s="16" t="n"/>
    </row>
    <row r="989">
      <c r="O989" s="16" t="n"/>
      <c r="P989" s="16" t="n"/>
      <c r="Q989" s="16" t="n"/>
    </row>
    <row r="990">
      <c r="O990" s="16" t="n"/>
      <c r="P990" s="16" t="n"/>
      <c r="Q990" s="16" t="n"/>
    </row>
    <row r="991">
      <c r="O991" s="16" t="n"/>
      <c r="P991" s="16" t="n"/>
      <c r="Q991" s="16" t="n"/>
    </row>
    <row r="992">
      <c r="O992" s="16" t="n"/>
      <c r="P992" s="16" t="n"/>
      <c r="Q992" s="16" t="n"/>
    </row>
    <row r="993">
      <c r="O993" s="16" t="n"/>
      <c r="P993" s="16" t="n"/>
      <c r="Q993" s="16" t="n"/>
    </row>
    <row r="994">
      <c r="O994" s="16" t="n"/>
      <c r="P994" s="16" t="n"/>
      <c r="Q994" s="16" t="n"/>
    </row>
    <row r="995">
      <c r="O995" s="16" t="n"/>
      <c r="P995" s="16" t="n"/>
      <c r="Q995" s="16" t="n"/>
    </row>
    <row r="996">
      <c r="O996" s="16" t="n"/>
      <c r="P996" s="16" t="n"/>
      <c r="Q996" s="16" t="n"/>
    </row>
    <row r="997">
      <c r="O997" s="16" t="n"/>
      <c r="P997" s="16" t="n"/>
      <c r="Q997" s="16" t="n"/>
    </row>
    <row r="998">
      <c r="O998" s="16" t="n"/>
      <c r="P998" s="16" t="n"/>
      <c r="Q998" s="16" t="n"/>
    </row>
    <row r="999">
      <c r="O999" s="16" t="n"/>
      <c r="P999" s="16" t="n"/>
      <c r="Q999" s="16" t="n"/>
    </row>
    <row r="1000">
      <c r="O1000" s="16" t="n"/>
      <c r="P1000" s="16" t="n"/>
      <c r="Q1000" s="16" t="n"/>
    </row>
    <row r="1001">
      <c r="O1001" s="16" t="n"/>
      <c r="P1001" s="16" t="n"/>
      <c r="Q1001" s="16" t="n"/>
    </row>
    <row r="1002">
      <c r="O1002" s="16" t="n"/>
      <c r="P1002" s="16" t="n"/>
      <c r="Q1002" s="16" t="n"/>
    </row>
    <row r="1003">
      <c r="O1003" s="16" t="n"/>
      <c r="P1003" s="16" t="n"/>
      <c r="Q1003" s="16" t="n"/>
    </row>
  </sheetData>
  <mergeCells count="67">
    <mergeCell ref="K16:L16"/>
    <mergeCell ref="M11:O11"/>
    <mergeCell ref="C88:Q88"/>
    <mergeCell ref="B9:N9"/>
    <mergeCell ref="C54:Q54"/>
    <mergeCell ref="I15:J15"/>
    <mergeCell ref="K15:L15"/>
    <mergeCell ref="A11:E11"/>
    <mergeCell ref="I11:J11"/>
    <mergeCell ref="M13:O13"/>
    <mergeCell ref="B98:B106"/>
    <mergeCell ref="B6:N6"/>
    <mergeCell ref="M12:O12"/>
    <mergeCell ref="B28:B36"/>
    <mergeCell ref="M15:O15"/>
    <mergeCell ref="B145:B148"/>
    <mergeCell ref="A1:N1"/>
    <mergeCell ref="B5:N5"/>
    <mergeCell ref="K11:L11"/>
    <mergeCell ref="I16:J16"/>
    <mergeCell ref="B4:N4"/>
    <mergeCell ref="A38:A53"/>
    <mergeCell ref="C27:Q27"/>
    <mergeCell ref="A55:A67"/>
    <mergeCell ref="A69:A87"/>
    <mergeCell ref="P11:Q11"/>
    <mergeCell ref="B7:N7"/>
    <mergeCell ref="B3:N3"/>
    <mergeCell ref="F11:H16"/>
    <mergeCell ref="C135:Q135"/>
    <mergeCell ref="A108:A115"/>
    <mergeCell ref="B136:B143"/>
    <mergeCell ref="C144:Q144"/>
    <mergeCell ref="M14:O14"/>
    <mergeCell ref="A117:A134"/>
    <mergeCell ref="A145:A148"/>
    <mergeCell ref="I12:J12"/>
    <mergeCell ref="A89:A96"/>
    <mergeCell ref="K12:L12"/>
    <mergeCell ref="A28:A36"/>
    <mergeCell ref="C37:Q37"/>
    <mergeCell ref="B69:B87"/>
    <mergeCell ref="B19:B26"/>
    <mergeCell ref="P13:Q13"/>
    <mergeCell ref="I14:J14"/>
    <mergeCell ref="C18:Q18"/>
    <mergeCell ref="K14:L14"/>
    <mergeCell ref="B2:N2"/>
    <mergeCell ref="A98:A106"/>
    <mergeCell ref="A136:A143"/>
    <mergeCell ref="C68:Q68"/>
    <mergeCell ref="B55:B67"/>
    <mergeCell ref="P12:Q12"/>
    <mergeCell ref="B8:N8"/>
    <mergeCell ref="P15:Q15"/>
    <mergeCell ref="C107:Q107"/>
    <mergeCell ref="C116:Q116"/>
    <mergeCell ref="B108:B115"/>
    <mergeCell ref="P14:Q14"/>
    <mergeCell ref="B38:B53"/>
    <mergeCell ref="I13:J13"/>
    <mergeCell ref="C97:Q97"/>
    <mergeCell ref="B117:B134"/>
    <mergeCell ref="K13:L13"/>
    <mergeCell ref="B89:B96"/>
    <mergeCell ref="A19:A26"/>
    <mergeCell ref="B10:N10"/>
  </mergeCells>
  <dataValidations count="2">
    <dataValidation sqref="O19:Q26 O28:Q36 O38:Q53 O55:Q67 O69:Q87 O89:Q96 O98:Q106 O108:Q115 O117:Q134 O136:Q143 O145:Q148" showDropDown="0" showInputMessage="0" showErrorMessage="0" allowBlank="1" type="list">
      <formula1>"P,F,PE"</formula1>
    </dataValidation>
    <dataValidation sqref="K19:M26 K28:M36 K38:M53 K55:M67 K69:M87 K89:M96 K98:M106 K108:M115 K117:M134 K136:M143 K145:M148"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17"/>
  <sheetViews>
    <sheetView workbookViewId="0">
      <selection activeCell="A1" sqref="A1"/>
    </sheetView>
  </sheetViews>
  <sheetFormatPr baseColWidth="8" defaultColWidth="14.43" defaultRowHeight="15" customHeight="1" outlineLevelRow="1"/>
  <cols>
    <col width="26.43" customWidth="1" style="220" min="1" max="1"/>
    <col width="42.29" customWidth="1" style="220" min="2" max="2"/>
    <col width="17.29" customWidth="1" style="220" min="3" max="3"/>
    <col width="28.29" customWidth="1" style="220" min="4" max="4"/>
    <col width="8.57" customWidth="1" style="220" min="5" max="5"/>
    <col width="26.86" customWidth="1" style="220" min="6" max="6"/>
    <col width="66.29000000000001" customWidth="1" style="220" min="7" max="7"/>
    <col width="25.43" customWidth="1" style="220" min="8" max="8"/>
    <col width="79.14" customWidth="1" style="220" min="9" max="9"/>
    <col width="61.86" customWidth="1" style="220" min="10" max="10"/>
    <col width="17.29" customWidth="1" style="220" min="11" max="11"/>
    <col width="17.86" customWidth="1" style="220" min="12" max="12"/>
    <col width="18" customWidth="1" style="220" min="13" max="13"/>
    <col width="26.29" customWidth="1" style="220" min="14" max="14"/>
    <col width="16.57" customWidth="1" style="220" min="15" max="15"/>
    <col width="16.14" customWidth="1" style="220" min="16" max="16"/>
    <col width="17.57" customWidth="1" style="220" min="17" max="17"/>
  </cols>
  <sheetData>
    <row r="1" collapsed="1" s="220">
      <c r="A1" s="12" t="inlineStr">
        <is>
          <t>MÔ TẢ TÍNH NĂNG (đọc trước khi xem testcase)</t>
        </is>
      </c>
      <c r="O1" s="17" t="n"/>
      <c r="P1" s="17" t="n"/>
      <c r="Q1" s="17" t="n"/>
      <c r="R1" s="25" t="n"/>
      <c r="S1" s="25" t="n"/>
      <c r="T1" s="25" t="n"/>
      <c r="U1" s="25" t="n"/>
      <c r="V1" s="25" t="n"/>
      <c r="W1" s="25" t="n"/>
      <c r="X1" s="25" t="n"/>
      <c r="Y1" s="25" t="n"/>
      <c r="Z1" s="25" t="n"/>
    </row>
    <row r="2" hidden="1" outlineLevel="1" s="220">
      <c r="A2" s="21" t="inlineStr">
        <is>
          <t>1. Mục đích tính năng</t>
        </is>
      </c>
      <c r="B2" s="236" t="inlineStr">
        <is>
          <t>Quản lý hệ thống tài khoản kế toán 3 bậc dùng chung cho toàn hệ thống (hạch toán chứng từ, sổ sách, báo cáo tài chính, theo dõi công nợ).
 Màn hình nằm ở phân hệ Tài chính → nhóm menu Danh mục → Danh mục tài khoản.
 Đây là màn được chuyển từ hệ thống cũ sang, hai cổng dùng CHUNG một danh mục tài khoản.</t>
        </is>
      </c>
      <c r="C2" s="222" t="n"/>
      <c r="D2" s="222" t="n"/>
      <c r="E2" s="222" t="n"/>
      <c r="F2" s="222" t="n"/>
      <c r="G2" s="222" t="n"/>
      <c r="H2" s="222" t="n"/>
      <c r="I2" s="222" t="n"/>
      <c r="J2" s="222" t="n"/>
      <c r="K2" s="222" t="n"/>
      <c r="L2" s="222" t="n"/>
      <c r="M2" s="222" t="n"/>
      <c r="N2" s="223" t="n"/>
      <c r="O2" s="17" t="n"/>
      <c r="P2" s="17" t="n"/>
      <c r="Q2" s="17" t="n"/>
      <c r="R2" s="25" t="n"/>
      <c r="S2" s="25" t="n"/>
      <c r="T2" s="25" t="n"/>
      <c r="U2" s="25" t="n"/>
      <c r="V2" s="25" t="n"/>
      <c r="W2" s="25" t="n"/>
      <c r="X2" s="25" t="n"/>
      <c r="Y2" s="25" t="n"/>
      <c r="Z2" s="25" t="n"/>
    </row>
    <row r="3" hidden="1" outlineLevel="1" s="220">
      <c r="A3" s="21" t="inlineStr">
        <is>
          <t>2. Đối tượng được tính / hiển thị</t>
        </is>
      </c>
      <c r="B3" s="236" t="inlineStr">
        <is>
          <t>- Toàn bộ tài khoản trong danh mục, KHÔNG phân theo công ty / phòng ban — ai có quyền vào màn thì thấy đủ như nhau.
- Hiển thị cả tài khoản Hoạt động và tài khoản đang Khóa.
- Mỗi dòng gồm 11 cột: STT, Cấp 1, Cấp 2, Cấp 3, Tên tài khoản, Loại tài khoản, Theo dõi công nợ, Ngày tạo, Cập nhật, Trạng thái, Hành động.
- Số tài khoản được đặt vào đúng cột Cấp 1 / Cấp 2 / Cấp 3 theo bậc của nó, ba cột còn lại để trống — nhờ vậy nhìn vào bảng là thấy ngay cây tài khoản thụt lề theo bậc.
- Cột Theo dõi công nợ chỉ hiện dấu đánh dấu ở những tài khoản có bật, tài khoản không bật thì để trống.</t>
        </is>
      </c>
      <c r="C3" s="222" t="n"/>
      <c r="D3" s="222" t="n"/>
      <c r="E3" s="222" t="n"/>
      <c r="F3" s="222" t="n"/>
      <c r="G3" s="222" t="n"/>
      <c r="H3" s="222" t="n"/>
      <c r="I3" s="222" t="n"/>
      <c r="J3" s="222" t="n"/>
      <c r="K3" s="222" t="n"/>
      <c r="L3" s="222" t="n"/>
      <c r="M3" s="222" t="n"/>
      <c r="N3" s="223" t="n"/>
      <c r="O3" s="17" t="n"/>
      <c r="P3" s="17" t="n"/>
      <c r="Q3" s="17" t="n"/>
      <c r="R3" s="25" t="n"/>
      <c r="S3" s="25" t="n"/>
      <c r="T3" s="25" t="n"/>
      <c r="U3" s="25" t="n"/>
      <c r="V3" s="25" t="n"/>
      <c r="W3" s="25" t="n"/>
      <c r="X3" s="25" t="n"/>
      <c r="Y3" s="25" t="n"/>
      <c r="Z3" s="25" t="n"/>
    </row>
    <row r="4" hidden="1" outlineLevel="1" s="220">
      <c r="A4" s="21" t="inlineStr">
        <is>
          <t>3. Đối tượng bị ẩn / không tính</t>
        </is>
      </c>
      <c r="B4" s="236" t="inlineStr">
        <is>
          <t>- Không có tài khoản nào bị ẩn khỏi màn này.
- Tài khoản đang Khóa VẪN hiện ở đây nhưng KHÔNG còn được chọn khi hạch toán chứng từ mới.
- Trong danh sách chọn Tài khoản mẹ ở màn thêm/sửa: chỉ hiện các tài khoản đúng bậc liền trên bậc đang chọn (bậc 2 chỉ chọn được mẹ bậc 1, bậc 3 chỉ chọn được mẹ bậc 2).</t>
        </is>
      </c>
      <c r="C4" s="222" t="n"/>
      <c r="D4" s="222" t="n"/>
      <c r="E4" s="222" t="n"/>
      <c r="F4" s="222" t="n"/>
      <c r="G4" s="222" t="n"/>
      <c r="H4" s="222" t="n"/>
      <c r="I4" s="222" t="n"/>
      <c r="J4" s="222" t="n"/>
      <c r="K4" s="222" t="n"/>
      <c r="L4" s="222" t="n"/>
      <c r="M4" s="222" t="n"/>
      <c r="N4" s="223" t="n"/>
      <c r="O4" s="17" t="n"/>
      <c r="P4" s="17" t="n"/>
      <c r="Q4" s="17" t="n"/>
      <c r="R4" s="25" t="n"/>
      <c r="S4" s="25" t="n"/>
      <c r="T4" s="25" t="n"/>
      <c r="U4" s="25" t="n"/>
      <c r="V4" s="25" t="n"/>
      <c r="W4" s="25" t="n"/>
      <c r="X4" s="25" t="n"/>
      <c r="Y4" s="25" t="n"/>
      <c r="Z4" s="25" t="n"/>
    </row>
    <row r="5" hidden="1" outlineLevel="1" s="220">
      <c r="A5" s="21" t="inlineStr">
        <is>
          <t>4. Bộ lọc thời gian áp dụng cho</t>
        </is>
      </c>
      <c r="B5" s="236" t="inlineStr">
        <is>
          <t>Không áp dụng. Màn hình không có ô lọc theo khoảng thời gian.
 Hai cột Ngày tạo và Cập nhật chỉ để xem, không phải điều kiện lọc.</t>
        </is>
      </c>
      <c r="C5" s="222" t="n"/>
      <c r="D5" s="222" t="n"/>
      <c r="E5" s="222" t="n"/>
      <c r="F5" s="222" t="n"/>
      <c r="G5" s="222" t="n"/>
      <c r="H5" s="222" t="n"/>
      <c r="I5" s="222" t="n"/>
      <c r="J5" s="222" t="n"/>
      <c r="K5" s="222" t="n"/>
      <c r="L5" s="222" t="n"/>
      <c r="M5" s="222" t="n"/>
      <c r="N5" s="223" t="n"/>
      <c r="O5" s="17" t="n"/>
      <c r="P5" s="17" t="n"/>
      <c r="Q5" s="17" t="n"/>
      <c r="R5" s="25" t="n"/>
      <c r="S5" s="25" t="n"/>
      <c r="T5" s="25" t="n"/>
      <c r="U5" s="25" t="n"/>
      <c r="V5" s="25" t="n"/>
      <c r="W5" s="25" t="n"/>
      <c r="X5" s="25" t="n"/>
      <c r="Y5" s="25" t="n"/>
      <c r="Z5" s="25" t="n"/>
    </row>
    <row r="6" hidden="1" outlineLevel="1" s="220">
      <c r="A6" s="21" t="inlineStr">
        <is>
          <t>5. Cấu trúc dữ liệu / cây phân cấp</t>
        </is>
      </c>
      <c r="B6" s="236" t="inlineStr">
        <is>
          <t>Cây 3 bậc, gắn kết theo SỐ tài khoản chứ không theo tên:
- Bậc 1: số tài khoản 3 chữ số, KHÔNG có tài khoản mẹ. Ví dụ 131.
- Bậc 2: có tài khoản mẹ là một tài khoản bậc 1. Ví dụ 1311 (mẹ là 131).
- Bậc 3: có tài khoản mẹ là một tài khoản bậc2. Ví dụ 13111 (mẹ là 1311).
 Ba quy tắc bắt buộc của cây:
 a) Tài khoản mẹ phải đúng bậc liền trên.
 b) Số tài khoản con phải BẮT ĐẦU BẰNG số tài khoản mẹ.
 c) Tài khoản đang có tài khoản con thì KHÔNG được đổi Bậc và KHÔNG được đổi Số tài khoản.</t>
        </is>
      </c>
      <c r="C6" s="222" t="n"/>
      <c r="D6" s="222" t="n"/>
      <c r="E6" s="222" t="n"/>
      <c r="F6" s="222" t="n"/>
      <c r="G6" s="222" t="n"/>
      <c r="H6" s="222" t="n"/>
      <c r="I6" s="222" t="n"/>
      <c r="J6" s="222" t="n"/>
      <c r="K6" s="222" t="n"/>
      <c r="L6" s="222" t="n"/>
      <c r="M6" s="222" t="n"/>
      <c r="N6" s="223" t="n"/>
      <c r="O6" s="17" t="n"/>
      <c r="P6" s="17" t="n"/>
      <c r="Q6" s="17" t="n"/>
      <c r="R6" s="25" t="n"/>
      <c r="S6" s="25" t="n"/>
      <c r="T6" s="25" t="n"/>
      <c r="U6" s="25" t="n"/>
      <c r="V6" s="25" t="n"/>
      <c r="W6" s="25" t="n"/>
      <c r="X6" s="25" t="n"/>
      <c r="Y6" s="25" t="n"/>
      <c r="Z6" s="25" t="n"/>
    </row>
    <row r="7" hidden="1" outlineLevel="1" s="220">
      <c r="A7" s="21" t="inlineStr">
        <is>
          <t>6. Quy tắc cộng dồn / deduplicate</t>
        </is>
      </c>
      <c r="B7" s="236" t="inlineStr">
        <is>
          <t>Không cộng dồn. Mỗi tài khoản là một dòng độc lập.
 Chống trùng: Số tài khoản là duy nhất trong toàn danh mục; trùng sẽ báo "Số tài khoản đã tồn tại".
 Tên tài khoản KHÔNG bắt buộc duy nhất — được phép trùng.</t>
        </is>
      </c>
      <c r="C7" s="222" t="n"/>
      <c r="D7" s="222" t="n"/>
      <c r="E7" s="222" t="n"/>
      <c r="F7" s="222" t="n"/>
      <c r="G7" s="222" t="n"/>
      <c r="H7" s="222" t="n"/>
      <c r="I7" s="222" t="n"/>
      <c r="J7" s="222" t="n"/>
      <c r="K7" s="222" t="n"/>
      <c r="L7" s="222" t="n"/>
      <c r="M7" s="222" t="n"/>
      <c r="N7" s="223" t="n"/>
      <c r="O7" s="17" t="n"/>
      <c r="P7" s="17" t="n"/>
      <c r="Q7" s="17" t="n"/>
      <c r="R7" s="25" t="n"/>
      <c r="S7" s="25" t="n"/>
      <c r="T7" s="25" t="n"/>
      <c r="U7" s="25" t="n"/>
      <c r="V7" s="25" t="n"/>
      <c r="W7" s="25" t="n"/>
      <c r="X7" s="25" t="n"/>
      <c r="Y7" s="25" t="n"/>
      <c r="Z7" s="25" t="n"/>
    </row>
    <row r="8" hidden="1" outlineLevel="1" s="220">
      <c r="A8" s="21" t="inlineStr">
        <is>
          <t>7. Phân quyền cấp</t>
        </is>
      </c>
      <c r="B8" s="236" t="inlineStr">
        <is>
          <t>Hai quyền dành riêng cho màn này:
- "Xem danh mục tài khoản": vào màn hình, xem danh sách, mở xem chi tiết, xem lịch sử chỉnh sửa, in danh sách, xuất Excel.
- "Quản lý danh mục tài khoản": thêm mới, sửa, khóa, mở khóa, xóa, nhập từ Excel.
 Không có quyền nào trong hai quyền trên thì không vào được màn hình.
 Danh mục KHÔNG phân quyền theo công ty / phòng ban / bộ phận.
 Ngoài quyền, còn một ràng buộc riêng: các thao tác Khóa, Mở khóa và Xóa chỉ dành cho CHÍNH NGƯỜI ĐÃ TẠO tài khoản đó. Người khác dù có quyền Quản lý cũng không thao tác được.</t>
        </is>
      </c>
      <c r="C8" s="222" t="n"/>
      <c r="D8" s="222" t="n"/>
      <c r="E8" s="222" t="n"/>
      <c r="F8" s="222" t="n"/>
      <c r="G8" s="222" t="n"/>
      <c r="H8" s="222" t="n"/>
      <c r="I8" s="222" t="n"/>
      <c r="J8" s="222" t="n"/>
      <c r="K8" s="222" t="n"/>
      <c r="L8" s="222" t="n"/>
      <c r="M8" s="222" t="n"/>
      <c r="N8" s="223" t="n"/>
      <c r="O8" s="17" t="n"/>
      <c r="P8" s="17" t="n"/>
      <c r="Q8" s="17" t="n"/>
      <c r="R8" s="25" t="n"/>
      <c r="S8" s="25" t="n"/>
      <c r="T8" s="25" t="n"/>
      <c r="U8" s="25" t="n"/>
      <c r="V8" s="25" t="n"/>
      <c r="W8" s="25" t="n"/>
      <c r="X8" s="25" t="n"/>
      <c r="Y8" s="25" t="n"/>
      <c r="Z8" s="25" t="n"/>
    </row>
    <row r="9" hidden="1" outlineLevel="1" s="220">
      <c r="A9" s="21" t="inlineStr">
        <is>
          <t>8. Cách tính các ô thống kê</t>
        </is>
      </c>
      <c r="B9" s="236" t="inlineStr">
        <is>
          <t>- Dòng "Hiển thị a- b / N" dưới bảng: a là dòng đầu của trang đang xem, b là dòng cuối, N là tổng số tài khoản khớp bộ lọc hiện tại.
- Cột STT đánh theo trang: trang 2 với cỡ trang 10 thì bắt đầu từ 11.
- Bản in danh sách lấy đúng tập dữ liệu đang lọc, không phải toàn bộ danh mục.
- Bảng nhập từ Excel: số dòng hợp lệ và số dòng lỗi được đếm riêng.</t>
        </is>
      </c>
      <c r="C9" s="222" t="n"/>
      <c r="D9" s="222" t="n"/>
      <c r="E9" s="222" t="n"/>
      <c r="F9" s="222" t="n"/>
      <c r="G9" s="222" t="n"/>
      <c r="H9" s="222" t="n"/>
      <c r="I9" s="222" t="n"/>
      <c r="J9" s="222" t="n"/>
      <c r="K9" s="222" t="n"/>
      <c r="L9" s="222" t="n"/>
      <c r="M9" s="222" t="n"/>
      <c r="N9" s="223" t="n"/>
      <c r="O9" s="17" t="n"/>
      <c r="P9" s="17" t="n"/>
      <c r="Q9" s="17" t="n"/>
      <c r="R9" s="25" t="n"/>
      <c r="S9" s="25" t="n"/>
      <c r="T9" s="25" t="n"/>
      <c r="U9" s="25" t="n"/>
      <c r="V9" s="25" t="n"/>
      <c r="W9" s="25" t="n"/>
      <c r="X9" s="25" t="n"/>
      <c r="Y9" s="25" t="n"/>
      <c r="Z9" s="25" t="n"/>
    </row>
    <row r="10" hidden="1" outlineLevel="1" s="220">
      <c r="A10" s="21" t="inlineStr">
        <is>
          <t>9. Ghi chú đọc bảng</t>
        </is>
      </c>
      <c r="B10" s="236" t="inlineStr">
        <is>
          <t>- Số tài khoản chỉ được nhập CHỮ SỐ, từ 3 đến 15 chữ số. Chữ cái, dấu chấm, dấu gạch đều bị chặn.
- Cột Cấp 1 / Cấp 2 / Cấp 3 KHÔNG phải ba số khác nhau — chỉ là một số tài khoản được đặt vào đúng cột theo bậc. Đọc nhầm thành ba giá trị là sai.
- Nút Khóa / Mở khóa nằm NGAY TRONG cột Trạng thái, không nằm ở cột Hành động.
- Tài khoản đang ở trạng thái Khóa thì nút Sửa bị vô hiệu; muốn sửa phải Mở khóa trước.
- Người không phải người tạo sẽ thấy nút Khóa / Mở khóa / Xóa bị mờ, dù có quyền Quản lý. Đây là thiết kế, không phải lỗi.
- Bộ lọc được hệ thống ghi nhớ trong 10 phút. Kiểm thử bộ lọc nên bấm Làm mới trước mỗi kịch bản.
- Thêm mới và Sửa mở ra TRANG RIÊNG, không phải cửa sổ nhỏ như các danh mục khác.
- Mọi thay đổi đều xem lại được qua nút Lịch sử chỉnh sửa trên từng dòng.</t>
        </is>
      </c>
      <c r="C10" s="222" t="n"/>
      <c r="D10" s="222" t="n"/>
      <c r="E10" s="222" t="n"/>
      <c r="F10" s="222" t="n"/>
      <c r="G10" s="222" t="n"/>
      <c r="H10" s="222" t="n"/>
      <c r="I10" s="222" t="n"/>
      <c r="J10" s="222" t="n"/>
      <c r="K10" s="222" t="n"/>
      <c r="L10" s="222" t="n"/>
      <c r="M10" s="222" t="n"/>
      <c r="N10" s="223" t="n"/>
      <c r="O10" s="17" t="n"/>
      <c r="P10" s="17" t="n"/>
      <c r="Q10" s="17" t="n"/>
      <c r="R10" s="25" t="n"/>
      <c r="S10" s="25" t="n"/>
      <c r="T10" s="25" t="n"/>
      <c r="U10" s="25" t="n"/>
      <c r="V10" s="25" t="n"/>
      <c r="W10" s="25" t="n"/>
      <c r="X10" s="25" t="n"/>
      <c r="Y10" s="25" t="n"/>
      <c r="Z10" s="25" t="n"/>
    </row>
    <row r="11" ht="26.25" customHeight="1" s="220">
      <c r="A11" s="39" t="inlineStr">
        <is>
          <t>Testcase _ Danh mục tài khoản- Cập nhật ngày 14/08/2026</t>
        </is>
      </c>
      <c r="F11" s="40" t="inlineStr">
        <is>
          <t>TEST SUMMARY</t>
        </is>
      </c>
      <c r="I11" s="41" t="inlineStr">
        <is>
          <t>Số TH DNS kiểm thử đạt (P):</t>
        </is>
      </c>
      <c r="K11" s="233">
        <f>COUNTIF(K18:M997,"Passed")</f>
        <v/>
      </c>
      <c r="L11" s="223" t="n"/>
      <c r="M11" s="43" t="inlineStr">
        <is>
          <t>Số trường hợp TP kiểm thử đạt (P):</t>
        </is>
      </c>
      <c r="N11" s="228" t="n"/>
      <c r="O11" s="228" t="n"/>
      <c r="P11" s="46">
        <f>COUNTIF(O18:Q200,"Passed")</f>
        <v/>
      </c>
      <c r="Q11" s="222" t="n"/>
      <c r="R11" s="49" t="n"/>
      <c r="S11" s="49" t="n"/>
      <c r="T11" s="49" t="n"/>
      <c r="U11" s="49" t="n"/>
      <c r="V11" s="49" t="n"/>
      <c r="W11" s="49" t="n"/>
      <c r="X11" s="49" t="n"/>
      <c r="Y11" s="49" t="n"/>
      <c r="Z11" s="49" t="n"/>
    </row>
    <row r="12" ht="26.25" customHeight="1" s="220">
      <c r="A12" s="13" t="n"/>
      <c r="B12" s="13" t="n"/>
      <c r="C12" s="13" t="n"/>
      <c r="D12" s="50" t="n"/>
      <c r="E12" s="13" t="n"/>
      <c r="I12" s="41" t="inlineStr">
        <is>
          <t>Số TH DNS kiểm thử không đạt (F)</t>
        </is>
      </c>
      <c r="K12" s="233">
        <f>COUNTIF(K18:M997,"Failed")</f>
        <v/>
      </c>
      <c r="L12" s="223" t="n"/>
      <c r="M12" s="43" t="inlineStr">
        <is>
          <t>Số trường hợp TP kiểm thử không đạt (F)</t>
        </is>
      </c>
      <c r="N12" s="228" t="n"/>
      <c r="O12" s="228" t="n"/>
      <c r="P12" s="46">
        <f>COUNTIF(O19:Q201,"Fail")</f>
        <v/>
      </c>
      <c r="Q12" s="222" t="n"/>
      <c r="R12" s="49" t="n"/>
      <c r="S12" s="49" t="n"/>
      <c r="T12" s="49" t="n"/>
      <c r="U12" s="49" t="n"/>
      <c r="V12" s="49" t="n"/>
      <c r="W12" s="49" t="n"/>
      <c r="X12" s="49" t="n"/>
      <c r="Y12" s="49" t="n"/>
      <c r="Z12" s="49" t="n"/>
    </row>
    <row r="13" ht="26.25" customHeight="1" s="220">
      <c r="A13" s="13" t="n"/>
      <c r="B13" s="13" t="n"/>
      <c r="C13" s="13" t="n"/>
      <c r="D13" s="50" t="n"/>
      <c r="E13" s="13" t="n"/>
      <c r="I13" s="41" t="inlineStr">
        <is>
          <t>Số TH DNS kiểm thử đang xem xét (PE)</t>
        </is>
      </c>
      <c r="K13" s="233">
        <f>COUNTIF(K18:M997,"Pending")</f>
        <v/>
      </c>
      <c r="L13" s="223" t="n"/>
      <c r="M13" s="43" t="inlineStr">
        <is>
          <t>Số trường hợp TP kiểm thử đang xem xét (PE)</t>
        </is>
      </c>
      <c r="N13" s="228" t="n"/>
      <c r="O13" s="228" t="n"/>
      <c r="P13" s="46">
        <f>COUNTIF(O20:Q202,"Pending")</f>
        <v/>
      </c>
      <c r="Q13" s="222" t="n"/>
      <c r="R13" s="49" t="n"/>
      <c r="S13" s="49" t="n"/>
      <c r="T13" s="49" t="n"/>
      <c r="U13" s="49" t="n"/>
      <c r="V13" s="49" t="n"/>
      <c r="W13" s="49" t="n"/>
      <c r="X13" s="49" t="n"/>
      <c r="Y13" s="49" t="n"/>
      <c r="Z13" s="49" t="n"/>
    </row>
    <row r="14" ht="26.25" customHeight="1" s="220">
      <c r="A14" s="13" t="n"/>
      <c r="B14" s="13" t="n"/>
      <c r="C14" s="13" t="n"/>
      <c r="D14" s="50" t="n"/>
      <c r="E14" s="13" t="n"/>
      <c r="I14" s="41" t="inlineStr">
        <is>
          <t>Số TH DNS kiểm thử chưa thực hiện</t>
        </is>
      </c>
      <c r="K14" s="233">
        <f>COUNTIF(K18:K997,"Not Executed")</f>
        <v/>
      </c>
      <c r="L14" s="223" t="n"/>
      <c r="M14" s="43" t="inlineStr">
        <is>
          <t>Số trường hợp TP kiểm thử chưa thực hiện</t>
        </is>
      </c>
      <c r="N14" s="228" t="n"/>
      <c r="O14" s="228" t="n"/>
      <c r="P14" s="46">
        <f>K16-P15</f>
        <v/>
      </c>
      <c r="Q14" s="222" t="n"/>
      <c r="R14" s="49" t="n"/>
      <c r="S14" s="49" t="n"/>
      <c r="T14" s="49" t="n"/>
      <c r="U14" s="49" t="n"/>
      <c r="V14" s="49" t="n"/>
      <c r="W14" s="49" t="n"/>
      <c r="X14" s="49" t="n"/>
      <c r="Y14" s="49" t="n"/>
      <c r="Z14" s="49" t="n"/>
    </row>
    <row r="15" ht="26.25" customHeight="1" s="220">
      <c r="A15" s="13" t="n"/>
      <c r="B15" s="13" t="n"/>
      <c r="C15" s="13" t="n"/>
      <c r="D15" s="50" t="n"/>
      <c r="E15" s="13" t="n"/>
      <c r="I15" s="41" t="inlineStr">
        <is>
          <t>Tổng số TH DNS đã kiểm thử</t>
        </is>
      </c>
      <c r="K15" s="233">
        <f>sum(K11:K14)</f>
        <v/>
      </c>
      <c r="L15" s="223" t="n"/>
      <c r="M15" s="43" t="inlineStr">
        <is>
          <t>Tổng số trường hợp TP kiểm thử</t>
        </is>
      </c>
      <c r="N15" s="228" t="n"/>
      <c r="O15" s="228" t="n"/>
      <c r="P15" s="46">
        <f>sum(P11:Q13)</f>
        <v/>
      </c>
      <c r="Q15" s="222" t="n"/>
      <c r="R15" s="49" t="n"/>
      <c r="S15" s="49" t="n"/>
      <c r="T15" s="49" t="n"/>
      <c r="U15" s="49" t="n"/>
      <c r="V15" s="49" t="n"/>
      <c r="W15" s="49" t="n"/>
      <c r="X15" s="49" t="n"/>
      <c r="Y15" s="49" t="n"/>
      <c r="Z15" s="49" t="n"/>
    </row>
    <row r="16" ht="26.25" customHeight="1" s="220">
      <c r="A16" s="13" t="n"/>
      <c r="B16" s="13" t="n"/>
      <c r="C16" s="13" t="n"/>
      <c r="D16" s="50" t="n"/>
      <c r="E16" s="13" t="n"/>
      <c r="I16" s="226" t="inlineStr">
        <is>
          <t>Tổng số testcase</t>
        </is>
      </c>
      <c r="K16" s="227">
        <f>COUNTIF(I18:I1017,"*")</f>
        <v/>
      </c>
      <c r="L16" s="223" t="n"/>
      <c r="M16" s="17" t="n"/>
      <c r="N16" s="17" t="n"/>
      <c r="O16" s="13" t="n"/>
      <c r="P16" s="13" t="n"/>
      <c r="Q16" s="13" t="n"/>
      <c r="R16" s="49" t="n"/>
      <c r="S16" s="49" t="n"/>
      <c r="T16" s="49" t="n"/>
      <c r="U16" s="49" t="n"/>
      <c r="V16" s="49" t="n"/>
      <c r="W16" s="49" t="n"/>
      <c r="X16" s="49" t="n"/>
      <c r="Y16" s="49" t="n"/>
      <c r="Z16" s="49"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49" t="n"/>
      <c r="S17" s="49" t="n"/>
      <c r="T17" s="49" t="n"/>
      <c r="U17" s="49" t="n"/>
      <c r="V17" s="49" t="n"/>
      <c r="W17" s="49" t="n"/>
      <c r="X17" s="49" t="n"/>
      <c r="Y17" s="49" t="n"/>
      <c r="Z17" s="49" t="n"/>
    </row>
    <row r="18" collapsed="1" s="220">
      <c r="A18" s="93" t="n"/>
      <c r="B18" s="93" t="n"/>
      <c r="C18" s="194" t="inlineStr">
        <is>
          <t>Phân quyền &amp; truy cập</t>
        </is>
      </c>
      <c r="D18" s="222" t="n"/>
      <c r="E18" s="222" t="n"/>
      <c r="F18" s="222" t="n"/>
      <c r="G18" s="222" t="n"/>
      <c r="H18" s="222" t="n"/>
      <c r="I18" s="222" t="n"/>
      <c r="J18" s="222" t="n"/>
      <c r="K18" s="222" t="n"/>
      <c r="L18" s="222" t="n"/>
      <c r="M18" s="222" t="n"/>
      <c r="N18" s="222" t="n"/>
      <c r="O18" s="222" t="n"/>
      <c r="P18" s="222" t="n"/>
      <c r="Q18" s="223" t="n"/>
      <c r="R18" s="49" t="n"/>
      <c r="S18" s="49" t="n"/>
      <c r="T18" s="49" t="n"/>
      <c r="U18" s="49" t="n"/>
      <c r="V18" s="49" t="n"/>
      <c r="W18" s="49" t="n"/>
      <c r="X18" s="49" t="n"/>
      <c r="Y18" s="49" t="n"/>
      <c r="Z18" s="49" t="n"/>
    </row>
    <row r="19" hidden="1" outlineLevel="1" s="220">
      <c r="A19" s="75" t="inlineStr">
        <is>
          <t>Danh mục tài khoản</t>
        </is>
      </c>
      <c r="B19" s="75" t="inlineStr">
        <is>
          <t>Phân quyền &amp; truy cập</t>
        </is>
      </c>
      <c r="C19" s="174" t="inlineStr">
        <is>
          <t>TC-ROLE-01</t>
        </is>
      </c>
      <c r="D19" s="75" t="inlineStr">
        <is>
          <t>Vào màn hình khi chỉ có quyền Xem</t>
        </is>
      </c>
      <c r="E19" s="174" t="inlineStr">
        <is>
          <t>P0</t>
        </is>
      </c>
      <c r="F19" s="91" t="inlineStr">
        <is>
          <t>Đăng nhập User A (chỉ có quyền Xem).</t>
        </is>
      </c>
      <c r="G19" s="75" t="inlineStr">
        <is>
          <t>1. Đăng nhập bằng tài khoản A
2. Vào phân hệ Tài chính → Danh mục → Danh mục tài khoản</t>
        </is>
      </c>
      <c r="H19" s="75" t="inlineStr">
        <is>
          <t>Tài khoản A</t>
        </is>
      </c>
      <c r="I19" s="75" t="inlineStr">
        <is>
          <t>- Vào được màn hình, bảng hiển thị dữ liệu
- KHÔNG có nút Tạo mới, KHÔNG có nút Import Excel
- Trên mỗi dòng chỉ còn nút Lịch sử chỉnh sửa; KHÔNG có nút Sửa, nút Xóa
- Cột Trạng thái không có nút Khóa / Mở khóa
- Vẫn có nút In danh sách và nút Xuất Excel</t>
        </is>
      </c>
      <c r="J19" s="75" t="n"/>
      <c r="K19" s="174" t="inlineStr">
        <is>
          <t>Passed</t>
        </is>
      </c>
      <c r="L19" s="174" t="n"/>
      <c r="M19" s="174" t="n"/>
      <c r="N19" s="75" t="n"/>
      <c r="O19" s="174" t="n"/>
      <c r="P19" s="174" t="n"/>
      <c r="Q19" s="174" t="n"/>
      <c r="R19" s="79" t="n"/>
      <c r="S19" s="79" t="n"/>
      <c r="T19" s="79" t="n"/>
      <c r="U19" s="79" t="n"/>
      <c r="V19" s="79" t="n"/>
      <c r="W19" s="79" t="n"/>
      <c r="X19" s="79" t="n"/>
      <c r="Y19" s="79" t="n"/>
      <c r="Z19" s="79" t="n"/>
    </row>
    <row r="20" hidden="1" outlineLevel="1" s="220">
      <c r="A20" s="230" t="n"/>
      <c r="B20" s="230" t="n"/>
      <c r="C20" s="174" t="inlineStr">
        <is>
          <t>TC-ROLE-02</t>
        </is>
      </c>
      <c r="D20" s="75" t="inlineStr">
        <is>
          <t>Vào màn hình khi có quyền Quản lý</t>
        </is>
      </c>
      <c r="E20" s="174" t="inlineStr">
        <is>
          <t>P0</t>
        </is>
      </c>
      <c r="F20" s="91" t="inlineStr">
        <is>
          <t>Đăng nhập User B (quyền Quản lý).</t>
        </is>
      </c>
      <c r="G20" s="75" t="inlineStr">
        <is>
          <t>1. Đăng nhập bằng tài khoản B
2. Vào Danh mục tài khoản</t>
        </is>
      </c>
      <c r="H20" s="75" t="inlineStr">
        <is>
          <t>Tài khoản B</t>
        </is>
      </c>
      <c r="I20" s="75" t="inlineStr">
        <is>
          <t>- Có đủ 4 nút dưới bảng: Tạo mới, In danh sách, Xuất Excel, Import Excel
- Mỗi dòng có đủ 3 nút: Sửa, Lịch sử chỉnh sửa, Xóa
- Cột Trạng thái có nút Khóa hoặc Mở khóa</t>
        </is>
      </c>
      <c r="J20" s="75" t="n"/>
      <c r="K20" s="174" t="inlineStr">
        <is>
          <t>Passed</t>
        </is>
      </c>
      <c r="L20" s="174" t="n"/>
      <c r="M20" s="174" t="n"/>
      <c r="N20" s="75" t="n"/>
      <c r="O20" s="174" t="n"/>
      <c r="P20" s="174" t="n"/>
      <c r="Q20" s="174" t="n"/>
      <c r="R20" s="79" t="n"/>
      <c r="S20" s="79" t="n"/>
      <c r="T20" s="79" t="n"/>
      <c r="U20" s="79" t="n"/>
      <c r="V20" s="79" t="n"/>
      <c r="W20" s="79" t="n"/>
      <c r="X20" s="79" t="n"/>
      <c r="Y20" s="79" t="n"/>
      <c r="Z20" s="79" t="n"/>
    </row>
    <row r="21" hidden="1" outlineLevel="1" s="220">
      <c r="A21" s="230" t="n"/>
      <c r="B21" s="230" t="n"/>
      <c r="C21" s="174" t="inlineStr">
        <is>
          <t>TC-ROLE-03</t>
        </is>
      </c>
      <c r="D21" s="75" t="inlineStr">
        <is>
          <t>Chặn vào màn hình khi không có quyền nào</t>
        </is>
      </c>
      <c r="E21" s="174" t="inlineStr">
        <is>
          <t>P0</t>
        </is>
      </c>
      <c r="F21" s="91" t="inlineStr">
        <is>
          <t>Đăng nhập User D (không có quyền).</t>
        </is>
      </c>
      <c r="G21" s="75" t="inlineStr">
        <is>
          <t>1. Đăng nhập bằng tài khoản D
2. Tìm mục Danh mục tài khoản trong phân hệ Tài chính
3. Dán thẳng đường dẫn màn hình vào thanh địa chỉ</t>
        </is>
      </c>
      <c r="H21" s="75" t="inlineStr">
        <is>
          <t>Tài khoản D</t>
        </is>
      </c>
      <c r="I21" s="75" t="inlineStr">
        <is>
          <t>- Mục menu KHÔNG hiện
- Dán thẳng đường dẫn thì hệ thống chuyển sang trang báo không tìm thấy, không lộ dữ liệu</t>
        </is>
      </c>
      <c r="J21" s="75" t="n"/>
      <c r="K21" s="174" t="inlineStr">
        <is>
          <t>Passed</t>
        </is>
      </c>
      <c r="L21" s="174" t="n"/>
      <c r="M21" s="174" t="n"/>
      <c r="N21" s="75" t="n"/>
      <c r="O21" s="174" t="n"/>
      <c r="P21" s="174" t="n"/>
      <c r="Q21" s="174" t="n"/>
      <c r="R21" s="79" t="n"/>
      <c r="S21" s="79" t="n"/>
      <c r="T21" s="79" t="n"/>
      <c r="U21" s="79" t="n"/>
      <c r="V21" s="79" t="n"/>
      <c r="W21" s="79" t="n"/>
      <c r="X21" s="79" t="n"/>
      <c r="Y21" s="79" t="n"/>
      <c r="Z21" s="79" t="n"/>
    </row>
    <row r="22" hidden="1" outlineLevel="1" s="220">
      <c r="A22" s="230" t="n"/>
      <c r="B22" s="230" t="n"/>
      <c r="C22" s="174" t="inlineStr">
        <is>
          <t>TC-ROLE-04</t>
        </is>
      </c>
      <c r="D22" s="75" t="inlineStr">
        <is>
          <t>Chặn vào trang Thêm mới khi chỉ có quyền Xem</t>
        </is>
      </c>
      <c r="E22" s="174" t="inlineStr">
        <is>
          <t>P0</t>
        </is>
      </c>
      <c r="F22" s="91" t="inlineStr">
        <is>
          <t>Đăng nhập User A.</t>
        </is>
      </c>
      <c r="G22" s="75" t="inlineStr">
        <is>
          <t>1. Đăng nhập bằng tài khoản A
2. Dán thẳng đường dẫn trang Thêm tài khoản vào thanh địa chỉ</t>
        </is>
      </c>
      <c r="H22" s="75" t="inlineStr">
        <is>
          <t>Tài khoản A</t>
        </is>
      </c>
      <c r="I22" s="75" t="inlineStr">
        <is>
          <t>- Hệ thống không cho vào trang thêm mới, chuyển sang trang báo không tìm thấy hoặc quay về danh sách kèm thông báo không có quyền</t>
        </is>
      </c>
      <c r="J22" s="75" t="n"/>
      <c r="K22" s="174" t="inlineStr">
        <is>
          <t>Passed</t>
        </is>
      </c>
      <c r="L22" s="174" t="n"/>
      <c r="M22" s="174" t="n"/>
      <c r="N22" s="75" t="n"/>
      <c r="O22" s="174" t="n"/>
      <c r="P22" s="174" t="n"/>
      <c r="Q22" s="174" t="n"/>
      <c r="R22" s="79" t="n"/>
      <c r="S22" s="79" t="n"/>
      <c r="T22" s="79" t="n"/>
      <c r="U22" s="79" t="n"/>
      <c r="V22" s="79" t="n"/>
      <c r="W22" s="79" t="n"/>
      <c r="X22" s="79" t="n"/>
      <c r="Y22" s="79" t="n"/>
      <c r="Z22" s="79" t="n"/>
    </row>
    <row r="23" hidden="1" outlineLevel="1" s="220">
      <c r="A23" s="230" t="n"/>
      <c r="B23" s="230" t="n"/>
      <c r="C23" s="174" t="inlineStr">
        <is>
          <t>TC-ROLE-05</t>
        </is>
      </c>
      <c r="D23" s="75" t="inlineStr">
        <is>
          <t>Chặn Thêm mới khi bỏ qua giao diện</t>
        </is>
      </c>
      <c r="E23" s="174" t="inlineStr">
        <is>
          <t>P0</t>
        </is>
      </c>
      <c r="F23" s="91" t="inlineStr">
        <is>
          <t>Đăng nhập User A.</t>
        </is>
      </c>
      <c r="G23" s="75" t="inlineStr">
        <is>
          <t>1. Đăng nhập bằng tài khoản A, lấy mã đăng nhập
2. Dùng công cụ kiểm thử API gọi thẳng chức năng Thêm tài khoản, bỏ qua giao diện
3. Mở lại màn hình kiểm tra</t>
        </is>
      </c>
      <c r="H23" s="75" t="inlineStr">
        <is>
          <t>Số tài khoản: 998; Tên: Tài khoản thử; Bậc 1</t>
        </is>
      </c>
      <c r="I23" s="75" t="inlineStr">
        <is>
          <t>- Hệ thống từ chối, báo không có quyền
- Không xuất hiện tài khoản 998</t>
        </is>
      </c>
      <c r="J23" s="75" t="n"/>
      <c r="K23" s="174" t="inlineStr">
        <is>
          <t>Passed</t>
        </is>
      </c>
      <c r="L23" s="174" t="n"/>
      <c r="M23" s="174" t="n"/>
      <c r="N23" s="75" t="n"/>
      <c r="O23" s="174" t="n"/>
      <c r="P23" s="174" t="n"/>
      <c r="Q23" s="174" t="n"/>
      <c r="R23" s="79" t="n"/>
      <c r="S23" s="79" t="n"/>
      <c r="T23" s="79" t="n"/>
      <c r="U23" s="79" t="n"/>
      <c r="V23" s="79" t="n"/>
      <c r="W23" s="79" t="n"/>
      <c r="X23" s="79" t="n"/>
      <c r="Y23" s="79" t="n"/>
      <c r="Z23" s="79" t="n"/>
    </row>
    <row r="24" hidden="1" outlineLevel="1" s="220">
      <c r="A24" s="230" t="n"/>
      <c r="B24" s="230" t="n"/>
      <c r="C24" s="174" t="inlineStr">
        <is>
          <t>TC-ROLE-06</t>
        </is>
      </c>
      <c r="D24" s="75" t="inlineStr">
        <is>
          <t>Chặn Sửa khi bỏ qua giao diện</t>
        </is>
      </c>
      <c r="E24" s="174" t="inlineStr">
        <is>
          <t>P0</t>
        </is>
      </c>
      <c r="F24" s="91" t="inlineStr">
        <is>
          <t>Đăng nhập User A.</t>
        </is>
      </c>
      <c r="G24" s="75" t="inlineStr">
        <is>
          <t>1. Đăng nhập bằng tài khoản A
2. Dùng công cụ kiểm thử API gọi thẳng chức năng Sửa tài khoản 999
3. Mở lại màn hình</t>
        </is>
      </c>
      <c r="H24" s="75" t="inlineStr">
        <is>
          <t>Đổi tên thành "Bị sửa trộm"</t>
        </is>
      </c>
      <c r="I24" s="75" t="inlineStr">
        <is>
          <t>- Hệ thống từ chối, báo không có quyền
- Tên cũ giữ nguyên</t>
        </is>
      </c>
      <c r="J24" s="75" t="n"/>
      <c r="K24" s="174" t="inlineStr">
        <is>
          <t>Passed</t>
        </is>
      </c>
      <c r="L24" s="174" t="n"/>
      <c r="M24" s="174" t="n"/>
      <c r="N24" s="75" t="n"/>
      <c r="O24" s="174" t="n"/>
      <c r="P24" s="174" t="n"/>
      <c r="Q24" s="174" t="n"/>
      <c r="R24" s="79" t="n"/>
      <c r="S24" s="79" t="n"/>
      <c r="T24" s="79" t="n"/>
      <c r="U24" s="79" t="n"/>
      <c r="V24" s="79" t="n"/>
      <c r="W24" s="79" t="n"/>
      <c r="X24" s="79" t="n"/>
      <c r="Y24" s="79" t="n"/>
      <c r="Z24" s="79" t="n"/>
    </row>
    <row r="25" hidden="1" outlineLevel="1" s="220">
      <c r="A25" s="230" t="n"/>
      <c r="B25" s="230" t="n"/>
      <c r="C25" s="174" t="inlineStr">
        <is>
          <t>TC-ROLE-07</t>
        </is>
      </c>
      <c r="D25" s="75" t="inlineStr">
        <is>
          <t>Chặn Xóa khi bỏ qua giao diện</t>
        </is>
      </c>
      <c r="E25" s="174" t="inlineStr">
        <is>
          <t>P0</t>
        </is>
      </c>
      <c r="F25" s="91" t="inlineStr">
        <is>
          <t>Đăng nhập User A.</t>
        </is>
      </c>
      <c r="G25" s="75" t="inlineStr">
        <is>
          <t>1. Đăng nhập bằng tài khoản A
2. Dùng công cụ kiểm thử API gọi thẳng chức năng Xóa tài khoản 999
3. Mở lại màn hình</t>
        </is>
      </c>
      <c r="H25" s="75" t="inlineStr">
        <is>
          <t>Tài khoản 999 (về nghiệp vụ là xóa được)</t>
        </is>
      </c>
      <c r="I25" s="75" t="inlineStr">
        <is>
          <t>- Hệ thống từ chối, báo không có quyền
- Tài khoản 999 vẫn còn</t>
        </is>
      </c>
      <c r="J25" s="75" t="n"/>
      <c r="K25" s="174" t="inlineStr">
        <is>
          <t>Passed</t>
        </is>
      </c>
      <c r="L25" s="174" t="n"/>
      <c r="M25" s="174" t="n"/>
      <c r="N25" s="75" t="n"/>
      <c r="O25" s="174" t="n"/>
      <c r="P25" s="174" t="n"/>
      <c r="Q25" s="174" t="n"/>
      <c r="R25" s="79" t="n"/>
      <c r="S25" s="79" t="n"/>
      <c r="T25" s="79" t="n"/>
      <c r="U25" s="79" t="n"/>
      <c r="V25" s="79" t="n"/>
      <c r="W25" s="79" t="n"/>
      <c r="X25" s="79" t="n"/>
      <c r="Y25" s="79" t="n"/>
      <c r="Z25" s="79" t="n"/>
    </row>
    <row r="26" hidden="1" outlineLevel="1" s="220">
      <c r="A26" s="230" t="n"/>
      <c r="B26" s="230" t="n"/>
      <c r="C26" s="174" t="inlineStr">
        <is>
          <t>TC-ROLE-08</t>
        </is>
      </c>
      <c r="D26" s="75" t="inlineStr">
        <is>
          <t>Chặn Xóa của người có quyền nhưng không phải người tạo</t>
        </is>
      </c>
      <c r="E26" s="174" t="inlineStr">
        <is>
          <t>P0</t>
        </is>
      </c>
      <c r="F26" s="91" t="inlineStr">
        <is>
          <t>Đăng nhập User C (không tạo tài khoản 999).</t>
        </is>
      </c>
      <c r="G26" s="75" t="inlineStr">
        <is>
          <t>1. Đăng nhập bằng tài khoản C (có quyền Quản lý, KHÔNG phải người tạo 999)
2. Dùng công cụ kiểm thử API gọi thẳng chức năng Xóa tài khoản 999
3. Mở lại màn hình</t>
        </is>
      </c>
      <c r="H26" s="75" t="inlineStr">
        <is>
          <t>Tài khoản C xóa tài khoản 999 của người khác</t>
        </is>
      </c>
      <c r="I26" s="75" t="inlineStr">
        <is>
          <t>- Hệ thống từ chối
- Tài khoản 999 vẫn còn
 Đây là ràng buộc riêng của màn này: chỉ chính người tạo mới được xóa</t>
        </is>
      </c>
      <c r="J26" s="75" t="n"/>
      <c r="K26" s="174" t="inlineStr">
        <is>
          <t>Passed</t>
        </is>
      </c>
      <c r="L26" s="174" t="n"/>
      <c r="M26" s="174" t="n"/>
      <c r="N26" s="75" t="n"/>
      <c r="O26" s="174" t="n"/>
      <c r="P26" s="174" t="n"/>
      <c r="Q26" s="174" t="n"/>
      <c r="R26" s="79" t="n"/>
      <c r="S26" s="79" t="n"/>
      <c r="T26" s="79" t="n"/>
      <c r="U26" s="79" t="n"/>
      <c r="V26" s="79" t="n"/>
      <c r="W26" s="79" t="n"/>
      <c r="X26" s="79" t="n"/>
      <c r="Y26" s="79" t="n"/>
      <c r="Z26" s="79" t="n"/>
    </row>
    <row r="27" hidden="1" outlineLevel="1" s="220">
      <c r="A27" s="230" t="n"/>
      <c r="B27" s="230" t="n"/>
      <c r="C27" s="174" t="inlineStr">
        <is>
          <t>TC-ROLE-09</t>
        </is>
      </c>
      <c r="D27" s="75" t="inlineStr">
        <is>
          <t>Chặn Khóa của người có quyền nhưng không phải người tạo</t>
        </is>
      </c>
      <c r="E27" s="174" t="inlineStr">
        <is>
          <t>P0</t>
        </is>
      </c>
      <c r="F27" s="91" t="inlineStr">
        <is>
          <t>Đăng nhập User C (không tạo tài khoản 999).</t>
        </is>
      </c>
      <c r="G27" s="75" t="inlineStr">
        <is>
          <t>1. Đăng nhập bằng tài khoản C
2. Mở màn hình, rê chuột vào nút Khóa của dòng 999
3. Dùng công cụ kiểm thử API gọi thẳng chức năng Khóa tài khoản 999</t>
        </is>
      </c>
      <c r="H27" s="75" t="inlineStr">
        <is>
          <t>Tài khoản C</t>
        </is>
      </c>
      <c r="I27" s="75" t="inlineStr">
        <is>
          <t>- Trên giao diện nút Khóa bị mờ
- Gọi thẳng cũng bị từ chối, trạng thái tài khoản 999 không đổi</t>
        </is>
      </c>
      <c r="J27" s="75" t="n"/>
      <c r="K27" s="174" t="inlineStr">
        <is>
          <t>Passed</t>
        </is>
      </c>
      <c r="L27" s="174" t="n"/>
      <c r="M27" s="174" t="n"/>
      <c r="N27" s="75" t="n"/>
      <c r="O27" s="174" t="n"/>
      <c r="P27" s="174" t="n"/>
      <c r="Q27" s="174" t="n"/>
      <c r="R27" s="79" t="n"/>
      <c r="S27" s="79" t="n"/>
      <c r="T27" s="79" t="n"/>
      <c r="U27" s="79" t="n"/>
      <c r="V27" s="79" t="n"/>
      <c r="W27" s="79" t="n"/>
      <c r="X27" s="79" t="n"/>
      <c r="Y27" s="79" t="n"/>
      <c r="Z27" s="79" t="n"/>
    </row>
    <row r="28" hidden="1" outlineLevel="1" s="220">
      <c r="A28" s="230" t="n"/>
      <c r="B28" s="230" t="n"/>
      <c r="C28" s="174" t="inlineStr">
        <is>
          <t>TC-ROLE-10</t>
        </is>
      </c>
      <c r="D28" s="75" t="inlineStr">
        <is>
          <t>Chặn Import Excel khi bỏ qua giao diện</t>
        </is>
      </c>
      <c r="E28" s="174" t="inlineStr">
        <is>
          <t>P1</t>
        </is>
      </c>
      <c r="F28" s="91" t="inlineStr">
        <is>
          <t>Đăng nhập User A.</t>
        </is>
      </c>
      <c r="G28" s="75" t="inlineStr">
        <is>
          <t>1. Đăng nhập bằng tài khoản A
2. Dùng công cụ kiểm thử API gọi thẳng chức năng Nhập tài khoản từ Excel
3. Mở lại màn hình</t>
        </is>
      </c>
      <c r="H28" s="75" t="inlineStr">
        <is>
          <t>File Excel 3 dòng hợp lệ</t>
        </is>
      </c>
      <c r="I28" s="75" t="inlineStr">
        <is>
          <t>- Hệ thống từ chối, báo không có quyền
- Danh sách không tăng thêm dòng nào</t>
        </is>
      </c>
      <c r="J28" s="75" t="n"/>
      <c r="K28" s="174" t="inlineStr">
        <is>
          <t>Passed</t>
        </is>
      </c>
      <c r="L28" s="174" t="n"/>
      <c r="M28" s="174" t="n"/>
      <c r="N28" s="75" t="n"/>
      <c r="O28" s="174" t="n"/>
      <c r="P28" s="174" t="n"/>
      <c r="Q28" s="174" t="n"/>
      <c r="R28" s="79" t="n"/>
      <c r="S28" s="79" t="n"/>
      <c r="T28" s="79" t="n"/>
      <c r="U28" s="79" t="n"/>
      <c r="V28" s="79" t="n"/>
      <c r="W28" s="79" t="n"/>
      <c r="X28" s="79" t="n"/>
      <c r="Y28" s="79" t="n"/>
      <c r="Z28" s="79" t="n"/>
    </row>
    <row r="29" hidden="1" outlineLevel="1" s="220">
      <c r="A29" s="230" t="n"/>
      <c r="B29" s="230" t="n"/>
      <c r="C29" s="174" t="inlineStr">
        <is>
          <t>TC-ROLE-11</t>
        </is>
      </c>
      <c r="D29" s="75" t="inlineStr">
        <is>
          <t>Người chỉ có quyền Xem vẫn in và xuất Excel được</t>
        </is>
      </c>
      <c r="E29" s="174" t="inlineStr">
        <is>
          <t>P1</t>
        </is>
      </c>
      <c r="F29" s="91" t="inlineStr">
        <is>
          <t>Đăng nhập User A.</t>
        </is>
      </c>
      <c r="G29" s="75" t="inlineStr">
        <is>
          <t>1. Đăng nhập bằng tài khoản A
2. Bấm In danh sách
3. Bấm Xuất Excel</t>
        </is>
      </c>
      <c r="H29" s="75" t="inlineStr">
        <is>
          <t>Tài khoản A</t>
        </is>
      </c>
      <c r="I29" s="75" t="inlineStr">
        <is>
          <t>- Cả hai chức năng đều dùng được bình thường</t>
        </is>
      </c>
      <c r="J29" s="75" t="n"/>
      <c r="K29" s="174" t="inlineStr">
        <is>
          <t>Passed</t>
        </is>
      </c>
      <c r="L29" s="174" t="n"/>
      <c r="M29" s="174" t="n"/>
      <c r="N29" s="75" t="n"/>
      <c r="O29" s="174" t="n"/>
      <c r="P29" s="174" t="n"/>
      <c r="Q29" s="174" t="n"/>
      <c r="R29" s="79" t="n"/>
      <c r="S29" s="79" t="n"/>
      <c r="T29" s="79" t="n"/>
      <c r="U29" s="79" t="n"/>
      <c r="V29" s="79" t="n"/>
      <c r="W29" s="79" t="n"/>
      <c r="X29" s="79" t="n"/>
      <c r="Y29" s="79" t="n"/>
      <c r="Z29" s="79" t="n"/>
    </row>
    <row r="30" hidden="1" outlineLevel="1" s="220">
      <c r="A30" s="230" t="n"/>
      <c r="B30" s="230" t="n"/>
      <c r="C30" s="174" t="inlineStr">
        <is>
          <t>TC-ROLE-12</t>
        </is>
      </c>
      <c r="D30" s="75" t="inlineStr">
        <is>
          <t>Kiểm tra mở chức năng Cấu hình cột hiển thị</t>
        </is>
      </c>
      <c r="E30" s="75" t="inlineStr">
        <is>
          <t>P1</t>
        </is>
      </c>
      <c r="F30" s="75" t="inlineStr">
        <is>
          <t>Người dùng có quyền truy cập màn Danh mục tài khoản</t>
        </is>
      </c>
      <c r="G30" s="75" t="inlineStr">
        <is>
          <t>1. Vào màn Danh mục tài khoản.
2. Bấm Cấu hình cột hiển thị.</t>
        </is>
      </c>
      <c r="H30" s="75" t="inlineStr">
        <is>
          <t>-</t>
        </is>
      </c>
      <c r="I30" s="75" t="inlineStr">
        <is>
          <t>Popup Cấu hình cột hiển thị được mở.
Hiển thị đầy đủ các cột được phép cấu hình theo nghiệp vụ.</t>
        </is>
      </c>
      <c r="J30" s="75" t="n"/>
      <c r="K30" s="174" t="inlineStr">
        <is>
          <t>Passed</t>
        </is>
      </c>
      <c r="L30" s="174" t="n"/>
      <c r="M30" s="174" t="n"/>
      <c r="N30" s="75" t="n"/>
      <c r="O30" s="174" t="n"/>
      <c r="P30" s="174" t="n"/>
      <c r="Q30" s="174" t="n"/>
      <c r="R30" s="79" t="n"/>
      <c r="S30" s="79" t="n"/>
      <c r="T30" s="79" t="n"/>
      <c r="U30" s="79" t="n"/>
      <c r="V30" s="79" t="n"/>
      <c r="W30" s="79" t="n"/>
      <c r="X30" s="79" t="n"/>
      <c r="Y30" s="79" t="n"/>
      <c r="Z30" s="79" t="n"/>
    </row>
    <row r="31" hidden="1" outlineLevel="1" s="220">
      <c r="A31" s="231" t="n"/>
      <c r="B31" s="231" t="n"/>
      <c r="C31" s="174" t="inlineStr">
        <is>
          <t>TC-ROLE-13</t>
        </is>
      </c>
      <c r="D31" s="75" t="inlineStr">
        <is>
          <t>Kiểm tra trạng thái mặc định của các cột</t>
        </is>
      </c>
      <c r="E31" s="75" t="n"/>
      <c r="F31" s="75" t="inlineStr">
        <is>
          <t>Đã mở popup Cấu hình cột hiển thị</t>
        </is>
      </c>
      <c r="G31" s="75" t="inlineStr">
        <is>
          <t>1. Quan sát danh sách các cột trong popup.</t>
        </is>
      </c>
      <c r="H31" s="75" t="inlineStr">
        <is>
          <t>-</t>
        </is>
      </c>
      <c r="I31" s="75" t="inlineStr">
        <is>
          <t>Các cột mặc định được chọn đúng theo cấu hình mặc định của màn Danh mục tài khoản.
Các cột không mặc định được bỏ chọn.</t>
        </is>
      </c>
      <c r="J31" s="75" t="n"/>
      <c r="K31" s="174" t="inlineStr">
        <is>
          <t>Passed</t>
        </is>
      </c>
      <c r="L31" s="174" t="n"/>
      <c r="M31" s="174" t="n"/>
      <c r="N31" s="75" t="n"/>
      <c r="O31" s="174" t="n"/>
      <c r="P31" s="174" t="n"/>
      <c r="Q31" s="174" t="n"/>
      <c r="R31" s="79" t="n"/>
      <c r="S31" s="79" t="n"/>
      <c r="T31" s="79" t="n"/>
      <c r="U31" s="79" t="n"/>
      <c r="V31" s="79" t="n"/>
      <c r="W31" s="79" t="n"/>
      <c r="X31" s="79" t="n"/>
      <c r="Y31" s="79" t="n"/>
      <c r="Z31" s="79" t="n"/>
    </row>
    <row r="32" collapsed="1" s="220">
      <c r="A32" s="93" t="n"/>
      <c r="B32" s="93" t="n"/>
      <c r="C32" s="194" t="inlineStr">
        <is>
          <t>I. HIỂN THỊ TRANG &amp; TRUY CẬP</t>
        </is>
      </c>
      <c r="D32" s="222" t="n"/>
      <c r="E32" s="222" t="n"/>
      <c r="F32" s="222" t="n"/>
      <c r="G32" s="222" t="n"/>
      <c r="H32" s="222" t="n"/>
      <c r="I32" s="222" t="n"/>
      <c r="J32" s="222" t="n"/>
      <c r="K32" s="222" t="n"/>
      <c r="L32" s="222" t="n"/>
      <c r="M32" s="222" t="n"/>
      <c r="N32" s="222" t="n"/>
      <c r="O32" s="222" t="n"/>
      <c r="P32" s="222" t="n"/>
      <c r="Q32" s="223" t="n"/>
      <c r="R32" s="49" t="n"/>
      <c r="S32" s="49" t="n"/>
      <c r="T32" s="49" t="n"/>
      <c r="U32" s="49" t="n"/>
      <c r="V32" s="49" t="n"/>
      <c r="W32" s="49" t="n"/>
      <c r="X32" s="49" t="n"/>
      <c r="Y32" s="49" t="n"/>
      <c r="Z32" s="49" t="n"/>
    </row>
    <row r="33" hidden="1" outlineLevel="1" s="220">
      <c r="A33" s="75" t="inlineStr">
        <is>
          <t>Danh mục tài khoản</t>
        </is>
      </c>
      <c r="B33" s="75" t="inlineStr">
        <is>
          <t>HIỂN THỊ TRANG &amp; TRUY CẬP</t>
        </is>
      </c>
      <c r="C33" s="174" t="inlineStr">
        <is>
          <t>TC_01.001</t>
        </is>
      </c>
      <c r="D33" s="75" t="inlineStr">
        <is>
          <t>Mở màn hình lần đầu</t>
        </is>
      </c>
      <c r="E33" s="174" t="inlineStr">
        <is>
          <t>P0</t>
        </is>
      </c>
      <c r="F33" s="91" t="inlineStr">
        <is>
          <t>Đăng nhập TK "Quản lý". Đang ở màn hình khác.</t>
        </is>
      </c>
      <c r="G33" s="75" t="inlineStr">
        <is>
          <t>1. Vào phân hệ Tài chính → Danh mục → Danh mục tài khoản
2. Quan sát toàn màn hình</t>
        </is>
      </c>
      <c r="H33" s="75" t="n"/>
      <c r="I33" s="75" t="inlineStr">
        <is>
          <t>- Tiêu đề trang và tiêu đề bảng đều là "Danh mục tài khoản"
- Khối lọc có tiêu đề "Bộ lọc danh mục tài khoản", mặc định thu gọn
- Bảng có đủ 11 cột đúng thứ tự: STT, Cấp 1, Cấp 2, Cấp 3, Tên tài khoản, Loại tài khoản, Theo dõi công nợ, Ngày tạo, Cập nhật, Trạng thái, Hành động
- Dưới bảng có 4 nút: Tạo mới, In danh sách, Xuất Excel, Import Excel</t>
        </is>
      </c>
      <c r="J33" s="75" t="inlineStr">
        <is>
          <t>- Tiêu đề trang và tiêu đề bảng đều là "Danh mục tài khoản"
- Khối lọc có tiêu đề "Bộ lọc danh mục tài khoản", mặc định thu gọn
- Bảng có đủ 11 cột đúng thứ tự: STT, Cấp 1, Cấp 2, Cấp 3, Tên tài khoản, Loại tài khoản, Theo dõi công nợ, Ngày tạo, Cập nhật, Trạng thái, Hành động
- Dưới bảng có 4 nút: Tạo mới, In danh sách, Xuất Excel, Import Excel</t>
        </is>
      </c>
      <c r="K33" s="174" t="inlineStr">
        <is>
          <t>Passed</t>
        </is>
      </c>
      <c r="L33" s="174" t="n"/>
      <c r="M33" s="174" t="n"/>
      <c r="N33" s="75" t="n"/>
      <c r="O33" s="174" t="n"/>
      <c r="P33" s="174" t="n"/>
      <c r="Q33" s="174" t="n"/>
      <c r="R33" s="49" t="n"/>
      <c r="S33" s="49" t="n"/>
      <c r="T33" s="49" t="n"/>
      <c r="U33" s="49" t="n"/>
      <c r="V33" s="49" t="n"/>
      <c r="W33" s="49" t="n"/>
      <c r="X33" s="49" t="n"/>
      <c r="Y33" s="49" t="n"/>
      <c r="Z33" s="49" t="n"/>
    </row>
    <row r="34" hidden="1" outlineLevel="1" s="220">
      <c r="A34" s="230" t="n"/>
      <c r="B34" s="230" t="n"/>
      <c r="C34" s="174" t="inlineStr">
        <is>
          <t>TC_01.002</t>
        </is>
      </c>
      <c r="D34" s="75" t="inlineStr">
        <is>
          <t>Số tài khoản nằm đúng cột theo bậc</t>
        </is>
      </c>
      <c r="E34" s="174" t="inlineStr">
        <is>
          <t>P0</t>
        </is>
      </c>
      <c r="F34" s="91" t="inlineStr">
        <is>
          <t>Đăng nhập TK "Quản lý". Đang ở màn Danh mục.</t>
        </is>
      </c>
      <c r="G34" s="75" t="inlineStr">
        <is>
          <t>1. Mở màn hình
2. Tìm ba dòng 131, 1311, 13111 và nhìn 3 cột Cấp</t>
        </is>
      </c>
      <c r="H34" s="75" t="n"/>
      <c r="I34" s="75" t="inlineStr">
        <is>
          <t>- Dòng 131 chỉ điền cột Cấp 1, hai cột Cấp 2 và Cấp 3 để trống
- Dòng 1311 chỉ điền cột Cấp 2
- Dòng 13111 chỉ điền cột Cấp 3
 Nhìn ngang là thấy cây thụt lề theo bậc; số chỉ xuất hiện MỘT lần trên mỗi dòng</t>
        </is>
      </c>
      <c r="J34" s="75" t="inlineStr">
        <is>
          <t>- Dòng 131 chỉ điền cột Cấp 1, hai cột Cấp 2 và Cấp 3 để trống
- Dòng 1311 chỉ điền cột Cấp 2
- Dòng 13111 chỉ điền cột Cấp 3
 Nhìn ngang là thấy cây thụt lề theo bậc; số chỉ xuất hiện MỘT lần trên mỗi dòng</t>
        </is>
      </c>
      <c r="K34" s="174" t="inlineStr">
        <is>
          <t>Passed</t>
        </is>
      </c>
      <c r="L34" s="174" t="n"/>
      <c r="M34" s="174" t="n"/>
      <c r="N34" s="75" t="n"/>
      <c r="O34" s="174" t="n"/>
      <c r="P34" s="174" t="n"/>
      <c r="Q34" s="174" t="n"/>
      <c r="R34" s="49" t="n"/>
      <c r="S34" s="49" t="n"/>
      <c r="T34" s="49" t="n"/>
      <c r="U34" s="49" t="n"/>
      <c r="V34" s="49" t="n"/>
      <c r="W34" s="49" t="n"/>
      <c r="X34" s="49" t="n"/>
      <c r="Y34" s="49" t="n"/>
      <c r="Z34" s="49" t="n"/>
    </row>
    <row r="35" hidden="1" outlineLevel="1" s="220">
      <c r="A35" s="230" t="n"/>
      <c r="B35" s="230" t="n"/>
      <c r="C35" s="174" t="inlineStr">
        <is>
          <t>TC_01.003</t>
        </is>
      </c>
      <c r="D35" s="75" t="inlineStr">
        <is>
          <t>Cột Theo dõi công nợ</t>
        </is>
      </c>
      <c r="E35" s="174" t="inlineStr">
        <is>
          <t>P1</t>
        </is>
      </c>
      <c r="F35" s="91" t="inlineStr">
        <is>
          <t>Đăng nhập TK "Quản lý". Đang ở màn Danh mục.</t>
        </is>
      </c>
      <c r="G35" s="75" t="inlineStr">
        <is>
          <t>1. Mở màn hình
2. So sánh dòng có bật và dòng không bật theo dõi công nợ</t>
        </is>
      </c>
      <c r="H35" s="75" t="n"/>
      <c r="I35" s="75" t="inlineStr">
        <is>
          <t>- Dòng có bật hiện dấu đánh dấu, rê chuột hiện chú thích "Có theo dõi công nợ"
- Dòng không bật để trống, không hiện dấu gạch hay chữ "Không"</t>
        </is>
      </c>
      <c r="J35" s="75" t="inlineStr">
        <is>
          <t>- Dòng có bật hiện dấu đánh dấu, rê chuột hiện chú thích "Có theo dõi công nợ"
- Dòng không bật để trống, không hiện dấu gạch hay chữ "Không"</t>
        </is>
      </c>
      <c r="K35" s="174" t="inlineStr">
        <is>
          <t>Passed</t>
        </is>
      </c>
      <c r="L35" s="174" t="n"/>
      <c r="M35" s="174" t="n"/>
      <c r="N35" s="75" t="n"/>
      <c r="O35" s="174" t="n"/>
      <c r="P35" s="174" t="n"/>
      <c r="Q35" s="174" t="n"/>
      <c r="R35" s="49" t="n"/>
      <c r="S35" s="49" t="n"/>
      <c r="T35" s="49" t="n"/>
      <c r="U35" s="49" t="n"/>
      <c r="V35" s="49" t="n"/>
      <c r="W35" s="49" t="n"/>
      <c r="X35" s="49" t="n"/>
      <c r="Y35" s="49" t="n"/>
      <c r="Z35" s="49" t="n"/>
    </row>
    <row r="36" hidden="1" outlineLevel="1" s="220">
      <c r="A36" s="230" t="n"/>
      <c r="B36" s="230" t="n"/>
      <c r="C36" s="174" t="inlineStr">
        <is>
          <t>TC_01.004</t>
        </is>
      </c>
      <c r="D36" s="75" t="inlineStr">
        <is>
          <t>Cột Loại tài khoản hiện tên loại</t>
        </is>
      </c>
      <c r="E36" s="174" t="inlineStr">
        <is>
          <t>P0</t>
        </is>
      </c>
      <c r="F36" s="91" t="inlineStr">
        <is>
          <t>Đăng nhập TK "Quản lý". Đang ở màn Danh mục.</t>
        </is>
      </c>
      <c r="G36" s="75" t="inlineStr">
        <is>
          <t>1. Mở màn hình
2. Nhìn cột Loại tài khoản</t>
        </is>
      </c>
      <c r="H36" s="75" t="n"/>
      <c r="I36" s="75" t="inlineStr">
        <is>
          <t>- Hiện TÊN loại tài khoản bằng tiếng Việt (ví dụ "Tài khoản tài sản"), không hiện con số
- Tài khoản chưa gán loại thì để trống, không lỗi</t>
        </is>
      </c>
      <c r="J36" s="75" t="inlineStr">
        <is>
          <t>- Hiện TÊN loại tài khoản bằng tiếng Việt (ví dụ "Tài khoản tài sản"), không hiện con số
- Tài khoản chưa gán loại thì để trống, không lỗi</t>
        </is>
      </c>
      <c r="K36" s="174" t="inlineStr">
        <is>
          <t>Passed</t>
        </is>
      </c>
      <c r="L36" s="174" t="n"/>
      <c r="M36" s="174" t="n"/>
      <c r="N36" s="75" t="n"/>
      <c r="O36" s="174" t="n"/>
      <c r="P36" s="174" t="n"/>
      <c r="Q36" s="174" t="n"/>
      <c r="R36" s="49" t="n"/>
      <c r="S36" s="49" t="n"/>
      <c r="T36" s="49" t="n"/>
      <c r="U36" s="49" t="n"/>
      <c r="V36" s="49" t="n"/>
      <c r="W36" s="49" t="n"/>
      <c r="X36" s="49" t="n"/>
      <c r="Y36" s="49" t="n"/>
      <c r="Z36" s="49" t="n"/>
    </row>
    <row r="37" hidden="1" outlineLevel="1" s="220">
      <c r="A37" s="230" t="n"/>
      <c r="B37" s="230" t="n"/>
      <c r="C37" s="174" t="inlineStr">
        <is>
          <t>TC_01.005</t>
        </is>
      </c>
      <c r="D37" s="75" t="inlineStr">
        <is>
          <t>Cột Ngày tạo và Cập nhật</t>
        </is>
      </c>
      <c r="E37" s="174" t="inlineStr">
        <is>
          <t>P1</t>
        </is>
      </c>
      <c r="F37" s="91" t="inlineStr">
        <is>
          <t>Đăng nhập TK "Quản lý". Đang ở màn Danh mục.</t>
        </is>
      </c>
      <c r="G37" s="75" t="inlineStr">
        <is>
          <t>1. Mở màn hình
2. Nhìn hai cột Ngày tạo và Cập nhật</t>
        </is>
      </c>
      <c r="H37" s="75" t="n"/>
      <c r="I37" s="75" t="inlineStr">
        <is>
          <t>- Ngày tạo hiện thời điểm tạo kèm tên người tạo
- Cập nhật hiện thời điểm sửa gần nhất kèm tên người cập nhật</t>
        </is>
      </c>
      <c r="J37" s="75" t="inlineStr">
        <is>
          <t>- Ngày tạo hiện thời điểm tạo kèm tên người tạo
- Cập nhật hiện thời điểm sửa gần nhất kèm tên người cập nhật</t>
        </is>
      </c>
      <c r="K37" s="174" t="inlineStr">
        <is>
          <t>Passed</t>
        </is>
      </c>
      <c r="L37" s="174" t="n"/>
      <c r="M37" s="174" t="n"/>
      <c r="N37" s="75" t="n"/>
      <c r="O37" s="174" t="n"/>
      <c r="P37" s="174" t="n"/>
      <c r="Q37" s="174" t="n"/>
      <c r="R37" s="49" t="n"/>
      <c r="S37" s="49" t="n"/>
      <c r="T37" s="49" t="n"/>
      <c r="U37" s="49" t="n"/>
      <c r="V37" s="49" t="n"/>
      <c r="W37" s="49" t="n"/>
      <c r="X37" s="49" t="n"/>
      <c r="Y37" s="49" t="n"/>
      <c r="Z37" s="49" t="n"/>
    </row>
    <row r="38" hidden="1" outlineLevel="1" s="220">
      <c r="A38" s="230" t="n"/>
      <c r="B38" s="230" t="n"/>
      <c r="C38" s="174" t="inlineStr">
        <is>
          <t>TC_01.006</t>
        </is>
      </c>
      <c r="D38" s="75" t="inlineStr">
        <is>
          <t>Cột Trạng thái hiển thị đúng nhãn</t>
        </is>
      </c>
      <c r="E38" s="174" t="inlineStr">
        <is>
          <t>P0</t>
        </is>
      </c>
      <c r="F38" s="91" t="inlineStr">
        <is>
          <t>Đăng nhập TK "Quản lý". Đang ở màn Danh mục.</t>
        </is>
      </c>
      <c r="G38" s="75" t="inlineStr">
        <is>
          <t>1. Mở màn hình
2. Đối chiếu cột Trạng thái</t>
        </is>
      </c>
      <c r="H38" s="75" t="n"/>
      <c r="I38" s="75" t="inlineStr">
        <is>
          <t>- Tài khoản đang dùng hiện nhãn "Hoạt động"
- Tài khoản bị khóa hiện nhãn "Khóa"</t>
        </is>
      </c>
      <c r="J38" s="75" t="inlineStr">
        <is>
          <t>- Tài khoản đang dùng hiện nhãn "Hoạt động"
- Tài khoản bị khóa hiện nhãn "Khóa"</t>
        </is>
      </c>
      <c r="K38" s="174" t="inlineStr">
        <is>
          <t>Passed</t>
        </is>
      </c>
      <c r="L38" s="174" t="n"/>
      <c r="M38" s="174" t="n"/>
      <c r="N38" s="75" t="n"/>
      <c r="O38" s="174" t="n"/>
      <c r="P38" s="174" t="n"/>
      <c r="Q38" s="174" t="n"/>
      <c r="R38" s="49" t="n"/>
      <c r="S38" s="49" t="n"/>
      <c r="T38" s="49" t="n"/>
      <c r="U38" s="49" t="n"/>
      <c r="V38" s="49" t="n"/>
      <c r="W38" s="49" t="n"/>
      <c r="X38" s="49" t="n"/>
      <c r="Y38" s="49" t="n"/>
      <c r="Z38" s="49" t="n"/>
    </row>
    <row r="39" hidden="1" outlineLevel="1" s="220">
      <c r="A39" s="230" t="n"/>
      <c r="B39" s="230" t="n"/>
      <c r="C39" s="174" t="inlineStr">
        <is>
          <t>TC_01.007</t>
        </is>
      </c>
      <c r="D39" s="75" t="inlineStr">
        <is>
          <t>Vị trí nút Khóa / Mở khóa</t>
        </is>
      </c>
      <c r="E39" s="174" t="inlineStr">
        <is>
          <t>P1</t>
        </is>
      </c>
      <c r="F39" s="91" t="inlineStr">
        <is>
          <t>Đăng nhập TK "Quản lý". Đang ở màn Danh mục.</t>
        </is>
      </c>
      <c r="G39" s="75" t="inlineStr">
        <is>
          <t>1. Mở màn hình
2. Nhìn cột Trạng thái và cột Hành động</t>
        </is>
      </c>
      <c r="H39" s="75" t="n"/>
      <c r="I39" s="75" t="inlineStr">
        <is>
          <t>- Nút Khóa / Mở khóa nằm cạnh nhãn trạng thái, TRONG cột Trạng thái
- Cột Hành động có 3 nút: Sửa, Lịch sử chỉnh sửa, Xóa
 Màn này KHÁC các danh mục khác: KHÔNG có nút Xem riêng, muốn xem chi tiết thì mở trang Sửa</t>
        </is>
      </c>
      <c r="J39" s="75" t="inlineStr">
        <is>
          <t>- Nút Khóa / Mở khóa nằm cạnh nhãn trạng thái, TRONG cột Trạng thái
- Cột Hành động có 3 nút: Sửa, Lịch sử chỉnh sửa, Xóa
 Màn này KHÁC các danh mục khác: KHÔNG có nút Xem riêng, muốn xem chi tiết thì mở trang Sửa</t>
        </is>
      </c>
      <c r="K39" s="174" t="inlineStr">
        <is>
          <t>Passed</t>
        </is>
      </c>
      <c r="L39" s="174" t="n"/>
      <c r="M39" s="174" t="n"/>
      <c r="N39" s="75" t="n"/>
      <c r="O39" s="174" t="n"/>
      <c r="P39" s="174" t="n"/>
      <c r="Q39" s="174" t="n"/>
      <c r="R39" s="49" t="n"/>
      <c r="S39" s="49" t="n"/>
      <c r="T39" s="49" t="n"/>
      <c r="U39" s="49" t="n"/>
      <c r="V39" s="49" t="n"/>
      <c r="W39" s="49" t="n"/>
      <c r="X39" s="49" t="n"/>
      <c r="Y39" s="49" t="n"/>
      <c r="Z39" s="49" t="n"/>
    </row>
    <row r="40" hidden="1" outlineLevel="1" s="220">
      <c r="A40" s="230" t="n"/>
      <c r="B40" s="230" t="n"/>
      <c r="C40" s="174" t="inlineStr">
        <is>
          <t>TC_01.008</t>
        </is>
      </c>
      <c r="D40" s="75" t="inlineStr">
        <is>
          <t>Tên tài khoản dài được xuống dòng</t>
        </is>
      </c>
      <c r="E40" s="174" t="inlineStr">
        <is>
          <t>P2</t>
        </is>
      </c>
      <c r="F40" s="91" t="inlineStr">
        <is>
          <t>Đăng nhập TK "Quản lý". Đang ở màn Danh mục.</t>
        </is>
      </c>
      <c r="G40" s="75" t="inlineStr">
        <is>
          <t>1. Tìm dòng có Tên tài khoản dài (ví dụ "Phải thu của khách hàng ngắn hạn")</t>
        </is>
      </c>
      <c r="H40" s="75" t="n"/>
      <c r="I40" s="75" t="inlineStr">
        <is>
          <t>- Tên được xuống dòng trong ô, hiện đầy đủ, không cắt cụt, không tràn bảng</t>
        </is>
      </c>
      <c r="J40" s="75" t="inlineStr">
        <is>
          <t>- Tên được xuống dòng trong ô, hiện đầy đủ, không cắt cụt, không tràn bảng</t>
        </is>
      </c>
      <c r="K40" s="174" t="inlineStr">
        <is>
          <t>Passed</t>
        </is>
      </c>
      <c r="L40" s="174" t="n"/>
      <c r="M40" s="174" t="n"/>
      <c r="N40" s="75" t="n"/>
      <c r="O40" s="174" t="n"/>
      <c r="P40" s="174" t="n"/>
      <c r="Q40" s="174" t="n"/>
      <c r="R40" s="49" t="n"/>
      <c r="S40" s="49" t="n"/>
      <c r="T40" s="49" t="n"/>
      <c r="U40" s="49" t="n"/>
      <c r="V40" s="49" t="n"/>
      <c r="W40" s="49" t="n"/>
      <c r="X40" s="49" t="n"/>
      <c r="Y40" s="49" t="n"/>
      <c r="Z40" s="49" t="n"/>
    </row>
    <row r="41" hidden="1" outlineLevel="1" s="220">
      <c r="A41" s="230" t="n"/>
      <c r="B41" s="230" t="n"/>
      <c r="C41" s="174" t="inlineStr">
        <is>
          <t>TC_01.009</t>
        </is>
      </c>
      <c r="D41" s="75" t="inlineStr">
        <is>
          <t>Bảng trống khi bộ lọc không khớp gì</t>
        </is>
      </c>
      <c r="E41" s="174" t="inlineStr">
        <is>
          <t>P1</t>
        </is>
      </c>
      <c r="F41" s="91" t="inlineStr">
        <is>
          <t>Đăng nhập TK "Quản lý". Đang ở màn Danh mục.</t>
        </is>
      </c>
      <c r="G41" s="75" t="inlineStr">
        <is>
          <t>1. Gõ "khongtontai123" vào ô tìm nhanh
2. Bấm Tìm kiếm</t>
        </is>
      </c>
      <c r="H41" s="75" t="inlineStr">
        <is>
          <t>khongtontai123</t>
        </is>
      </c>
      <c r="I41" s="75" t="inlineStr">
        <is>
          <t>- Bảng hiện thông báo không có dữ liệu phù hợp, tổng dưới bảng là 0</t>
        </is>
      </c>
      <c r="J41" s="75" t="inlineStr">
        <is>
          <t>- Bảng hiện thông báo không có dữ liệu phù hợp, tổng dưới bảng là 0</t>
        </is>
      </c>
      <c r="K41" s="174" t="inlineStr">
        <is>
          <t>Passed</t>
        </is>
      </c>
      <c r="L41" s="174" t="n"/>
      <c r="M41" s="174" t="n"/>
      <c r="N41" s="75" t="n"/>
      <c r="O41" s="174" t="n"/>
      <c r="P41" s="174" t="n"/>
      <c r="Q41" s="174" t="n"/>
      <c r="R41" s="49" t="n"/>
      <c r="S41" s="49" t="n"/>
      <c r="T41" s="49" t="n"/>
      <c r="U41" s="49" t="n"/>
      <c r="V41" s="49" t="n"/>
      <c r="W41" s="49" t="n"/>
      <c r="X41" s="49" t="n"/>
      <c r="Y41" s="49" t="n"/>
      <c r="Z41" s="49" t="n"/>
    </row>
    <row r="42" hidden="1" outlineLevel="1" s="220">
      <c r="A42" s="230" t="n"/>
      <c r="B42" s="230" t="n"/>
      <c r="C42" s="174" t="inlineStr">
        <is>
          <t>TC_01.010</t>
        </is>
      </c>
      <c r="D42" s="75" t="inlineStr">
        <is>
          <t>Màn hình mở nhanh với 308 bản ghi</t>
        </is>
      </c>
      <c r="E42" s="174" t="inlineStr">
        <is>
          <t>P1</t>
        </is>
      </c>
      <c r="F42" s="91" t="inlineStr">
        <is>
          <t>Đăng nhập TK "Quản lý". Đang ở màn hình khác.</t>
        </is>
      </c>
      <c r="G42" s="75" t="inlineStr">
        <is>
          <t>1. Mở màn hình và bấm giờ đến khi bảng hiện xong</t>
        </is>
      </c>
      <c r="H42" s="75" t="n"/>
      <c r="I42" s="75" t="inlineStr">
        <is>
          <t>- Bảng hiện trong vòng vài giây, không treo trang
- Danh sách chỉ tải MỘT lượt, không chớp tải hai lần</t>
        </is>
      </c>
      <c r="J42" s="75" t="inlineStr">
        <is>
          <t>- Bảng hiện trong vòng vài giây, không treo trang
- Danh sách chỉ tải MỘT lượt, không chớp tải hai lần</t>
        </is>
      </c>
      <c r="K42" s="174" t="inlineStr">
        <is>
          <t>Passed</t>
        </is>
      </c>
      <c r="L42" s="174" t="n"/>
      <c r="M42" s="174" t="n"/>
      <c r="N42" s="75" t="n"/>
      <c r="O42" s="174" t="n"/>
      <c r="P42" s="174" t="n"/>
      <c r="Q42" s="174" t="n"/>
      <c r="R42" s="49" t="n"/>
      <c r="S42" s="49" t="n"/>
      <c r="T42" s="49" t="n"/>
      <c r="U42" s="49" t="n"/>
      <c r="V42" s="49" t="n"/>
      <c r="W42" s="49" t="n"/>
      <c r="X42" s="49" t="n"/>
      <c r="Y42" s="49" t="n"/>
      <c r="Z42" s="49" t="n"/>
    </row>
    <row r="43" hidden="1" outlineLevel="1" s="220">
      <c r="A43" s="230" t="n"/>
      <c r="B43" s="230" t="n"/>
      <c r="C43" s="174" t="inlineStr">
        <is>
          <t>TC_01.011</t>
        </is>
      </c>
      <c r="D43" s="75" t="inlineStr">
        <is>
          <t>Kiểm tra trạng thái mặc định của các cột</t>
        </is>
      </c>
      <c r="E43" s="75" t="inlineStr">
        <is>
          <t>P1</t>
        </is>
      </c>
      <c r="F43" s="75" t="inlineStr">
        <is>
          <t>Đã mở popup Cấu hình cột hiển thị</t>
        </is>
      </c>
      <c r="G43" s="75" t="inlineStr">
        <is>
          <t>1. Quan sát danh sách các cột trong popup.</t>
        </is>
      </c>
      <c r="H43" s="75" t="n"/>
      <c r="I43" s="75" t="inlineStr">
        <is>
          <t>Các cột mặc định được chọn đúng theo cấu hình mặc định của màn Danh mục tài khoản.
Các cột không mặc định được bỏ chọn.</t>
        </is>
      </c>
      <c r="J43" s="75" t="inlineStr">
        <is>
          <t>Các cột mặc định được chọn đúng theo cấu hình mặc định của màn Danh mục tài khoản.
Các cột không mặc định được bỏ chọn.</t>
        </is>
      </c>
      <c r="K43" s="174" t="inlineStr">
        <is>
          <t>Passed</t>
        </is>
      </c>
      <c r="L43" s="174" t="n"/>
      <c r="M43" s="174" t="n"/>
      <c r="N43" s="75" t="n"/>
      <c r="O43" s="174" t="n"/>
      <c r="P43" s="174" t="n"/>
      <c r="Q43" s="174" t="n"/>
      <c r="R43" s="49" t="n"/>
      <c r="S43" s="49" t="n"/>
      <c r="T43" s="49" t="n"/>
      <c r="U43" s="49" t="n"/>
      <c r="V43" s="49" t="n"/>
      <c r="W43" s="49" t="n"/>
      <c r="X43" s="49" t="n"/>
      <c r="Y43" s="49" t="n"/>
      <c r="Z43" s="49" t="n"/>
    </row>
    <row r="44" hidden="1" outlineLevel="1" s="220">
      <c r="A44" s="231" t="n"/>
      <c r="B44" s="231" t="n"/>
      <c r="C44" s="174" t="inlineStr">
        <is>
          <t>TC_01.012</t>
        </is>
      </c>
      <c r="D44" s="75" t="inlineStr">
        <is>
          <t>Bỏ chọn một cột đang hiển thị</t>
        </is>
      </c>
      <c r="E44" s="75" t="inlineStr">
        <is>
          <t>P1</t>
        </is>
      </c>
      <c r="F44" s="75" t="inlineStr">
        <is>
          <t>Popup Cấu hình cột hiển thị đang mở; cột đang được chọn</t>
        </is>
      </c>
      <c r="G44" s="75" t="inlineStr">
        <is>
          <t>1. Bỏ chọn một cột đang hiển thị, ví dụ Tên tài khoản.
2. Bấm Lưu.
3. Quan sát bảng dữ liệu.</t>
        </is>
      </c>
      <c r="H44" s="75" t="n"/>
      <c r="I44" s="75" t="inlineStr">
        <is>
          <t>Cột Tên tài khoản không còn hiển thị trên bảng.
Các cột còn lại vẫn hiển thị bình thường.</t>
        </is>
      </c>
      <c r="J44" s="75" t="inlineStr">
        <is>
          <t>Cột Tên tài khoản không còn hiển thị trên bảng.
Các cột còn lại vẫn hiển thị bình thường.</t>
        </is>
      </c>
      <c r="K44" s="174" t="inlineStr">
        <is>
          <t>Passed</t>
        </is>
      </c>
      <c r="L44" s="174" t="n"/>
      <c r="M44" s="174" t="n"/>
      <c r="N44" s="75" t="n"/>
      <c r="O44" s="174" t="n"/>
      <c r="P44" s="174" t="n"/>
      <c r="Q44" s="174" t="n"/>
      <c r="R44" s="49" t="n"/>
      <c r="S44" s="49" t="n"/>
      <c r="T44" s="49" t="n"/>
      <c r="U44" s="49" t="n"/>
      <c r="V44" s="49" t="n"/>
      <c r="W44" s="49" t="n"/>
      <c r="X44" s="49" t="n"/>
      <c r="Y44" s="49" t="n"/>
      <c r="Z44" s="49" t="n"/>
    </row>
    <row r="45" collapsed="1" s="220">
      <c r="A45" s="93" t="n"/>
      <c r="B45" s="93" t="n"/>
      <c r="C45" s="194" t="inlineStr">
        <is>
          <t>II. BỘ LỌC &amp; TÌM KIẾM</t>
        </is>
      </c>
      <c r="D45" s="222" t="n"/>
      <c r="E45" s="222" t="n"/>
      <c r="F45" s="222" t="n"/>
      <c r="G45" s="222" t="n"/>
      <c r="H45" s="222" t="n"/>
      <c r="I45" s="222" t="n"/>
      <c r="J45" s="222" t="n"/>
      <c r="K45" s="222" t="n"/>
      <c r="L45" s="222" t="n"/>
      <c r="M45" s="222" t="n"/>
      <c r="N45" s="222" t="n"/>
      <c r="O45" s="222" t="n"/>
      <c r="P45" s="222" t="n"/>
      <c r="Q45" s="223" t="n"/>
      <c r="R45" s="49" t="n"/>
      <c r="S45" s="49" t="n"/>
      <c r="T45" s="49" t="n"/>
      <c r="U45" s="49" t="n"/>
      <c r="V45" s="49" t="n"/>
      <c r="W45" s="49" t="n"/>
      <c r="X45" s="49" t="n"/>
      <c r="Y45" s="49" t="n"/>
      <c r="Z45" s="49" t="n"/>
    </row>
    <row r="46" hidden="1" outlineLevel="1" s="220">
      <c r="A46" s="75" t="inlineStr">
        <is>
          <t>Danh mục tài khoản</t>
        </is>
      </c>
      <c r="B46" s="75" t="inlineStr">
        <is>
          <t>BỘ LỌC &amp; TÌM KIẾM</t>
        </is>
      </c>
      <c r="C46" s="174" t="inlineStr">
        <is>
          <t>TC_02.001</t>
        </is>
      </c>
      <c r="D46" s="75" t="inlineStr">
        <is>
          <t>Tìm nhanh theo Số tài khoản</t>
        </is>
      </c>
      <c r="E46" s="174" t="inlineStr">
        <is>
          <t>P0</t>
        </is>
      </c>
      <c r="F46" s="91" t="inlineStr">
        <is>
          <t>Đăng nhập TK "Quản lý".</t>
        </is>
      </c>
      <c r="G46" s="75" t="inlineStr">
        <is>
          <t>1. Gõ "1311" vào ô tìm nhanh
2. Bấm Tìm kiếm</t>
        </is>
      </c>
      <c r="H46" s="75" t="n">
        <v>1311</v>
      </c>
      <c r="I46" s="75" t="inlineStr">
        <is>
          <t>- Kết quả gồm các tài khoản có số chứa 1311
 Gợi ý trong ô ghi rõ: "Tìm theo số hoặc tên tài khoản..."</t>
        </is>
      </c>
      <c r="J46" s="75" t="inlineStr">
        <is>
          <t>- Kết quả gồm các tài khoản có số chứa 1311
 Gợi ý trong ô ghi rõ: "Tìm theo số hoặc tên tài khoản..."</t>
        </is>
      </c>
      <c r="K46" s="174" t="inlineStr">
        <is>
          <t>Passed</t>
        </is>
      </c>
      <c r="L46" s="174" t="n"/>
      <c r="M46" s="174" t="n"/>
      <c r="N46" s="75" t="n"/>
      <c r="O46" s="174" t="n"/>
      <c r="P46" s="174" t="n"/>
      <c r="Q46" s="174" t="n"/>
      <c r="R46" s="49" t="n"/>
      <c r="S46" s="49" t="n"/>
      <c r="T46" s="49" t="n"/>
      <c r="U46" s="49" t="n"/>
      <c r="V46" s="49" t="n"/>
      <c r="W46" s="49" t="n"/>
      <c r="X46" s="49" t="n"/>
      <c r="Y46" s="49" t="n"/>
      <c r="Z46" s="49" t="n"/>
    </row>
    <row r="47" hidden="1" outlineLevel="1" s="220">
      <c r="A47" s="230" t="n"/>
      <c r="B47" s="230" t="n"/>
      <c r="C47" s="174" t="inlineStr">
        <is>
          <t>TC_02.002</t>
        </is>
      </c>
      <c r="D47" s="75" t="inlineStr">
        <is>
          <t>Tìm nhanh theo Tên tài khoản</t>
        </is>
      </c>
      <c r="E47" s="174" t="inlineStr">
        <is>
          <t>P0</t>
        </is>
      </c>
      <c r="F47" s="91" t="inlineStr">
        <is>
          <t>Đăng nhập TK "Quản lý".</t>
        </is>
      </c>
      <c r="G47" s="75" t="inlineStr">
        <is>
          <t>1. Gõ "phải thu" vào ô tìm nhanh
2. Bấm Tìm kiếm</t>
        </is>
      </c>
      <c r="H47" s="75" t="inlineStr">
        <is>
          <t>phải thu</t>
        </is>
      </c>
      <c r="I47" s="75" t="inlineStr">
        <is>
          <t>- Kết quả gồm mọi tài khoản có chuỗi "phải thu" trong tên</t>
        </is>
      </c>
      <c r="J47" s="75" t="inlineStr">
        <is>
          <t>- Kết quả gồm mọi tài khoản có chuỗi "phải thu" trong tên</t>
        </is>
      </c>
      <c r="K47" s="174" t="inlineStr">
        <is>
          <t>Passed</t>
        </is>
      </c>
      <c r="L47" s="174" t="n"/>
      <c r="M47" s="174" t="n"/>
      <c r="N47" s="75" t="n"/>
      <c r="O47" s="174" t="n"/>
      <c r="P47" s="174" t="n"/>
      <c r="Q47" s="174" t="n"/>
      <c r="R47" s="49" t="n"/>
      <c r="S47" s="49" t="n"/>
      <c r="T47" s="49" t="n"/>
      <c r="U47" s="49" t="n"/>
      <c r="V47" s="49" t="n"/>
      <c r="W47" s="49" t="n"/>
      <c r="X47" s="49" t="n"/>
      <c r="Y47" s="49" t="n"/>
      <c r="Z47" s="49" t="n"/>
    </row>
    <row r="48" hidden="1" outlineLevel="1" s="220">
      <c r="A48" s="230" t="n"/>
      <c r="B48" s="230" t="n"/>
      <c r="C48" s="174" t="inlineStr">
        <is>
          <t>TC_02.003</t>
        </is>
      </c>
      <c r="D48" s="75" t="inlineStr">
        <is>
          <t>Tìm nhanh khớp phần GIỮA của tên</t>
        </is>
      </c>
      <c r="E48" s="174" t="inlineStr">
        <is>
          <t>P0</t>
        </is>
      </c>
      <c r="F48" s="91" t="inlineStr">
        <is>
          <t>Đăng nhập TK "Quản lý".</t>
        </is>
      </c>
      <c r="G48" s="75" t="inlineStr">
        <is>
          <t>1. Gõ một cụm nằm ở GIỮA tên tài khoản (ví dụ "khách hàng")
2. Bấm Tìm kiếm</t>
        </is>
      </c>
      <c r="H48" s="75" t="inlineStr">
        <is>
          <t>khách hàng</t>
        </is>
      </c>
      <c r="I48" s="75" t="inlineStr">
        <is>
          <t>- Tài khoản "Phải thu của khách hàng ngắn hạn" vẫn ra kết quả
 Đây là lỗi cũ của hệ thống trước đây: chỉ tìm được khi gõ đúng phần ĐUÔI của tên. Bắt buộc phải kiểm TH này</t>
        </is>
      </c>
      <c r="J48" s="75" t="inlineStr">
        <is>
          <t>- Tài khoản "Phải thu của khách hàng ngắn hạn" vẫn ra kết quả
 Đây là lỗi cũ của hệ thống trước đây: chỉ tìm được khi gõ đúng phần ĐUÔI của tên. Bắt buộc phải kiểm TH này</t>
        </is>
      </c>
      <c r="K48" s="174" t="inlineStr">
        <is>
          <t>Passed</t>
        </is>
      </c>
      <c r="L48" s="174" t="n"/>
      <c r="M48" s="174" t="n"/>
      <c r="N48" s="75" t="n"/>
      <c r="O48" s="174" t="n"/>
      <c r="P48" s="174" t="n"/>
      <c r="Q48" s="174" t="n"/>
      <c r="R48" s="49" t="n"/>
      <c r="S48" s="49" t="n"/>
      <c r="T48" s="49" t="n"/>
      <c r="U48" s="49" t="n"/>
      <c r="V48" s="49" t="n"/>
      <c r="W48" s="49" t="n"/>
      <c r="X48" s="49" t="n"/>
      <c r="Y48" s="49" t="n"/>
      <c r="Z48" s="49" t="n"/>
    </row>
    <row r="49" hidden="1" outlineLevel="1" s="220">
      <c r="A49" s="230" t="n"/>
      <c r="B49" s="230" t="n"/>
      <c r="C49" s="174" t="inlineStr">
        <is>
          <t>TC_02.004</t>
        </is>
      </c>
      <c r="D49" s="75" t="inlineStr">
        <is>
          <t>Tìm nhanh không phân biệt hoa thường</t>
        </is>
      </c>
      <c r="E49" s="174" t="inlineStr">
        <is>
          <t>P1</t>
        </is>
      </c>
      <c r="F49" s="91" t="inlineStr">
        <is>
          <t>Đăng nhập TK "Quản lý".</t>
        </is>
      </c>
      <c r="G49" s="75" t="inlineStr">
        <is>
          <t>1. Gõ "PHẢI THU" bằng chữ hoa
2. Bấm Tìm kiếm</t>
        </is>
      </c>
      <c r="H49" s="75" t="inlineStr">
        <is>
          <t>PHẢI THU</t>
        </is>
      </c>
      <c r="I49" s="75" t="inlineStr">
        <is>
          <t>- Kết quả giống hệt khi gõ chữ thường</t>
        </is>
      </c>
      <c r="J49" s="75" t="inlineStr">
        <is>
          <t>- Kết quả giống hệt khi gõ chữ thường</t>
        </is>
      </c>
      <c r="K49" s="174" t="inlineStr">
        <is>
          <t>Passed</t>
        </is>
      </c>
      <c r="L49" s="174" t="n"/>
      <c r="M49" s="174" t="n"/>
      <c r="N49" s="75" t="n"/>
      <c r="O49" s="174" t="n"/>
      <c r="P49" s="174" t="n"/>
      <c r="Q49" s="174" t="n"/>
      <c r="R49" s="49" t="n"/>
      <c r="S49" s="49" t="n"/>
      <c r="T49" s="49" t="n"/>
      <c r="U49" s="49" t="n"/>
      <c r="V49" s="49" t="n"/>
      <c r="W49" s="49" t="n"/>
      <c r="X49" s="49" t="n"/>
      <c r="Y49" s="49" t="n"/>
      <c r="Z49" s="49" t="n"/>
    </row>
    <row r="50" hidden="1" outlineLevel="1" s="220">
      <c r="A50" s="230" t="n"/>
      <c r="B50" s="230" t="n"/>
      <c r="C50" s="174" t="inlineStr">
        <is>
          <t>TC_02.005</t>
        </is>
      </c>
      <c r="D50" s="75" t="inlineStr">
        <is>
          <t>Gõ ô tìm nhanh mà chưa bấm Tìm kiếm</t>
        </is>
      </c>
      <c r="E50" s="174" t="inlineStr">
        <is>
          <t>P1</t>
        </is>
      </c>
      <c r="F50" s="91" t="inlineStr">
        <is>
          <t>Đăng nhập TK "Quản lý".</t>
        </is>
      </c>
      <c r="G50" s="75" t="inlineStr">
        <is>
          <t>1. Gõ từ khóa
2. Chờ 5 giây, không bấm gì</t>
        </is>
      </c>
      <c r="H50" s="75" t="n">
        <v>1311</v>
      </c>
      <c r="I50" s="75" t="inlineStr">
        <is>
          <t>- Bảng vẫn giữ nguyên, chưa lọc</t>
        </is>
      </c>
      <c r="J50" s="75" t="inlineStr">
        <is>
          <t>- Bảng vẫn giữ nguyên, chưa lọc</t>
        </is>
      </c>
      <c r="K50" s="174" t="inlineStr">
        <is>
          <t>Passed</t>
        </is>
      </c>
      <c r="L50" s="174" t="n"/>
      <c r="M50" s="174" t="n"/>
      <c r="N50" s="75" t="n"/>
      <c r="O50" s="174" t="n"/>
      <c r="P50" s="174" t="n"/>
      <c r="Q50" s="174" t="n"/>
      <c r="R50" s="49" t="n"/>
      <c r="S50" s="49" t="n"/>
      <c r="T50" s="49" t="n"/>
      <c r="U50" s="49" t="n"/>
      <c r="V50" s="49" t="n"/>
      <c r="W50" s="49" t="n"/>
      <c r="X50" s="49" t="n"/>
      <c r="Y50" s="49" t="n"/>
      <c r="Z50" s="49" t="n"/>
    </row>
    <row r="51" hidden="1" outlineLevel="1" s="220">
      <c r="A51" s="230" t="n"/>
      <c r="B51" s="230" t="n"/>
      <c r="C51" s="174" t="inlineStr">
        <is>
          <t>TC_02.006</t>
        </is>
      </c>
      <c r="D51" s="75" t="inlineStr">
        <is>
          <t>Lọc theo Bậc tài khoản</t>
        </is>
      </c>
      <c r="E51" s="174" t="inlineStr">
        <is>
          <t>P0</t>
        </is>
      </c>
      <c r="F51" s="91" t="inlineStr">
        <is>
          <t>Đăng nhập TK "Quản lý".</t>
        </is>
      </c>
      <c r="G51" s="75" t="inlineStr">
        <is>
          <t>1. Mở bộ lọc nâng cao
2. Chọn Bậc tài khoản = 1
3. Bấm Tìm kiếm</t>
        </is>
      </c>
      <c r="H51" s="75" t="inlineStr">
        <is>
          <t>Bậc: 1</t>
        </is>
      </c>
      <c r="I51" s="75" t="inlineStr">
        <is>
          <t>- Kết quả chỉ còn tài khoản bậc 1
- Mọi dòng chỉ điền cột Cấp 1, hai cột Cấp 2 và Cấp 3 đều trống</t>
        </is>
      </c>
      <c r="J51" s="75" t="inlineStr">
        <is>
          <t>- Kết quả chỉ còn tài khoản bậc 1
- Mọi dòng chỉ điền cột Cấp 1, hai cột Cấp 2 và Cấp 3 đều trống</t>
        </is>
      </c>
      <c r="K51" s="174" t="inlineStr">
        <is>
          <t>Passed</t>
        </is>
      </c>
      <c r="L51" s="174" t="n"/>
      <c r="M51" s="174" t="n"/>
      <c r="N51" s="75" t="n"/>
      <c r="O51" s="174" t="n"/>
      <c r="P51" s="174" t="n"/>
      <c r="Q51" s="174" t="n"/>
      <c r="R51" s="49" t="n"/>
      <c r="S51" s="49" t="n"/>
      <c r="T51" s="49" t="n"/>
      <c r="U51" s="49" t="n"/>
      <c r="V51" s="49" t="n"/>
      <c r="W51" s="49" t="n"/>
      <c r="X51" s="49" t="n"/>
      <c r="Y51" s="49" t="n"/>
      <c r="Z51" s="49" t="n"/>
    </row>
    <row r="52" hidden="1" outlineLevel="1" s="220">
      <c r="A52" s="230" t="n"/>
      <c r="B52" s="230" t="n"/>
      <c r="C52" s="174" t="inlineStr">
        <is>
          <t>TC_02.007</t>
        </is>
      </c>
      <c r="D52" s="75" t="inlineStr">
        <is>
          <t>Lọc theo Bậc tài khoản bậc 3</t>
        </is>
      </c>
      <c r="E52" s="174" t="inlineStr">
        <is>
          <t>P1</t>
        </is>
      </c>
      <c r="F52" s="91" t="inlineStr">
        <is>
          <t>Đăng nhập TK "Quản lý".</t>
        </is>
      </c>
      <c r="G52" s="75" t="inlineStr">
        <is>
          <t>1. Chọn Bậc tài khoản = 3
2. Bấm Tìm kiếm</t>
        </is>
      </c>
      <c r="H52" s="75" t="inlineStr">
        <is>
          <t>Bậc: 3</t>
        </is>
      </c>
      <c r="I52" s="75" t="inlineStr">
        <is>
          <t>- Kết quả chỉ còn tài khoản bậc 3, mọi dòng chỉ điền cột Cấp 3</t>
        </is>
      </c>
      <c r="J52" s="75" t="inlineStr">
        <is>
          <t>- Kết quả chỉ còn tài khoản bậc 3, mọi dòng chỉ điền cột Cấp 3</t>
        </is>
      </c>
      <c r="K52" s="174" t="inlineStr">
        <is>
          <t>Passed</t>
        </is>
      </c>
      <c r="L52" s="174" t="n"/>
      <c r="M52" s="174" t="n"/>
      <c r="N52" s="75" t="n"/>
      <c r="O52" s="174" t="n"/>
      <c r="P52" s="174" t="n"/>
      <c r="Q52" s="174" t="n"/>
      <c r="R52" s="49" t="n"/>
      <c r="S52" s="49" t="n"/>
      <c r="T52" s="49" t="n"/>
      <c r="U52" s="49" t="n"/>
      <c r="V52" s="49" t="n"/>
      <c r="W52" s="49" t="n"/>
      <c r="X52" s="49" t="n"/>
      <c r="Y52" s="49" t="n"/>
      <c r="Z52" s="49" t="n"/>
    </row>
    <row r="53" hidden="1" outlineLevel="1" s="220">
      <c r="A53" s="230" t="n"/>
      <c r="B53" s="230" t="n"/>
      <c r="C53" s="174" t="inlineStr">
        <is>
          <t>TC_02.008</t>
        </is>
      </c>
      <c r="D53" s="75" t="inlineStr">
        <is>
          <t>Lọc theo Loại tài khoản</t>
        </is>
      </c>
      <c r="E53" s="174" t="inlineStr">
        <is>
          <t>P0</t>
        </is>
      </c>
      <c r="F53" s="91" t="inlineStr">
        <is>
          <t>Đăng nhập TK "Quản lý".</t>
        </is>
      </c>
      <c r="G53" s="75" t="inlineStr">
        <is>
          <t>1. Chọn một giá trị trong ô Loại tài khoản
2. Bấm Tìm kiếm</t>
        </is>
      </c>
      <c r="H53" s="75" t="inlineStr">
        <is>
          <t>Loại: Tài khoản tài sản</t>
        </is>
      </c>
      <c r="I53" s="75" t="inlineStr">
        <is>
          <t>- Kết quả chỉ còn tài khoản thuộc loại đã chọn
- Cột Loại tài khoản của mọi dòng đều hiện đúng loại vừa chọn</t>
        </is>
      </c>
      <c r="J53" s="75" t="inlineStr">
        <is>
          <t>- Kết quả chỉ còn tài khoản thuộc loại đã chọn
- Cột Loại tài khoản của mọi dòng đều hiện đúng loại vừa chọn</t>
        </is>
      </c>
      <c r="K53" s="174" t="inlineStr">
        <is>
          <t>Passed</t>
        </is>
      </c>
      <c r="L53" s="174" t="n"/>
      <c r="M53" s="174" t="n"/>
      <c r="N53" s="75" t="n"/>
      <c r="O53" s="174" t="n"/>
      <c r="P53" s="174" t="n"/>
      <c r="Q53" s="174" t="n"/>
      <c r="R53" s="49" t="n"/>
      <c r="S53" s="49" t="n"/>
      <c r="T53" s="49" t="n"/>
      <c r="U53" s="49" t="n"/>
      <c r="V53" s="49" t="n"/>
      <c r="W53" s="49" t="n"/>
      <c r="X53" s="49" t="n"/>
      <c r="Y53" s="49" t="n"/>
      <c r="Z53" s="49" t="n"/>
    </row>
    <row r="54" hidden="1" outlineLevel="1" s="220">
      <c r="A54" s="230" t="n"/>
      <c r="B54" s="230" t="n"/>
      <c r="C54" s="174" t="inlineStr">
        <is>
          <t>TC_02.009</t>
        </is>
      </c>
      <c r="D54" s="75" t="inlineStr">
        <is>
          <t>Lọc theo Theo dõi công nợ</t>
        </is>
      </c>
      <c r="E54" s="174" t="inlineStr">
        <is>
          <t>P0</t>
        </is>
      </c>
      <c r="F54" s="91" t="inlineStr">
        <is>
          <t>Đăng nhập TK "Quản lý".</t>
        </is>
      </c>
      <c r="G54" s="75" t="inlineStr">
        <is>
          <t>1. Chọn Theo dõi công nợ = Có
2. Bấm Tìm kiếm</t>
        </is>
      </c>
      <c r="H54" s="75" t="inlineStr">
        <is>
          <t>Theo dõi công nợ: Có</t>
        </is>
      </c>
      <c r="I54" s="75" t="inlineStr">
        <is>
          <t>- Kết quả chỉ còn các tài khoản có dấu đánh dấu ở cột Theo dõi công nợ</t>
        </is>
      </c>
      <c r="J54" s="75" t="inlineStr">
        <is>
          <t>- Kết quả chỉ còn các tài khoản có dấu đánh dấu ở cột Theo dõi công nợ</t>
        </is>
      </c>
      <c r="K54" s="174" t="inlineStr">
        <is>
          <t>Passed</t>
        </is>
      </c>
      <c r="L54" s="174" t="n"/>
      <c r="M54" s="174" t="n"/>
      <c r="N54" s="75" t="n"/>
      <c r="O54" s="174" t="n"/>
      <c r="P54" s="174" t="n"/>
      <c r="Q54" s="174" t="n"/>
      <c r="R54" s="49" t="n"/>
      <c r="S54" s="49" t="n"/>
      <c r="T54" s="49" t="n"/>
      <c r="U54" s="49" t="n"/>
      <c r="V54" s="49" t="n"/>
      <c r="W54" s="49" t="n"/>
      <c r="X54" s="49" t="n"/>
      <c r="Y54" s="49" t="n"/>
      <c r="Z54" s="49" t="n"/>
    </row>
    <row r="55" hidden="1" outlineLevel="1" s="220">
      <c r="A55" s="230" t="n"/>
      <c r="B55" s="230" t="n"/>
      <c r="C55" s="174" t="inlineStr">
        <is>
          <t>TC_02.010</t>
        </is>
      </c>
      <c r="D55" s="75" t="inlineStr">
        <is>
          <t>Lọc theo Theo dõi công nợ = Không</t>
        </is>
      </c>
      <c r="E55" s="174" t="inlineStr">
        <is>
          <t>P1</t>
        </is>
      </c>
      <c r="F55" s="91" t="inlineStr">
        <is>
          <t>Đăng nhập TK "Quản lý".</t>
        </is>
      </c>
      <c r="G55" s="75" t="inlineStr">
        <is>
          <t>1. Chọn Theo dõi công nợ = Không
2. Bấm Tìm kiếm</t>
        </is>
      </c>
      <c r="H55" s="75" t="inlineStr">
        <is>
          <t>Theo dõi công nợ: Không</t>
        </is>
      </c>
      <c r="I55" s="75" t="inlineStr">
        <is>
          <t>- Kết quả chỉ còn các tài khoản để trống cột Theo dõi công nợ</t>
        </is>
      </c>
      <c r="J55" s="75" t="inlineStr">
        <is>
          <t>- Kết quả chỉ còn các tài khoản để trống cột Theo dõi công nợ</t>
        </is>
      </c>
      <c r="K55" s="174" t="inlineStr">
        <is>
          <t>Passed</t>
        </is>
      </c>
      <c r="L55" s="174" t="n"/>
      <c r="M55" s="174" t="n"/>
      <c r="N55" s="75" t="n"/>
      <c r="O55" s="174" t="n"/>
      <c r="P55" s="174" t="n"/>
      <c r="Q55" s="174" t="n"/>
      <c r="R55" s="49" t="n"/>
      <c r="S55" s="49" t="n"/>
      <c r="T55" s="49" t="n"/>
      <c r="U55" s="49" t="n"/>
      <c r="V55" s="49" t="n"/>
      <c r="W55" s="49" t="n"/>
      <c r="X55" s="49" t="n"/>
      <c r="Y55" s="49" t="n"/>
      <c r="Z55" s="49" t="n"/>
    </row>
    <row r="56" hidden="1" outlineLevel="1" s="220">
      <c r="A56" s="230" t="n"/>
      <c r="B56" s="230" t="n"/>
      <c r="C56" s="174" t="inlineStr">
        <is>
          <t>TC_02.011</t>
        </is>
      </c>
      <c r="D56" s="75" t="inlineStr">
        <is>
          <t>Lọc theo Trạng thái</t>
        </is>
      </c>
      <c r="E56" s="174" t="inlineStr">
        <is>
          <t>P0</t>
        </is>
      </c>
      <c r="F56" s="91" t="inlineStr">
        <is>
          <t>Đăng nhập TK "Quản lý".</t>
        </is>
      </c>
      <c r="G56" s="75" t="inlineStr">
        <is>
          <t>1. Chọn Trạng thái = Khóa
2. Bấm Tìm kiếm
3. Chọn lại Trạng thái = Hoạt động</t>
        </is>
      </c>
      <c r="H56" s="75" t="inlineStr">
        <is>
          <t>Trạng thái: Khóa rồi Hoạt động</t>
        </is>
      </c>
      <c r="I56" s="75" t="inlineStr">
        <is>
          <t>- Mỗi lần lọc, mọi dòng đều mang đúng nhãn trạng thái đã chọn</t>
        </is>
      </c>
      <c r="J56" s="75" t="inlineStr">
        <is>
          <t>- Mỗi lần lọc, mọi dòng đều mang đúng nhãn trạng thái đã chọn</t>
        </is>
      </c>
      <c r="K56" s="174" t="inlineStr">
        <is>
          <t>Passed</t>
        </is>
      </c>
      <c r="L56" s="174" t="n"/>
      <c r="M56" s="174" t="n"/>
      <c r="N56" s="75" t="n"/>
      <c r="O56" s="174" t="n"/>
      <c r="P56" s="174" t="n"/>
      <c r="Q56" s="174" t="n"/>
      <c r="R56" s="49" t="n"/>
      <c r="S56" s="49" t="n"/>
      <c r="T56" s="49" t="n"/>
      <c r="U56" s="49" t="n"/>
      <c r="V56" s="49" t="n"/>
      <c r="W56" s="49" t="n"/>
      <c r="X56" s="49" t="n"/>
      <c r="Y56" s="49" t="n"/>
      <c r="Z56" s="49" t="n"/>
    </row>
    <row r="57" hidden="1" outlineLevel="1" s="220">
      <c r="A57" s="230" t="n"/>
      <c r="B57" s="230" t="n"/>
      <c r="C57" s="174" t="inlineStr">
        <is>
          <t>TC_02.012</t>
        </is>
      </c>
      <c r="D57" s="75" t="inlineStr">
        <is>
          <t>Lọc theo Người tạo</t>
        </is>
      </c>
      <c r="E57" s="174" t="inlineStr">
        <is>
          <t>P0</t>
        </is>
      </c>
      <c r="F57" s="91" t="inlineStr">
        <is>
          <t>Đăng nhập TK "Quản lý".</t>
        </is>
      </c>
      <c r="G57" s="75" t="inlineStr">
        <is>
          <t>1. Chọn một người trong ô Người tạo
2. Bấm Tìm kiếm</t>
        </is>
      </c>
      <c r="H57" s="75" t="inlineStr">
        <is>
          <t>Người tạo: một nhân viên</t>
        </is>
      </c>
      <c r="I57" s="75" t="inlineStr">
        <is>
          <t>- Kết quả chỉ còn tài khoản do người đó tạo
- Danh sách chọn chỉ liệt kê người thực sự đã tạo bản ghi, không liệt kê toàn bộ nhân viên</t>
        </is>
      </c>
      <c r="J57" s="75" t="inlineStr">
        <is>
          <t>- Kết quả chỉ còn tài khoản do người đó tạo
- Danh sách chọn chỉ liệt kê người thực sự đã tạo bản ghi, không liệt kê toàn bộ nhân viên</t>
        </is>
      </c>
      <c r="K57" s="174" t="inlineStr">
        <is>
          <t>Passed</t>
        </is>
      </c>
      <c r="L57" s="174" t="n"/>
      <c r="M57" s="174" t="n"/>
      <c r="N57" s="75" t="n"/>
      <c r="O57" s="174" t="n"/>
      <c r="P57" s="174" t="n"/>
      <c r="Q57" s="174" t="n"/>
      <c r="R57" s="49" t="n"/>
      <c r="S57" s="49" t="n"/>
      <c r="T57" s="49" t="n"/>
      <c r="U57" s="49" t="n"/>
      <c r="V57" s="49" t="n"/>
      <c r="W57" s="49" t="n"/>
      <c r="X57" s="49" t="n"/>
      <c r="Y57" s="49" t="n"/>
      <c r="Z57" s="49" t="n"/>
    </row>
    <row r="58" hidden="1" outlineLevel="1" s="220">
      <c r="A58" s="230" t="n"/>
      <c r="B58" s="230" t="n"/>
      <c r="C58" s="174" t="inlineStr">
        <is>
          <t>TC_02.013</t>
        </is>
      </c>
      <c r="D58" s="75" t="inlineStr">
        <is>
          <t>Lọc theo Người cập nhật</t>
        </is>
      </c>
      <c r="E58" s="174" t="inlineStr">
        <is>
          <t>P0</t>
        </is>
      </c>
      <c r="F58" s="91" t="inlineStr">
        <is>
          <t>Đăng nhập TK "Quản lý".</t>
        </is>
      </c>
      <c r="G58" s="75" t="inlineStr">
        <is>
          <t>1. Chọn một người trong ô Người cập nhật
2. Bấm Tìm kiếm</t>
        </is>
      </c>
      <c r="H58" s="75" t="inlineStr">
        <is>
          <t>Người cập nhật: một nhân viên</t>
        </is>
      </c>
      <c r="I58" s="75" t="inlineStr">
        <is>
          <t>- Kết quả chỉ còn tài khoản do người đó cập nhật gần nhất</t>
        </is>
      </c>
      <c r="J58" s="75" t="inlineStr">
        <is>
          <t>- Kết quả chỉ còn tài khoản do người đó cập nhật gần nhất</t>
        </is>
      </c>
      <c r="K58" s="174" t="inlineStr">
        <is>
          <t>Passed</t>
        </is>
      </c>
      <c r="L58" s="174" t="n"/>
      <c r="M58" s="174" t="n"/>
      <c r="N58" s="75" t="n"/>
      <c r="O58" s="174" t="n"/>
      <c r="P58" s="174" t="n"/>
      <c r="Q58" s="174" t="n"/>
      <c r="R58" s="49" t="n"/>
      <c r="S58" s="49" t="n"/>
      <c r="T58" s="49" t="n"/>
      <c r="U58" s="49" t="n"/>
      <c r="V58" s="49" t="n"/>
      <c r="W58" s="49" t="n"/>
      <c r="X58" s="49" t="n"/>
      <c r="Y58" s="49" t="n"/>
      <c r="Z58" s="49" t="n"/>
    </row>
    <row r="59" hidden="1" outlineLevel="1" s="220">
      <c r="A59" s="230" t="n"/>
      <c r="B59" s="230" t="n"/>
      <c r="C59" s="174" t="inlineStr">
        <is>
          <t>TC_02.014</t>
        </is>
      </c>
      <c r="D59" s="75" t="inlineStr">
        <is>
          <t>Kết hợp nhiều điều kiện lọc</t>
        </is>
      </c>
      <c r="E59" s="174" t="inlineStr">
        <is>
          <t>P0</t>
        </is>
      </c>
      <c r="F59" s="91" t="inlineStr">
        <is>
          <t>Đăng nhập TK "Quản lý".</t>
        </is>
      </c>
      <c r="G59" s="75" t="inlineStr">
        <is>
          <t>1. Chọn Bậc = 2, Trạng thái = Hoạt động, Theo dõi công nợ = Có
2. Bấm Tìm kiếm</t>
        </is>
      </c>
      <c r="H59" s="75" t="inlineStr">
        <is>
          <t>Bậc 2 + Hoạt động + Có theo dõi công nợ</t>
        </is>
      </c>
      <c r="I59" s="75" t="inlineStr">
        <is>
          <t>- Kết quả phải thỏa mãn cả ba điều kiện</t>
        </is>
      </c>
      <c r="J59" s="75" t="inlineStr">
        <is>
          <t>- Kết quả phải thỏa ĐỒNG THỜI cả ba điều kiện</t>
        </is>
      </c>
      <c r="K59" s="174" t="inlineStr">
        <is>
          <t>Passed</t>
        </is>
      </c>
      <c r="L59" s="174" t="n"/>
      <c r="M59" s="174" t="n"/>
      <c r="N59" s="75" t="n"/>
      <c r="O59" s="174" t="n"/>
      <c r="P59" s="174" t="n"/>
      <c r="Q59" s="174" t="n"/>
      <c r="R59" s="49" t="n"/>
      <c r="S59" s="49" t="n"/>
      <c r="T59" s="49" t="n"/>
      <c r="U59" s="49" t="n"/>
      <c r="V59" s="49" t="n"/>
      <c r="W59" s="49" t="n"/>
      <c r="X59" s="49" t="n"/>
      <c r="Y59" s="49" t="n"/>
      <c r="Z59" s="49" t="n"/>
    </row>
    <row r="60" hidden="1" outlineLevel="1" s="220">
      <c r="A60" s="230" t="n"/>
      <c r="B60" s="230" t="n"/>
      <c r="C60" s="174" t="inlineStr">
        <is>
          <t>TC_02.015</t>
        </is>
      </c>
      <c r="D60" s="75" t="inlineStr">
        <is>
          <t>Nút Làm mới xóa hết điều kiện và nạp lại</t>
        </is>
      </c>
      <c r="E60" s="174" t="inlineStr">
        <is>
          <t>P0</t>
        </is>
      </c>
      <c r="F60" s="91" t="inlineStr">
        <is>
          <t>Đăng nhập TK "Quản lý".</t>
        </is>
      </c>
      <c r="G60" s="75" t="inlineStr">
        <is>
          <t>1. Đặt nhiều điều kiện lọc và bấm Tìm kiếm
2. Bấm nút Làm mới</t>
        </is>
      </c>
      <c r="H60" s="75" t="n"/>
      <c r="I60" s="75" t="inlineStr">
        <is>
          <t>- Mọi ô lọc trở về trống
- Danh sách tự nạp lại đủ 308 dòng  không cần bấm Tìm kiếm lần nữa</t>
        </is>
      </c>
      <c r="J60" s="75" t="inlineStr">
        <is>
          <t>- Mọi ô lọc trở về trống
- Danh sách tự nạp lại đủ 308 dòng NGAY, không cần bấm Tìm kiếm lần nữa</t>
        </is>
      </c>
      <c r="K60" s="174" t="inlineStr">
        <is>
          <t>Passed</t>
        </is>
      </c>
      <c r="L60" s="174" t="n"/>
      <c r="M60" s="174" t="n"/>
      <c r="N60" s="75" t="n"/>
      <c r="O60" s="174" t="n"/>
      <c r="P60" s="174" t="n"/>
      <c r="Q60" s="174" t="n"/>
      <c r="R60" s="49" t="n"/>
      <c r="S60" s="49" t="n"/>
      <c r="T60" s="49" t="n"/>
      <c r="U60" s="49" t="n"/>
      <c r="V60" s="49" t="n"/>
      <c r="W60" s="49" t="n"/>
      <c r="X60" s="49" t="n"/>
      <c r="Y60" s="49" t="n"/>
      <c r="Z60" s="49" t="n"/>
    </row>
    <row r="61" hidden="1" outlineLevel="1" s="220">
      <c r="A61" s="230" t="n"/>
      <c r="B61" s="230" t="n"/>
      <c r="C61" s="174" t="inlineStr">
        <is>
          <t>TC_02.016</t>
        </is>
      </c>
      <c r="D61" s="75" t="inlineStr">
        <is>
          <t>Bộ lọc được nhớ khi quay lại màn trong 10 phút</t>
        </is>
      </c>
      <c r="E61" s="174" t="inlineStr">
        <is>
          <t>P1</t>
        </is>
      </c>
      <c r="F61" s="91" t="inlineStr">
        <is>
          <t>Đăng nhập TK "Quản lý".</t>
        </is>
      </c>
      <c r="G61" s="75" t="inlineStr">
        <is>
          <t>1. Chọn Bậc = 1, bấm Tìm kiếm
2. Sang màn khác
3. Quay lại trong 10 phút</t>
        </is>
      </c>
      <c r="H61" s="75" t="inlineStr">
        <is>
          <t>Bậc: 1</t>
        </is>
      </c>
      <c r="I61" s="75" t="inlineStr">
        <is>
          <t>- Ô lọc và kết quả vẫn giữ nguyên</t>
        </is>
      </c>
      <c r="J61" s="75" t="inlineStr">
        <is>
          <t>- Ô lọc và kết quả vẫn giữ nguyên</t>
        </is>
      </c>
      <c r="K61" s="174" t="inlineStr">
        <is>
          <t>Passed</t>
        </is>
      </c>
      <c r="L61" s="174" t="n"/>
      <c r="M61" s="174" t="n"/>
      <c r="N61" s="75" t="n"/>
      <c r="O61" s="174" t="n"/>
      <c r="P61" s="174" t="n"/>
      <c r="Q61" s="174" t="n"/>
      <c r="R61" s="49" t="n"/>
      <c r="S61" s="49" t="n"/>
      <c r="T61" s="49" t="n"/>
      <c r="U61" s="49" t="n"/>
      <c r="V61" s="49" t="n"/>
      <c r="W61" s="49" t="n"/>
      <c r="X61" s="49" t="n"/>
      <c r="Y61" s="49" t="n"/>
      <c r="Z61" s="49" t="n"/>
    </row>
    <row r="62" hidden="1" outlineLevel="1" s="220">
      <c r="A62" s="230" t="n"/>
      <c r="B62" s="230" t="n"/>
      <c r="C62" s="174" t="inlineStr">
        <is>
          <t>TC_02.017</t>
        </is>
      </c>
      <c r="D62" s="75" t="inlineStr">
        <is>
          <t>Lọc xong tự về trang 1</t>
        </is>
      </c>
      <c r="E62" s="174" t="inlineStr">
        <is>
          <t>P1</t>
        </is>
      </c>
      <c r="F62" s="91" t="inlineStr">
        <is>
          <t>Đăng nhập TK "Quản lý". Đang ở trang 5.</t>
        </is>
      </c>
      <c r="G62" s="75" t="inlineStr">
        <is>
          <t>1. Chuyển sang trang 5
2. Đặt điều kiện lọc
3. Bấm Tìm kiếm</t>
        </is>
      </c>
      <c r="H62" s="75" t="n"/>
      <c r="I62" s="75" t="inlineStr">
        <is>
          <t>- Kết quả hiển thị từ trang 1, không hiện bảng trống</t>
        </is>
      </c>
      <c r="J62" s="75" t="inlineStr">
        <is>
          <t>- Kết quả hiển thị từ trang 1, không hiện bảng trống</t>
        </is>
      </c>
      <c r="K62" s="174" t="inlineStr">
        <is>
          <t>Passed</t>
        </is>
      </c>
      <c r="L62" s="174" t="n"/>
      <c r="M62" s="174" t="n"/>
      <c r="N62" s="75" t="n"/>
      <c r="O62" s="174" t="n"/>
      <c r="P62" s="174" t="n"/>
      <c r="Q62" s="174" t="n"/>
      <c r="R62" s="49" t="n"/>
      <c r="S62" s="49" t="n"/>
      <c r="T62" s="49" t="n"/>
      <c r="U62" s="49" t="n"/>
      <c r="V62" s="49" t="n"/>
      <c r="W62" s="49" t="n"/>
      <c r="X62" s="49" t="n"/>
      <c r="Y62" s="49" t="n"/>
      <c r="Z62" s="49" t="n"/>
    </row>
    <row r="63" hidden="1" outlineLevel="1" s="220">
      <c r="A63" s="230" t="n"/>
      <c r="B63" s="230" t="n"/>
      <c r="C63" s="174" t="inlineStr">
        <is>
          <t>TC_02.018</t>
        </is>
      </c>
      <c r="D63" s="75" t="inlineStr">
        <is>
          <t>Bỏ chọn nhiều cột</t>
        </is>
      </c>
      <c r="E63" s="75" t="inlineStr">
        <is>
          <t>P1</t>
        </is>
      </c>
      <c r="F63" s="75" t="inlineStr">
        <is>
          <t>Popup Cấu hình cột hiển thị đang mở</t>
        </is>
      </c>
      <c r="G63" s="75" t="inlineStr">
        <is>
          <t>1. Bỏ chọn 2 hoặc nhiều cột đang hiển thị.
2. Bấm Lưu.</t>
        </is>
      </c>
      <c r="H63" s="75" t="n"/>
      <c r="I63" s="75" t="inlineStr">
        <is>
          <t>Các cột đã bỏ chọn đều được ẩn khỏi bảng.
Các cột chưa bỏ chọn vẫn hiển thị.</t>
        </is>
      </c>
      <c r="J63" s="75" t="inlineStr">
        <is>
          <t>Các cột đã bỏ chọn đều được ẩn khỏi bảng.
Các cột chưa bỏ chọn vẫn hiển thị.</t>
        </is>
      </c>
      <c r="K63" s="174" t="inlineStr">
        <is>
          <t>Passed</t>
        </is>
      </c>
      <c r="L63" s="174" t="n"/>
      <c r="M63" s="174" t="n"/>
      <c r="N63" s="75" t="n"/>
      <c r="O63" s="174" t="n"/>
      <c r="P63" s="174" t="n"/>
      <c r="Q63" s="174" t="n"/>
      <c r="R63" s="49" t="n"/>
      <c r="S63" s="49" t="n"/>
      <c r="T63" s="49" t="n"/>
      <c r="U63" s="49" t="n"/>
      <c r="V63" s="49" t="n"/>
      <c r="W63" s="49" t="n"/>
      <c r="X63" s="49" t="n"/>
      <c r="Y63" s="49" t="n"/>
      <c r="Z63" s="49" t="n"/>
    </row>
    <row r="64" hidden="1" outlineLevel="1" s="220">
      <c r="A64" s="231" t="n"/>
      <c r="B64" s="231" t="n"/>
      <c r="C64" s="174" t="inlineStr">
        <is>
          <t>TC_02.019</t>
        </is>
      </c>
      <c r="D64" s="75" t="inlineStr">
        <is>
          <t>Chọn nhiều cột đang bị ẩn</t>
        </is>
      </c>
      <c r="E64" s="75" t="inlineStr">
        <is>
          <t>P1</t>
        </is>
      </c>
      <c r="F64" s="75" t="inlineStr">
        <is>
          <t>Có nhiều cột đang bị ẩn</t>
        </is>
      </c>
      <c r="G64" s="75" t="inlineStr">
        <is>
          <t>1. Mở Cấu hình cột hiển thị.
2. Chọn lại các cột cần hiển thị.
3. Bấm Lưu.</t>
        </is>
      </c>
      <c r="H64" s="75" t="n"/>
      <c r="I64" s="75" t="inlineStr">
        <is>
          <t>Các cột được chọn hiển thị lại đúng trên bảng.</t>
        </is>
      </c>
      <c r="J64" s="75" t="inlineStr">
        <is>
          <t>Các cột được chọn hiển thị lại đúng trên bảng.</t>
        </is>
      </c>
      <c r="K64" s="174" t="inlineStr">
        <is>
          <t>Passed</t>
        </is>
      </c>
      <c r="L64" s="174" t="n"/>
      <c r="M64" s="174" t="n"/>
      <c r="N64" s="75" t="n"/>
      <c r="O64" s="174" t="n"/>
      <c r="P64" s="174" t="n"/>
      <c r="Q64" s="174" t="n"/>
      <c r="R64" s="49" t="n"/>
      <c r="S64" s="49" t="n"/>
      <c r="T64" s="49" t="n"/>
      <c r="U64" s="49" t="n"/>
      <c r="V64" s="49" t="n"/>
      <c r="W64" s="49" t="n"/>
      <c r="X64" s="49" t="n"/>
      <c r="Y64" s="49" t="n"/>
      <c r="Z64" s="49" t="n"/>
    </row>
    <row r="65" collapsed="1" s="220">
      <c r="A65" s="93" t="n"/>
      <c r="B65" s="93" t="n"/>
      <c r="C65" s="194" t="inlineStr">
        <is>
          <t>III. DANH SÁCH &amp; PHÂN TRANG</t>
        </is>
      </c>
      <c r="D65" s="222" t="n"/>
      <c r="E65" s="222" t="n"/>
      <c r="F65" s="222" t="n"/>
      <c r="G65" s="222" t="n"/>
      <c r="H65" s="222" t="n"/>
      <c r="I65" s="222" t="n"/>
      <c r="J65" s="222" t="n"/>
      <c r="K65" s="222" t="n"/>
      <c r="L65" s="222" t="n"/>
      <c r="M65" s="222" t="n"/>
      <c r="N65" s="222" t="n"/>
      <c r="O65" s="222" t="n"/>
      <c r="P65" s="222" t="n"/>
      <c r="Q65" s="223" t="n"/>
      <c r="R65" s="49" t="n"/>
      <c r="S65" s="49" t="n"/>
      <c r="T65" s="49" t="n"/>
      <c r="U65" s="49" t="n"/>
      <c r="V65" s="49" t="n"/>
      <c r="W65" s="49" t="n"/>
      <c r="X65" s="49" t="n"/>
      <c r="Y65" s="49" t="n"/>
      <c r="Z65" s="49" t="n"/>
    </row>
    <row r="66" hidden="1" outlineLevel="1" s="220">
      <c r="A66" s="75" t="inlineStr">
        <is>
          <t>Danh mục tài khoản</t>
        </is>
      </c>
      <c r="B66" s="75" t="inlineStr">
        <is>
          <t>DANH SÁCH &amp; PHÂN TRANG</t>
        </is>
      </c>
      <c r="C66" s="174" t="inlineStr">
        <is>
          <t>TC_03.001</t>
        </is>
      </c>
      <c r="D66" s="75" t="inlineStr">
        <is>
          <t>Thứ tự mặc định theo cây tài khoản</t>
        </is>
      </c>
      <c r="E66" s="174" t="inlineStr">
        <is>
          <t>P0</t>
        </is>
      </c>
      <c r="F66" s="91" t="inlineStr">
        <is>
          <t>Đăng nhập TK "Quản lý". Vừa mở màn hình, chưa lọc/sắp xếp.</t>
        </is>
      </c>
      <c r="G66" s="75" t="inlineStr">
        <is>
          <t>1. Mở màn hình khi chưa lọc, chưa sắp xếp
2. Đọc thứ tự các dòng</t>
        </is>
      </c>
      <c r="H66" s="75" t="n"/>
      <c r="I66" s="75" t="inlineStr">
        <is>
          <t>- Tài khoản con nằm ngay dưới tài khoản mẹ của nó (131 rồi 1311 rồi 13111)</t>
        </is>
      </c>
      <c r="J66" s="75" t="inlineStr">
        <is>
          <t>- Tài khoản con nằm ngay dưới tài khoản mẹ của nó (131 rồi 1311 rồi 13111)</t>
        </is>
      </c>
      <c r="K66" s="174" t="inlineStr">
        <is>
          <t>Passed</t>
        </is>
      </c>
      <c r="L66" s="174" t="n"/>
      <c r="M66" s="174" t="n"/>
      <c r="N66" s="75" t="n"/>
      <c r="O66" s="174" t="n"/>
      <c r="P66" s="174" t="n"/>
      <c r="Q66" s="174" t="n"/>
      <c r="R66" s="49" t="n"/>
      <c r="S66" s="49" t="n"/>
      <c r="T66" s="49" t="n"/>
      <c r="U66" s="49" t="n"/>
      <c r="V66" s="49" t="n"/>
      <c r="W66" s="49" t="n"/>
      <c r="X66" s="49" t="n"/>
      <c r="Y66" s="49" t="n"/>
      <c r="Z66" s="49" t="n"/>
    </row>
    <row r="67" hidden="1" outlineLevel="1" s="220">
      <c r="A67" s="230" t="n"/>
      <c r="B67" s="230" t="n"/>
      <c r="C67" s="174" t="inlineStr">
        <is>
          <t>TC_03.002</t>
        </is>
      </c>
      <c r="D67" s="75" t="inlineStr">
        <is>
          <t>Chuyển trang bằng nút số trang</t>
        </is>
      </c>
      <c r="E67" s="174" t="inlineStr">
        <is>
          <t>P0</t>
        </is>
      </c>
      <c r="F67" s="91" t="inlineStr">
        <is>
          <t>Đăng nhập TK "Quản lý". Cỡ trang 10 (tổng &gt; 10).</t>
        </is>
      </c>
      <c r="G67" s="75" t="inlineStr">
        <is>
          <t>1. Bấm số trang 2</t>
        </is>
      </c>
      <c r="H67" s="75" t="n"/>
      <c r="I67" s="75" t="inlineStr">
        <is>
          <t>- Bảng hiện dữ liệu trang 2
- Cột STT bắt đầu từ 11
- Dòng Hiển thị dưới bảng cập nhật đúng</t>
        </is>
      </c>
      <c r="J67" s="75" t="inlineStr">
        <is>
          <t>- Bảng hiện dữ liệu trang 2
- Cột STT bắt đầu từ 11
- Dòng Hiển thị dưới bảng cập nhật đúng</t>
        </is>
      </c>
      <c r="K67" s="174" t="inlineStr">
        <is>
          <t>Passed</t>
        </is>
      </c>
      <c r="L67" s="174" t="n"/>
      <c r="M67" s="174" t="n"/>
      <c r="N67" s="75" t="n"/>
      <c r="O67" s="174" t="n"/>
      <c r="P67" s="174" t="n"/>
      <c r="Q67" s="174" t="n"/>
      <c r="R67" s="49" t="n"/>
      <c r="S67" s="49" t="n"/>
      <c r="T67" s="49" t="n"/>
      <c r="U67" s="49" t="n"/>
      <c r="V67" s="49" t="n"/>
      <c r="W67" s="49" t="n"/>
      <c r="X67" s="49" t="n"/>
      <c r="Y67" s="49" t="n"/>
      <c r="Z67" s="49" t="n"/>
    </row>
    <row r="68" hidden="1" outlineLevel="1" s="220">
      <c r="A68" s="230" t="n"/>
      <c r="B68" s="230" t="n"/>
      <c r="C68" s="174" t="inlineStr">
        <is>
          <t>TC_03.003</t>
        </is>
      </c>
      <c r="D68" s="75" t="inlineStr">
        <is>
          <t>Chuyển tới trang cuối</t>
        </is>
      </c>
      <c r="E68" s="174" t="inlineStr">
        <is>
          <t>P1</t>
        </is>
      </c>
      <c r="F68" s="91" t="inlineStr">
        <is>
          <t>Đăng nhập TK "Quản lý". Cỡ trang 10 (tổng &gt; 10).</t>
        </is>
      </c>
      <c r="G68" s="75" t="inlineStr">
        <is>
          <t>1. Bấm nút chuyển tới trang cuối</t>
        </is>
      </c>
      <c r="H68" s="75" t="n"/>
      <c r="I68" s="75" t="inlineStr">
        <is>
          <t>- Bảng hiện các dòng cuối cùng, không lỗi, không trống</t>
        </is>
      </c>
      <c r="J68" s="75" t="inlineStr">
        <is>
          <t>- Bảng hiện các dòng cuối cùng, không lỗi, không trống</t>
        </is>
      </c>
      <c r="K68" s="174" t="inlineStr">
        <is>
          <t>Passed</t>
        </is>
      </c>
      <c r="L68" s="174" t="n"/>
      <c r="M68" s="174" t="n"/>
      <c r="N68" s="75" t="n"/>
      <c r="O68" s="174" t="n"/>
      <c r="P68" s="174" t="n"/>
      <c r="Q68" s="174" t="n"/>
      <c r="R68" s="49" t="n"/>
      <c r="S68" s="49" t="n"/>
      <c r="T68" s="49" t="n"/>
      <c r="U68" s="49" t="n"/>
      <c r="V68" s="49" t="n"/>
      <c r="W68" s="49" t="n"/>
      <c r="X68" s="49" t="n"/>
      <c r="Y68" s="49" t="n"/>
      <c r="Z68" s="49" t="n"/>
    </row>
    <row r="69" hidden="1" outlineLevel="1" s="220">
      <c r="A69" s="230" t="n"/>
      <c r="B69" s="230" t="n"/>
      <c r="C69" s="174" t="inlineStr">
        <is>
          <t>TC_03.004</t>
        </is>
      </c>
      <c r="D69" s="75" t="inlineStr">
        <is>
          <t>Đổi cỡ trang</t>
        </is>
      </c>
      <c r="E69" s="174" t="inlineStr">
        <is>
          <t>P0</t>
        </is>
      </c>
      <c r="F69" s="91" t="inlineStr">
        <is>
          <t>Đăng nhập TK "Quản lý". Cỡ trang đang 10.</t>
        </is>
      </c>
      <c r="G69" s="75" t="inlineStr">
        <is>
          <t>1. Đổi cỡ trang từ 10 sang 100</t>
        </is>
      </c>
      <c r="H69" s="75" t="inlineStr">
        <is>
          <t>Cỡ trang: 100</t>
        </is>
      </c>
      <c r="I69" s="75" t="inlineStr">
        <is>
          <t>- Bảng hiện 100 dòng
- Danh sách chỉ nạp lại đúng một lần</t>
        </is>
      </c>
      <c r="J69" s="75" t="inlineStr">
        <is>
          <t>- Bảng hiện 100 dòng
- Danh sách chỉ nạp lại đúng một lần</t>
        </is>
      </c>
      <c r="K69" s="174" t="inlineStr">
        <is>
          <t>Passed</t>
        </is>
      </c>
      <c r="L69" s="174" t="n"/>
      <c r="M69" s="174" t="n"/>
      <c r="N69" s="75" t="n"/>
      <c r="O69" s="174" t="n"/>
      <c r="P69" s="174" t="n"/>
      <c r="Q69" s="174" t="n"/>
      <c r="R69" s="49" t="n"/>
      <c r="S69" s="49" t="n"/>
      <c r="T69" s="49" t="n"/>
      <c r="U69" s="49" t="n"/>
      <c r="V69" s="49" t="n"/>
      <c r="W69" s="49" t="n"/>
      <c r="X69" s="49" t="n"/>
      <c r="Y69" s="49" t="n"/>
      <c r="Z69" s="49" t="n"/>
    </row>
    <row r="70" hidden="1" outlineLevel="1" s="220">
      <c r="A70" s="230" t="n"/>
      <c r="B70" s="230" t="n"/>
      <c r="C70" s="174" t="inlineStr">
        <is>
          <t>TC_03.005</t>
        </is>
      </c>
      <c r="D70" s="75" t="inlineStr">
        <is>
          <t>Đổi cỡ trang khi đang ở trang cuối</t>
        </is>
      </c>
      <c r="E70" s="174" t="inlineStr">
        <is>
          <t>P1</t>
        </is>
      </c>
      <c r="F70" s="91" t="inlineStr">
        <is>
          <t>Đăng nhập TK "Quản lý". Đang ở trang cuối.</t>
        </is>
      </c>
      <c r="G70" s="75" t="inlineStr">
        <is>
          <t>1. Đổi cỡ trang sang 100</t>
        </is>
      </c>
      <c r="H70" s="75" t="inlineStr">
        <is>
          <t>Cỡ trang: 100</t>
        </is>
      </c>
      <c r="I70" s="75" t="inlineStr">
        <is>
          <t>- Bảng hiện dữ liệu, KHÔNG hiện bảng trống</t>
        </is>
      </c>
      <c r="J70" s="75" t="inlineStr">
        <is>
          <t>- Bảng hiện dữ liệu, KHÔNG hiện bảng trống</t>
        </is>
      </c>
      <c r="K70" s="174" t="inlineStr">
        <is>
          <t>Passed</t>
        </is>
      </c>
      <c r="L70" s="174" t="n"/>
      <c r="M70" s="174" t="n"/>
      <c r="N70" s="75" t="n"/>
      <c r="O70" s="174" t="n"/>
      <c r="P70" s="174" t="n"/>
      <c r="Q70" s="174" t="n"/>
      <c r="R70" s="49" t="n"/>
      <c r="S70" s="49" t="n"/>
      <c r="T70" s="49" t="n"/>
      <c r="U70" s="49" t="n"/>
      <c r="V70" s="49" t="n"/>
      <c r="W70" s="49" t="n"/>
      <c r="X70" s="49" t="n"/>
      <c r="Y70" s="49" t="n"/>
      <c r="Z70" s="49" t="n"/>
    </row>
    <row r="71" hidden="1" outlineLevel="1" s="220">
      <c r="A71" s="230" t="n"/>
      <c r="B71" s="230" t="n"/>
      <c r="C71" s="174" t="inlineStr">
        <is>
          <t>TC_03.006</t>
        </is>
      </c>
      <c r="D71" s="75" t="inlineStr">
        <is>
          <t>Giữ nguyên trang khi thao tác trên dòng</t>
        </is>
      </c>
      <c r="E71" s="174" t="inlineStr">
        <is>
          <t>P1</t>
        </is>
      </c>
      <c r="F71" s="91" t="inlineStr">
        <is>
          <t xml:space="preserve">Đăng nhập TK "Quản lý". Đang ở trang3. </t>
        </is>
      </c>
      <c r="G71" s="75" t="inlineStr">
        <is>
          <t>1. Chuyển sang trang 3
2. Bấm Xem một dòng rồi Đóng</t>
        </is>
      </c>
      <c r="H71" s="75" t="n"/>
      <c r="I71" s="75" t="inlineStr">
        <is>
          <t>- Vẫn đang ở trang 3, không bị nhảy về trang 1</t>
        </is>
      </c>
      <c r="J71" s="75" t="inlineStr">
        <is>
          <t>- Vẫn đang ở trang 3, không bị nhảy về trang 1</t>
        </is>
      </c>
      <c r="K71" s="174" t="inlineStr">
        <is>
          <t>Passed</t>
        </is>
      </c>
      <c r="L71" s="174" t="n"/>
      <c r="M71" s="174" t="n"/>
      <c r="N71" s="75" t="n"/>
      <c r="O71" s="174" t="n"/>
      <c r="P71" s="174" t="n"/>
      <c r="Q71" s="174" t="n"/>
      <c r="R71" s="49" t="n"/>
      <c r="S71" s="49" t="n"/>
      <c r="T71" s="49" t="n"/>
      <c r="U71" s="49" t="n"/>
      <c r="V71" s="49" t="n"/>
      <c r="W71" s="49" t="n"/>
      <c r="X71" s="49" t="n"/>
      <c r="Y71" s="49" t="n"/>
      <c r="Z71" s="49" t="n"/>
    </row>
    <row r="72" hidden="1" outlineLevel="1" s="220">
      <c r="A72" s="230" t="n"/>
      <c r="B72" s="230" t="n"/>
      <c r="C72" s="174" t="inlineStr">
        <is>
          <t>TC_03.007</t>
        </is>
      </c>
      <c r="D72" s="75" t="inlineStr">
        <is>
          <t>Kiểm tra thay đổi thứ tự cột</t>
        </is>
      </c>
      <c r="E72" s="75" t="inlineStr">
        <is>
          <t>P1</t>
        </is>
      </c>
      <c r="F72" s="75" t="inlineStr">
        <is>
          <t>Chức năng cho phép thay đổi thứ tự cột</t>
        </is>
      </c>
      <c r="G72" s="75" t="inlineStr">
        <is>
          <t>1. Mở Cấu hình cột hiển thị.
2. Kéo cột Mã tài khoản lên vị trí khác.
3. Bấm Lưu.</t>
        </is>
      </c>
      <c r="H72" s="75" t="n"/>
      <c r="I72" s="75" t="inlineStr">
        <is>
          <t>Thứ tự cột trên bảng thay đổi đúng theo thứ tự đã cấu hình.</t>
        </is>
      </c>
      <c r="J72" s="75" t="inlineStr">
        <is>
          <t>Thứ tự cột trên bảng thay đổi đúng theo thứ tự đã cấu hình.</t>
        </is>
      </c>
      <c r="K72" s="174" t="inlineStr">
        <is>
          <t>Passed</t>
        </is>
      </c>
      <c r="L72" s="174" t="n"/>
      <c r="M72" s="174" t="n"/>
      <c r="N72" s="75" t="n"/>
      <c r="O72" s="174" t="n"/>
      <c r="P72" s="174" t="n"/>
      <c r="Q72" s="174" t="n"/>
      <c r="R72" s="49" t="n"/>
      <c r="S72" s="49" t="n"/>
      <c r="T72" s="49" t="n"/>
      <c r="U72" s="49" t="n"/>
      <c r="V72" s="49" t="n"/>
      <c r="W72" s="49" t="n"/>
      <c r="X72" s="49" t="n"/>
      <c r="Y72" s="49" t="n"/>
      <c r="Z72" s="49" t="n"/>
    </row>
    <row r="73" hidden="1" outlineLevel="1" s="220">
      <c r="A73" s="230" t="n"/>
      <c r="B73" s="230" t="n"/>
      <c r="C73" s="174" t="inlineStr">
        <is>
          <t>TC_03.008</t>
        </is>
      </c>
      <c r="D73" s="75" t="inlineStr">
        <is>
          <t>Kiểm tra thay đổi thứ tự nhiều cột</t>
        </is>
      </c>
      <c r="E73" s="75" t="inlineStr">
        <is>
          <t>P1</t>
        </is>
      </c>
      <c r="F73" s="75" t="inlineStr">
        <is>
          <t>Popup Cấu hình cột hiển thị đang mở</t>
        </is>
      </c>
      <c r="G73" s="75" t="inlineStr">
        <is>
          <t>1. Thay đổi vị trí của nhiều cột.
2. Bấm Lưu.</t>
        </is>
      </c>
      <c r="H73" s="75" t="n"/>
      <c r="I73" s="75" t="inlineStr">
        <is>
          <t>Các cột trên bảng hiển thị đúng thứ tự đã cấu hình.</t>
        </is>
      </c>
      <c r="J73" s="75" t="inlineStr">
        <is>
          <t>Các cột trên bảng hiển thị đúng thứ tự đã cấu hình.</t>
        </is>
      </c>
      <c r="K73" s="174" t="inlineStr">
        <is>
          <t>Passed</t>
        </is>
      </c>
      <c r="L73" s="174" t="n"/>
      <c r="M73" s="174" t="n"/>
      <c r="N73" s="75" t="n"/>
      <c r="O73" s="174" t="n"/>
      <c r="P73" s="174" t="n"/>
      <c r="Q73" s="174" t="n"/>
      <c r="R73" s="49" t="n"/>
      <c r="S73" s="49" t="n"/>
      <c r="T73" s="49" t="n"/>
      <c r="U73" s="49" t="n"/>
      <c r="V73" s="49" t="n"/>
      <c r="W73" s="49" t="n"/>
      <c r="X73" s="49" t="n"/>
      <c r="Y73" s="49" t="n"/>
      <c r="Z73" s="49" t="n"/>
    </row>
    <row r="74" hidden="1" outlineLevel="1" s="220">
      <c r="A74" s="230" t="n"/>
      <c r="B74" s="230" t="n"/>
      <c r="C74" s="174" t="inlineStr">
        <is>
          <t>TC_03.009</t>
        </is>
      </c>
      <c r="D74" s="75" t="inlineStr">
        <is>
          <t>Hủy thay đổi cấu hình cột</t>
        </is>
      </c>
      <c r="E74" s="75" t="inlineStr">
        <is>
          <t>P1</t>
        </is>
      </c>
      <c r="F74" s="75" t="inlineStr">
        <is>
          <t>Đang có cấu hình hiện tại</t>
        </is>
      </c>
      <c r="G74" s="75" t="inlineStr">
        <is>
          <t>1. Mở Cấu hình cột hiển thị.
2. Bỏ chọn một cột đang hiển thị.
3. Thay đổi thứ tự một cột.
4. Bấm Hủy/Đóng.</t>
        </is>
      </c>
      <c r="H74" s="75" t="n"/>
      <c r="I74" s="75" t="inlineStr">
        <is>
          <t>Các thay đổi chưa được lưu.
Bảng vẫn giữ nguyên cấu hình trước đó.</t>
        </is>
      </c>
      <c r="J74" s="75" t="inlineStr">
        <is>
          <t>Các thay đổi chưa được lưu.
Bảng vẫn giữ nguyên cấu hình trước đó.</t>
        </is>
      </c>
      <c r="K74" s="174" t="inlineStr">
        <is>
          <t>Passed</t>
        </is>
      </c>
      <c r="L74" s="174" t="n"/>
      <c r="M74" s="174" t="n"/>
      <c r="N74" s="75" t="n"/>
      <c r="O74" s="174" t="n"/>
      <c r="P74" s="174" t="n"/>
      <c r="Q74" s="174" t="n"/>
      <c r="R74" s="49" t="n"/>
      <c r="S74" s="49" t="n"/>
      <c r="T74" s="49" t="n"/>
      <c r="U74" s="49" t="n"/>
      <c r="V74" s="49" t="n"/>
      <c r="W74" s="49" t="n"/>
      <c r="X74" s="49" t="n"/>
      <c r="Y74" s="49" t="n"/>
      <c r="Z74" s="49" t="n"/>
    </row>
    <row r="75" hidden="1" outlineLevel="1" s="220">
      <c r="A75" s="230" t="n"/>
      <c r="B75" s="230" t="n"/>
      <c r="C75" s="174" t="inlineStr">
        <is>
          <t>TC_03.010</t>
        </is>
      </c>
      <c r="D75" s="75" t="inlineStr">
        <is>
          <t>Kiểm tra lưu cấu hình sau khi đóng và mở lại màn hình</t>
        </is>
      </c>
      <c r="E75" s="75" t="inlineStr">
        <is>
          <t>P1</t>
        </is>
      </c>
      <c r="F75" s="75" t="inlineStr">
        <is>
          <t>Đã thay đổi và lưu cấu hình cột</t>
        </is>
      </c>
      <c r="G75" s="75" t="inlineStr">
        <is>
          <t>1. Thay đổi cấu hình cột.
2. Bấm Lưu.
3. Đóng/rời khỏi màn Danh mục tài khoản.
4. Vào lại màn Danh mục tài khoản.</t>
        </is>
      </c>
      <c r="H75" s="75" t="n"/>
      <c r="I75" s="75" t="inlineStr">
        <is>
          <t>Cấu hình cột đã lưu vẫn được giữ nguyên.</t>
        </is>
      </c>
      <c r="J75" s="75" t="inlineStr">
        <is>
          <t>Cấu hình cột đã lưu vẫn được giữ nguyên.</t>
        </is>
      </c>
      <c r="K75" s="174" t="inlineStr">
        <is>
          <t>Passed</t>
        </is>
      </c>
      <c r="L75" s="174" t="n"/>
      <c r="M75" s="174" t="n"/>
      <c r="N75" s="75" t="n"/>
      <c r="O75" s="174" t="n"/>
      <c r="P75" s="174" t="n"/>
      <c r="Q75" s="174" t="n"/>
      <c r="R75" s="49" t="n"/>
      <c r="S75" s="49" t="n"/>
      <c r="T75" s="49" t="n"/>
      <c r="U75" s="49" t="n"/>
      <c r="V75" s="49" t="n"/>
      <c r="W75" s="49" t="n"/>
      <c r="X75" s="49" t="n"/>
      <c r="Y75" s="49" t="n"/>
      <c r="Z75" s="49" t="n"/>
    </row>
    <row r="76" hidden="1" outlineLevel="1" s="220">
      <c r="A76" s="231" t="n"/>
      <c r="B76" s="231" t="n"/>
      <c r="C76" s="174" t="inlineStr">
        <is>
          <t>TC_03.011</t>
        </is>
      </c>
      <c r="D76" s="75" t="inlineStr">
        <is>
          <t>Kiểm tra cấu hình sau khi refresh trang</t>
        </is>
      </c>
      <c r="E76" s="75" t="inlineStr">
        <is>
          <t>P1</t>
        </is>
      </c>
      <c r="F76" s="75" t="inlineStr">
        <is>
          <t>Đã lưu cấu hình cột</t>
        </is>
      </c>
      <c r="G76" s="75" t="inlineStr">
        <is>
          <t>1. Thay đổi cấu hình cột.
2. Bấm Lưu.
3. Refresh trang.</t>
        </is>
      </c>
      <c r="H76" s="75" t="n"/>
      <c r="I76" s="75" t="inlineStr">
        <is>
          <t>Các cột vẫn hiển thị theo cấu hình đã lưu.</t>
        </is>
      </c>
      <c r="J76" s="75" t="inlineStr">
        <is>
          <t>Các cột vẫn hiển thị theo cấu hình đã lưu.</t>
        </is>
      </c>
      <c r="K76" s="174" t="inlineStr">
        <is>
          <t>Passed</t>
        </is>
      </c>
      <c r="L76" s="92" t="n"/>
      <c r="M76" s="174" t="n"/>
      <c r="N76" s="75" t="n"/>
      <c r="O76" s="174" t="n"/>
      <c r="P76" s="174" t="n"/>
      <c r="Q76" s="174" t="n"/>
      <c r="R76" s="49" t="n"/>
      <c r="S76" s="49" t="n"/>
      <c r="T76" s="49" t="n"/>
      <c r="U76" s="49" t="n"/>
      <c r="V76" s="49" t="n"/>
      <c r="W76" s="49" t="n"/>
      <c r="X76" s="49" t="n"/>
      <c r="Y76" s="49" t="n"/>
      <c r="Z76" s="49" t="n"/>
    </row>
    <row r="77" collapsed="1" s="220">
      <c r="A77" s="93" t="n"/>
      <c r="B77" s="93" t="n"/>
      <c r="C77" s="194" t="inlineStr">
        <is>
          <t>IV. THÊM / SỬA / XEM TÀI KHOẢN</t>
        </is>
      </c>
      <c r="D77" s="222" t="n"/>
      <c r="E77" s="222" t="n"/>
      <c r="F77" s="222" t="n"/>
      <c r="G77" s="222" t="n"/>
      <c r="H77" s="222" t="n"/>
      <c r="I77" s="222" t="n"/>
      <c r="J77" s="222" t="n"/>
      <c r="K77" s="222" t="n"/>
      <c r="L77" s="222" t="n"/>
      <c r="M77" s="222" t="n"/>
      <c r="N77" s="222" t="n"/>
      <c r="O77" s="222" t="n"/>
      <c r="P77" s="222" t="n"/>
      <c r="Q77" s="223" t="n"/>
      <c r="R77" s="49" t="n"/>
      <c r="S77" s="49" t="n"/>
      <c r="T77" s="49" t="n"/>
      <c r="U77" s="49" t="n"/>
      <c r="V77" s="49" t="n"/>
      <c r="W77" s="49" t="n"/>
      <c r="X77" s="49" t="n"/>
      <c r="Y77" s="49" t="n"/>
      <c r="Z77" s="49" t="n"/>
    </row>
    <row r="78" hidden="1" outlineLevel="1" s="220">
      <c r="A78" s="75" t="inlineStr">
        <is>
          <t>Danh mục tài khoản</t>
        </is>
      </c>
      <c r="B78" s="75" t="inlineStr">
        <is>
          <t>THÊM / SỬA / XEM TÀI KHOẢN</t>
        </is>
      </c>
      <c r="C78" s="174" t="inlineStr">
        <is>
          <t>TC_04.001</t>
        </is>
      </c>
      <c r="D78" s="75" t="inlineStr">
        <is>
          <t>Mở trang Thêm tài khoản</t>
        </is>
      </c>
      <c r="E78" s="174" t="inlineStr">
        <is>
          <t>P0</t>
        </is>
      </c>
      <c r="F78" s="91" t="inlineStr">
        <is>
          <t>Đăng nhập TK "Quản lý".</t>
        </is>
      </c>
      <c r="G78" s="75" t="inlineStr">
        <is>
          <t>1. Bấm nút Tạo mới</t>
        </is>
      </c>
      <c r="H78" s="75" t="n"/>
      <c r="I78" s="75" t="inlineStr">
        <is>
          <t>- Chuyển sang trang riêng để thêm tài khoản
- Có các ô: Số tài khoản (bắt buộc), Bậc tài khoản (bắt buộc), Tài khoản mẹ, Tên tài khoản (bắt buộc), Loại tài khoản (bắt buộc), Trạng thái, và ô đánh dấu "Tài khoản theo dõi công nợ"
- Các ô bắt buộc có dấu sao đỏ bên cạnh nhãn
- Trang chia làm 2 khối: "Vị trí trong hệ thống tài khoản" (Số tài khoản, Bậc tài khoản, Tài khoản mẹ) và "Thông tin tài khoản" (Tên tài khoản, Loại tài khoản, Trạng thái, ô đánh dấu Tài khoản theo dõi công nợ)
- Dưới ô Số tài khoản có dòng nhắc: chỉ nhập số, tối đa 15 chữ số; 3 chữ số là cấp 1, 4 số cấp 2, từ 5 số cấp 3
- Góc trên bên phải có 3 nút: Lưu, Lưu &amp; Thêm tiếp, Quay lại</t>
        </is>
      </c>
      <c r="J78" s="75" t="inlineStr">
        <is>
          <t>- Chuyển sang trang riêng để thêm tài khoản
- Có các ô: Số tài khoản (bắt buộc), Bậc tài khoản (bắt buộc), Tài khoản mẹ, Tên tài khoản (bắt buộc), Loại tài khoản (bắt buộc), Trạng thái, và ô đánh dấu "Tài khoản theo dõi công nợ"
- Các ô bắt buộc có dấu sao đỏ bên cạnh nhãn
- Trang chia làm 2 khối: "Vị trí trong hệ thống tài khoản" (Số tài khoản, Bậc tài khoản, Tài khoản mẹ) và "Thông tin tài khoản" (Tên tài khoản, Loại tài khoản, Trạng thái, ô đánh dấu Tài khoản theo dõi công nợ)
- Dưới ô Số tài khoản có dòng nhắc: chỉ nhập số, tối đa 15 chữ số; 3 chữ số là cấp 1, 4 số cấp 2, từ 5 số cấp 3
- Góc trên bên phải có 3 nút: Lưu, Lưu &amp; Thêm tiếp, Quay lại</t>
        </is>
      </c>
      <c r="K78" s="174" t="inlineStr">
        <is>
          <t>Passed</t>
        </is>
      </c>
      <c r="L78" s="174" t="n"/>
      <c r="M78" s="174" t="n"/>
      <c r="N78" s="75" t="n"/>
      <c r="O78" s="174" t="n"/>
      <c r="P78" s="174" t="n"/>
      <c r="Q78" s="174" t="n"/>
      <c r="R78" s="49" t="n"/>
      <c r="S78" s="49" t="n"/>
      <c r="T78" s="49" t="n"/>
      <c r="U78" s="49" t="n"/>
      <c r="V78" s="49" t="n"/>
      <c r="W78" s="49" t="n"/>
      <c r="X78" s="49" t="n"/>
      <c r="Y78" s="49" t="n"/>
      <c r="Z78" s="49" t="n"/>
    </row>
    <row r="79" hidden="1" outlineLevel="1" s="220">
      <c r="A79" s="230" t="n"/>
      <c r="B79" s="230" t="n"/>
      <c r="C79" s="174" t="inlineStr">
        <is>
          <t>TC_04.002</t>
        </is>
      </c>
      <c r="D79" s="75" t="inlineStr">
        <is>
          <t>Thêm mới tài khoản bậc 1</t>
        </is>
      </c>
      <c r="E79" s="174" t="inlineStr">
        <is>
          <t>P0</t>
        </is>
      </c>
      <c r="F79" s="91" t="inlineStr">
        <is>
          <t>Đăng nhập TK "Quản lý".</t>
        </is>
      </c>
      <c r="G79" s="75" t="inlineStr">
        <is>
          <t>1. Bấm Tạo mới
2. Nhập Số tài khoản 3 chữ số
3. Chọn Bậc = 1
4. Nhập Tên và chọn Loại tài khoản
5. Bấm Lưu</t>
        </is>
      </c>
      <c r="H79" s="75" t="inlineStr">
        <is>
          <t>Số: 991; Bậc: 1; Tên: Tài khoản kiểm thử; Loại: Tài khoản tài sản</t>
        </is>
      </c>
      <c r="I79" s="75" t="inlineStr">
        <is>
          <t>- Ô Tài khoản mẹ KHÔNG bắt buộc (không có dấu sao) khi Bậc = 1
- Lưu thành công, quay về danh sách và có dòng 991
- Số 991 nằm ở cột Cấp 1</t>
        </is>
      </c>
      <c r="J79" s="75" t="inlineStr">
        <is>
          <t>- Ô Tài khoản mẹ KHÔNG bắt buộc (không có dấu sao) khi Bậc = 1
- Lưu thành công, quay về danh sách và có dòng 991
- Số 991 nằm ở cột Cấp 1</t>
        </is>
      </c>
      <c r="K79" s="174" t="inlineStr">
        <is>
          <t>Passed</t>
        </is>
      </c>
      <c r="L79" s="174" t="n"/>
      <c r="M79" s="174" t="n"/>
      <c r="N79" s="75" t="n"/>
      <c r="O79" s="174" t="n"/>
      <c r="P79" s="174" t="n"/>
      <c r="Q79" s="174" t="n"/>
      <c r="R79" s="49" t="n"/>
      <c r="S79" s="49" t="n"/>
      <c r="T79" s="49" t="n"/>
      <c r="U79" s="49" t="n"/>
      <c r="V79" s="49" t="n"/>
      <c r="W79" s="49" t="n"/>
      <c r="X79" s="49" t="n"/>
      <c r="Y79" s="49" t="n"/>
      <c r="Z79" s="49" t="n"/>
    </row>
    <row r="80" hidden="1" outlineLevel="1" s="220">
      <c r="A80" s="230" t="n"/>
      <c r="B80" s="230" t="n"/>
      <c r="C80" s="174" t="inlineStr">
        <is>
          <t>TC_04.003</t>
        </is>
      </c>
      <c r="D80" s="75" t="inlineStr">
        <is>
          <t>Thêm mới tài khoản bậc 2</t>
        </is>
      </c>
      <c r="E80" s="174" t="inlineStr">
        <is>
          <t>P0</t>
        </is>
      </c>
      <c r="F80" s="91" t="inlineStr">
        <is>
          <t>Đăng nhập TK "Quản lý".</t>
        </is>
      </c>
      <c r="G80" s="75" t="inlineStr">
        <is>
          <t>1. Bấm Tạo mới
2. Chọn Bậc = 2
3. Chọn Tài khoản mẹ = 991
4. Nhập Số tài khoản = 9911
5. Nhập Tên, chọn Loại
6. Bấm Lưu</t>
        </is>
      </c>
      <c r="H80" s="75" t="inlineStr">
        <is>
          <t>Số: 9911; Bậc: 2; Mẹ: 991</t>
        </is>
      </c>
      <c r="I80" s="75" t="inlineStr">
        <is>
          <t>- Ô Tài khoản mẹ chuyển thành bắt buộc (có dấu sao) khi chọn Bậc 2
- Lưu thành công, số 9911 nằm ở cột Cấp 2
- Dòng 9911 nằm ngay dưới dòng 991 trong danh sách</t>
        </is>
      </c>
      <c r="J80" s="75" t="inlineStr">
        <is>
          <t>- Ô Tài khoản mẹ chuyển thành bắt buộc (có dấu sao) khi chọn Bậc 2
- Lưu thành công, số 9911 nằm ở cột Cấp 2
- Dòng 9911 nằm ngay dưới dòng 991 trong danh sách</t>
        </is>
      </c>
      <c r="K80" s="174" t="inlineStr">
        <is>
          <t>Passed</t>
        </is>
      </c>
      <c r="L80" s="174" t="n"/>
      <c r="M80" s="174" t="n"/>
      <c r="N80" s="75" t="n"/>
      <c r="O80" s="174" t="n"/>
      <c r="P80" s="174" t="n"/>
      <c r="Q80" s="174" t="n"/>
      <c r="R80" s="49" t="n"/>
      <c r="S80" s="49" t="n"/>
      <c r="T80" s="49" t="n"/>
      <c r="U80" s="49" t="n"/>
      <c r="V80" s="49" t="n"/>
      <c r="W80" s="49" t="n"/>
      <c r="X80" s="49" t="n"/>
      <c r="Y80" s="49" t="n"/>
      <c r="Z80" s="49" t="n"/>
    </row>
    <row r="81" hidden="1" outlineLevel="1" s="220">
      <c r="A81" s="230" t="n"/>
      <c r="B81" s="230" t="n"/>
      <c r="C81" s="174" t="inlineStr">
        <is>
          <t>TC_04.004</t>
        </is>
      </c>
      <c r="D81" s="75" t="inlineStr">
        <is>
          <t>Thêm mới tài khoản bậc 3</t>
        </is>
      </c>
      <c r="E81" s="174" t="inlineStr">
        <is>
          <t>P0</t>
        </is>
      </c>
      <c r="F81" s="91" t="inlineStr">
        <is>
          <t>Đăng nhập TK "Quản lý".</t>
        </is>
      </c>
      <c r="G81" s="75" t="inlineStr">
        <is>
          <t>1. Bấm Tạo mới
2. Chọn Bậc = 3
3. Chọn Tài khoản mẹ = 9911
4. Nhập Số tài khoản = 99111
5. Nhập Tên, chọn Loại
6. Bấm Lưu</t>
        </is>
      </c>
      <c r="H81" s="75" t="inlineStr">
        <is>
          <t>Số: 99111; Bậc: 3; Mẹ: 9911</t>
        </is>
      </c>
      <c r="I81" s="75" t="inlineStr">
        <is>
          <t>- Lưu thành công, số 99111 nằm ở cột Cấp 3</t>
        </is>
      </c>
      <c r="J81" s="75" t="inlineStr">
        <is>
          <t>- Lưu thành công, số 99111 nằm ở cột Cấp 3</t>
        </is>
      </c>
      <c r="K81" s="174" t="inlineStr">
        <is>
          <t>Passed</t>
        </is>
      </c>
      <c r="L81" s="174" t="n"/>
      <c r="M81" s="174" t="n"/>
      <c r="N81" s="75" t="n"/>
      <c r="O81" s="174" t="n"/>
      <c r="P81" s="174" t="n"/>
      <c r="Q81" s="174" t="n"/>
      <c r="R81" s="49" t="n"/>
      <c r="S81" s="49" t="n"/>
      <c r="T81" s="49" t="n"/>
      <c r="U81" s="49" t="n"/>
      <c r="V81" s="49" t="n"/>
      <c r="W81" s="49" t="n"/>
      <c r="X81" s="49" t="n"/>
      <c r="Y81" s="49" t="n"/>
      <c r="Z81" s="49" t="n"/>
    </row>
    <row r="82" hidden="1" outlineLevel="1" s="220">
      <c r="A82" s="230" t="n"/>
      <c r="B82" s="230" t="n"/>
      <c r="C82" s="174" t="inlineStr">
        <is>
          <t>TC_04.005</t>
        </is>
      </c>
      <c r="D82" s="75" t="inlineStr">
        <is>
          <t>Danh sách Tài khoản mẹ lọc theo bậc đang chọn</t>
        </is>
      </c>
      <c r="E82" s="174" t="inlineStr">
        <is>
          <t>P0</t>
        </is>
      </c>
      <c r="F82" s="91" t="inlineStr">
        <is>
          <t>Đăng nhập TK "Quản lý".</t>
        </is>
      </c>
      <c r="G82" s="75" t="inlineStr">
        <is>
          <t>1. Bấm Tạo mới
2. Chọn Bậc = 2, mở danh sách Tài khoản mẹ và quan sát
3. Đổi Bậc = 3, mở lại danh sách Tài khoản mẹ</t>
        </is>
      </c>
      <c r="H82" s="75" t="inlineStr">
        <is>
          <t>Bậc 2 rồi Bậc 3</t>
        </is>
      </c>
      <c r="I82" s="75" t="inlineStr">
        <is>
          <t>- Ở Bậc 2: danh sách chỉ liệt kê tài khoản BẬC 1
- Ở Bậc 3: danh sách chỉ liệt kê tài khoản BẬC 2</t>
        </is>
      </c>
      <c r="J82" s="75" t="inlineStr">
        <is>
          <t>- Ở Bậc 2: danh sách chỉ liệt kê tài khoản BẬC 1
- Ở Bậc 3: danh sách chỉ liệt kê tài khoản BẬC 2</t>
        </is>
      </c>
      <c r="K82" s="174" t="inlineStr">
        <is>
          <t>Passed</t>
        </is>
      </c>
      <c r="L82" s="174" t="n"/>
      <c r="M82" s="174" t="n"/>
      <c r="N82" s="75" t="n"/>
      <c r="O82" s="174" t="n"/>
      <c r="P82" s="174" t="n"/>
      <c r="Q82" s="174" t="n"/>
      <c r="R82" s="49" t="n"/>
      <c r="S82" s="49" t="n"/>
      <c r="T82" s="49" t="n"/>
      <c r="U82" s="49" t="n"/>
      <c r="V82" s="49" t="n"/>
      <c r="W82" s="49" t="n"/>
      <c r="X82" s="49" t="n"/>
      <c r="Y82" s="49" t="n"/>
      <c r="Z82" s="49" t="n"/>
    </row>
    <row r="83" hidden="1" outlineLevel="1" s="220">
      <c r="A83" s="230" t="n"/>
      <c r="B83" s="230" t="n"/>
      <c r="C83" s="174" t="inlineStr">
        <is>
          <t>TC_04.006</t>
        </is>
      </c>
      <c r="D83" s="75" t="inlineStr">
        <is>
          <t>Bật ô đánh dấu Tài khoản theo dõi công nợ</t>
        </is>
      </c>
      <c r="E83" s="174" t="inlineStr">
        <is>
          <t>P0</t>
        </is>
      </c>
      <c r="F83" s="91" t="inlineStr">
        <is>
          <t>Đăng nhập TK "Quản lý".</t>
        </is>
      </c>
      <c r="G83" s="75" t="inlineStr">
        <is>
          <t>1. Bấm Tạo mới, nhập đủ thông tin
2. Bấm vào ô đánh dấu "Tài khoản theo dõi công nợ"
3. Bấm Lưu</t>
        </is>
      </c>
      <c r="H83" s="75" t="inlineStr">
        <is>
          <t>Số: 992; bật theo dõi công nợ</t>
        </is>
      </c>
      <c r="I83" s="75" t="inlineStr">
        <is>
          <t>- Ô đánh dấu bấm được và đổi trạng thái ngay khi bấm
- Bên dưới có dòng giải thích khi nào nên bật
- Sau khi lưu, dòng 992 có dấu đánh dấu ở cột Theo dõi công nợ</t>
        </is>
      </c>
      <c r="J83" s="75" t="inlineStr">
        <is>
          <t>- Ô đánh dấu bấm được và đổi trạng thái ngay khi bấm
- Bên dưới có dòng giải thích khi nào nên bật
- Sau khi lưu, dòng 992 có dấu đánh dấu ở cột Theo dõi công nợ</t>
        </is>
      </c>
      <c r="K83" s="174" t="inlineStr">
        <is>
          <t>Passed</t>
        </is>
      </c>
      <c r="L83" s="174" t="n"/>
      <c r="M83" s="174" t="n"/>
      <c r="N83" s="75" t="n"/>
      <c r="O83" s="174" t="n"/>
      <c r="P83" s="174" t="n"/>
      <c r="Q83" s="174" t="n"/>
      <c r="R83" s="49" t="n"/>
      <c r="S83" s="49" t="n"/>
      <c r="T83" s="49" t="n"/>
      <c r="U83" s="49" t="n"/>
      <c r="V83" s="49" t="n"/>
      <c r="W83" s="49" t="n"/>
      <c r="X83" s="49" t="n"/>
      <c r="Y83" s="49" t="n"/>
      <c r="Z83" s="49" t="n"/>
    </row>
    <row r="84" hidden="1" outlineLevel="1" s="220">
      <c r="A84" s="230" t="n"/>
      <c r="B84" s="230" t="n"/>
      <c r="C84" s="174" t="inlineStr">
        <is>
          <t>TC_04.007</t>
        </is>
      </c>
      <c r="D84" s="75" t="inlineStr">
        <is>
          <t>Mở trang Sửa nạp đúng dữ liệu cũ</t>
        </is>
      </c>
      <c r="E84" s="174" t="inlineStr">
        <is>
          <t>P0</t>
        </is>
      </c>
      <c r="F84" s="91" t="inlineStr">
        <is>
          <t>Đăng nhập TK "Quản lý".</t>
        </is>
      </c>
      <c r="G84" s="75" t="inlineStr">
        <is>
          <t>1. Bấm nút Sửa trên dòng 991</t>
        </is>
      </c>
      <c r="H84" s="75" t="inlineStr">
        <is>
          <t>—</t>
        </is>
      </c>
      <c r="I84" s="75" t="inlineStr">
        <is>
          <t>- Chuyển sang trang sửa, mọi ô điền sẵn đúng dữ liệu đang có
- Ô đánh dấu Theo dõi công nợ đúng trạng thái đang lưu</t>
        </is>
      </c>
      <c r="J84" s="75" t="inlineStr">
        <is>
          <t>- Chuyển sang trang sửa, mọi ô điền sẵn đúng dữ liệu đang có
- Ô đánh dấu Theo dõi công nợ đúng trạng thái đang lưu</t>
        </is>
      </c>
      <c r="K84" s="174" t="inlineStr">
        <is>
          <t>Passed</t>
        </is>
      </c>
      <c r="L84" s="174" t="n"/>
      <c r="M84" s="174" t="n"/>
      <c r="N84" s="75" t="n"/>
      <c r="O84" s="174" t="n"/>
      <c r="P84" s="174" t="n"/>
      <c r="Q84" s="174" t="n"/>
      <c r="R84" s="49" t="n"/>
      <c r="S84" s="49" t="n"/>
      <c r="T84" s="49" t="n"/>
      <c r="U84" s="49" t="n"/>
      <c r="V84" s="49" t="n"/>
      <c r="W84" s="49" t="n"/>
      <c r="X84" s="49" t="n"/>
      <c r="Y84" s="49" t="n"/>
      <c r="Z84" s="49" t="n"/>
    </row>
    <row r="85" hidden="1" outlineLevel="1" s="220">
      <c r="A85" s="230" t="n"/>
      <c r="B85" s="230" t="n"/>
      <c r="C85" s="174" t="inlineStr">
        <is>
          <t>TC_04.008</t>
        </is>
      </c>
      <c r="D85" s="75" t="inlineStr">
        <is>
          <t>Sửa Tên tài khoản</t>
        </is>
      </c>
      <c r="E85" s="174" t="inlineStr">
        <is>
          <t>P0</t>
        </is>
      </c>
      <c r="F85" s="91" t="inlineStr">
        <is>
          <t>Đăng nhập TK "Quản lý".</t>
        </is>
      </c>
      <c r="G85" s="75" t="inlineStr">
        <is>
          <t>1. Bấm Sửa dòng 991
2. Đổi Tên
3. Bấm Lưu</t>
        </is>
      </c>
      <c r="H85" s="75" t="inlineStr">
        <is>
          <t>Tên: Tài khoản kiểm thử (đã sửa)</t>
        </is>
      </c>
      <c r="I85" s="75" t="inlineStr">
        <is>
          <t>- Lưu thành công, quay về danh sách hiện tên mới
- Cột Cập nhật đổi sang thời điểm và người vừa sửa</t>
        </is>
      </c>
      <c r="J85" s="75" t="inlineStr">
        <is>
          <t>- Lưu thành công, quay về danh sách hiện tên mới
- Cột Cập nhật đổi sang thời điểm và người vừa sửa</t>
        </is>
      </c>
      <c r="K85" s="174" t="inlineStr">
        <is>
          <t>Passed</t>
        </is>
      </c>
      <c r="L85" s="174" t="n"/>
      <c r="M85" s="174" t="n"/>
      <c r="N85" s="75" t="n"/>
      <c r="O85" s="174" t="n"/>
      <c r="P85" s="174" t="n"/>
      <c r="Q85" s="174" t="n"/>
      <c r="R85" s="49" t="n"/>
      <c r="S85" s="49" t="n"/>
      <c r="T85" s="49" t="n"/>
      <c r="U85" s="49" t="n"/>
      <c r="V85" s="49" t="n"/>
      <c r="W85" s="49" t="n"/>
      <c r="X85" s="49" t="n"/>
      <c r="Y85" s="49" t="n"/>
      <c r="Z85" s="49" t="n"/>
    </row>
    <row r="86" hidden="1" outlineLevel="1" s="220">
      <c r="A86" s="230" t="n"/>
      <c r="B86" s="230" t="n"/>
      <c r="C86" s="174" t="inlineStr">
        <is>
          <t>TC_04.009</t>
        </is>
      </c>
      <c r="D86" s="75" t="inlineStr">
        <is>
          <t>Sửa Loại tài khoản</t>
        </is>
      </c>
      <c r="E86" s="174" t="inlineStr">
        <is>
          <t>P1</t>
        </is>
      </c>
      <c r="F86" s="91" t="inlineStr">
        <is>
          <t>Đăng nhập TK "Quản lý".</t>
        </is>
      </c>
      <c r="G86" s="75" t="inlineStr">
        <is>
          <t>1. Bấm Sửa dòng 991
2. Đổi Loại tài khoản
3. Bấm Lưu</t>
        </is>
      </c>
      <c r="H86" s="75" t="inlineStr">
        <is>
          <t>Loại: Tài khoản nguồn vốn</t>
        </is>
      </c>
      <c r="I86" s="75" t="inlineStr">
        <is>
          <t>- Lưu thành công, cột Loại tài khoản hiện giá trị mới</t>
        </is>
      </c>
      <c r="J86" s="75" t="inlineStr">
        <is>
          <t>- Lưu thành công, cột Loại tài khoản hiện giá trị mới</t>
        </is>
      </c>
      <c r="K86" s="174" t="inlineStr">
        <is>
          <t>Passed</t>
        </is>
      </c>
      <c r="L86" s="174" t="n"/>
      <c r="M86" s="174" t="n"/>
      <c r="N86" s="75" t="n"/>
      <c r="O86" s="174" t="n"/>
      <c r="P86" s="174" t="n"/>
      <c r="Q86" s="174" t="n"/>
      <c r="R86" s="49" t="n"/>
      <c r="S86" s="49" t="n"/>
      <c r="T86" s="49" t="n"/>
      <c r="U86" s="49" t="n"/>
      <c r="V86" s="49" t="n"/>
      <c r="W86" s="49" t="n"/>
      <c r="X86" s="49" t="n"/>
      <c r="Y86" s="49" t="n"/>
      <c r="Z86" s="49" t="n"/>
    </row>
    <row r="87" hidden="1" outlineLevel="1" s="220">
      <c r="A87" s="230" t="n"/>
      <c r="B87" s="230" t="n"/>
      <c r="C87" s="174" t="inlineStr">
        <is>
          <t>TC_04.010</t>
        </is>
      </c>
      <c r="D87" s="75" t="inlineStr">
        <is>
          <t>Bật / tắt Theo dõi công nợ khi sửa</t>
        </is>
      </c>
      <c r="E87" s="174" t="inlineStr">
        <is>
          <t>P1</t>
        </is>
      </c>
      <c r="F87" s="91" t="inlineStr">
        <is>
          <t>Đăng nhập TK "Quản lý". Có 1 TK đang bật Theo dõi.</t>
        </is>
      </c>
      <c r="G87" s="75" t="inlineStr">
        <is>
          <t>1. Bấm Sửa dòng đang bật Theo dõi công nợ
2. Bỏ đánh dấu
3. Bấm Lưu</t>
        </is>
      </c>
      <c r="H87" s="75" t="inlineStr">
        <is>
          <t>Bỏ đánh dấu</t>
        </is>
      </c>
      <c r="I87" s="75" t="inlineStr">
        <is>
          <t>- Lưu thành công, cột Theo dõi công nợ của dòng đó trở về trống</t>
        </is>
      </c>
      <c r="J87" s="75" t="inlineStr">
        <is>
          <t>- Lưu thành công, cột Theo dõi công nợ của dòng đó trở về trống</t>
        </is>
      </c>
      <c r="K87" s="174" t="inlineStr">
        <is>
          <t>Passed</t>
        </is>
      </c>
      <c r="L87" s="174" t="n"/>
      <c r="M87" s="174" t="n"/>
      <c r="N87" s="75" t="n"/>
      <c r="O87" s="174" t="n"/>
      <c r="P87" s="174" t="n"/>
      <c r="Q87" s="174" t="n"/>
      <c r="R87" s="49" t="n"/>
      <c r="S87" s="49" t="n"/>
      <c r="T87" s="49" t="n"/>
      <c r="U87" s="49" t="n"/>
      <c r="V87" s="49" t="n"/>
      <c r="W87" s="49" t="n"/>
      <c r="X87" s="49" t="n"/>
      <c r="Y87" s="49" t="n"/>
      <c r="Z87" s="49" t="n"/>
    </row>
    <row r="88" hidden="1" outlineLevel="1" s="220">
      <c r="A88" s="230" t="n"/>
      <c r="B88" s="230" t="n"/>
      <c r="C88" s="174" t="inlineStr">
        <is>
          <t>TC_04.011</t>
        </is>
      </c>
      <c r="D88" s="75" t="inlineStr">
        <is>
          <t>Nút Sửa bị vô hiệu với tài khoản đang Khóa</t>
        </is>
      </c>
      <c r="E88" s="174" t="inlineStr">
        <is>
          <t>P0</t>
        </is>
      </c>
      <c r="F88" s="91" t="inlineStr">
        <is>
          <t>Đăng nhập TK "Quản lý". Có 1 TK đang Khóa.</t>
        </is>
      </c>
      <c r="G88" s="75" t="inlineStr">
        <is>
          <t>1. Rê chuột vào nút Sửa của dòng 993
2. Thử bấm</t>
        </is>
      </c>
      <c r="H88" s="75" t="inlineStr">
        <is>
          <t>Tài khoản 993 đang Khóa</t>
        </is>
      </c>
      <c r="I88" s="75" t="inlineStr">
        <is>
          <t>- Nút Sửa bị mờ, không bấm được
- Rê chuột hiện chú thích "Tài khoản đã khóa → không cho sửa"</t>
        </is>
      </c>
      <c r="J88" s="75" t="inlineStr">
        <is>
          <t>- Nút Sửa bị mờ, không bấm được
- Rê chuột hiện chú thích "Tài khoản đã khóa → không cho sửa"</t>
        </is>
      </c>
      <c r="K88" s="174" t="inlineStr">
        <is>
          <t>Passed</t>
        </is>
      </c>
      <c r="L88" s="174" t="n"/>
      <c r="M88" s="174" t="n"/>
      <c r="N88" s="75" t="n"/>
      <c r="O88" s="174" t="n"/>
      <c r="P88" s="174" t="n"/>
      <c r="Q88" s="174" t="n"/>
      <c r="R88" s="49" t="n"/>
      <c r="S88" s="49" t="n"/>
      <c r="T88" s="49" t="n"/>
      <c r="U88" s="49" t="n"/>
      <c r="V88" s="49" t="n"/>
      <c r="W88" s="49" t="n"/>
      <c r="X88" s="49" t="n"/>
      <c r="Y88" s="49" t="n"/>
      <c r="Z88" s="49" t="n"/>
    </row>
    <row r="89" hidden="1" outlineLevel="1" s="220">
      <c r="A89" s="230" t="n"/>
      <c r="B89" s="230" t="n"/>
      <c r="C89" s="174" t="inlineStr">
        <is>
          <t>TC_04.012</t>
        </is>
      </c>
      <c r="D89" s="75" t="inlineStr">
        <is>
          <t>Xem chi tiết một tài khoản</t>
        </is>
      </c>
      <c r="E89" s="174" t="inlineStr">
        <is>
          <t>P0</t>
        </is>
      </c>
      <c r="F89" s="91" t="inlineStr">
        <is>
          <t>Đăng nhập TK "Quản lý".</t>
        </is>
      </c>
      <c r="G89" s="75" t="inlineStr">
        <is>
          <t>1. Bấm nút Sửa trên một dòng bất kỳ để xem chi tiết
2. Bấm Quay lại</t>
        </is>
      </c>
      <c r="H89" s="75" t="inlineStr">
        <is>
          <t>—</t>
        </is>
      </c>
      <c r="I89" s="75" t="inlineStr">
        <is>
          <t>- Trang sửa hiện đầy đủ thông tin của tài khoản đó
- Bấm Quay lại khi chưa đổi gì thì về danh sách ngay, không hỏi lại</t>
        </is>
      </c>
      <c r="J89" s="75" t="inlineStr">
        <is>
          <t>- Trang sửa hiện đầy đủ thông tin của tài khoản đó
- Bấm Quay lại khi chưa đổi gì thì về danh sách ngay, không hỏi lại</t>
        </is>
      </c>
      <c r="K89" s="174" t="inlineStr">
        <is>
          <t>Passed</t>
        </is>
      </c>
      <c r="L89" s="174" t="n"/>
      <c r="M89" s="174" t="n"/>
      <c r="N89" s="75" t="n"/>
      <c r="O89" s="174" t="n"/>
      <c r="P89" s="174" t="n"/>
      <c r="Q89" s="174" t="n"/>
      <c r="R89" s="49" t="n"/>
      <c r="S89" s="49" t="n"/>
      <c r="T89" s="49" t="n"/>
      <c r="U89" s="49" t="n"/>
      <c r="V89" s="49" t="n"/>
      <c r="W89" s="49" t="n"/>
      <c r="X89" s="49" t="n"/>
      <c r="Y89" s="49" t="n"/>
      <c r="Z89" s="49" t="n"/>
    </row>
    <row r="90" hidden="1" outlineLevel="1" s="220">
      <c r="A90" s="230" t="n"/>
      <c r="B90" s="230" t="n"/>
      <c r="C90" s="174" t="inlineStr">
        <is>
          <t>TC_04.013</t>
        </is>
      </c>
      <c r="D90" s="75" t="inlineStr">
        <is>
          <t>Cảnh báo khi rời trang lúc đang nhập dở</t>
        </is>
      </c>
      <c r="E90" s="174" t="inlineStr">
        <is>
          <t>P0</t>
        </is>
      </c>
      <c r="F90" s="91" t="inlineStr">
        <is>
          <t>Đăng nhập TK "Quản lý".</t>
        </is>
      </c>
      <c r="G90" s="75" t="inlineStr">
        <is>
          <t>1. Bấm Tạo mới
2. Nhập vài ô
3. Bấm quay lại danh sách</t>
        </is>
      </c>
      <c r="H90" s="75" t="inlineStr">
        <is>
          <t>Số: 995; Tên: nhập dở</t>
        </is>
      </c>
      <c r="I90" s="75" t="inlineStr">
        <is>
          <t>- Hệ thống cảnh báo dữ liệu chưa lưu và hỏi xác nhận
- Chọn ở lại thì trang vẫn giữ nguyên nội dung đang nhập
- Chọn thoát thì không tạo bản ghi nào</t>
        </is>
      </c>
      <c r="J90" s="75" t="inlineStr">
        <is>
          <t>- Hệ thống cảnh báo dữ liệu chưa lưu và hỏi xác nhận
- Chọn ở lại thì trang vẫn giữ nguyên nội dung đang nhập
- Chọn thoát thì không tạo bản ghi nào</t>
        </is>
      </c>
      <c r="K90" s="174" t="inlineStr">
        <is>
          <t>Passed</t>
        </is>
      </c>
      <c r="L90" s="174" t="n"/>
      <c r="M90" s="174" t="n"/>
      <c r="N90" s="75" t="n"/>
      <c r="O90" s="174" t="n"/>
      <c r="P90" s="174" t="n"/>
      <c r="Q90" s="174" t="n"/>
      <c r="R90" s="49" t="n"/>
      <c r="S90" s="49" t="n"/>
      <c r="T90" s="49" t="n"/>
      <c r="U90" s="49" t="n"/>
      <c r="V90" s="49" t="n"/>
      <c r="W90" s="49" t="n"/>
      <c r="X90" s="49" t="n"/>
      <c r="Y90" s="49" t="n"/>
      <c r="Z90" s="49" t="n"/>
    </row>
    <row r="91" hidden="1" outlineLevel="1" s="220">
      <c r="A91" s="230" t="n"/>
      <c r="B91" s="230" t="n"/>
      <c r="C91" s="174" t="inlineStr">
        <is>
          <t>TC_04.014</t>
        </is>
      </c>
      <c r="D91" s="75" t="inlineStr">
        <is>
          <t>Rời trang khi chưa nhập gì</t>
        </is>
      </c>
      <c r="E91" s="174" t="inlineStr">
        <is>
          <t>P1</t>
        </is>
      </c>
      <c r="F91" s="91" t="inlineStr">
        <is>
          <t>Đăng nhập TK "Quản lý".</t>
        </is>
      </c>
      <c r="G91" s="75" t="inlineStr">
        <is>
          <t>1. Bấm Tạo mới
2. Không nhập gì
3. Bấm quay lại danh sách</t>
        </is>
      </c>
      <c r="H91" s="75" t="inlineStr">
        <is>
          <t>—</t>
        </is>
      </c>
      <c r="I91" s="75" t="inlineStr">
        <is>
          <t>- Quay về danh sách ngay</t>
        </is>
      </c>
      <c r="J91" s="75" t="inlineStr">
        <is>
          <t>- Quay về danh sách ngay</t>
        </is>
      </c>
      <c r="K91" s="174" t="inlineStr">
        <is>
          <t>Passed</t>
        </is>
      </c>
      <c r="L91" s="174" t="n"/>
      <c r="M91" s="174" t="n"/>
      <c r="N91" s="75" t="n"/>
      <c r="O91" s="174" t="n"/>
      <c r="P91" s="174" t="n"/>
      <c r="Q91" s="174" t="n"/>
      <c r="R91" s="49" t="n"/>
      <c r="S91" s="49" t="n"/>
      <c r="T91" s="49" t="n"/>
      <c r="U91" s="49" t="n"/>
      <c r="V91" s="49" t="n"/>
      <c r="W91" s="49" t="n"/>
      <c r="X91" s="49" t="n"/>
      <c r="Y91" s="49" t="n"/>
      <c r="Z91" s="49" t="n"/>
    </row>
    <row r="92" hidden="1" outlineLevel="1" s="220">
      <c r="A92" s="230" t="n"/>
      <c r="B92" s="230" t="n"/>
      <c r="C92" s="174" t="inlineStr">
        <is>
          <t>TC_04.015</t>
        </is>
      </c>
      <c r="D92" s="75" t="inlineStr">
        <is>
          <t>Chống bấm Lưu nhiều lần liên tiếp</t>
        </is>
      </c>
      <c r="E92" s="174" t="inlineStr">
        <is>
          <t>P1</t>
        </is>
      </c>
      <c r="F92" s="91" t="inlineStr">
        <is>
          <t>Đăng nhập TK "Quản lý".</t>
        </is>
      </c>
      <c r="G92" s="75" t="inlineStr">
        <is>
          <t>1. Bấm Tạo mới, nhập đủ
2. Bấm Lưu liên tiếp 3 lần thật nhanh</t>
        </is>
      </c>
      <c r="H92" s="75" t="inlineStr">
        <is>
          <t>Số: 996; Tên: Tài khoản thử 6</t>
        </is>
      </c>
      <c r="I92" s="75" t="inlineStr">
        <is>
          <t>- Chỉ tạo ra 1 tài khoản 996
- Nút Lưu bị vô hiệu trong lúc xử lý</t>
        </is>
      </c>
      <c r="J92" s="75" t="inlineStr">
        <is>
          <t>- Chỉ tạo ra 1 tài khoản 996
- Nút Lưu bị vô hiệu trong lúc xử lý</t>
        </is>
      </c>
      <c r="K92" s="174" t="inlineStr">
        <is>
          <t>Passed</t>
        </is>
      </c>
      <c r="L92" s="174" t="n"/>
      <c r="M92" s="174" t="n"/>
      <c r="N92" s="75" t="n"/>
      <c r="O92" s="174" t="n"/>
      <c r="P92" s="174" t="n"/>
      <c r="Q92" s="174" t="n"/>
      <c r="R92" s="49" t="n"/>
      <c r="S92" s="49" t="n"/>
      <c r="T92" s="49" t="n"/>
      <c r="U92" s="49" t="n"/>
      <c r="V92" s="49" t="n"/>
      <c r="W92" s="49" t="n"/>
      <c r="X92" s="49" t="n"/>
      <c r="Y92" s="49" t="n"/>
      <c r="Z92" s="49" t="n"/>
    </row>
    <row r="93" hidden="1" outlineLevel="1" s="220">
      <c r="A93" s="230" t="n"/>
      <c r="B93" s="230" t="n"/>
      <c r="C93" s="174" t="inlineStr">
        <is>
          <t>TC_04.016</t>
        </is>
      </c>
      <c r="D93" s="75" t="inlineStr">
        <is>
          <t>Tài khoản mới dùng được ngay khi hạch toán</t>
        </is>
      </c>
      <c r="E93" s="174" t="inlineStr">
        <is>
          <t>P0</t>
        </is>
      </c>
      <c r="F93" s="91" t="inlineStr">
        <is>
          <t>Đăng nhập TK "Quản lý".</t>
        </is>
      </c>
      <c r="G93" s="75" t="inlineStr">
        <is>
          <t>1. Tạo mới tài khoản 991 ở trạng thái Hoạt động
2. Mở một màn hạch toán chứng từ, mở danh sách chọn tài khoản</t>
        </is>
      </c>
      <c r="H93" s="75" t="inlineStr">
        <is>
          <t>Số: 991</t>
        </is>
      </c>
      <c r="I93" s="75" t="inlineStr">
        <is>
          <t>- Tài khoản 991 có trong danh sách chọn và chọn được</t>
        </is>
      </c>
      <c r="J93" s="75" t="inlineStr">
        <is>
          <t>- Tài khoản 991 có trong danh sách chọn và chọn được</t>
        </is>
      </c>
      <c r="K93" s="174" t="inlineStr">
        <is>
          <t>Passed</t>
        </is>
      </c>
      <c r="L93" s="174" t="n"/>
      <c r="M93" s="174" t="n"/>
      <c r="N93" s="75" t="n"/>
      <c r="O93" s="174" t="n"/>
      <c r="P93" s="174" t="n"/>
      <c r="Q93" s="174" t="n"/>
      <c r="R93" s="49" t="n"/>
      <c r="S93" s="49" t="n"/>
      <c r="T93" s="49" t="n"/>
      <c r="U93" s="49" t="n"/>
      <c r="V93" s="49" t="n"/>
      <c r="W93" s="49" t="n"/>
      <c r="X93" s="49" t="n"/>
      <c r="Y93" s="49" t="n"/>
      <c r="Z93" s="49" t="n"/>
    </row>
    <row r="94" hidden="1" outlineLevel="1" s="220">
      <c r="A94" s="230" t="n"/>
      <c r="B94" s="230" t="n"/>
      <c r="C94" s="174" t="inlineStr">
        <is>
          <t>TC_04.017</t>
        </is>
      </c>
      <c r="D94" s="75" t="inlineStr">
        <is>
          <t>Kiểm tra cấu hình không làm mất dữ liệu trên bảng</t>
        </is>
      </c>
      <c r="E94" s="174" t="inlineStr">
        <is>
          <t>P0</t>
        </is>
      </c>
      <c r="F94" s="75" t="inlineStr">
        <is>
          <t>Danh mục tài khoản có nhiều bản ghi</t>
        </is>
      </c>
      <c r="G94" s="75" t="inlineStr">
        <is>
          <t>1. Bỏ chọn một số cột.
2. Bấm Lưu.
3. Kiểm tra dữ liệu các cột còn lại.</t>
        </is>
      </c>
      <c r="H94" s="75" t="n"/>
      <c r="I94" s="75" t="inlineStr">
        <is>
          <t>Dữ liệu của các cột còn hiển thị không bị thay đổi hoặc mất dữ liệu.</t>
        </is>
      </c>
      <c r="J94" s="75" t="inlineStr">
        <is>
          <t>Dữ liệu của các cột còn hiển thị không bị thay đổi hoặc mất dữ liệu.</t>
        </is>
      </c>
      <c r="K94" s="174" t="inlineStr">
        <is>
          <t>Passed</t>
        </is>
      </c>
      <c r="L94" s="174" t="n"/>
      <c r="M94" s="174" t="n"/>
      <c r="N94" s="75" t="n"/>
      <c r="O94" s="174" t="n"/>
      <c r="P94" s="174" t="n"/>
      <c r="Q94" s="174" t="n"/>
      <c r="R94" s="49" t="n"/>
      <c r="S94" s="49" t="n"/>
      <c r="T94" s="49" t="n"/>
      <c r="U94" s="49" t="n"/>
      <c r="V94" s="49" t="n"/>
      <c r="W94" s="49" t="n"/>
      <c r="X94" s="49" t="n"/>
      <c r="Y94" s="49" t="n"/>
      <c r="Z94" s="49" t="n"/>
    </row>
    <row r="95" hidden="1" outlineLevel="1" s="220">
      <c r="A95" s="231" t="n"/>
      <c r="B95" s="231" t="n"/>
      <c r="C95" s="174" t="inlineStr">
        <is>
          <t>TC_04.018</t>
        </is>
      </c>
      <c r="D95" s="75" t="inlineStr">
        <is>
          <t>Kiểm tra cấu hình cột khi tìm kiếm dữ liệu</t>
        </is>
      </c>
      <c r="E95" s="174" t="inlineStr">
        <is>
          <t>P0</t>
        </is>
      </c>
      <c r="F95" s="75" t="inlineStr">
        <is>
          <t>Có dữ liệu danh mục tài khoản</t>
        </is>
      </c>
      <c r="G95" s="75" t="inlineStr">
        <is>
          <t>1. Cấu hình ẩn một số cột.
2. Bấm Lưu.
3. Thực hiện tìm kiếm tài khoản.</t>
        </is>
      </c>
      <c r="H95" s="75" t="n"/>
      <c r="I95" s="75" t="inlineStr">
        <is>
          <t>Kết quả tìm kiếm vẫn đúng.
Các cột đã cấu hình ẩn vẫn không hiển thị trong kết quả.</t>
        </is>
      </c>
      <c r="J95" s="75" t="inlineStr">
        <is>
          <t>Kết quả tìm kiếm vẫn đúng.
Các cột đã cấu hình ẩn vẫn không hiển thị trong kết quả.</t>
        </is>
      </c>
      <c r="K95" s="174" t="inlineStr">
        <is>
          <t>Passed</t>
        </is>
      </c>
      <c r="L95" s="174" t="n"/>
      <c r="M95" s="174" t="n"/>
      <c r="N95" s="75" t="n"/>
      <c r="O95" s="174" t="n"/>
      <c r="P95" s="174" t="n"/>
      <c r="Q95" s="174" t="n"/>
      <c r="R95" s="49" t="n"/>
      <c r="S95" s="49" t="n"/>
      <c r="T95" s="49" t="n"/>
      <c r="U95" s="49" t="n"/>
      <c r="V95" s="49" t="n"/>
      <c r="W95" s="49" t="n"/>
      <c r="X95" s="49" t="n"/>
      <c r="Y95" s="49" t="n"/>
      <c r="Z95" s="49" t="n"/>
    </row>
    <row r="96" collapsed="1" s="220">
      <c r="A96" s="93" t="n"/>
      <c r="B96" s="93" t="n"/>
      <c r="C96" s="194" t="inlineStr">
        <is>
          <t>V. RÀNG BUỘC TÀI KHOẢN</t>
        </is>
      </c>
      <c r="D96" s="222" t="n"/>
      <c r="E96" s="222" t="n"/>
      <c r="F96" s="222" t="n"/>
      <c r="G96" s="222" t="n"/>
      <c r="H96" s="222" t="n"/>
      <c r="I96" s="222" t="n"/>
      <c r="J96" s="222" t="n"/>
      <c r="K96" s="222" t="n"/>
      <c r="L96" s="222" t="n"/>
      <c r="M96" s="222" t="n"/>
      <c r="N96" s="222" t="n"/>
      <c r="O96" s="222" t="n"/>
      <c r="P96" s="222" t="n"/>
      <c r="Q96" s="223" t="n"/>
      <c r="R96" s="49" t="n"/>
      <c r="S96" s="49" t="n"/>
      <c r="T96" s="49" t="n"/>
      <c r="U96" s="49" t="n"/>
      <c r="V96" s="49" t="n"/>
      <c r="W96" s="49" t="n"/>
      <c r="X96" s="49" t="n"/>
      <c r="Y96" s="49" t="n"/>
      <c r="Z96" s="49" t="n"/>
    </row>
    <row r="97" hidden="1" outlineLevel="1" s="220">
      <c r="A97" s="75" t="inlineStr">
        <is>
          <t>Danh mục tài khoản</t>
        </is>
      </c>
      <c r="B97" s="75" t="inlineStr">
        <is>
          <t>RÀNG BUỘC CÂY TÀI KHOẢN</t>
        </is>
      </c>
      <c r="C97" s="174" t="inlineStr">
        <is>
          <t>TC_05.001</t>
        </is>
      </c>
      <c r="D97" s="75" t="inlineStr">
        <is>
          <t>Bậc 2 bỏ trống Tài khoản mẹ</t>
        </is>
      </c>
      <c r="E97" s="174" t="inlineStr">
        <is>
          <t>P0</t>
        </is>
      </c>
      <c r="F97" s="91" t="inlineStr">
        <is>
          <t>Đăng nhập TK "Quản lý".</t>
        </is>
      </c>
      <c r="G97" s="75" t="inlineStr">
        <is>
          <t>1. Bấm Tạo mới
2. Chọn Bậc = 2, để trống Tài khoản mẹ
3. Nhập các ô còn lại
4. Bấm Lưu</t>
        </is>
      </c>
      <c r="H97" s="75" t="inlineStr">
        <is>
          <t>Bậc: 2; Tài khoản mẹ: (để trống)</t>
        </is>
      </c>
      <c r="I97" s="75" t="inlineStr">
        <is>
          <t>- Ô Tài khoản mẹ báo "Bắt buộc phải chọn tài khoản mẹ với bậc 2 và 3", không lưu</t>
        </is>
      </c>
      <c r="J97" s="75" t="inlineStr">
        <is>
          <t>- Ô Tài khoản mẹ báo "Bắt buộc phải chọn tài khoản mẹ với bậc 2 và 3", không lưu</t>
        </is>
      </c>
      <c r="K97" s="174" t="inlineStr">
        <is>
          <t>Passed</t>
        </is>
      </c>
      <c r="L97" s="174" t="n"/>
      <c r="M97" s="174" t="n"/>
      <c r="N97" s="75" t="n"/>
      <c r="O97" s="174" t="n"/>
      <c r="P97" s="174" t="n"/>
      <c r="Q97" s="174" t="n"/>
      <c r="R97" s="49" t="n"/>
      <c r="S97" s="49" t="n"/>
      <c r="T97" s="49" t="n"/>
      <c r="U97" s="49" t="n"/>
      <c r="V97" s="49" t="n"/>
      <c r="W97" s="49" t="n"/>
      <c r="X97" s="49" t="n"/>
      <c r="Y97" s="49" t="n"/>
      <c r="Z97" s="49" t="n"/>
    </row>
    <row r="98" hidden="1" outlineLevel="1" s="220">
      <c r="A98" s="230" t="n"/>
      <c r="B98" s="230" t="n"/>
      <c r="C98" s="174" t="inlineStr">
        <is>
          <t>TC_05.002</t>
        </is>
      </c>
      <c r="D98" s="75" t="inlineStr">
        <is>
          <t>Bậc 3 bỏ trống Tài khoản mẹ</t>
        </is>
      </c>
      <c r="E98" s="174" t="inlineStr">
        <is>
          <t>P0</t>
        </is>
      </c>
      <c r="F98" s="91" t="inlineStr">
        <is>
          <t>Đăng nhập TK "Quản lý".</t>
        </is>
      </c>
      <c r="G98" s="75" t="inlineStr">
        <is>
          <t>1. Bấm Tạo mới
2. Chọn Bậc = 3, để trống Tài khoản mẹ
3. Bấm Lưu</t>
        </is>
      </c>
      <c r="H98" s="75" t="inlineStr">
        <is>
          <t>Bậc: 3; Tài khoản mẹ: (để trống)</t>
        </is>
      </c>
      <c r="I98" s="75" t="inlineStr">
        <is>
          <t>- Báo lỗi bắt buộc chọn tài khoản mẹ, không lưu</t>
        </is>
      </c>
      <c r="J98" s="75" t="inlineStr">
        <is>
          <t>- Báo lỗi bắt buộc chọn tài khoản mẹ, không lưu</t>
        </is>
      </c>
      <c r="K98" s="174" t="inlineStr">
        <is>
          <t>Passed</t>
        </is>
      </c>
      <c r="L98" s="174" t="n"/>
      <c r="M98" s="174" t="n"/>
      <c r="N98" s="75" t="n"/>
      <c r="O98" s="174" t="n"/>
      <c r="P98" s="174" t="n"/>
      <c r="Q98" s="174" t="n"/>
      <c r="R98" s="49" t="n"/>
      <c r="S98" s="49" t="n"/>
      <c r="T98" s="49" t="n"/>
      <c r="U98" s="49" t="n"/>
      <c r="V98" s="49" t="n"/>
      <c r="W98" s="49" t="n"/>
      <c r="X98" s="49" t="n"/>
      <c r="Y98" s="49" t="n"/>
      <c r="Z98" s="49" t="n"/>
    </row>
    <row r="99" hidden="1" outlineLevel="1" s="220">
      <c r="A99" s="230" t="n"/>
      <c r="B99" s="230" t="n"/>
      <c r="C99" s="174" t="inlineStr">
        <is>
          <t>TC_05.003</t>
        </is>
      </c>
      <c r="D99" s="75" t="inlineStr">
        <is>
          <t>Bậc 1 không cần Tài khoản mẹ</t>
        </is>
      </c>
      <c r="E99" s="174" t="inlineStr">
        <is>
          <t>P0</t>
        </is>
      </c>
      <c r="F99" s="91" t="inlineStr">
        <is>
          <t>Đăng nhập TK "Quản lý".</t>
        </is>
      </c>
      <c r="G99" s="75" t="inlineStr">
        <is>
          <t>1. Bấm Tạo mới
2. Chọn Bậc = 1, để trống Tài khoản mẹ
3. Nhập các ô còn lại
4. Bấm Lưu</t>
        </is>
      </c>
      <c r="H99" s="75" t="inlineStr">
        <is>
          <t>Bậc: 1; Tài khoản mẹ: (để trống)</t>
        </is>
      </c>
      <c r="I99" s="75" t="inlineStr">
        <is>
          <t>- Lưu thành công, không báo lỗi ở ô Tài khoản mẹ</t>
        </is>
      </c>
      <c r="J99" s="75" t="inlineStr">
        <is>
          <t>- Lưu thành công, không báo lỗi ở ô Tài khoản mẹ</t>
        </is>
      </c>
      <c r="K99" s="174" t="inlineStr">
        <is>
          <t>Passed</t>
        </is>
      </c>
      <c r="L99" s="174" t="n"/>
      <c r="M99" s="174" t="n"/>
      <c r="N99" s="75" t="n"/>
      <c r="O99" s="174" t="n"/>
      <c r="P99" s="174" t="n"/>
      <c r="Q99" s="174" t="n"/>
      <c r="R99" s="49" t="n"/>
      <c r="S99" s="49" t="n"/>
      <c r="T99" s="49" t="n"/>
      <c r="U99" s="49" t="n"/>
      <c r="V99" s="49" t="n"/>
      <c r="W99" s="49" t="n"/>
      <c r="X99" s="49" t="n"/>
      <c r="Y99" s="49" t="n"/>
      <c r="Z99" s="49" t="n"/>
    </row>
    <row r="100" hidden="1" outlineLevel="1" s="220">
      <c r="A100" s="230" t="n"/>
      <c r="B100" s="230" t="n"/>
      <c r="C100" s="174" t="inlineStr">
        <is>
          <t>TC_05.004</t>
        </is>
      </c>
      <c r="D100" s="75" t="inlineStr">
        <is>
          <t>Chọn Tài khoản mẹ sai bậc</t>
        </is>
      </c>
      <c r="E100" s="174" t="inlineStr">
        <is>
          <t>P0</t>
        </is>
      </c>
      <c r="F100" s="91" t="inlineStr">
        <is>
          <t>Đăng nhập TK "Quản lý".</t>
        </is>
      </c>
      <c r="G100" s="75" t="inlineStr">
        <is>
          <t>1. Dùng công cụ kiểm thử API gọi thẳng chức năng Thêm tài khoản bậc 3 nhưng đưa mẹ là một tài khoản BẬC 1
2. Đọc thông báo trả về</t>
        </is>
      </c>
      <c r="H100" s="75" t="inlineStr">
        <is>
          <t>Số: 99911; Bậc: 3; Mẹ: 131 (bậc 1)</t>
        </is>
      </c>
      <c r="I100" s="75" t="inlineStr">
        <is>
          <t>- Hệ thống chặn, báo tài khoản mẹ phải là tài khoản bậc 2 và nêu rõ mẹ đang là bậc mấy
- Không tạo bản ghi</t>
        </is>
      </c>
      <c r="J100" s="75" t="inlineStr">
        <is>
          <t>- Hệ thống chặn, báo tài khoản mẹ phải là tài khoản bậc 2 và nêu rõ mẹ đang là bậc mấy
- Không tạo bản ghi</t>
        </is>
      </c>
      <c r="K100" s="174" t="inlineStr">
        <is>
          <t>Passed</t>
        </is>
      </c>
      <c r="L100" s="174" t="n"/>
      <c r="M100" s="174" t="n"/>
      <c r="N100" s="75" t="n"/>
      <c r="O100" s="174" t="n"/>
      <c r="P100" s="174" t="n"/>
      <c r="Q100" s="174" t="n"/>
      <c r="R100" s="49" t="n"/>
      <c r="S100" s="49" t="n"/>
      <c r="T100" s="49" t="n"/>
      <c r="U100" s="49" t="n"/>
      <c r="V100" s="49" t="n"/>
      <c r="W100" s="49" t="n"/>
      <c r="X100" s="49" t="n"/>
      <c r="Y100" s="49" t="n"/>
      <c r="Z100" s="49" t="n"/>
    </row>
    <row r="101" hidden="1" outlineLevel="1" s="220">
      <c r="A101" s="230" t="n"/>
      <c r="B101" s="230" t="n"/>
      <c r="C101" s="174" t="inlineStr">
        <is>
          <t>TC_05.005</t>
        </is>
      </c>
      <c r="D101" s="75" t="inlineStr">
        <is>
          <t>Số tài khoản con không bắt đầu bằng số mẹ</t>
        </is>
      </c>
      <c r="E101" s="174" t="inlineStr">
        <is>
          <t>P0</t>
        </is>
      </c>
      <c r="F101" s="91" t="inlineStr">
        <is>
          <t>Đăng nhập TK "Quản lý". Có TK 991.</t>
        </is>
      </c>
      <c r="G101" s="75" t="inlineStr">
        <is>
          <t>1. Bấm Tạo mới
2. Chọn Bậc = 2, Tài khoản mẹ = 991
3. Nhập Số tài khoản = 8888 (không bắt đầu bằng 991)
4. Bấm Lưu</t>
        </is>
      </c>
      <c r="H101" s="75" t="inlineStr">
        <is>
          <t>Số: 8888; Mẹ: 991</t>
        </is>
      </c>
      <c r="I101" s="75" t="inlineStr">
        <is>
          <t>- Hệ thống chặn, thông báo nêu rõ số tài khoản con phải bắt đầu bằng số tài khoản mẹ và gợi ý dạng đúng (991 thì con phải là 9911, 9912…)
- Không tạo bản ghi</t>
        </is>
      </c>
      <c r="J101" s="75" t="inlineStr">
        <is>
          <t>- Hệ thống chặn, thông báo nêu rõ số tài khoản con phải bắt đầu bằng số tài khoản mẹ và gợi ý dạng đúng (991 thì con phải là 9911, 9912…)
- Không tạo bản ghi</t>
        </is>
      </c>
      <c r="K101" s="174" t="inlineStr">
        <is>
          <t>Passed</t>
        </is>
      </c>
      <c r="L101" s="174" t="n"/>
      <c r="M101" s="174" t="n"/>
      <c r="N101" s="75" t="n"/>
      <c r="O101" s="174" t="n"/>
      <c r="P101" s="174" t="n"/>
      <c r="Q101" s="174" t="n"/>
      <c r="R101" s="49" t="n"/>
      <c r="S101" s="49" t="n"/>
      <c r="T101" s="49" t="n"/>
      <c r="U101" s="49" t="n"/>
      <c r="V101" s="49" t="n"/>
      <c r="W101" s="49" t="n"/>
      <c r="X101" s="49" t="n"/>
      <c r="Y101" s="49" t="n"/>
      <c r="Z101" s="49" t="n"/>
    </row>
    <row r="102" hidden="1" outlineLevel="1" s="220">
      <c r="A102" s="230" t="n"/>
      <c r="B102" s="230" t="n"/>
      <c r="C102" s="174" t="inlineStr">
        <is>
          <t>TC_05.006</t>
        </is>
      </c>
      <c r="D102" s="75" t="inlineStr">
        <is>
          <t>Số tài khoản con bắt đầu đúng bằng số mẹ</t>
        </is>
      </c>
      <c r="E102" s="174" t="inlineStr">
        <is>
          <t>P0</t>
        </is>
      </c>
      <c r="F102" s="91" t="inlineStr">
        <is>
          <t>Đăng nhập TK "Quản lý". Có TK 991.</t>
        </is>
      </c>
      <c r="G102" s="75" t="inlineStr">
        <is>
          <t>1. Bấm Tạo mới
2. Chọn Bậc = 2, Tài khoản mẹ = 991
3. Nhập Số tài khoản = 9912
4. Bấm Lưu</t>
        </is>
      </c>
      <c r="H102" s="75" t="inlineStr">
        <is>
          <t>Số: 9912; Mẹ: 991</t>
        </is>
      </c>
      <c r="I102" s="75" t="inlineStr">
        <is>
          <t>- Lưu thành công
- Dòng 9912 nằm ngay dưới 991 trong danh sách</t>
        </is>
      </c>
      <c r="J102" s="75" t="inlineStr">
        <is>
          <t>- Lưu thành công
- Dòng 9912 nằm ngay dưới 991 trong danh sách</t>
        </is>
      </c>
      <c r="K102" s="174" t="inlineStr">
        <is>
          <t>Passed</t>
        </is>
      </c>
      <c r="L102" s="174" t="n"/>
      <c r="M102" s="174" t="n"/>
      <c r="N102" s="75" t="n"/>
      <c r="O102" s="174" t="n"/>
      <c r="P102" s="174" t="n"/>
      <c r="Q102" s="174" t="n"/>
      <c r="R102" s="49" t="n"/>
      <c r="S102" s="49" t="n"/>
      <c r="T102" s="49" t="n"/>
      <c r="U102" s="49" t="n"/>
      <c r="V102" s="49" t="n"/>
      <c r="W102" s="49" t="n"/>
      <c r="X102" s="49" t="n"/>
      <c r="Y102" s="49" t="n"/>
      <c r="Z102" s="49" t="n"/>
    </row>
    <row r="103" hidden="1" outlineLevel="1" s="220">
      <c r="A103" s="230" t="n"/>
      <c r="B103" s="230" t="n"/>
      <c r="C103" s="174" t="inlineStr">
        <is>
          <t>TC_05.007</t>
        </is>
      </c>
      <c r="D103" s="75" t="inlineStr">
        <is>
          <t>Không đổi được Bậc của tài khoản đang có con</t>
        </is>
      </c>
      <c r="E103" s="174" t="inlineStr">
        <is>
          <t>P0</t>
        </is>
      </c>
      <c r="F103" s="91" t="inlineStr">
        <is>
          <t>Đăng nhập TK "Quản lý". Có TK 991 (đang có 2 con).</t>
        </is>
      </c>
      <c r="G103" s="75" t="inlineStr">
        <is>
          <t>1. Bấm Sửa dòng 991
2. Đổi Bậc từ 1 sang 2
3. Bấm Lưu</t>
        </is>
      </c>
      <c r="H103" s="75" t="inlineStr">
        <is>
          <t>Bậc: 1 → 2</t>
        </is>
      </c>
      <c r="I103" s="75" t="inlineStr">
        <is>
          <t>- Hệ thống chặn, thông báo nêu rõ tài khoản đang có bao nhiêu tài khoản con nên không được đổi bậc, kèm gợi ý chuyển hoặc xóa các tài khoản con trước
- Không lưu</t>
        </is>
      </c>
      <c r="J103" s="75" t="inlineStr">
        <is>
          <t>- Hệ thống chặn, thông báo nêu rõ tài khoản đang có bao nhiêu tài khoản con nên không được đổi bậc, kèm gợi ý chuyển hoặc xóa các tài khoản con trước
- Không lưu</t>
        </is>
      </c>
      <c r="K103" s="174" t="inlineStr">
        <is>
          <t>Passed</t>
        </is>
      </c>
      <c r="L103" s="174" t="n"/>
      <c r="M103" s="174" t="n"/>
      <c r="N103" s="75" t="n"/>
      <c r="O103" s="174" t="n"/>
      <c r="P103" s="174" t="n"/>
      <c r="Q103" s="174" t="n"/>
      <c r="R103" s="49" t="n"/>
      <c r="S103" s="49" t="n"/>
      <c r="T103" s="49" t="n"/>
      <c r="U103" s="49" t="n"/>
      <c r="V103" s="49" t="n"/>
      <c r="W103" s="49" t="n"/>
      <c r="X103" s="49" t="n"/>
      <c r="Y103" s="49" t="n"/>
      <c r="Z103" s="49" t="n"/>
    </row>
    <row r="104" hidden="1" outlineLevel="1" s="220">
      <c r="A104" s="230" t="n"/>
      <c r="B104" s="230" t="n"/>
      <c r="C104" s="174" t="inlineStr">
        <is>
          <t>TC_05.008</t>
        </is>
      </c>
      <c r="D104" s="75" t="inlineStr">
        <is>
          <t>Không đổi được Số tài khoản của tài khoản đang có con</t>
        </is>
      </c>
      <c r="E104" s="174" t="inlineStr">
        <is>
          <t>P0</t>
        </is>
      </c>
      <c r="F104" s="91" t="inlineStr">
        <is>
          <t>Đăng nhập TK "Quản lý". Có TK 991 (đang có 2 con).</t>
        </is>
      </c>
      <c r="G104" s="75" t="inlineStr">
        <is>
          <t>1. Bấm Sửa dòng 991
2. Đổi Số tài khoản từ 991 sang 997
3. Bấm Lưu</t>
        </is>
      </c>
      <c r="H104" s="75" t="inlineStr">
        <is>
          <t>Số: 991 → 997</t>
        </is>
      </c>
      <c r="I104" s="75" t="inlineStr">
        <is>
          <t>- Hệ thống chặn, thông báo nêu rõ tài khoản đang có tài khoản con nên không được đổi số tài khoản
- Không lưu</t>
        </is>
      </c>
      <c r="J104" s="75" t="inlineStr">
        <is>
          <t>- Hệ thống chặn, thông báo nêu rõ tài khoản đang có tài khoản con nên không được đổi số tài khoản
- Không lưu</t>
        </is>
      </c>
      <c r="K104" s="174" t="inlineStr">
        <is>
          <t>Passed</t>
        </is>
      </c>
      <c r="L104" s="174" t="n"/>
      <c r="M104" s="174" t="n"/>
      <c r="N104" s="75" t="n"/>
      <c r="O104" s="174" t="n"/>
      <c r="P104" s="174" t="n"/>
      <c r="Q104" s="174" t="n"/>
      <c r="R104" s="49" t="n"/>
      <c r="S104" s="49" t="n"/>
      <c r="T104" s="49" t="n"/>
      <c r="U104" s="49" t="n"/>
      <c r="V104" s="49" t="n"/>
      <c r="W104" s="49" t="n"/>
      <c r="X104" s="49" t="n"/>
      <c r="Y104" s="49" t="n"/>
      <c r="Z104" s="49" t="n"/>
    </row>
    <row r="105" hidden="1" outlineLevel="1" s="220">
      <c r="A105" s="230" t="n"/>
      <c r="B105" s="230" t="n"/>
      <c r="C105" s="174" t="inlineStr">
        <is>
          <t>TC_05.009</t>
        </is>
      </c>
      <c r="D105" s="75" t="inlineStr">
        <is>
          <t>Đổi được Tên và Loại của tài khoản đang có con</t>
        </is>
      </c>
      <c r="E105" s="174" t="inlineStr">
        <is>
          <t>P0</t>
        </is>
      </c>
      <c r="F105" s="91" t="inlineStr">
        <is>
          <t>Đăng nhập TK "Quản lý". Có TK 991 (đang có 2 con).</t>
        </is>
      </c>
      <c r="G105" s="75" t="inlineStr">
        <is>
          <t>1. Bấm Sửa dòng 991
2. Đổi Tên và Loại tài khoản, GIỮ NGUYÊN Số và Bậc
3. Bấm Lưu</t>
        </is>
      </c>
      <c r="H105" s="75" t="inlineStr">
        <is>
          <t>Tên và Loại mới</t>
        </is>
      </c>
      <c r="I105" s="75" t="inlineStr">
        <is>
          <t>- Lưu thành công
 Chỉ Bậc và Số tài khoản bị khóa, các trường khác vẫn sửa được bình thường</t>
        </is>
      </c>
      <c r="J105" s="75" t="inlineStr">
        <is>
          <t>- Lưu thành công
 Chỉ Bậc và Số tài khoản bị khóa, các trường khác vẫn sửa được bình thường</t>
        </is>
      </c>
      <c r="K105" s="174" t="inlineStr">
        <is>
          <t>Passed</t>
        </is>
      </c>
      <c r="L105" s="174" t="n"/>
      <c r="M105" s="174" t="n"/>
      <c r="N105" s="75" t="n"/>
      <c r="O105" s="174" t="n"/>
      <c r="P105" s="174" t="n"/>
      <c r="Q105" s="174" t="n"/>
      <c r="R105" s="49" t="n"/>
      <c r="S105" s="49" t="n"/>
      <c r="T105" s="49" t="n"/>
      <c r="U105" s="49" t="n"/>
      <c r="V105" s="49" t="n"/>
      <c r="W105" s="49" t="n"/>
      <c r="X105" s="49" t="n"/>
      <c r="Y105" s="49" t="n"/>
      <c r="Z105" s="49" t="n"/>
    </row>
    <row r="106" hidden="1" outlineLevel="1" s="220">
      <c r="A106" s="230" t="n"/>
      <c r="B106" s="230" t="n"/>
      <c r="C106" s="174" t="inlineStr">
        <is>
          <t>TC_05.010</t>
        </is>
      </c>
      <c r="D106" s="75" t="inlineStr">
        <is>
          <t>Đổi Bậc và Số của tài khoản chưa có con</t>
        </is>
      </c>
      <c r="E106" s="174" t="inlineStr">
        <is>
          <t>P1</t>
        </is>
      </c>
      <c r="F106" s="91" t="inlineStr">
        <is>
          <t>Đăng nhập TK "Quản lý". Có TK 9912 chưa có con.</t>
        </is>
      </c>
      <c r="G106" s="75" t="inlineStr">
        <is>
          <t>1. Bấm Sửa dòng 9912
2. Đổi Số tài khoản thành 9913
3. Bấm Lưu</t>
        </is>
      </c>
      <c r="H106" s="75" t="inlineStr">
        <is>
          <t>Số: 9912 → 9913</t>
        </is>
      </c>
      <c r="I106" s="75" t="inlineStr">
        <is>
          <t>- Lưu thành công vì tài khoản này chưa có con</t>
        </is>
      </c>
      <c r="J106" s="75" t="inlineStr">
        <is>
          <t>- Lưu thành công vì tài khoản này chưa có con</t>
        </is>
      </c>
      <c r="K106" s="174" t="inlineStr">
        <is>
          <t>Passed</t>
        </is>
      </c>
      <c r="L106" s="174" t="n"/>
      <c r="M106" s="174" t="n"/>
      <c r="N106" s="75" t="n"/>
      <c r="O106" s="174" t="n"/>
      <c r="P106" s="174" t="n"/>
      <c r="Q106" s="174" t="n"/>
      <c r="R106" s="49" t="n"/>
      <c r="S106" s="49" t="n"/>
      <c r="T106" s="49" t="n"/>
      <c r="U106" s="49" t="n"/>
      <c r="V106" s="49" t="n"/>
      <c r="W106" s="49" t="n"/>
      <c r="X106" s="49" t="n"/>
      <c r="Y106" s="49" t="n"/>
      <c r="Z106" s="49" t="n"/>
    </row>
    <row r="107" hidden="1" outlineLevel="1" s="220">
      <c r="A107" s="230" t="n"/>
      <c r="B107" s="230" t="n"/>
      <c r="C107" s="174" t="inlineStr">
        <is>
          <t>TC_05.011</t>
        </is>
      </c>
      <c r="D107" s="75" t="inlineStr">
        <is>
          <t>Chọn Tài khoản mẹ không tồn tại</t>
        </is>
      </c>
      <c r="E107" s="174" t="inlineStr">
        <is>
          <t>P1</t>
        </is>
      </c>
      <c r="F107" s="91" t="inlineStr">
        <is>
          <t>Đăng nhập TK "Quản lý".</t>
        </is>
      </c>
      <c r="G107" s="75" t="inlineStr">
        <is>
          <t>1. Dùng công cụ kiểm thử API gọi thẳng chức năng Thêm tài khoản bậc 2 với mẹ là một số tài khoản không có trong danh mục</t>
        </is>
      </c>
      <c r="H107" s="75" t="inlineStr">
        <is>
          <t>Mẹ: 123456789</t>
        </is>
      </c>
      <c r="I107" s="75" t="inlineStr">
        <is>
          <t>- Hệ thống chặn, báo "Không tìm thấy tài khoản mẹ", không tạo bản ghi</t>
        </is>
      </c>
      <c r="J107" s="75" t="inlineStr">
        <is>
          <t>- Hệ thống chặn, báo "Không tìm thấy tài khoản mẹ", không tạo bản ghi</t>
        </is>
      </c>
      <c r="K107" s="174" t="inlineStr">
        <is>
          <t>Passed</t>
        </is>
      </c>
      <c r="L107" s="174" t="n"/>
      <c r="M107" s="174" t="n"/>
      <c r="N107" s="75" t="n"/>
      <c r="O107" s="174" t="n"/>
      <c r="P107" s="174" t="n"/>
      <c r="Q107" s="174" t="n"/>
      <c r="R107" s="49" t="n"/>
      <c r="S107" s="49" t="n"/>
      <c r="T107" s="49" t="n"/>
      <c r="U107" s="49" t="n"/>
      <c r="V107" s="49" t="n"/>
      <c r="W107" s="49" t="n"/>
      <c r="X107" s="49" t="n"/>
      <c r="Y107" s="49" t="n"/>
      <c r="Z107" s="49" t="n"/>
    </row>
    <row r="108" hidden="1" outlineLevel="1" s="220">
      <c r="A108" s="231" t="n"/>
      <c r="B108" s="231" t="n"/>
      <c r="C108" s="174" t="inlineStr">
        <is>
          <t>TC_05.012</t>
        </is>
      </c>
      <c r="D108" s="75" t="inlineStr">
        <is>
          <t>Kiểm tra cấu hình cột khi phân trang</t>
        </is>
      </c>
      <c r="E108" s="174" t="inlineStr">
        <is>
          <t>P1</t>
        </is>
      </c>
      <c r="F108" s="95" t="inlineStr">
        <is>
          <t>Danh sách có nhiều dữ liệu, có phân trang</t>
        </is>
      </c>
      <c r="G108" s="75" t="inlineStr">
        <is>
          <t>1. Cấu hình ấn một số cột
2. Bấm Lưu
3. Chuyển sang trang 2</t>
        </is>
      </c>
      <c r="H108" s="75" t="n"/>
      <c r="I108" s="75" t="inlineStr">
        <is>
          <t>Cấu hình cột được giữ nguyên khi chuyển trang</t>
        </is>
      </c>
      <c r="J108" s="75" t="inlineStr">
        <is>
          <t>Cấu hình cột được giữ nguyên khi chuyển trang</t>
        </is>
      </c>
      <c r="K108" s="174" t="inlineStr">
        <is>
          <t>Passed</t>
        </is>
      </c>
      <c r="L108" s="174" t="n"/>
      <c r="M108" s="174" t="n"/>
      <c r="N108" s="75" t="n"/>
      <c r="O108" s="174" t="n"/>
      <c r="P108" s="174" t="n"/>
      <c r="Q108" s="174" t="n"/>
      <c r="R108" s="49" t="n"/>
      <c r="S108" s="49" t="n"/>
      <c r="T108" s="49" t="n"/>
      <c r="U108" s="49" t="n"/>
      <c r="V108" s="49" t="n"/>
      <c r="W108" s="49" t="n"/>
      <c r="X108" s="49" t="n"/>
      <c r="Y108" s="49" t="n"/>
      <c r="Z108" s="49" t="n"/>
    </row>
    <row r="109" collapsed="1" s="220">
      <c r="A109" s="93" t="n"/>
      <c r="B109" s="93" t="n"/>
      <c r="C109" s="194" t="inlineStr">
        <is>
          <t>VI. KHÓA &amp; MỞ KHÓA</t>
        </is>
      </c>
      <c r="D109" s="222" t="n"/>
      <c r="E109" s="222" t="n"/>
      <c r="F109" s="222" t="n"/>
      <c r="G109" s="222" t="n"/>
      <c r="H109" s="222" t="n"/>
      <c r="I109" s="222" t="n"/>
      <c r="J109" s="222" t="n"/>
      <c r="K109" s="222" t="n"/>
      <c r="L109" s="222" t="n"/>
      <c r="M109" s="222" t="n"/>
      <c r="N109" s="222" t="n"/>
      <c r="O109" s="222" t="n"/>
      <c r="P109" s="222" t="n"/>
      <c r="Q109" s="223" t="n"/>
      <c r="R109" s="49" t="n"/>
      <c r="S109" s="49" t="n"/>
      <c r="T109" s="49" t="n"/>
      <c r="U109" s="49" t="n"/>
      <c r="V109" s="49" t="n"/>
      <c r="W109" s="49" t="n"/>
      <c r="X109" s="49" t="n"/>
      <c r="Y109" s="49" t="n"/>
      <c r="Z109" s="49" t="n"/>
    </row>
    <row r="110" hidden="1" outlineLevel="1" s="220">
      <c r="A110" s="75" t="inlineStr">
        <is>
          <t>Danh mục tài khoản</t>
        </is>
      </c>
      <c r="B110" s="75" t="inlineStr">
        <is>
          <t>KHÓA &amp; MỞ KHÓA</t>
        </is>
      </c>
      <c r="C110" s="174" t="inlineStr">
        <is>
          <t>TC_06.001</t>
        </is>
      </c>
      <c r="D110" s="75" t="inlineStr">
        <is>
          <t>Khóa tài khoản do chính mình tạo</t>
        </is>
      </c>
      <c r="E110" s="174" t="inlineStr">
        <is>
          <t>P0</t>
        </is>
      </c>
      <c r="F110" s="91" t="inlineStr">
        <is>
          <t>Đăng nhập TK "Quản lý". Có TK 999 (Hoạt động) do chính user này tạo.</t>
        </is>
      </c>
      <c r="G110" s="75" t="inlineStr">
        <is>
          <t>1. Bấm nút Khóa ở cột Trạng thái dòng 999
2. Đọc hộp xác nhận
3. Bấm Khóa</t>
        </is>
      </c>
      <c r="H110" s="75" t="inlineStr">
        <is>
          <t>Tài khoản 999 (do chính người đang đăng nhập tạo)</t>
        </is>
      </c>
      <c r="I110" s="75" t="inlineStr">
        <is>
          <t>- Hộp xác nhận tiêu đề "Xác nhận khóa", câu hỏi nêu đúng tên tài khoản
- Thông báo khóa thành công
- Dòng đổi nhãn sang Khóa, nút Sửa của dòng đó chuyển sang mờ</t>
        </is>
      </c>
      <c r="J110" s="75" t="inlineStr">
        <is>
          <t>- Hộp xác nhận tiêu đề "Xác nhận khóa", câu hỏi nêu đúng tên tài khoản
- Thông báo khóa thành công
- Dòng đổi nhãn sang Khóa, nút Sửa của dòng đó chuyển sang mờ</t>
        </is>
      </c>
      <c r="K110" s="174" t="inlineStr">
        <is>
          <t>Passed</t>
        </is>
      </c>
      <c r="L110" s="174" t="n"/>
      <c r="M110" s="174" t="n"/>
      <c r="N110" s="75" t="n"/>
      <c r="O110" s="174" t="n"/>
      <c r="P110" s="174" t="n"/>
      <c r="Q110" s="174" t="n"/>
      <c r="R110" s="49" t="n"/>
      <c r="S110" s="49" t="n"/>
      <c r="T110" s="49" t="n"/>
      <c r="U110" s="49" t="n"/>
      <c r="V110" s="49" t="n"/>
      <c r="W110" s="49" t="n"/>
      <c r="X110" s="49" t="n"/>
      <c r="Y110" s="49" t="n"/>
      <c r="Z110" s="49" t="n"/>
    </row>
    <row r="111" hidden="1" outlineLevel="1" s="220">
      <c r="A111" s="230" t="n"/>
      <c r="B111" s="230" t="n"/>
      <c r="C111" s="174" t="inlineStr">
        <is>
          <t>TC_06.002</t>
        </is>
      </c>
      <c r="D111" s="75" t="inlineStr">
        <is>
          <t>Mở khóa tài khoản do chính mình tạo</t>
        </is>
      </c>
      <c r="E111" s="174" t="inlineStr">
        <is>
          <t>P0</t>
        </is>
      </c>
      <c r="F111" s="91" t="inlineStr">
        <is>
          <t>Đăng nhập TK "Quản lý". Có TK 999 (Khóa) do chính user này tạo.</t>
        </is>
      </c>
      <c r="G111" s="75" t="inlineStr">
        <is>
          <t>1. Bấm nút Mở khóa
2. Bấm Mở khóa trong hộp xác nhận</t>
        </is>
      </c>
      <c r="H111" s="75" t="inlineStr">
        <is>
          <t>Tài khoản 999</t>
        </is>
      </c>
      <c r="I111" s="75" t="inlineStr">
        <is>
          <t>- Hộp xác nhận tiêu đề "Xác nhận mở khóa"
- Thông báo mở khóa thành công
- Dòng quay lại nhãn Hoạt động, nút Sửa sáng trở lại</t>
        </is>
      </c>
      <c r="J111" s="75" t="inlineStr">
        <is>
          <t>- Hộp xác nhận tiêu đề "Xác nhận mở khóa"
- Thông báo mở khóa thành công
- Dòng quay lại nhãn Hoạt động, nút Sửa sáng trở lại</t>
        </is>
      </c>
      <c r="K111" s="174" t="inlineStr">
        <is>
          <t>Passed</t>
        </is>
      </c>
      <c r="L111" s="174" t="n"/>
      <c r="M111" s="174" t="n"/>
      <c r="N111" s="75" t="n"/>
      <c r="O111" s="174" t="n"/>
      <c r="P111" s="174" t="n"/>
      <c r="Q111" s="174" t="n"/>
      <c r="R111" s="49" t="n"/>
      <c r="S111" s="49" t="n"/>
      <c r="T111" s="49" t="n"/>
      <c r="U111" s="49" t="n"/>
      <c r="V111" s="49" t="n"/>
      <c r="W111" s="49" t="n"/>
      <c r="X111" s="49" t="n"/>
      <c r="Y111" s="49" t="n"/>
      <c r="Z111" s="49" t="n"/>
    </row>
    <row r="112" hidden="1" outlineLevel="1" s="220">
      <c r="A112" s="230" t="n"/>
      <c r="B112" s="230" t="n"/>
      <c r="C112" s="174" t="inlineStr">
        <is>
          <t>TC_06.003</t>
        </is>
      </c>
      <c r="D112" s="75" t="inlineStr">
        <is>
          <t>Không khóa được tài khoản do người khác tạo</t>
        </is>
      </c>
      <c r="E112" s="174" t="inlineStr">
        <is>
          <t>P0</t>
        </is>
      </c>
      <c r="F112" s="91" t="inlineStr">
        <is>
          <t>Đăng nhập TK "Quản lý". Có TK 131 do người khác tạo.</t>
        </is>
      </c>
      <c r="G112" s="75" t="inlineStr">
        <is>
          <t>1. Rê chuột vào nút Khóa của dòng 131
2. Thử bấm</t>
        </is>
      </c>
      <c r="H112" s="75" t="inlineStr">
        <is>
          <t>Tài khoản 131 của người khác</t>
        </is>
      </c>
      <c r="I112" s="75" t="inlineStr">
        <is>
          <t>- Nút Khóa bị mờ, không bấm được
- Rê chuột hiện chú thích nêu lý do</t>
        </is>
      </c>
      <c r="J112" s="75" t="inlineStr">
        <is>
          <t>- Nút Khóa bị mờ, không bấm được
- Rê chuột hiện chú thích nêu lý do</t>
        </is>
      </c>
      <c r="K112" s="174" t="inlineStr">
        <is>
          <t>Passed</t>
        </is>
      </c>
      <c r="L112" s="174" t="n"/>
      <c r="M112" s="174" t="n"/>
      <c r="N112" s="75" t="n"/>
      <c r="O112" s="174" t="n"/>
      <c r="P112" s="174" t="n"/>
      <c r="Q112" s="174" t="n"/>
      <c r="R112" s="49" t="n"/>
      <c r="S112" s="49" t="n"/>
      <c r="T112" s="49" t="n"/>
      <c r="U112" s="49" t="n"/>
      <c r="V112" s="49" t="n"/>
      <c r="W112" s="49" t="n"/>
      <c r="X112" s="49" t="n"/>
      <c r="Y112" s="49" t="n"/>
      <c r="Z112" s="49" t="n"/>
    </row>
    <row r="113" hidden="1" outlineLevel="1" s="220">
      <c r="A113" s="230" t="n"/>
      <c r="B113" s="230" t="n"/>
      <c r="C113" s="174" t="inlineStr">
        <is>
          <t>TC_06.004</t>
        </is>
      </c>
      <c r="D113" s="75" t="inlineStr">
        <is>
          <t>Hủy hộp xác nhận khóa</t>
        </is>
      </c>
      <c r="E113" s="174" t="inlineStr">
        <is>
          <t>P1</t>
        </is>
      </c>
      <c r="F113" s="91" t="inlineStr">
        <is>
          <t>Đăng nhập TK "Quản lý". Có TK 999 do user tạo.</t>
        </is>
      </c>
      <c r="G113" s="75" t="inlineStr">
        <is>
          <t>1. Bấm nút Khóa trên dòng 999
2. Bấm Hủy</t>
        </is>
      </c>
      <c r="H113" s="75" t="inlineStr">
        <is>
          <t>Tài khoản 999</t>
        </is>
      </c>
      <c r="I113" s="75" t="inlineStr">
        <is>
          <t>- Hộp đóng, trạng thái không đổi, không có thông báo thành công</t>
        </is>
      </c>
      <c r="J113" s="75" t="inlineStr">
        <is>
          <t>- Hộp đóng, trạng thái không đổi, không có thông báo thành công</t>
        </is>
      </c>
      <c r="K113" s="174" t="inlineStr">
        <is>
          <t>Passed</t>
        </is>
      </c>
      <c r="L113" s="174" t="n"/>
      <c r="M113" s="174" t="n"/>
      <c r="N113" s="75" t="n"/>
      <c r="O113" s="174" t="n"/>
      <c r="P113" s="174" t="n"/>
      <c r="Q113" s="174" t="n"/>
      <c r="R113" s="49" t="n"/>
      <c r="S113" s="49" t="n"/>
      <c r="T113" s="49" t="n"/>
      <c r="U113" s="49" t="n"/>
      <c r="V113" s="49" t="n"/>
      <c r="W113" s="49" t="n"/>
      <c r="X113" s="49" t="n"/>
      <c r="Y113" s="49" t="n"/>
      <c r="Z113" s="49" t="n"/>
    </row>
    <row r="114" hidden="1" outlineLevel="1" s="220">
      <c r="A114" s="230" t="n"/>
      <c r="B114" s="230" t="n"/>
      <c r="C114" s="174" t="inlineStr">
        <is>
          <t>TC_06.005</t>
        </is>
      </c>
      <c r="D114" s="75" t="inlineStr">
        <is>
          <t>Tài khoản đã khóa không còn chọn được khi hạch toán</t>
        </is>
      </c>
      <c r="E114" s="174" t="inlineStr">
        <is>
          <t>P0</t>
        </is>
      </c>
      <c r="F114" s="91" t="inlineStr">
        <is>
          <t>Đăng nhập TK "Quản lý". Có TK 999 đang Khóa.</t>
        </is>
      </c>
      <c r="G114" s="75" t="inlineStr">
        <is>
          <t>1. Mở một màn hạch toán chứng từ
2. Mở danh sách chọn tài khoản</t>
        </is>
      </c>
      <c r="H114" s="75" t="inlineStr">
        <is>
          <t>Tài khoản 999</t>
        </is>
      </c>
      <c r="I114" s="75" t="inlineStr">
        <is>
          <t>- Tài khoản 999 KHÔNG có trong danh sách chọn</t>
        </is>
      </c>
      <c r="J114" s="75" t="inlineStr">
        <is>
          <t>- Tài khoản 999 KHÔNG có trong danh sách chọn</t>
        </is>
      </c>
      <c r="K114" s="174" t="inlineStr">
        <is>
          <t>Passed</t>
        </is>
      </c>
      <c r="L114" s="174" t="n"/>
      <c r="M114" s="174" t="n"/>
      <c r="N114" s="75" t="n"/>
      <c r="O114" s="174" t="n"/>
      <c r="P114" s="174" t="n"/>
      <c r="Q114" s="174" t="n"/>
      <c r="R114" s="49" t="n"/>
      <c r="S114" s="49" t="n"/>
      <c r="T114" s="49" t="n"/>
      <c r="U114" s="49" t="n"/>
      <c r="V114" s="49" t="n"/>
      <c r="W114" s="49" t="n"/>
      <c r="X114" s="49" t="n"/>
      <c r="Y114" s="49" t="n"/>
      <c r="Z114" s="49" t="n"/>
    </row>
    <row r="115" hidden="1" outlineLevel="1" s="220">
      <c r="A115" s="230" t="n"/>
      <c r="B115" s="230" t="n"/>
      <c r="C115" s="174" t="inlineStr">
        <is>
          <t>TC_06.006</t>
        </is>
      </c>
      <c r="D115" s="75" t="inlineStr">
        <is>
          <t>Chứng từ cũ vẫn hiện đúng tài khoản đã bị khóa</t>
        </is>
      </c>
      <c r="E115" s="174" t="inlineStr">
        <is>
          <t>P0</t>
        </is>
      </c>
      <c r="F115" s="91" t="inlineStr">
        <is>
          <t>Có sẵn 1 chứng từ cũ dùng TK 1311.</t>
        </is>
      </c>
      <c r="G115" s="75" t="inlineStr">
        <is>
          <t>1. Khóa tài khoản 1311
2. Mở lại chứng từ cũ ở chế độ Sửa</t>
        </is>
      </c>
      <c r="H115" s="75" t="inlineStr">
        <is>
          <t>Tài khoản 1311 đang Khóa</t>
        </is>
      </c>
      <c r="I115" s="75" t="inlineStr">
        <is>
          <t>- Ô tài khoản của chứng từ vẫn hiện đúng 1311 kèm tên, không trống, không tự nhảy sang tài khoản khác
- Lưu lại chứng từ không làm mất giá trị tài khoản</t>
        </is>
      </c>
      <c r="J115" s="75" t="inlineStr">
        <is>
          <t>- Ô tài khoản của chứng từ vẫn hiện đúng 1311 kèm tên, không trống, không tự nhảy sang tài khoản khác
- Lưu lại chứng từ không làm mất giá trị tài khoản</t>
        </is>
      </c>
      <c r="K115" s="174" t="inlineStr">
        <is>
          <t>Passed</t>
        </is>
      </c>
      <c r="L115" s="174" t="n"/>
      <c r="M115" s="174" t="n"/>
      <c r="N115" s="75" t="n"/>
      <c r="O115" s="174" t="n"/>
      <c r="P115" s="174" t="n"/>
      <c r="Q115" s="174" t="n"/>
      <c r="R115" s="49" t="n"/>
      <c r="S115" s="49" t="n"/>
      <c r="T115" s="49" t="n"/>
      <c r="U115" s="49" t="n"/>
      <c r="V115" s="49" t="n"/>
      <c r="W115" s="49" t="n"/>
      <c r="X115" s="49" t="n"/>
      <c r="Y115" s="49" t="n"/>
      <c r="Z115" s="49" t="n"/>
    </row>
    <row r="116" hidden="1" outlineLevel="1" s="220">
      <c r="A116" s="230" t="n"/>
      <c r="B116" s="230" t="n"/>
      <c r="C116" s="174" t="inlineStr">
        <is>
          <t>TC_06.007</t>
        </is>
      </c>
      <c r="D116" s="75" t="inlineStr">
        <is>
          <t>Khóa tài khoản mẹ không tự khóa tài khoản con</t>
        </is>
      </c>
      <c r="E116" s="174" t="inlineStr">
        <is>
          <t>P1</t>
        </is>
      </c>
      <c r="F116" s="91" t="inlineStr">
        <is>
          <t>Đăng nhập TK "Quản lý". Có TK 991 có 2 con.</t>
        </is>
      </c>
      <c r="G116" s="75" t="inlineStr">
        <is>
          <t>1. Khóa tài khoản 991
2. Kiểm tra trạng thái của 9911 và 9912</t>
        </is>
      </c>
      <c r="H116" s="75" t="inlineStr">
        <is>
          <t>Tài khoản 991</t>
        </is>
      </c>
      <c r="I116" s="75" t="inlineStr">
        <is>
          <t>- Chỉ 991 đổi sang Khóa
- Hai tài khoản con vẫn ở trạng thái Hoạt động</t>
        </is>
      </c>
      <c r="J116" s="75" t="inlineStr">
        <is>
          <t>- Chỉ 991 đổi sang Khóa
- Hai tài khoản con vẫn ở trạng thái Hoạt động</t>
        </is>
      </c>
      <c r="K116" s="174" t="inlineStr">
        <is>
          <t>Passed</t>
        </is>
      </c>
      <c r="L116" s="174" t="n"/>
      <c r="M116" s="174" t="n"/>
      <c r="N116" s="75" t="n"/>
      <c r="O116" s="174" t="n"/>
      <c r="P116" s="174" t="n"/>
      <c r="Q116" s="174" t="n"/>
      <c r="R116" s="49" t="n"/>
      <c r="S116" s="49" t="n"/>
      <c r="T116" s="49" t="n"/>
      <c r="U116" s="49" t="n"/>
      <c r="V116" s="49" t="n"/>
      <c r="W116" s="49" t="n"/>
      <c r="X116" s="49" t="n"/>
      <c r="Y116" s="49" t="n"/>
      <c r="Z116" s="49" t="n"/>
    </row>
    <row r="117" hidden="1" outlineLevel="1" s="220">
      <c r="A117" s="230" t="n"/>
      <c r="B117" s="230" t="n"/>
      <c r="C117" s="174" t="inlineStr">
        <is>
          <t>TC_06.008</t>
        </is>
      </c>
      <c r="D117" s="75" t="inlineStr">
        <is>
          <t>Người chỉ có quyền Xem không thấy nút Khóa</t>
        </is>
      </c>
      <c r="E117" s="174" t="inlineStr">
        <is>
          <t>P0</t>
        </is>
      </c>
      <c r="F117" s="91" t="inlineStr">
        <is>
          <t>Đăng nhập TK chỉ có quyền "Xem".</t>
        </is>
      </c>
      <c r="G117" s="75" t="inlineStr">
        <is>
          <t>1. Mở màn hình
2. Nhìn cột Trạng thái</t>
        </is>
      </c>
      <c r="H117" s="75" t="inlineStr">
        <is>
          <t>—</t>
        </is>
      </c>
      <c r="I117" s="75" t="inlineStr">
        <is>
          <t>- Cột Trạng thái chỉ có nhãn, không có nút Khóa / Mở khóa</t>
        </is>
      </c>
      <c r="J117" s="75" t="inlineStr">
        <is>
          <t>- Cột Trạng thái chỉ có nhãn, không có nút Khóa / Mở khóa</t>
        </is>
      </c>
      <c r="K117" s="174" t="inlineStr">
        <is>
          <t>Passed</t>
        </is>
      </c>
      <c r="L117" s="174" t="n"/>
      <c r="M117" s="174" t="n"/>
      <c r="N117" s="75" t="n"/>
      <c r="O117" s="174" t="n"/>
      <c r="P117" s="174" t="n"/>
      <c r="Q117" s="174" t="n"/>
      <c r="R117" s="49" t="n"/>
      <c r="S117" s="49" t="n"/>
      <c r="T117" s="49" t="n"/>
      <c r="U117" s="49" t="n"/>
      <c r="V117" s="49" t="n"/>
      <c r="W117" s="49" t="n"/>
      <c r="X117" s="49" t="n"/>
      <c r="Y117" s="49" t="n"/>
      <c r="Z117" s="49" t="n"/>
    </row>
    <row r="118" hidden="1" outlineLevel="1" s="220">
      <c r="A118" s="230" t="n"/>
      <c r="B118" s="230" t="n"/>
      <c r="C118" s="174" t="inlineStr">
        <is>
          <t>TC_06.009</t>
        </is>
      </c>
      <c r="D118" s="75" t="inlineStr">
        <is>
          <t>Kiểm tra chọn tất cả cột</t>
        </is>
      </c>
      <c r="E118" s="174" t="inlineStr">
        <is>
          <t>P0</t>
        </is>
      </c>
      <c r="F118" s="95" t="inlineStr">
        <is>
          <t>Popup Cấu hình cột hiển thị có chức năng chọn tất cả</t>
        </is>
      </c>
      <c r="G118" s="75" t="inlineStr">
        <is>
          <t>1. Mở popup
2. Chọn tất cả</t>
        </is>
      </c>
      <c r="H118" s="75" t="inlineStr">
        <is>
          <t>—</t>
        </is>
      </c>
      <c r="I118" s="75" t="inlineStr">
        <is>
          <t>Tất cả các cột được chọn</t>
        </is>
      </c>
      <c r="J118" s="75" t="inlineStr">
        <is>
          <t>Tất cả các cột được chọn</t>
        </is>
      </c>
      <c r="K118" s="174" t="inlineStr">
        <is>
          <t>Passed</t>
        </is>
      </c>
      <c r="L118" s="174" t="n"/>
      <c r="M118" s="174" t="n"/>
      <c r="N118" s="75" t="n"/>
      <c r="O118" s="174" t="n"/>
      <c r="P118" s="174" t="n"/>
      <c r="Q118" s="174" t="n"/>
      <c r="R118" s="49" t="n"/>
      <c r="S118" s="49" t="n"/>
      <c r="T118" s="49" t="n"/>
      <c r="U118" s="49" t="n"/>
      <c r="V118" s="49" t="n"/>
      <c r="W118" s="49" t="n"/>
      <c r="X118" s="49" t="n"/>
      <c r="Y118" s="49" t="n"/>
      <c r="Z118" s="49" t="n"/>
    </row>
    <row r="119" hidden="1" outlineLevel="1" s="220">
      <c r="A119" s="231" t="n"/>
      <c r="B119" s="231" t="n"/>
      <c r="C119" s="174" t="inlineStr">
        <is>
          <t>TC_06.010</t>
        </is>
      </c>
      <c r="D119" s="75" t="inlineStr">
        <is>
          <t>Kiểm tra bỏ chọn tất cả</t>
        </is>
      </c>
      <c r="E119" s="174" t="inlineStr">
        <is>
          <t>P0</t>
        </is>
      </c>
      <c r="F119" s="95" t="inlineStr">
        <is>
          <t>Popup Cấu hình cột hiển thị có chức năng chọn tất cả</t>
        </is>
      </c>
      <c r="G119" s="75" t="inlineStr">
        <is>
          <t>1. Mở popup
2. Bỏ chọn tất cả</t>
        </is>
      </c>
      <c r="H119" s="75" t="inlineStr">
        <is>
          <t>—</t>
        </is>
      </c>
      <c r="I119" s="75" t="inlineStr">
        <is>
          <t>Các cột được bỏ chọn theo đúng nghiệp vụ
HT chỉ hiển thị các cột cố định không bỏ được: STT, Tên tài khoản, Hành động</t>
        </is>
      </c>
      <c r="J119" s="75" t="inlineStr">
        <is>
          <t>Các cột được bỏ chọn theo đúng nghiệp vụ
HT chỉ hiển thị các cột cố định không bỏ được: STT, Tên tài khoản, Hành động</t>
        </is>
      </c>
      <c r="K119" s="174" t="inlineStr">
        <is>
          <t>Passed</t>
        </is>
      </c>
      <c r="L119" s="174" t="n"/>
      <c r="M119" s="174" t="n"/>
      <c r="N119" s="75" t="n"/>
      <c r="O119" s="174" t="n"/>
      <c r="P119" s="174" t="n"/>
      <c r="Q119" s="174" t="n"/>
      <c r="R119" s="49" t="n"/>
      <c r="S119" s="49" t="n"/>
      <c r="T119" s="49" t="n"/>
      <c r="U119" s="49" t="n"/>
      <c r="V119" s="49" t="n"/>
      <c r="W119" s="49" t="n"/>
      <c r="X119" s="49" t="n"/>
      <c r="Y119" s="49" t="n"/>
      <c r="Z119" s="49" t="n"/>
    </row>
    <row r="120" collapsed="1" s="220">
      <c r="A120" s="93" t="n"/>
      <c r="B120" s="93" t="n"/>
      <c r="C120" s="194" t="inlineStr">
        <is>
          <t>VII. XÓA</t>
        </is>
      </c>
      <c r="D120" s="222" t="n"/>
      <c r="E120" s="222" t="n"/>
      <c r="F120" s="222" t="n"/>
      <c r="G120" s="222" t="n"/>
      <c r="H120" s="222" t="n"/>
      <c r="I120" s="222" t="n"/>
      <c r="J120" s="222" t="n"/>
      <c r="K120" s="222" t="n"/>
      <c r="L120" s="222" t="n"/>
      <c r="M120" s="222" t="n"/>
      <c r="N120" s="222" t="n"/>
      <c r="O120" s="222" t="n"/>
      <c r="P120" s="222" t="n"/>
      <c r="Q120" s="223" t="n"/>
      <c r="R120" s="49" t="n"/>
      <c r="S120" s="49" t="n"/>
      <c r="T120" s="49" t="n"/>
      <c r="U120" s="49" t="n"/>
      <c r="V120" s="49" t="n"/>
      <c r="W120" s="49" t="n"/>
      <c r="X120" s="49" t="n"/>
      <c r="Y120" s="49" t="n"/>
      <c r="Z120" s="49" t="n"/>
    </row>
    <row r="121" hidden="1" outlineLevel="1" s="220">
      <c r="A121" s="75" t="inlineStr">
        <is>
          <t>Danh mục tài khoản</t>
        </is>
      </c>
      <c r="B121" s="75" t="inlineStr">
        <is>
          <t>XÓA</t>
        </is>
      </c>
      <c r="C121" s="174" t="inlineStr">
        <is>
          <t>TC_07.001</t>
        </is>
      </c>
      <c r="D121" s="75" t="inlineStr">
        <is>
          <t>Xóa tài khoản do chính mình tạo, chưa có con, chưa dùng</t>
        </is>
      </c>
      <c r="E121" s="174" t="inlineStr">
        <is>
          <t>P0</t>
        </is>
      </c>
      <c r="F121" s="91" t="inlineStr">
        <is>
          <t>Đăng nhập TK "Quản lý". Có TK 999 do user tạo, trắng tinh.</t>
        </is>
      </c>
      <c r="G121" s="75" t="inlineStr">
        <is>
          <t>1. Bấm nút Xóa trên dòng 999
2. Đọc hộp xác nhận
3. Bấm Xóa</t>
        </is>
      </c>
      <c r="H121" s="75" t="inlineStr">
        <is>
          <t>Tài khoản 999</t>
        </is>
      </c>
      <c r="I121" s="75" t="inlineStr">
        <is>
          <t>- Hộp xác nhận tiêu đề "Xác nhận xóa", câu hỏi nêu đúng tên tài khoản
- Thông báo xóa thành công
- Dòng biến mất, tổng dưới bảng giảm 1</t>
        </is>
      </c>
      <c r="J121" s="75" t="inlineStr">
        <is>
          <t>- Hộp xác nhận tiêu đề "Xác nhận xóa", câu hỏi nêu đúng tên tài khoản
- Thông báo xóa thành công
- Dòng biến mất, tổng dưới bảng giảm 1</t>
        </is>
      </c>
      <c r="K121" s="174" t="inlineStr">
        <is>
          <t>Passed</t>
        </is>
      </c>
      <c r="L121" s="174" t="n"/>
      <c r="M121" s="174" t="n"/>
      <c r="N121" s="75" t="n"/>
      <c r="O121" s="174" t="n"/>
      <c r="P121" s="174" t="n"/>
      <c r="Q121" s="174" t="n"/>
      <c r="R121" s="49" t="n"/>
      <c r="S121" s="49" t="n"/>
      <c r="T121" s="49" t="n"/>
      <c r="U121" s="49" t="n"/>
      <c r="V121" s="49" t="n"/>
      <c r="W121" s="49" t="n"/>
      <c r="X121" s="49" t="n"/>
      <c r="Y121" s="49" t="n"/>
      <c r="Z121" s="49" t="n"/>
    </row>
    <row r="122" hidden="1" outlineLevel="1" s="220">
      <c r="A122" s="230" t="n"/>
      <c r="B122" s="230" t="n"/>
      <c r="C122" s="174" t="inlineStr">
        <is>
          <t>TC_07.002</t>
        </is>
      </c>
      <c r="D122" s="75" t="inlineStr">
        <is>
          <t>Hủy hộp xác nhận xóa</t>
        </is>
      </c>
      <c r="E122" s="174" t="inlineStr">
        <is>
          <t>P0</t>
        </is>
      </c>
      <c r="F122" s="91" t="inlineStr">
        <is>
          <t>Đăng nhập TK "Quản lý". Có TK 999.</t>
        </is>
      </c>
      <c r="G122" s="75" t="inlineStr">
        <is>
          <t>1. Bấm nút Xóa trên dòng 999
2. Bấm Hủy</t>
        </is>
      </c>
      <c r="H122" s="75" t="inlineStr">
        <is>
          <t>Tài khoản 999</t>
        </is>
      </c>
      <c r="I122" s="75" t="inlineStr">
        <is>
          <t>- Hộp đóng, dòng vẫn còn nguyên</t>
        </is>
      </c>
      <c r="J122" s="75" t="inlineStr">
        <is>
          <t>- Hộp đóng, dòng vẫn còn nguyên</t>
        </is>
      </c>
      <c r="K122" s="174" t="inlineStr">
        <is>
          <t>Passed</t>
        </is>
      </c>
      <c r="L122" s="174" t="n"/>
      <c r="M122" s="174" t="n"/>
      <c r="N122" s="75" t="n"/>
      <c r="O122" s="174" t="n"/>
      <c r="P122" s="174" t="n"/>
      <c r="Q122" s="174" t="n"/>
      <c r="R122" s="49" t="n"/>
      <c r="S122" s="49" t="n"/>
      <c r="T122" s="49" t="n"/>
      <c r="U122" s="49" t="n"/>
      <c r="V122" s="49" t="n"/>
      <c r="W122" s="49" t="n"/>
      <c r="X122" s="49" t="n"/>
      <c r="Y122" s="49" t="n"/>
      <c r="Z122" s="49" t="n"/>
    </row>
    <row r="123" hidden="1" outlineLevel="1" s="220">
      <c r="A123" s="230" t="n"/>
      <c r="B123" s="230" t="n"/>
      <c r="C123" s="174" t="inlineStr">
        <is>
          <t>TC_07.003</t>
        </is>
      </c>
      <c r="D123" s="75" t="inlineStr">
        <is>
          <t>Không xóa được tài khoản do người khác tạo</t>
        </is>
      </c>
      <c r="E123" s="174" t="inlineStr">
        <is>
          <t>P0</t>
        </is>
      </c>
      <c r="F123" s="91" t="inlineStr">
        <is>
          <t>Đăng nhập TK "Quản lý". Có TK 131 do người khác tạo.</t>
        </is>
      </c>
      <c r="G123" s="75" t="inlineStr">
        <is>
          <t>1. Rê chuột vào nút Xóa của dòng 131
2. Thử bấm</t>
        </is>
      </c>
      <c r="H123" s="75" t="inlineStr">
        <is>
          <t>Tài khoản 131 của người khác</t>
        </is>
      </c>
      <c r="I123" s="75" t="inlineStr">
        <is>
          <t>- Nút Xóa bị mờ, không bấm được, rê chuột hiện chú thích nêu lý do</t>
        </is>
      </c>
      <c r="J123" s="75" t="inlineStr">
        <is>
          <t>- Nút Xóa bị mờ, không bấm được, rê chuột hiện chú thích nêu lý do</t>
        </is>
      </c>
      <c r="K123" s="174" t="inlineStr">
        <is>
          <t>Passed</t>
        </is>
      </c>
      <c r="L123" s="174" t="n"/>
      <c r="M123" s="174" t="n"/>
      <c r="N123" s="75" t="n"/>
      <c r="O123" s="174" t="n"/>
      <c r="P123" s="174" t="n"/>
      <c r="Q123" s="174" t="n"/>
      <c r="R123" s="49" t="n"/>
      <c r="S123" s="49" t="n"/>
      <c r="T123" s="49" t="n"/>
      <c r="U123" s="49" t="n"/>
      <c r="V123" s="49" t="n"/>
      <c r="W123" s="49" t="n"/>
      <c r="X123" s="49" t="n"/>
      <c r="Y123" s="49" t="n"/>
      <c r="Z123" s="49" t="n"/>
    </row>
    <row r="124" hidden="1" outlineLevel="1" s="220">
      <c r="A124" s="230" t="n"/>
      <c r="B124" s="230" t="n"/>
      <c r="C124" s="174" t="inlineStr">
        <is>
          <t>TC_07.004</t>
        </is>
      </c>
      <c r="D124" s="75" t="inlineStr">
        <is>
          <t>Không xóa được tài khoản đang có tài khoản con</t>
        </is>
      </c>
      <c r="E124" s="174" t="inlineStr">
        <is>
          <t>P0</t>
        </is>
      </c>
      <c r="F124" s="91" t="inlineStr">
        <is>
          <t>Đăng nhập TK "Quản lý". Có TK 991 (do user tạo) đang có con.</t>
        </is>
      </c>
      <c r="G124" s="75" t="inlineStr">
        <is>
          <t>1. Rê chuột vào nút Xóa của dòng 991
2. Thử bấm</t>
        </is>
      </c>
      <c r="H124" s="75" t="inlineStr">
        <is>
          <t>Tài khoản 991</t>
        </is>
      </c>
      <c r="I124" s="75" t="inlineStr">
        <is>
          <t>- Nút Xóa bị mờ, chú thích nêu rõ tài khoản đang có tài khoản con
 Muốn xóa phải xóa hết tài khoản con trước</t>
        </is>
      </c>
      <c r="J124" s="75" t="inlineStr">
        <is>
          <t>- Nút Xóa bị mờ, chú thích nêu rõ tài khoản đang có tài khoản con
 Muốn xóa phải xóa hết tài khoản con trước</t>
        </is>
      </c>
      <c r="K124" s="174" t="inlineStr">
        <is>
          <t>Passed</t>
        </is>
      </c>
      <c r="L124" s="174" t="n"/>
      <c r="M124" s="174" t="n"/>
      <c r="N124" s="75" t="n"/>
      <c r="O124" s="174" t="n"/>
      <c r="P124" s="174" t="n"/>
      <c r="Q124" s="174" t="n"/>
      <c r="R124" s="49" t="n"/>
      <c r="S124" s="49" t="n"/>
      <c r="T124" s="49" t="n"/>
      <c r="U124" s="49" t="n"/>
      <c r="V124" s="49" t="n"/>
      <c r="W124" s="49" t="n"/>
      <c r="X124" s="49" t="n"/>
      <c r="Y124" s="49" t="n"/>
      <c r="Z124" s="49" t="n"/>
    </row>
    <row r="125" hidden="1" outlineLevel="1" s="220">
      <c r="A125" s="230" t="n"/>
      <c r="B125" s="230" t="n"/>
      <c r="C125" s="174" t="inlineStr">
        <is>
          <t>TC_07.005</t>
        </is>
      </c>
      <c r="D125" s="75" t="inlineStr">
        <is>
          <t>Không xóa được tài khoản đã dùng ở chứng từ</t>
        </is>
      </c>
      <c r="E125" s="174" t="inlineStr">
        <is>
          <t>P0</t>
        </is>
      </c>
      <c r="F125" s="91" t="inlineStr">
        <is>
          <t>Đăng nhập TK "Quản lý". Có TK 998 (do user tạo) đã có giao dịch.</t>
        </is>
      </c>
      <c r="G125" s="75" t="inlineStr">
        <is>
          <t>1. Rê chuột vào nút Xóa của dòng 998
2. Thử bấm</t>
        </is>
      </c>
      <c r="H125" s="75" t="inlineStr">
        <is>
          <t>Tài khoản 998</t>
        </is>
      </c>
      <c r="I125" s="75" t="inlineStr">
        <is>
          <t>- Nút Xóa bị mờ, chú thích nêu rõ tài khoản đang được sử dụng</t>
        </is>
      </c>
      <c r="J125" s="75" t="inlineStr">
        <is>
          <t>- Nút Xóa bị mờ, chú thích nêu rõ tài khoản đang được sử dụng</t>
        </is>
      </c>
      <c r="K125" s="174" t="inlineStr">
        <is>
          <t>Passed</t>
        </is>
      </c>
      <c r="L125" s="174" t="n"/>
      <c r="M125" s="174" t="n"/>
      <c r="N125" s="75" t="n"/>
      <c r="O125" s="174" t="n"/>
      <c r="P125" s="174" t="n"/>
      <c r="Q125" s="174" t="n"/>
      <c r="R125" s="49" t="n"/>
      <c r="S125" s="49" t="n"/>
      <c r="T125" s="49" t="n"/>
      <c r="U125" s="49" t="n"/>
      <c r="V125" s="49" t="n"/>
      <c r="W125" s="49" t="n"/>
      <c r="X125" s="49" t="n"/>
      <c r="Y125" s="49" t="n"/>
      <c r="Z125" s="49" t="n"/>
    </row>
    <row r="126" hidden="1" outlineLevel="1" s="220">
      <c r="A126" s="230" t="n"/>
      <c r="B126" s="230" t="n"/>
      <c r="C126" s="174" t="inlineStr">
        <is>
          <t>TC_07.006</t>
        </is>
      </c>
      <c r="D126" s="75" t="inlineStr">
        <is>
          <t>Chặn xóa khi bỏ qua giao diện</t>
        </is>
      </c>
      <c r="E126" s="174" t="inlineStr">
        <is>
          <t>P0</t>
        </is>
      </c>
      <c r="F126" s="91" t="inlineStr">
        <is>
          <t>Đăng nhập TK "Quản lý". Có TK 991 (đang có con).</t>
        </is>
      </c>
      <c r="G126" s="75" t="inlineStr">
        <is>
          <t>1. Dùng công cụ kiểm thử API gọi thẳng chức năng Xóa tài khoản 991
2. Mở lại màn hình</t>
        </is>
      </c>
      <c r="H126" s="75" t="inlineStr">
        <is>
          <t>Tài khoản 991</t>
        </is>
      </c>
      <c r="I126" s="75" t="inlineStr">
        <is>
          <t>- Hệ thống chặn, nêu lý do
- Tài khoản 991 và các con vẫn còn nguyên
 Không được dựa vào việc nút bị mờ ở giao diện để bảo vệ dữ liệu</t>
        </is>
      </c>
      <c r="J126" s="75" t="inlineStr">
        <is>
          <t>- Hệ thống chặn, nêu lý do
- Tài khoản 991 và các con vẫn còn nguyên
 Không được dựa vào việc nút bị mờ ở giao diện để bảo vệ dữ liệu</t>
        </is>
      </c>
      <c r="K126" s="174" t="inlineStr">
        <is>
          <t>Passed</t>
        </is>
      </c>
      <c r="L126" s="174" t="n"/>
      <c r="M126" s="174" t="n"/>
      <c r="N126" s="75" t="n"/>
      <c r="O126" s="174" t="n"/>
      <c r="P126" s="174" t="n"/>
      <c r="Q126" s="174" t="n"/>
      <c r="R126" s="49" t="n"/>
      <c r="S126" s="49" t="n"/>
      <c r="T126" s="49" t="n"/>
      <c r="U126" s="49" t="n"/>
      <c r="V126" s="49" t="n"/>
      <c r="W126" s="49" t="n"/>
      <c r="X126" s="49" t="n"/>
      <c r="Y126" s="49" t="n"/>
      <c r="Z126" s="49" t="n"/>
    </row>
    <row r="127" hidden="1" outlineLevel="1" s="220">
      <c r="A127" s="230" t="n"/>
      <c r="B127" s="230" t="n"/>
      <c r="C127" s="174" t="inlineStr">
        <is>
          <t>TC_07.007</t>
        </is>
      </c>
      <c r="D127" s="75" t="inlineStr">
        <is>
          <t>Xóa tài khoản vừa bị người khác hạch toán</t>
        </is>
      </c>
      <c r="E127" s="174" t="inlineStr">
        <is>
          <t>P1</t>
        </is>
      </c>
      <c r="F127" s="91" t="inlineStr">
        <is>
          <t>2 User cùng online. TK 999 đang trắng.</t>
        </is>
      </c>
      <c r="G127" s="75" t="inlineStr">
        <is>
          <t>1. Người 1 mở màn hình (nút Xóa của 999 đang sáng)
2. Người 2 lập chứng từ hạch toán vào 999
3. Người 1 bấm Xóa và xác nhận</t>
        </is>
      </c>
      <c r="H127" s="75" t="inlineStr">
        <is>
          <t>Tài khoản 999</t>
        </is>
      </c>
      <c r="I127" s="75" t="inlineStr">
        <is>
          <t>- Hệ thống chặn lại, báo tài khoản đang được sử dụng
- Dòng vẫn còn</t>
        </is>
      </c>
      <c r="J127" s="75" t="inlineStr">
        <is>
          <t>- Hệ thống chặn lại, báo tài khoản đang được sử dụng
- Dòng vẫn còn</t>
        </is>
      </c>
      <c r="K127" s="174" t="inlineStr">
        <is>
          <t>Passed</t>
        </is>
      </c>
      <c r="L127" s="174" t="n"/>
      <c r="M127" s="174" t="n"/>
      <c r="N127" s="75" t="n"/>
      <c r="O127" s="174" t="n"/>
      <c r="P127" s="174" t="n"/>
      <c r="Q127" s="174" t="n"/>
      <c r="R127" s="49" t="n"/>
      <c r="S127" s="49" t="n"/>
      <c r="T127" s="49" t="n"/>
      <c r="U127" s="49" t="n"/>
      <c r="V127" s="49" t="n"/>
      <c r="W127" s="49" t="n"/>
      <c r="X127" s="49" t="n"/>
      <c r="Y127" s="49" t="n"/>
      <c r="Z127" s="49" t="n"/>
    </row>
    <row r="128" hidden="1" outlineLevel="1" s="220">
      <c r="A128" s="230" t="n"/>
      <c r="B128" s="230" t="n"/>
      <c r="C128" s="174" t="inlineStr">
        <is>
          <t>TC_07.008</t>
        </is>
      </c>
      <c r="D128" s="75" t="inlineStr">
        <is>
          <t>Xóa tài khoản con rồi xóa tài khoản mẹ</t>
        </is>
      </c>
      <c r="E128" s="174" t="inlineStr">
        <is>
          <t>P1</t>
        </is>
      </c>
      <c r="F128" s="91" t="inlineStr">
        <is>
          <t>Đăng nhập TK "Quản lý". Có TK 991 và 2 con đều chưa dùng.</t>
        </is>
      </c>
      <c r="G128" s="75" t="inlineStr">
        <is>
          <t>1. Xóa 9911
2. Xóa 9912
3. Rê chuột vào nút Xóa của 991
4. Xóa 991</t>
        </is>
      </c>
      <c r="H128" s="75" t="n"/>
      <c r="I128" s="75" t="inlineStr">
        <is>
          <t>- Sau khi xóa hết con, nút Xóa của 991 chuyển từ mờ sang bấm được
- Xóa 991 thành công</t>
        </is>
      </c>
      <c r="J128" s="75" t="inlineStr">
        <is>
          <t>- Sau khi xóa hết con, nút Xóa của 991 chuyển từ mờ sang bấm được
- Xóa 991 thành công</t>
        </is>
      </c>
      <c r="K128" s="174" t="inlineStr">
        <is>
          <t>Passed</t>
        </is>
      </c>
      <c r="L128" s="174" t="n"/>
      <c r="M128" s="174" t="n"/>
      <c r="N128" s="75" t="n"/>
      <c r="O128" s="174" t="n"/>
      <c r="P128" s="174" t="n"/>
      <c r="Q128" s="174" t="n"/>
      <c r="R128" s="49" t="n"/>
      <c r="S128" s="49" t="n"/>
      <c r="T128" s="49" t="n"/>
      <c r="U128" s="49" t="n"/>
      <c r="V128" s="49" t="n"/>
      <c r="W128" s="49" t="n"/>
      <c r="X128" s="49" t="n"/>
      <c r="Y128" s="49" t="n"/>
      <c r="Z128" s="49" t="n"/>
    </row>
    <row r="129" hidden="1" outlineLevel="1" s="220">
      <c r="A129" s="230" t="n"/>
      <c r="B129" s="230" t="n"/>
      <c r="C129" s="174" t="inlineStr">
        <is>
          <t>TC_07.009</t>
        </is>
      </c>
      <c r="D129" s="75" t="inlineStr">
        <is>
          <t>Xóa dòng cuối cùng của trang</t>
        </is>
      </c>
      <c r="E129" s="174" t="inlineStr">
        <is>
          <t>P1</t>
        </is>
      </c>
      <c r="F129" s="91" t="inlineStr">
        <is>
          <t>Đăng nhập TK "Quản lý". Đang ở trang cuối chỉ có 1 dòng (xóa được).</t>
        </is>
      </c>
      <c r="G129" s="75" t="inlineStr">
        <is>
          <t>1. Xóa dòng duy nhất của trang cuối</t>
        </is>
      </c>
      <c r="H129" s="75" t="n"/>
      <c r="I129" s="75" t="inlineStr">
        <is>
          <t>- Xóa thành công
- Màn tự lùi về trang trước và hiện dữ liệu, KHÔNG hiện bảng trống</t>
        </is>
      </c>
      <c r="J129" s="75" t="inlineStr">
        <is>
          <t>- Xóa thành công
- Màn tự lùi về trang trước và hiện dữ liệu, KHÔNG hiện bảng trống</t>
        </is>
      </c>
      <c r="K129" s="174" t="inlineStr">
        <is>
          <t>Passed</t>
        </is>
      </c>
      <c r="L129" s="174" t="n"/>
      <c r="M129" s="174" t="n"/>
      <c r="N129" s="75" t="n"/>
      <c r="O129" s="174" t="n"/>
      <c r="P129" s="174" t="n"/>
      <c r="Q129" s="174" t="n"/>
      <c r="R129" s="49" t="n"/>
      <c r="S129" s="49" t="n"/>
      <c r="T129" s="49" t="n"/>
      <c r="U129" s="49" t="n"/>
      <c r="V129" s="49" t="n"/>
      <c r="W129" s="49" t="n"/>
      <c r="X129" s="49" t="n"/>
      <c r="Y129" s="49" t="n"/>
      <c r="Z129" s="49" t="n"/>
    </row>
    <row r="130" hidden="1" outlineLevel="1" s="220">
      <c r="A130" s="231" t="n"/>
      <c r="B130" s="231" t="n"/>
      <c r="C130" s="174" t="inlineStr">
        <is>
          <t>TC_07.010</t>
        </is>
      </c>
      <c r="D130" s="75" t="inlineStr">
        <is>
          <t>Người chỉ có quyền Xem không thấy nút Xóa</t>
        </is>
      </c>
      <c r="E130" s="174" t="inlineStr">
        <is>
          <t>P0</t>
        </is>
      </c>
      <c r="F130" s="91" t="inlineStr">
        <is>
          <t>Đăng nhập TK chỉ quyền "Xem".</t>
        </is>
      </c>
      <c r="G130" s="75" t="inlineStr">
        <is>
          <t>1. Mở màn hình, nhìn cột Hành động</t>
        </is>
      </c>
      <c r="H130" s="75" t="n"/>
      <c r="I130" s="75" t="inlineStr">
        <is>
          <t>- Chỉ còn nút Lịch sử chỉnh sửa, không có nút Sửa và nút Xóa</t>
        </is>
      </c>
      <c r="J130" s="75" t="inlineStr">
        <is>
          <t>- Chỉ còn nút Lịch sử chỉnh sửa, không có nút Sửa và nút Xóa</t>
        </is>
      </c>
      <c r="K130" s="174" t="inlineStr">
        <is>
          <t>Passed</t>
        </is>
      </c>
      <c r="L130" s="174" t="n"/>
      <c r="M130" s="174" t="n"/>
      <c r="N130" s="75" t="n"/>
      <c r="O130" s="174" t="n"/>
      <c r="P130" s="174" t="n"/>
      <c r="Q130" s="174" t="n"/>
      <c r="R130" s="49" t="n"/>
      <c r="S130" s="49" t="n"/>
      <c r="T130" s="49" t="n"/>
      <c r="U130" s="49" t="n"/>
      <c r="V130" s="49" t="n"/>
      <c r="W130" s="49" t="n"/>
      <c r="X130" s="49" t="n"/>
      <c r="Y130" s="49" t="n"/>
      <c r="Z130" s="49" t="n"/>
    </row>
    <row r="131">
      <c r="A131" s="93" t="n"/>
      <c r="B131" s="93" t="n"/>
      <c r="C131" s="194" t="inlineStr">
        <is>
          <t>VIII. IN, XUẤT EXCEL &amp; NHẬP EXCEL</t>
        </is>
      </c>
      <c r="D131" s="222" t="n"/>
      <c r="E131" s="222" t="n"/>
      <c r="F131" s="222" t="n"/>
      <c r="G131" s="222" t="n"/>
      <c r="H131" s="222" t="n"/>
      <c r="I131" s="222" t="n"/>
      <c r="J131" s="222" t="n"/>
      <c r="K131" s="222" t="n"/>
      <c r="L131" s="222" t="n"/>
      <c r="M131" s="222" t="n"/>
      <c r="N131" s="222" t="n"/>
      <c r="O131" s="222" t="n"/>
      <c r="P131" s="222" t="n"/>
      <c r="Q131" s="223" t="n"/>
      <c r="R131" s="49" t="n"/>
      <c r="S131" s="49" t="n"/>
      <c r="T131" s="49" t="n"/>
      <c r="U131" s="49" t="n"/>
      <c r="V131" s="49" t="n"/>
      <c r="W131" s="49" t="n"/>
      <c r="X131" s="49" t="n"/>
      <c r="Y131" s="49" t="n"/>
      <c r="Z131" s="49" t="n"/>
    </row>
    <row r="132" outlineLevel="1" s="220">
      <c r="A132" s="75" t="inlineStr">
        <is>
          <t>Danh mục tài khoản</t>
        </is>
      </c>
      <c r="B132" s="75" t="inlineStr">
        <is>
          <t>IN, XUẤT EXCEL &amp; NHẬP EXCEL</t>
        </is>
      </c>
      <c r="C132" s="174" t="inlineStr">
        <is>
          <t>TC_08.001</t>
        </is>
      </c>
      <c r="D132" s="75" t="inlineStr">
        <is>
          <t>In danh sách toàn bộ</t>
        </is>
      </c>
      <c r="E132" s="174" t="inlineStr">
        <is>
          <t>P0</t>
        </is>
      </c>
      <c r="F132" s="91" t="inlineStr">
        <is>
          <t>Đăng nhập TK "Quản lý". Đang ở màn Danh mục.</t>
        </is>
      </c>
      <c r="G132" s="75" t="inlineStr">
        <is>
          <t>1. Không lọc gì
2. Bấm nút In danh sách</t>
        </is>
      </c>
      <c r="H132" s="75" t="n"/>
      <c r="I132" s="75" t="inlineStr">
        <is>
          <t>- Mở bản in danh mục tài khoản
- Bản in có tiêu đề, đủ các cột chính và đủ số dòng như trên màn hình</t>
        </is>
      </c>
      <c r="J132" s="75" t="inlineStr">
        <is>
          <t>- Mở bản in danh mục tài khoản
- Bản in có tiêu đề, đủ các cột chính và đủ số dòng như trên màn hình</t>
        </is>
      </c>
      <c r="K132" s="174" t="inlineStr">
        <is>
          <t>Passed</t>
        </is>
      </c>
      <c r="L132" s="174" t="n"/>
      <c r="M132" s="174" t="n"/>
      <c r="N132" s="75" t="n"/>
      <c r="O132" s="174" t="n"/>
      <c r="P132" s="174" t="n"/>
      <c r="Q132" s="174" t="n"/>
      <c r="R132" s="49" t="n"/>
      <c r="S132" s="49" t="n"/>
      <c r="T132" s="49" t="n"/>
      <c r="U132" s="49" t="n"/>
      <c r="V132" s="49" t="n"/>
      <c r="W132" s="49" t="n"/>
      <c r="X132" s="49" t="n"/>
      <c r="Y132" s="49" t="n"/>
      <c r="Z132" s="49" t="n"/>
    </row>
    <row r="133" outlineLevel="1" s="220">
      <c r="A133" s="230" t="n"/>
      <c r="B133" s="230" t="n"/>
      <c r="C133" s="174" t="inlineStr">
        <is>
          <t>TC_08.002</t>
        </is>
      </c>
      <c r="D133" s="75" t="inlineStr">
        <is>
          <t>In danh sách theo bộ lọc đang áp dụng</t>
        </is>
      </c>
      <c r="E133" s="174" t="inlineStr">
        <is>
          <t>P0</t>
        </is>
      </c>
      <c r="F133" s="91" t="inlineStr">
        <is>
          <t>Đăng nhập TK "Quản lý".</t>
        </is>
      </c>
      <c r="G133" s="75" t="inlineStr">
        <is>
          <t>1. Lọc Bậc tài khoản = 1
2. Bấm In danh sách</t>
        </is>
      </c>
      <c r="H133" s="75" t="inlineStr">
        <is>
          <t>Bậc: 1</t>
        </is>
      </c>
      <c r="I133" s="75" t="inlineStr">
        <is>
          <t>- Bản in chỉ chứa các tài khoản bậc 1 đang lọc</t>
        </is>
      </c>
      <c r="J133" s="75" t="inlineStr">
        <is>
          <t>- Bản in chỉ chứa các tài khoản bậc 1 đang lọc</t>
        </is>
      </c>
      <c r="K133" s="174" t="inlineStr">
        <is>
          <t>Passed</t>
        </is>
      </c>
      <c r="L133" s="174" t="n"/>
      <c r="M133" s="174" t="n"/>
      <c r="N133" s="75" t="n"/>
      <c r="O133" s="174" t="n"/>
      <c r="P133" s="174" t="n"/>
      <c r="Q133" s="174" t="n"/>
      <c r="R133" s="49" t="n"/>
      <c r="S133" s="49" t="n"/>
      <c r="T133" s="49" t="n"/>
      <c r="U133" s="49" t="n"/>
      <c r="V133" s="49" t="n"/>
      <c r="W133" s="49" t="n"/>
      <c r="X133" s="49" t="n"/>
      <c r="Y133" s="49" t="n"/>
      <c r="Z133" s="49" t="n"/>
    </row>
    <row r="134" outlineLevel="1" s="220">
      <c r="A134" s="230" t="n"/>
      <c r="B134" s="230" t="n"/>
      <c r="C134" s="174" t="inlineStr">
        <is>
          <t>TC_08.003</t>
        </is>
      </c>
      <c r="D134" s="75" t="inlineStr">
        <is>
          <t>Bản in hiển thị đúng cấu trúc bậc</t>
        </is>
      </c>
      <c r="E134" s="174" t="inlineStr">
        <is>
          <t>P1</t>
        </is>
      </c>
      <c r="F134" s="91" t="inlineStr">
        <is>
          <t>Đăng nhập TK "Quản lý".</t>
        </is>
      </c>
      <c r="G134" s="75" t="inlineStr">
        <is>
          <t>1. Bấm In danh sách
2. Đối chiếu các cột Cấp trên bản in</t>
        </is>
      </c>
      <c r="H134" s="75" t="n"/>
      <c r="I134" s="75" t="inlineStr">
        <is>
          <t>- Số tài khoản nằm đúng cột theo bậc, giống trên màn hình
- Bản in đọc được, không vỡ khung, không mất chữ</t>
        </is>
      </c>
      <c r="J134" s="75" t="inlineStr">
        <is>
          <t>- Số tài khoản nằm đúng cột theo bậc, giống trên màn hình
- Bản in đọc được, không vỡ khung, không mất chữ</t>
        </is>
      </c>
      <c r="K134" s="174" t="inlineStr">
        <is>
          <t>Passed</t>
        </is>
      </c>
      <c r="L134" s="174" t="n"/>
      <c r="M134" s="174" t="n"/>
      <c r="N134" s="75" t="n"/>
      <c r="O134" s="174" t="n"/>
      <c r="P134" s="174" t="n"/>
      <c r="Q134" s="174" t="n"/>
      <c r="R134" s="49" t="n"/>
      <c r="S134" s="49" t="n"/>
      <c r="T134" s="49" t="n"/>
      <c r="U134" s="49" t="n"/>
      <c r="V134" s="49" t="n"/>
      <c r="W134" s="49" t="n"/>
      <c r="X134" s="49" t="n"/>
      <c r="Y134" s="49" t="n"/>
      <c r="Z134" s="49" t="n"/>
    </row>
    <row r="135" outlineLevel="1" s="220">
      <c r="A135" s="230" t="n"/>
      <c r="B135" s="230" t="n"/>
      <c r="C135" s="174" t="inlineStr">
        <is>
          <t>TC_08.004</t>
        </is>
      </c>
      <c r="D135" s="75" t="inlineStr">
        <is>
          <t>Bản in không mất định dạng khi in ra giấy</t>
        </is>
      </c>
      <c r="E135" s="174" t="inlineStr">
        <is>
          <t>P1</t>
        </is>
      </c>
      <c r="F135" s="91" t="inlineStr">
        <is>
          <t>Đăng nhập TK "Quản lý".</t>
        </is>
      </c>
      <c r="G135" s="75" t="inlineStr">
        <is>
          <t>1. Bấm In danh sách
2. Mở hộp thoại in của trình duyệt và xem trước</t>
        </is>
      </c>
      <c r="H135" s="75" t="n"/>
      <c r="I135" s="75" t="inlineStr">
        <is>
          <t>- Nội dung nằm gọn trong khổ giấy, không tràn lề, chữ không bị cắt</t>
        </is>
      </c>
      <c r="J135" s="75" t="inlineStr">
        <is>
          <t>- Nội dung nằm gọn trong khổ giấy, không tràn lề, chữ không bị cắt</t>
        </is>
      </c>
      <c r="K135" s="174" t="inlineStr">
        <is>
          <t>Passed</t>
        </is>
      </c>
      <c r="L135" s="174" t="n"/>
      <c r="M135" s="174" t="n"/>
      <c r="N135" s="75" t="n"/>
      <c r="O135" s="174" t="n"/>
      <c r="P135" s="174" t="n"/>
      <c r="Q135" s="174" t="n"/>
      <c r="R135" s="49" t="n"/>
      <c r="S135" s="49" t="n"/>
      <c r="T135" s="49" t="n"/>
      <c r="U135" s="49" t="n"/>
      <c r="V135" s="49" t="n"/>
      <c r="W135" s="49" t="n"/>
      <c r="X135" s="49" t="n"/>
      <c r="Y135" s="49" t="n"/>
      <c r="Z135" s="49" t="n"/>
    </row>
    <row r="136" outlineLevel="1" s="220">
      <c r="A136" s="230" t="n"/>
      <c r="B136" s="230" t="n"/>
      <c r="C136" s="174" t="inlineStr">
        <is>
          <t>TC_08.005</t>
        </is>
      </c>
      <c r="D136" s="75" t="inlineStr">
        <is>
          <t>Xuất Excel toàn bộ danh mục</t>
        </is>
      </c>
      <c r="E136" s="174" t="inlineStr">
        <is>
          <t>P0</t>
        </is>
      </c>
      <c r="F136" s="91" t="inlineStr">
        <is>
          <t>Đăng nhập TK "Quản lý".</t>
        </is>
      </c>
      <c r="G136" s="75" t="inlineStr">
        <is>
          <t>1. Không lọc gì
2. Bấm Xuất Excel
3. Mở file tải về</t>
        </is>
      </c>
      <c r="H136" s="75" t="n"/>
      <c r="I136" s="75" t="inlineStr">
        <is>
          <t>- Thông báo "Xuất Excel thành công"
- File mở được và có đủ 308 dòng</t>
        </is>
      </c>
      <c r="J136" s="75" t="inlineStr">
        <is>
          <t>- Thông báo "Xuất Excel thành công"
- File mở được và có đủ 308 dòng</t>
        </is>
      </c>
      <c r="K136" s="174" t="inlineStr">
        <is>
          <t>Passed</t>
        </is>
      </c>
      <c r="L136" s="174" t="n"/>
      <c r="M136" s="174" t="n"/>
      <c r="N136" s="75" t="n"/>
      <c r="O136" s="174" t="n"/>
      <c r="P136" s="174" t="n"/>
      <c r="Q136" s="174" t="n"/>
      <c r="R136" s="49" t="n"/>
      <c r="S136" s="49" t="n"/>
      <c r="T136" s="49" t="n"/>
      <c r="U136" s="49" t="n"/>
      <c r="V136" s="49" t="n"/>
      <c r="W136" s="49" t="n"/>
      <c r="X136" s="49" t="n"/>
      <c r="Y136" s="49" t="n"/>
      <c r="Z136" s="49" t="n"/>
    </row>
    <row r="137" outlineLevel="1" s="220">
      <c r="A137" s="230" t="n"/>
      <c r="B137" s="230" t="n"/>
      <c r="C137" s="174" t="inlineStr">
        <is>
          <t>TC_08.006</t>
        </is>
      </c>
      <c r="D137" s="75" t="inlineStr">
        <is>
          <t>File Excel có đủ cột như trên màn hình</t>
        </is>
      </c>
      <c r="E137" s="174" t="inlineStr">
        <is>
          <t>P0</t>
        </is>
      </c>
      <c r="F137" s="91" t="inlineStr">
        <is>
          <t>Đăng nhập TK "Quản lý".</t>
        </is>
      </c>
      <c r="G137" s="75" t="inlineStr">
        <is>
          <t>1. Xuất Excel
2. Đối chiếu tiêu đề cột với bảng trên màn hình</t>
        </is>
      </c>
      <c r="H137" s="75" t="n"/>
      <c r="I137" s="75" t="inlineStr">
        <is>
          <t>- File có các cột Số tài khoản (hoặc 3 cột Cấp), Tên tài khoản, Loại tài khoản, Theo dõi công nợ, Trạng thái
- Tiêu đề cột bằng tiếng Việt giống trên màn hình</t>
        </is>
      </c>
      <c r="J137" s="75" t="inlineStr">
        <is>
          <t>- File có các cột Số tài khoản (hoặc 3 cột Cấp), Tên tài khoản, Loại tài khoản, Theo dõi công nợ, Trạng thái
- Tiêu đề cột bằng tiếng Việt giống trên màn hình</t>
        </is>
      </c>
      <c r="K137" s="174" t="inlineStr">
        <is>
          <t>Passed</t>
        </is>
      </c>
      <c r="L137" s="174" t="n"/>
      <c r="M137" s="174" t="n"/>
      <c r="N137" s="75" t="n"/>
      <c r="O137" s="174" t="n"/>
      <c r="P137" s="174" t="n"/>
      <c r="Q137" s="174" t="n"/>
      <c r="R137" s="49" t="n"/>
      <c r="S137" s="49" t="n"/>
      <c r="T137" s="49" t="n"/>
      <c r="U137" s="49" t="n"/>
      <c r="V137" s="49" t="n"/>
      <c r="W137" s="49" t="n"/>
      <c r="X137" s="49" t="n"/>
      <c r="Y137" s="49" t="n"/>
      <c r="Z137" s="49" t="n"/>
    </row>
    <row r="138" outlineLevel="1" s="220">
      <c r="A138" s="230" t="n"/>
      <c r="B138" s="230" t="n"/>
      <c r="C138" s="174" t="inlineStr">
        <is>
          <t>TC_08.007</t>
        </is>
      </c>
      <c r="D138" s="75" t="inlineStr">
        <is>
          <t>Xuất Excel theo đúng bộ lọc đang áp dụng</t>
        </is>
      </c>
      <c r="E138" s="174" t="inlineStr">
        <is>
          <t>P0</t>
        </is>
      </c>
      <c r="F138" s="91" t="inlineStr">
        <is>
          <t>Đăng nhập TK "Quản lý".</t>
        </is>
      </c>
      <c r="G138" s="75" t="inlineStr">
        <is>
          <t>1. Lọc Bậc tài khoản = 3
2. Xuất Excel
3. Mở file</t>
        </is>
      </c>
      <c r="H138" s="75" t="inlineStr">
        <is>
          <t>Bậc: 3</t>
        </is>
      </c>
      <c r="I138" s="75" t="inlineStr">
        <is>
          <t>- File chỉ chứa các tài khoản bậc 3</t>
        </is>
      </c>
      <c r="J138" s="75" t="inlineStr">
        <is>
          <t>- File chỉ chứa các tài khoản bậc 3</t>
        </is>
      </c>
      <c r="K138" s="174" t="inlineStr">
        <is>
          <t>Passed</t>
        </is>
      </c>
      <c r="L138" s="174" t="n"/>
      <c r="M138" s="174" t="n"/>
      <c r="N138" s="75" t="n"/>
      <c r="O138" s="174" t="n"/>
      <c r="P138" s="174" t="n"/>
      <c r="Q138" s="174" t="n"/>
      <c r="R138" s="49" t="n"/>
      <c r="S138" s="49" t="n"/>
      <c r="T138" s="49" t="n"/>
      <c r="U138" s="49" t="n"/>
      <c r="V138" s="49" t="n"/>
      <c r="W138" s="49" t="n"/>
      <c r="X138" s="49" t="n"/>
      <c r="Y138" s="49" t="n"/>
      <c r="Z138" s="49" t="n"/>
    </row>
    <row r="139" outlineLevel="1" s="220">
      <c r="A139" s="230" t="n"/>
      <c r="B139" s="230" t="n"/>
      <c r="C139" s="174" t="inlineStr">
        <is>
          <t>TC_08.008</t>
        </is>
      </c>
      <c r="D139" s="75" t="inlineStr">
        <is>
          <t>Xuất Excel lấy đủ dữ liệu, không chỉ trang hiện tại</t>
        </is>
      </c>
      <c r="E139" s="174" t="inlineStr">
        <is>
          <t>P0</t>
        </is>
      </c>
      <c r="F139" s="91" t="inlineStr">
        <is>
          <t>Đăng nhập TK "Quản lý". Cỡ trang 10.</t>
        </is>
      </c>
      <c r="G139" s="75" t="inlineStr">
        <is>
          <t>1. Đứng ở trang 1 với cỡ trang 10
2. Xuất Excel
3. Đếm số dòng trong file</t>
        </is>
      </c>
      <c r="H139" s="75" t="n"/>
      <c r="I139" s="75" t="inlineStr">
        <is>
          <t>- File có đủ 308 dòng, không phải 10 dòng của trang đang xem</t>
        </is>
      </c>
      <c r="J139" s="75" t="inlineStr">
        <is>
          <t>- File có đủ 308 dòng, không phải 10 dòng của trang đang xem</t>
        </is>
      </c>
      <c r="K139" s="174" t="inlineStr">
        <is>
          <t>Passed</t>
        </is>
      </c>
      <c r="L139" s="174" t="n"/>
      <c r="M139" s="174" t="n"/>
      <c r="N139" s="75" t="n"/>
      <c r="O139" s="174" t="n"/>
      <c r="P139" s="174" t="n"/>
      <c r="Q139" s="174" t="n"/>
      <c r="R139" s="49" t="n"/>
      <c r="S139" s="49" t="n"/>
      <c r="T139" s="49" t="n"/>
      <c r="U139" s="49" t="n"/>
      <c r="V139" s="49" t="n"/>
      <c r="W139" s="49" t="n"/>
      <c r="X139" s="49" t="n"/>
      <c r="Y139" s="49" t="n"/>
      <c r="Z139" s="49" t="n"/>
    </row>
    <row r="140" outlineLevel="1" s="220">
      <c r="A140" s="230" t="n"/>
      <c r="B140" s="230" t="n"/>
      <c r="C140" s="174" t="inlineStr">
        <is>
          <t>TC_08.009</t>
        </is>
      </c>
      <c r="D140" s="75" t="inlineStr">
        <is>
          <t>Tải file mẫu để nhập Excel</t>
        </is>
      </c>
      <c r="E140" s="174" t="inlineStr">
        <is>
          <t>P0</t>
        </is>
      </c>
      <c r="F140" s="91" t="inlineStr">
        <is>
          <t>Đăng nhập TK "Quản lý".</t>
        </is>
      </c>
      <c r="G140" s="75" t="inlineStr">
        <is>
          <t>1. Bấm nút Import Excel
2. Bấm tải file mẫu
3. Mở file mẫu</t>
        </is>
      </c>
      <c r="H140" s="75" t="n"/>
      <c r="I140" s="75" t="inlineStr">
        <is>
          <t>- Tải được file mẫu, có đủ các cột cần thiết
- Cột bắt buộc được đánh dấu sao đỏ</t>
        </is>
      </c>
      <c r="J140" s="75" t="inlineStr">
        <is>
          <t>- Tải được file mẫu, có đủ các cột cần thiết
- Cột bắt buộc được đánh dấu sao đỏ</t>
        </is>
      </c>
      <c r="K140" s="174" t="inlineStr">
        <is>
          <t>Passed</t>
        </is>
      </c>
      <c r="L140" s="174" t="n"/>
      <c r="M140" s="174" t="n"/>
      <c r="N140" s="75" t="n"/>
      <c r="O140" s="174" t="n"/>
      <c r="P140" s="174" t="n"/>
      <c r="Q140" s="174" t="n"/>
      <c r="R140" s="49" t="n"/>
      <c r="S140" s="49" t="n"/>
      <c r="T140" s="49" t="n"/>
      <c r="U140" s="49" t="n"/>
      <c r="V140" s="49" t="n"/>
      <c r="W140" s="49" t="n"/>
      <c r="X140" s="49" t="n"/>
      <c r="Y140" s="49" t="n"/>
      <c r="Z140" s="49" t="n"/>
    </row>
    <row r="141" outlineLevel="1" s="220">
      <c r="A141" s="230" t="n"/>
      <c r="B141" s="230" t="n"/>
      <c r="C141" s="174" t="inlineStr">
        <is>
          <t>TC_08.010</t>
        </is>
      </c>
      <c r="D141" s="75" t="inlineStr">
        <is>
          <t>Import Excel với dữ liệu hợp lệ</t>
        </is>
      </c>
      <c r="E141" s="174" t="inlineStr">
        <is>
          <t>P0</t>
        </is>
      </c>
      <c r="F141" s="91" t="inlineStr">
        <is>
          <t>Đăng nhập TK "Quản lý". Chuẩn bị File 3 dòng số TK mới, đúng cây.</t>
        </is>
      </c>
      <c r="G141" s="75" t="inlineStr">
        <is>
          <t>1. Bấm Import Excel
2. Chọn file 3 dòng có số tài khoản mới và đúng cây
3. Kiểm tra bảng xem trước
4. Bấm xác nhận nhập</t>
        </is>
      </c>
      <c r="H141" s="75" t="inlineStr">
        <is>
          <t>3 dòng: 981 (bậc 1), 9811 (bậc 2, mẹ 981), 98111 (bậc 3, mẹ 9811)</t>
        </is>
      </c>
      <c r="I141" s="75" t="inlineStr">
        <is>
          <t>- Bảng xem trước hiện đủ 3 dòng và đều hợp lệ
- Sau khi xác nhận: 3 tài khoản mới nằm đúng cột Cấp tương ứng, con nằm dưới mẹ</t>
        </is>
      </c>
      <c r="J141" s="75" t="inlineStr">
        <is>
          <t>- Bảng xem trước hiện đủ 3 dòng và đều hợp lệ
- Sau khi xác nhận: 3 tài khoản mới nằm đúng cột Cấp tương ứng, con nằm dưới mẹ</t>
        </is>
      </c>
      <c r="K141" s="174" t="inlineStr">
        <is>
          <t>Passed</t>
        </is>
      </c>
      <c r="L141" s="174" t="n"/>
      <c r="M141" s="174" t="n"/>
      <c r="N141" s="75" t="n"/>
      <c r="O141" s="174" t="n"/>
      <c r="P141" s="174" t="n"/>
      <c r="Q141" s="174" t="n"/>
      <c r="R141" s="49" t="n"/>
      <c r="S141" s="49" t="n"/>
      <c r="T141" s="49" t="n"/>
      <c r="U141" s="49" t="n"/>
      <c r="V141" s="49" t="n"/>
      <c r="W141" s="49" t="n"/>
      <c r="X141" s="49" t="n"/>
      <c r="Y141" s="49" t="n"/>
      <c r="Z141" s="49" t="n"/>
    </row>
    <row r="142" outlineLevel="1" s="220">
      <c r="A142" s="230" t="n"/>
      <c r="B142" s="230" t="n"/>
      <c r="C142" s="174" t="inlineStr">
        <is>
          <t>TC_08.011</t>
        </is>
      </c>
      <c r="D142" s="75" t="inlineStr">
        <is>
          <t>Import Excel có dòng sai quy tắc cây</t>
        </is>
      </c>
      <c r="E142" s="174" t="inlineStr">
        <is>
          <t>P0</t>
        </is>
      </c>
      <c r="F142" s="91" t="inlineStr">
        <is>
          <t>Đăng nhập TK "Quản lý". File có dòng Bậc 2 không bắt đầu bằng số mẹ.</t>
        </is>
      </c>
      <c r="G142" s="75" t="inlineStr">
        <is>
          <t>1. Chọn file có 1 dòng bậc 2 nhưng số không bắt đầu bằng số mẹ
2. Đọc bảng xem trước</t>
        </is>
      </c>
      <c r="H142" s="75" t="inlineStr">
        <is>
          <t>Dòng 2: số 8888, mẹ 981</t>
        </is>
      </c>
      <c r="I142" s="75" t="inlineStr">
        <is>
          <t>- Dòng đó bị đánh dấu lỗi, nêu rõ lý do
- Chỉ dòng hợp lệ mới được ghi vào</t>
        </is>
      </c>
      <c r="J142" s="75" t="inlineStr">
        <is>
          <t>- Dòng đó bị đánh dấu lỗi, nêu rõ lý do
- Chỉ dòng hợp lệ mới được ghi vào</t>
        </is>
      </c>
      <c r="K142" s="174" t="inlineStr">
        <is>
          <t>Passed</t>
        </is>
      </c>
      <c r="L142" s="174" t="n"/>
      <c r="M142" s="174" t="n"/>
      <c r="N142" s="75" t="n"/>
      <c r="O142" s="174" t="n"/>
      <c r="P142" s="174" t="n"/>
      <c r="Q142" s="174" t="n"/>
      <c r="R142" s="49" t="n"/>
      <c r="S142" s="49" t="n"/>
      <c r="T142" s="49" t="n"/>
      <c r="U142" s="49" t="n"/>
      <c r="V142" s="49" t="n"/>
      <c r="W142" s="49" t="n"/>
      <c r="X142" s="49" t="n"/>
      <c r="Y142" s="49" t="n"/>
      <c r="Z142" s="49" t="n"/>
    </row>
    <row r="143" outlineLevel="1" s="220">
      <c r="A143" s="230" t="n"/>
      <c r="B143" s="230" t="n"/>
      <c r="C143" s="174" t="inlineStr">
        <is>
          <t>TC_08.012</t>
        </is>
      </c>
      <c r="D143" s="75" t="inlineStr">
        <is>
          <t>Import Excel có số tài khoản trùng dữ liệu đã có</t>
        </is>
      </c>
      <c r="E143" s="174" t="inlineStr">
        <is>
          <t>P0</t>
        </is>
      </c>
      <c r="F143" s="91" t="inlineStr">
        <is>
          <t>Đăng nhập TK "Quản lý". File có dòng chứa số TK đã tồn tại.</t>
        </is>
      </c>
      <c r="G143" s="75" t="inlineStr">
        <is>
          <t>1. Chọn file có 1 dòng mang số tài khoản đã tồn tại
2. Đọc bảng xem trước</t>
        </is>
      </c>
      <c r="H143" s="75" t="inlineStr">
        <is>
          <t>Dòng 1: số 131 (đã có)</t>
        </is>
      </c>
      <c r="I143" s="75" t="inlineStr">
        <is>
          <t>- Dòng đó bị đánh dấu lỗi trùng số tài khoản
- Không tạo bản ghi trùng</t>
        </is>
      </c>
      <c r="J143" s="75" t="inlineStr">
        <is>
          <t>- Dòng đó bị đánh dấu lỗi trùng số tài khoản
- Không tạo bản ghi trùng</t>
        </is>
      </c>
      <c r="K143" s="174" t="inlineStr">
        <is>
          <t>Passed</t>
        </is>
      </c>
      <c r="L143" s="174" t="n"/>
      <c r="M143" s="174" t="n"/>
      <c r="N143" s="75" t="n"/>
      <c r="O143" s="174" t="n"/>
      <c r="P143" s="174" t="n"/>
      <c r="Q143" s="174" t="n"/>
      <c r="R143" s="49" t="n"/>
      <c r="S143" s="49" t="n"/>
      <c r="T143" s="49" t="n"/>
      <c r="U143" s="49" t="n"/>
      <c r="V143" s="49" t="n"/>
      <c r="W143" s="49" t="n"/>
      <c r="X143" s="49" t="n"/>
      <c r="Y143" s="49" t="n"/>
      <c r="Z143" s="49" t="n"/>
    </row>
    <row r="144" outlineLevel="1" s="220">
      <c r="A144" s="230" t="n"/>
      <c r="B144" s="230" t="n"/>
      <c r="C144" s="174" t="inlineStr">
        <is>
          <t>TC_08.013</t>
        </is>
      </c>
      <c r="D144" s="75" t="inlineStr">
        <is>
          <t>Import Excel với file sai định dạng</t>
        </is>
      </c>
      <c r="E144" s="174" t="inlineStr">
        <is>
          <t>P1</t>
        </is>
      </c>
      <c r="F144" s="91" t="inlineStr">
        <is>
          <t>Đăng nhập TK "Quản lý".</t>
        </is>
      </c>
      <c r="G144" s="75" t="inlineStr">
        <is>
          <t>1. Bấm Import Excel
2. Chọn một file không phải Excel</t>
        </is>
      </c>
      <c r="H144" s="75" t="inlineStr">
        <is>
          <t>File .txt</t>
        </is>
      </c>
      <c r="I144" s="75" t="inlineStr">
        <is>
          <t>- Hệ thống báo file không hợp lệ, không lỗi trắng trang</t>
        </is>
      </c>
      <c r="J144" s="75" t="inlineStr">
        <is>
          <t>- Hệ thống báo file không hợp lệ, không lỗi trắng trang</t>
        </is>
      </c>
      <c r="K144" s="174" t="inlineStr">
        <is>
          <t>Passed</t>
        </is>
      </c>
      <c r="L144" s="174" t="n"/>
      <c r="M144" s="174" t="n"/>
      <c r="N144" s="75" t="n"/>
      <c r="O144" s="174" t="n"/>
      <c r="P144" s="174" t="n"/>
      <c r="Q144" s="174" t="n"/>
      <c r="R144" s="49" t="n"/>
      <c r="S144" s="49" t="n"/>
      <c r="T144" s="49" t="n"/>
      <c r="U144" s="49" t="n"/>
      <c r="V144" s="49" t="n"/>
      <c r="W144" s="49" t="n"/>
      <c r="X144" s="49" t="n"/>
      <c r="Y144" s="49" t="n"/>
      <c r="Z144" s="49" t="n"/>
    </row>
    <row r="145" outlineLevel="1" s="220">
      <c r="A145" s="230" t="n"/>
      <c r="B145" s="230" t="n"/>
      <c r="C145" s="174" t="inlineStr">
        <is>
          <t>TC_08.014</t>
        </is>
      </c>
      <c r="D145" s="75" t="inlineStr">
        <is>
          <t>Dòng hợp lệ bị khóa sau khi kiểm tra</t>
        </is>
      </c>
      <c r="E145" s="174" t="inlineStr">
        <is>
          <t>P1</t>
        </is>
      </c>
      <c r="F145" s="91" t="inlineStr">
        <is>
          <t>Đăng nhập TK "Quản lý". File có trộn lẫn dòng lỗi và hợp lệ.</t>
        </is>
      </c>
      <c r="G145" s="75" t="inlineStr">
        <is>
          <t>1. Chọn file có cả dòng hợp lệ và dòng lỗi
2. Quan sát bảng xem trước sau khi kiểm tra</t>
        </is>
      </c>
      <c r="H145" s="75" t="inlineStr">
        <is>
          <t>File 5 dòng: 3 hợp lệ, 2 lỗi</t>
        </is>
      </c>
      <c r="I145" s="75" t="inlineStr">
        <is>
          <t>- Dòng hợp lệ chuyển sang trạng thái khóa, không sửa được nữa
- Dòng lỗi vẫn cho sửa tại chỗ để nhập lại</t>
        </is>
      </c>
      <c r="J145" s="75" t="inlineStr">
        <is>
          <t>- Dòng hợp lệ chuyển sang trạng thái khóa, không sửa được nữa
- Dòng lỗi vẫn cho sửa tại chỗ để nhập lại</t>
        </is>
      </c>
      <c r="K145" s="174" t="inlineStr">
        <is>
          <t>Passed</t>
        </is>
      </c>
      <c r="L145" s="174" t="n"/>
      <c r="M145" s="174" t="n"/>
      <c r="N145" s="75" t="n"/>
      <c r="O145" s="174" t="n"/>
      <c r="P145" s="174" t="n"/>
      <c r="Q145" s="174" t="n"/>
      <c r="R145" s="49" t="n"/>
      <c r="S145" s="49" t="n"/>
      <c r="T145" s="49" t="n"/>
      <c r="U145" s="49" t="n"/>
      <c r="V145" s="49" t="n"/>
      <c r="W145" s="49" t="n"/>
      <c r="X145" s="49" t="n"/>
      <c r="Y145" s="49" t="n"/>
      <c r="Z145" s="49" t="n"/>
    </row>
    <row r="146" outlineLevel="1" s="220">
      <c r="A146" s="230" t="n"/>
      <c r="B146" s="230" t="n"/>
      <c r="C146" s="174" t="inlineStr">
        <is>
          <t>TC_08.015</t>
        </is>
      </c>
      <c r="D146" s="75" t="inlineStr">
        <is>
          <t>Người chỉ có quyền Xem không thấy nút Import Excel</t>
        </is>
      </c>
      <c r="E146" s="174" t="inlineStr">
        <is>
          <t>P0</t>
        </is>
      </c>
      <c r="F146" s="91" t="inlineStr">
        <is>
          <t>Đăng nhập TK chỉ quyền "Xem".</t>
        </is>
      </c>
      <c r="G146" s="75" t="inlineStr">
        <is>
          <t>1. Mở màn hình, nhìn cụm nút dưới bảng</t>
        </is>
      </c>
      <c r="H146" s="75" t="n"/>
      <c r="I146" s="75" t="inlineStr">
        <is>
          <t>- Có nút In danh sách và Xuất Excel nhưng KHÔNG có Import Excel và Tạo mới</t>
        </is>
      </c>
      <c r="J146" s="75" t="inlineStr">
        <is>
          <t>- Có nút In danh sách và Xuất Excel nhưng KHÔNG có Import Excel và Tạo mới</t>
        </is>
      </c>
      <c r="K146" s="174" t="inlineStr">
        <is>
          <t>Passed</t>
        </is>
      </c>
      <c r="L146" s="174" t="n"/>
      <c r="M146" s="174" t="n"/>
      <c r="N146" s="75" t="n"/>
      <c r="O146" s="174" t="n"/>
      <c r="P146" s="174" t="n"/>
      <c r="Q146" s="174" t="n"/>
      <c r="R146" s="49" t="n"/>
      <c r="S146" s="49" t="n"/>
      <c r="T146" s="49" t="n"/>
      <c r="U146" s="49" t="n"/>
      <c r="V146" s="49" t="n"/>
      <c r="W146" s="49" t="n"/>
      <c r="X146" s="49" t="n"/>
      <c r="Y146" s="49" t="n"/>
      <c r="Z146" s="49" t="n"/>
    </row>
    <row r="147" outlineLevel="1" s="220">
      <c r="A147" s="230" t="n"/>
      <c r="B147" s="230" t="n"/>
      <c r="C147" s="174" t="inlineStr">
        <is>
          <t>TC_08.016</t>
        </is>
      </c>
      <c r="D147" s="75" t="inlineStr">
        <is>
          <t>Kiểm tra khôi phục cấu hình mặc định</t>
        </is>
      </c>
      <c r="E147" s="174" t="inlineStr">
        <is>
          <t>P0</t>
        </is>
      </c>
      <c r="F147" s="75" t="inlineStr">
        <is>
          <t>Người dùng đã thay đổi cấu hình cột</t>
        </is>
      </c>
      <c r="G147" s="75" t="inlineStr">
        <is>
          <t>1. Mở Cấu hình cột hiển thị.
2. Bấm Khôi phục mặc định/Đặt lại nếu có.
3. Xác nhận thao tác nếu có popup.</t>
        </is>
      </c>
      <c r="H147" s="75" t="n"/>
      <c r="I147" s="75" t="inlineStr">
        <is>
          <t>Cấu hình được đưa về trạng thái mặc định của hệ thống.</t>
        </is>
      </c>
      <c r="J147" s="75" t="inlineStr">
        <is>
          <t>Cấu hình được đưa về trạng thái mặc định của hệ thống.</t>
        </is>
      </c>
      <c r="K147" s="174" t="inlineStr">
        <is>
          <t>Passed</t>
        </is>
      </c>
      <c r="L147" s="174" t="n"/>
      <c r="M147" s="174" t="n"/>
      <c r="N147" s="75" t="n"/>
      <c r="O147" s="174" t="n"/>
      <c r="P147" s="174" t="n"/>
      <c r="Q147" s="174" t="n"/>
      <c r="R147" s="49" t="n"/>
      <c r="S147" s="49" t="n"/>
      <c r="T147" s="49" t="n"/>
      <c r="U147" s="49" t="n"/>
      <c r="V147" s="49" t="n"/>
      <c r="W147" s="49" t="n"/>
      <c r="X147" s="49" t="n"/>
      <c r="Y147" s="49" t="n"/>
      <c r="Z147" s="49" t="n"/>
    </row>
    <row r="148" outlineLevel="1" s="220">
      <c r="A148" s="231" t="n"/>
      <c r="B148" s="231" t="n"/>
      <c r="C148" s="174" t="inlineStr">
        <is>
          <t>TC_08.017</t>
        </is>
      </c>
      <c r="D148" s="75" t="inlineStr">
        <is>
          <t>Kiểm tra cấu hình cột không ảnh hưởng dữ liệu gốc</t>
        </is>
      </c>
      <c r="E148" s="174" t="inlineStr">
        <is>
          <t>P0</t>
        </is>
      </c>
      <c r="F148" s="75" t="inlineStr">
        <is>
          <t>Có dữ liệu tài khoản</t>
        </is>
      </c>
      <c r="G148" s="75" t="inlineStr">
        <is>
          <t>1. Ẩn một hoặc nhiều cột.
2. Lưu cấu hình.
3. Mở lại dữ liệu tài khoản.</t>
        </is>
      </c>
      <c r="H148" s="75" t="n"/>
      <c r="I148" s="75" t="inlineStr">
        <is>
          <t>Việc ẩn/hiện cột chỉ thay đổi cách hiển thị, không làm thay đổi dữ liệu tài khoản.</t>
        </is>
      </c>
      <c r="J148" s="75" t="inlineStr">
        <is>
          <t>Việc ẩn/hiện cột chỉ thay đổi cách hiển thị, không làm thay đổi dữ liệu tài khoản.</t>
        </is>
      </c>
      <c r="K148" s="174" t="inlineStr">
        <is>
          <t>Passed</t>
        </is>
      </c>
      <c r="L148" s="174" t="n"/>
      <c r="M148" s="174" t="n"/>
      <c r="N148" s="75" t="n"/>
      <c r="O148" s="174" t="n"/>
      <c r="P148" s="174" t="n"/>
      <c r="Q148" s="174" t="n"/>
      <c r="R148" s="49" t="n"/>
      <c r="S148" s="49" t="n"/>
      <c r="T148" s="49" t="n"/>
      <c r="U148" s="49" t="n"/>
      <c r="V148" s="49" t="n"/>
      <c r="W148" s="49" t="n"/>
      <c r="X148" s="49" t="n"/>
      <c r="Y148" s="49" t="n"/>
      <c r="Z148" s="49" t="n"/>
    </row>
    <row r="149" collapsed="1" s="220">
      <c r="A149" s="93" t="n"/>
      <c r="B149" s="93" t="n"/>
      <c r="C149" s="194" t="inlineStr">
        <is>
          <t>IX. RÀNG BUỘC NHẬP LIỆU</t>
        </is>
      </c>
      <c r="D149" s="222" t="n"/>
      <c r="E149" s="222" t="n"/>
      <c r="F149" s="222" t="n"/>
      <c r="G149" s="222" t="n"/>
      <c r="H149" s="222" t="n"/>
      <c r="I149" s="222" t="n"/>
      <c r="J149" s="222" t="n"/>
      <c r="K149" s="222" t="n"/>
      <c r="L149" s="222" t="n"/>
      <c r="M149" s="222" t="n"/>
      <c r="N149" s="222" t="n"/>
      <c r="O149" s="222" t="n"/>
      <c r="P149" s="222" t="n"/>
      <c r="Q149" s="223" t="n"/>
      <c r="R149" s="49" t="n"/>
      <c r="S149" s="49" t="n"/>
      <c r="T149" s="49" t="n"/>
      <c r="U149" s="49" t="n"/>
      <c r="V149" s="49" t="n"/>
      <c r="W149" s="49" t="n"/>
      <c r="X149" s="49" t="n"/>
      <c r="Y149" s="49" t="n"/>
      <c r="Z149" s="49" t="n"/>
    </row>
    <row r="150" hidden="1" outlineLevel="1" s="220">
      <c r="A150" s="75" t="inlineStr">
        <is>
          <t>Danh mục tài khoản</t>
        </is>
      </c>
      <c r="B150" s="75" t="inlineStr">
        <is>
          <t>RÀNG BUỘC NHẬP LIỆU</t>
        </is>
      </c>
      <c r="C150" s="174" t="inlineStr">
        <is>
          <t>TC_09.001</t>
        </is>
      </c>
      <c r="D150" s="75" t="inlineStr">
        <is>
          <t>Bỏ trống các ô bắt buộc</t>
        </is>
      </c>
      <c r="E150" s="174" t="inlineStr">
        <is>
          <t>P0</t>
        </is>
      </c>
      <c r="F150" s="91" t="inlineStr">
        <is>
          <t>Đăng nhập TK "Quản lý".</t>
        </is>
      </c>
      <c r="G150" s="75" t="inlineStr">
        <is>
          <t>1. Bấm Tạo mới
2. Không nhập gì
3. Bấm Lưu</t>
        </is>
      </c>
      <c r="H150" s="75" t="inlineStr">
        <is>
          <t>(để trống hết)</t>
        </is>
      </c>
      <c r="I150" s="75" t="inlineStr">
        <is>
          <t>- Ô Số tài khoản và Tên tài khoản báo "Bắt buộc phải nhập"
- Ô Bậc tài khoản và Loại tài khoản báo "Bắt buộc phải chọn"
- Không tạo bản ghi nào</t>
        </is>
      </c>
      <c r="J150" s="75" t="inlineStr">
        <is>
          <t>- Ô Số tài khoản và Tên tài khoản báo "Bắt buộc phải nhập"
- Ô Bậc tài khoản và Loại tài khoản báo "Bắt buộc phải chọn"
- Không tạo bản ghi nào</t>
        </is>
      </c>
      <c r="K150" s="174" t="inlineStr">
        <is>
          <t>Passed</t>
        </is>
      </c>
      <c r="L150" s="174" t="n"/>
      <c r="M150" s="174" t="n"/>
      <c r="N150" s="75" t="n"/>
      <c r="O150" s="174" t="n"/>
      <c r="P150" s="174" t="n"/>
      <c r="Q150" s="174" t="n"/>
      <c r="R150" s="49" t="n"/>
      <c r="S150" s="49" t="n"/>
      <c r="T150" s="49" t="n"/>
      <c r="U150" s="49" t="n"/>
      <c r="V150" s="49" t="n"/>
      <c r="W150" s="49" t="n"/>
      <c r="X150" s="49" t="n"/>
      <c r="Y150" s="49" t="n"/>
      <c r="Z150" s="49" t="n"/>
    </row>
    <row r="151" hidden="1" outlineLevel="1" s="220">
      <c r="A151" s="230" t="n"/>
      <c r="B151" s="230" t="n"/>
      <c r="C151" s="174" t="inlineStr">
        <is>
          <t>TC_09.002</t>
        </is>
      </c>
      <c r="D151" s="75" t="inlineStr">
        <is>
          <t>Nhập Số tài khoản có chữ cái</t>
        </is>
      </c>
      <c r="E151" s="174" t="inlineStr">
        <is>
          <t>P0</t>
        </is>
      </c>
      <c r="F151" s="91" t="inlineStr">
        <is>
          <t>Đăng nhập TK "Quản lý".</t>
        </is>
      </c>
      <c r="G151" s="75" t="inlineStr">
        <is>
          <t>1. Bấm Tạo mới
2. Nhập Số tài khoản = "13A1"
3. Bấm Lưu</t>
        </is>
      </c>
      <c r="H151" s="75" t="inlineStr">
        <is>
          <t>Số: 13A1</t>
        </is>
      </c>
      <c r="I151" s="75" t="inlineStr">
        <is>
          <t>- Báo số tài khoản chỉ được nhập chữ số, từ 3 đến 15 chữ số
- Không lưu</t>
        </is>
      </c>
      <c r="J151" s="75" t="inlineStr">
        <is>
          <t>- Báo số tài khoản chỉ được nhập chữ số, từ 3 đến 15 chữ số
- Không lưu</t>
        </is>
      </c>
      <c r="K151" s="174" t="inlineStr">
        <is>
          <t>Passed</t>
        </is>
      </c>
      <c r="L151" s="174" t="n"/>
      <c r="M151" s="174" t="n"/>
      <c r="N151" s="75" t="n"/>
      <c r="O151" s="174" t="n"/>
      <c r="P151" s="174" t="n"/>
      <c r="Q151" s="174" t="n"/>
      <c r="R151" s="49" t="n"/>
      <c r="S151" s="49" t="n"/>
      <c r="T151" s="49" t="n"/>
      <c r="U151" s="49" t="n"/>
      <c r="V151" s="49" t="n"/>
      <c r="W151" s="49" t="n"/>
      <c r="X151" s="49" t="n"/>
      <c r="Y151" s="49" t="n"/>
      <c r="Z151" s="49" t="n"/>
    </row>
    <row r="152" hidden="1" outlineLevel="1" s="220">
      <c r="A152" s="230" t="n"/>
      <c r="B152" s="230" t="n"/>
      <c r="C152" s="174" t="inlineStr">
        <is>
          <t>TC_09.003</t>
        </is>
      </c>
      <c r="D152" s="75" t="inlineStr">
        <is>
          <t>Nhập Số tài khoản có dấu chấm</t>
        </is>
      </c>
      <c r="E152" s="174" t="inlineStr">
        <is>
          <t>P0</t>
        </is>
      </c>
      <c r="F152" s="91" t="inlineStr">
        <is>
          <t>Đăng nhập TK "Quản lý".</t>
        </is>
      </c>
      <c r="G152" s="75" t="inlineStr">
        <is>
          <t>1. Bấm Tạo mới
2. Nhập Số tài khoản = "131.1"
3. Bấm Lưu</t>
        </is>
      </c>
      <c r="H152" s="75" t="inlineStr">
        <is>
          <t>Số: 131.1</t>
        </is>
      </c>
      <c r="I152" s="75" t="inlineStr">
        <is>
          <t>- Báo lỗi chỉ được nhập chữ số, không lưu</t>
        </is>
      </c>
      <c r="J152" s="75" t="inlineStr">
        <is>
          <t>- Báo lỗi chỉ được nhập chữ số, không lưu</t>
        </is>
      </c>
      <c r="K152" s="174" t="inlineStr">
        <is>
          <t>Passed</t>
        </is>
      </c>
      <c r="L152" s="174" t="n"/>
      <c r="M152" s="174" t="n"/>
      <c r="N152" s="75" t="n"/>
      <c r="O152" s="174" t="n"/>
      <c r="P152" s="174" t="n"/>
      <c r="Q152" s="174" t="n"/>
      <c r="R152" s="49" t="n"/>
      <c r="S152" s="49" t="n"/>
      <c r="T152" s="49" t="n"/>
      <c r="U152" s="49" t="n"/>
      <c r="V152" s="49" t="n"/>
      <c r="W152" s="49" t="n"/>
      <c r="X152" s="49" t="n"/>
      <c r="Y152" s="49" t="n"/>
      <c r="Z152" s="49" t="n"/>
    </row>
    <row r="153" hidden="1" outlineLevel="1" s="220">
      <c r="A153" s="230" t="n"/>
      <c r="B153" s="230" t="n"/>
      <c r="C153" s="174" t="inlineStr">
        <is>
          <t>TC_09.004</t>
        </is>
      </c>
      <c r="D153" s="75" t="inlineStr">
        <is>
          <t>Nhập Số tài khoản chỉ 2 chữ số</t>
        </is>
      </c>
      <c r="E153" s="174" t="inlineStr">
        <is>
          <t>P0</t>
        </is>
      </c>
      <c r="F153" s="91" t="inlineStr">
        <is>
          <t>Đăng nhập TK "Quản lý".</t>
        </is>
      </c>
      <c r="G153" s="75" t="inlineStr">
        <is>
          <t>1. Bấm Tạo mới
2. Nhập Số tài khoản = "13"
3. Bấm Lưu</t>
        </is>
      </c>
      <c r="H153" s="75" t="inlineStr">
        <is>
          <t>Số: 13</t>
        </is>
      </c>
      <c r="I153" s="75" t="inlineStr">
        <is>
          <t>- Báo số tài khoản phải từ 3 đến 15 chữ số, không lưu</t>
        </is>
      </c>
      <c r="J153" s="75" t="inlineStr">
        <is>
          <t>- Báo số tài khoản phải từ 3 đến 15 chữ số, không lưu</t>
        </is>
      </c>
      <c r="K153" s="174" t="inlineStr">
        <is>
          <t>Passed</t>
        </is>
      </c>
      <c r="L153" s="174" t="n"/>
      <c r="M153" s="174" t="n"/>
      <c r="N153" s="75" t="n"/>
      <c r="O153" s="174" t="n"/>
      <c r="P153" s="174" t="n"/>
      <c r="Q153" s="174" t="n"/>
      <c r="R153" s="49" t="n"/>
      <c r="S153" s="49" t="n"/>
      <c r="T153" s="49" t="n"/>
      <c r="U153" s="49" t="n"/>
      <c r="V153" s="49" t="n"/>
      <c r="W153" s="49" t="n"/>
      <c r="X153" s="49" t="n"/>
      <c r="Y153" s="49" t="n"/>
      <c r="Z153" s="49" t="n"/>
    </row>
    <row r="154" hidden="1" outlineLevel="1" s="220">
      <c r="A154" s="230" t="n"/>
      <c r="B154" s="230" t="n"/>
      <c r="C154" s="174" t="inlineStr">
        <is>
          <t>TC_09.005</t>
        </is>
      </c>
      <c r="D154" s="75" t="inlineStr">
        <is>
          <t>Nhập Số tài khoản đúng 3 chữ số</t>
        </is>
      </c>
      <c r="E154" s="174" t="inlineStr">
        <is>
          <t>P0</t>
        </is>
      </c>
      <c r="F154" s="91" t="inlineStr">
        <is>
          <t>Đăng nhập TK "Quản lý".</t>
        </is>
      </c>
      <c r="G154" s="75" t="inlineStr">
        <is>
          <t>1. Bấm Tạo mới
2. Nhập Số tài khoản = "981", Bậc = 1, nhập Tên và Loại
3. Bấm Lưu</t>
        </is>
      </c>
      <c r="H154" s="75" t="inlineStr">
        <is>
          <t>Số: 981</t>
        </is>
      </c>
      <c r="I154" s="75" t="inlineStr">
        <is>
          <t>- Lưu thành công</t>
        </is>
      </c>
      <c r="J154" s="75" t="inlineStr">
        <is>
          <t>- Lưu thành công</t>
        </is>
      </c>
      <c r="K154" s="174" t="inlineStr">
        <is>
          <t>Passed</t>
        </is>
      </c>
      <c r="L154" s="174" t="n"/>
      <c r="M154" s="174" t="n"/>
      <c r="N154" s="75" t="n"/>
      <c r="O154" s="174" t="n"/>
      <c r="P154" s="174" t="n"/>
      <c r="Q154" s="174" t="n"/>
      <c r="R154" s="49" t="n"/>
      <c r="S154" s="49" t="n"/>
      <c r="T154" s="49" t="n"/>
      <c r="U154" s="49" t="n"/>
      <c r="V154" s="49" t="n"/>
      <c r="W154" s="49" t="n"/>
      <c r="X154" s="49" t="n"/>
      <c r="Y154" s="49" t="n"/>
      <c r="Z154" s="49" t="n"/>
    </row>
    <row r="155" hidden="1" outlineLevel="1" s="220">
      <c r="A155" s="230" t="n"/>
      <c r="B155" s="230" t="n"/>
      <c r="C155" s="174" t="inlineStr">
        <is>
          <t>TC_09.006</t>
        </is>
      </c>
      <c r="D155" s="75" t="inlineStr">
        <is>
          <t>Nhập Số tài khoản dài hơn 15 chữ số</t>
        </is>
      </c>
      <c r="E155" s="174" t="inlineStr">
        <is>
          <t>P0</t>
        </is>
      </c>
      <c r="F155" s="91" t="inlineStr">
        <is>
          <t>Đăng nhập TK "Quản lý".</t>
        </is>
      </c>
      <c r="G155" s="75" t="inlineStr">
        <is>
          <t>1. Bấm Tạo mới
2. Nhập Số tài khoản gồm 20 chữ số
3. Bấm Lưu</t>
        </is>
      </c>
      <c r="H155" s="75" t="inlineStr">
        <is>
          <t>Số: 20 chữ số</t>
        </is>
      </c>
      <c r="I155" s="75" t="inlineStr">
        <is>
          <t>Chặn nhập quá 15 ký tự</t>
        </is>
      </c>
      <c r="J155" s="75" t="inlineStr">
        <is>
          <t>Chặn nhập quá 15 ký tự</t>
        </is>
      </c>
      <c r="K155" s="174" t="inlineStr">
        <is>
          <t>Passed</t>
        </is>
      </c>
      <c r="L155" s="174" t="n"/>
      <c r="M155" s="174" t="n"/>
      <c r="N155" s="75" t="n"/>
      <c r="O155" s="174" t="n"/>
      <c r="P155" s="174" t="n"/>
      <c r="Q155" s="174" t="n"/>
      <c r="R155" s="49" t="n"/>
      <c r="S155" s="49" t="n"/>
      <c r="T155" s="49" t="n"/>
      <c r="U155" s="49" t="n"/>
      <c r="V155" s="49" t="n"/>
      <c r="W155" s="49" t="n"/>
      <c r="X155" s="49" t="n"/>
      <c r="Y155" s="49" t="n"/>
      <c r="Z155" s="49" t="n"/>
    </row>
    <row r="156" hidden="1" outlineLevel="1" s="220">
      <c r="A156" s="230" t="n"/>
      <c r="B156" s="230" t="n"/>
      <c r="C156" s="174" t="inlineStr">
        <is>
          <t>TC_09.007</t>
        </is>
      </c>
      <c r="D156" s="75" t="inlineStr">
        <is>
          <t>Nhập Số tài khoản đúng 15 chữ số</t>
        </is>
      </c>
      <c r="E156" s="174" t="inlineStr">
        <is>
          <t>P1</t>
        </is>
      </c>
      <c r="F156" s="91" t="inlineStr">
        <is>
          <t>Đăng nhập TK "Quản lý".</t>
        </is>
      </c>
      <c r="G156" s="75" t="inlineStr">
        <is>
          <t>1. Bấm Tạo mới
2. Nhập Số tài khoản gồm đúng 15 chữ số
3. Bấm Lưu</t>
        </is>
      </c>
      <c r="H156" s="75" t="inlineStr">
        <is>
          <t>Số: 999999999999999</t>
        </is>
      </c>
      <c r="I156" s="75" t="inlineStr">
        <is>
          <t>- Lưu thành công
- Danh sách hiện ĐÚNG con số vừa nhập, không sai một chữ số nào</t>
        </is>
      </c>
      <c r="J156" s="75" t="inlineStr">
        <is>
          <t>- Lưu thành công
- Danh sách hiện ĐÚNG con số vừa nhập, không sai một chữ số nào</t>
        </is>
      </c>
      <c r="K156" s="174" t="inlineStr">
        <is>
          <t>Passed</t>
        </is>
      </c>
      <c r="L156" s="174" t="n"/>
      <c r="M156" s="174" t="n"/>
      <c r="N156" s="75" t="n"/>
      <c r="O156" s="174" t="n"/>
      <c r="P156" s="174" t="n"/>
      <c r="Q156" s="174" t="n"/>
      <c r="R156" s="49" t="n"/>
      <c r="S156" s="49" t="n"/>
      <c r="T156" s="49" t="n"/>
      <c r="U156" s="49" t="n"/>
      <c r="V156" s="49" t="n"/>
      <c r="W156" s="49" t="n"/>
      <c r="X156" s="49" t="n"/>
      <c r="Y156" s="49" t="n"/>
      <c r="Z156" s="49" t="n"/>
    </row>
    <row r="157" hidden="1" outlineLevel="1" s="220">
      <c r="A157" s="230" t="n"/>
      <c r="B157" s="230" t="n"/>
      <c r="C157" s="174" t="inlineStr">
        <is>
          <t>TC_09.008</t>
        </is>
      </c>
      <c r="D157" s="75" t="inlineStr">
        <is>
          <t>Nhập trùng Số tài khoản</t>
        </is>
      </c>
      <c r="E157" s="174" t="inlineStr">
        <is>
          <t>P0</t>
        </is>
      </c>
      <c r="F157" s="91" t="inlineStr">
        <is>
          <t>Đăng nhập TK "Quản lý". Có sẵn TK 131.</t>
        </is>
      </c>
      <c r="G157" s="75" t="inlineStr">
        <is>
          <t>1. Bấm Tạo mới
2. Nhập Số tài khoản đã tồn tại
3. Bấm Lưu</t>
        </is>
      </c>
      <c r="H157" s="75" t="inlineStr">
        <is>
          <t>Số: 131</t>
        </is>
      </c>
      <c r="I157" s="75" t="inlineStr">
        <is>
          <t>- Báo "Số tài khoản đã tồn tại", không lưu</t>
        </is>
      </c>
      <c r="J157" s="75" t="inlineStr">
        <is>
          <t>- Báo "Số tài khoản đã tồn tại", không lưu</t>
        </is>
      </c>
      <c r="K157" s="174" t="inlineStr">
        <is>
          <t>Passed</t>
        </is>
      </c>
      <c r="L157" s="174" t="n"/>
      <c r="M157" s="174" t="n"/>
      <c r="N157" s="75" t="n"/>
      <c r="O157" s="174" t="n"/>
      <c r="P157" s="174" t="n"/>
      <c r="Q157" s="174" t="n"/>
      <c r="R157" s="49" t="n"/>
      <c r="S157" s="49" t="n"/>
      <c r="T157" s="49" t="n"/>
      <c r="U157" s="49" t="n"/>
      <c r="V157" s="49" t="n"/>
      <c r="W157" s="49" t="n"/>
      <c r="X157" s="49" t="n"/>
      <c r="Y157" s="49" t="n"/>
      <c r="Z157" s="49" t="n"/>
    </row>
    <row r="158" hidden="1" outlineLevel="1" s="220">
      <c r="A158" s="230" t="n"/>
      <c r="B158" s="230" t="n"/>
      <c r="C158" s="174" t="inlineStr">
        <is>
          <t>TC_09.009</t>
        </is>
      </c>
      <c r="D158" s="75" t="inlineStr">
        <is>
          <t>Sửa mà giữ nguyên Số tài khoản của chính nó</t>
        </is>
      </c>
      <c r="E158" s="174" t="inlineStr">
        <is>
          <t>P0</t>
        </is>
      </c>
      <c r="F158" s="91" t="inlineStr">
        <is>
          <t>Đăng nhập TK "Quản lý".</t>
        </is>
      </c>
      <c r="G158" s="75" t="inlineStr">
        <is>
          <t>1. Bấm Sửa một dòng chưa có con
2. Giữ nguyên Số, chỉ đổi Tên
3. Bấm Lưu</t>
        </is>
      </c>
      <c r="H158" s="75" t="inlineStr">
        <is>
          <t>Số không đổi; Tên mới</t>
        </is>
      </c>
      <c r="I158" s="75" t="inlineStr">
        <is>
          <t>- Lưu thành công</t>
        </is>
      </c>
      <c r="J158" s="75" t="inlineStr">
        <is>
          <t>- Lưu thành công</t>
        </is>
      </c>
      <c r="K158" s="174" t="inlineStr">
        <is>
          <t>Passed</t>
        </is>
      </c>
      <c r="L158" s="174" t="n"/>
      <c r="M158" s="174" t="n"/>
      <c r="N158" s="75" t="n"/>
      <c r="O158" s="174" t="n"/>
      <c r="P158" s="174" t="n"/>
      <c r="Q158" s="174" t="n"/>
      <c r="R158" s="49" t="n"/>
      <c r="S158" s="49" t="n"/>
      <c r="T158" s="49" t="n"/>
      <c r="U158" s="49" t="n"/>
      <c r="V158" s="49" t="n"/>
      <c r="W158" s="49" t="n"/>
      <c r="X158" s="49" t="n"/>
      <c r="Y158" s="49" t="n"/>
      <c r="Z158" s="49" t="n"/>
    </row>
    <row r="159" hidden="1" outlineLevel="1" s="220">
      <c r="A159" s="230" t="n"/>
      <c r="B159" s="230" t="n"/>
      <c r="C159" s="174" t="inlineStr">
        <is>
          <t>TC_09.010</t>
        </is>
      </c>
      <c r="D159" s="75" t="inlineStr">
        <is>
          <t>Nhập Tên tài khoản dài hơn 255 ký tự</t>
        </is>
      </c>
      <c r="E159" s="174" t="inlineStr">
        <is>
          <t>P2</t>
        </is>
      </c>
      <c r="F159" s="91" t="inlineStr">
        <is>
          <t>Đăng nhập TK "Quản lý".</t>
        </is>
      </c>
      <c r="G159" s="75" t="inlineStr">
        <is>
          <t>1. Bấm Tạo mới
2. Dán chuỗi 300 ký tự vào ô Tên tài khoản
3. Bấm Lưu</t>
        </is>
      </c>
      <c r="H159" s="75" t="inlineStr">
        <is>
          <t>Tên: chuỗi 300 ký tự</t>
        </is>
      </c>
      <c r="I159" s="75" t="inlineStr">
        <is>
          <t>- Báo "Tối đa 255 ký tự", không lưu</t>
        </is>
      </c>
      <c r="J159" s="75" t="inlineStr">
        <is>
          <t>- Báo "Tối đa 255 ký tự", không lưu</t>
        </is>
      </c>
      <c r="K159" s="174" t="inlineStr">
        <is>
          <t>Passed</t>
        </is>
      </c>
      <c r="L159" s="174" t="n"/>
      <c r="M159" s="174" t="n"/>
      <c r="N159" s="75" t="n"/>
      <c r="O159" s="174" t="n"/>
      <c r="P159" s="174" t="n"/>
      <c r="Q159" s="174" t="n"/>
      <c r="R159" s="49" t="n"/>
      <c r="S159" s="49" t="n"/>
      <c r="T159" s="49" t="n"/>
      <c r="U159" s="49" t="n"/>
      <c r="V159" s="49" t="n"/>
      <c r="W159" s="49" t="n"/>
      <c r="X159" s="49" t="n"/>
      <c r="Y159" s="49" t="n"/>
      <c r="Z159" s="49" t="n"/>
    </row>
    <row r="160" hidden="1" outlineLevel="1" s="220">
      <c r="A160" s="230" t="n"/>
      <c r="B160" s="230" t="n"/>
      <c r="C160" s="174" t="inlineStr">
        <is>
          <t>TC_09.011</t>
        </is>
      </c>
      <c r="D160" s="75" t="inlineStr">
        <is>
          <t>Nhập tên có dấu tiếng Việt</t>
        </is>
      </c>
      <c r="E160" s="174" t="inlineStr">
        <is>
          <t>P1</t>
        </is>
      </c>
      <c r="F160" s="91" t="inlineStr">
        <is>
          <t>Đăng nhập TK "Quản lý".</t>
        </is>
      </c>
      <c r="G160" s="75" t="inlineStr">
        <is>
          <t>1. Bấm Tạo mới
2. Nhập Tên có dấu đầy đủ
3. Bấm Lưu</t>
        </is>
      </c>
      <c r="H160" s="75" t="inlineStr">
        <is>
          <t>Tên: Phải thu của khách hàng ngắn hạn</t>
        </is>
      </c>
      <c r="I160" s="75" t="inlineStr">
        <is>
          <t>- Lưu thành công, danh sách hiện đúng dấu tiếng Việt</t>
        </is>
      </c>
      <c r="J160" s="75" t="inlineStr">
        <is>
          <t>- Lưu thành công, danh sách hiện đúng dấu tiếng Việt</t>
        </is>
      </c>
      <c r="K160" s="174" t="inlineStr">
        <is>
          <t>Passed</t>
        </is>
      </c>
      <c r="L160" s="174" t="n"/>
      <c r="M160" s="174" t="n"/>
      <c r="N160" s="75" t="n"/>
      <c r="O160" s="174" t="n"/>
      <c r="P160" s="174" t="n"/>
      <c r="Q160" s="174" t="n"/>
      <c r="R160" s="49" t="n"/>
      <c r="S160" s="49" t="n"/>
      <c r="T160" s="49" t="n"/>
      <c r="U160" s="49" t="n"/>
      <c r="V160" s="49" t="n"/>
      <c r="W160" s="49" t="n"/>
      <c r="X160" s="49" t="n"/>
      <c r="Y160" s="49" t="n"/>
      <c r="Z160" s="49" t="n"/>
    </row>
    <row r="161" hidden="1" outlineLevel="1" s="220">
      <c r="A161" s="230" t="n"/>
      <c r="B161" s="230" t="n"/>
      <c r="C161" s="174" t="inlineStr">
        <is>
          <t>TC_09.012</t>
        </is>
      </c>
      <c r="D161" s="75" t="inlineStr">
        <is>
          <t>Bậc tài khoản chỉ nhận 1, 2 hoặc 3</t>
        </is>
      </c>
      <c r="E161" s="174" t="inlineStr">
        <is>
          <t>P1</t>
        </is>
      </c>
      <c r="F161" s="91" t="inlineStr">
        <is>
          <t>Đăng nhập TK "Quản lý".</t>
        </is>
      </c>
      <c r="G161" s="75" t="inlineStr">
        <is>
          <t>1. Dùng công cụ kiểm thử API gọi thẳng chức năng Thêm tài khoản với Bậc = 4</t>
        </is>
      </c>
      <c r="H161" s="75" t="inlineStr">
        <is>
          <t>Bậc: 4</t>
        </is>
      </c>
      <c r="I161" s="75" t="inlineStr">
        <is>
          <t>- Hệ thống chặn, báo bậc tài khoản chỉ nhận 1, 2 hoặc 3, không tạo bản ghi</t>
        </is>
      </c>
      <c r="J161" s="75" t="inlineStr">
        <is>
          <t>- Hệ thống chặn, báo bậc tài khoản chỉ nhận 1, 2 hoặc 3, không tạo bản ghi</t>
        </is>
      </c>
      <c r="K161" s="174" t="inlineStr">
        <is>
          <t>Passed</t>
        </is>
      </c>
      <c r="L161" s="174" t="n"/>
      <c r="M161" s="174" t="n"/>
      <c r="N161" s="75" t="n"/>
      <c r="O161" s="174" t="n"/>
      <c r="P161" s="174" t="n"/>
      <c r="Q161" s="174" t="n"/>
      <c r="R161" s="49" t="n"/>
      <c r="S161" s="49" t="n"/>
      <c r="T161" s="49" t="n"/>
      <c r="U161" s="49" t="n"/>
      <c r="V161" s="49" t="n"/>
      <c r="W161" s="49" t="n"/>
      <c r="X161" s="49" t="n"/>
      <c r="Y161" s="49" t="n"/>
      <c r="Z161" s="49" t="n"/>
    </row>
    <row r="162" hidden="1" outlineLevel="1" s="220">
      <c r="A162" s="230" t="n"/>
      <c r="B162" s="230" t="n"/>
      <c r="C162" s="174" t="inlineStr">
        <is>
          <t>TC_09.013</t>
        </is>
      </c>
      <c r="D162" s="75" t="inlineStr">
        <is>
          <t>Lỗi biến mất sau khi nhập lại đúng</t>
        </is>
      </c>
      <c r="E162" s="174" t="inlineStr">
        <is>
          <t>P1</t>
        </is>
      </c>
      <c r="F162" s="91" t="inlineStr">
        <is>
          <t>Đăng nhập TK "Quản lý".</t>
        </is>
      </c>
      <c r="G162" s="75" t="inlineStr">
        <is>
          <t>1. Bấm Tạo mới, bấm Lưu ngay để các ô báo đỏ
2. Nhập đủ mọi ô bắt buộc
3. Bấm Lưu</t>
        </is>
      </c>
      <c r="H162" s="75" t="inlineStr">
        <is>
          <t>Số: 982; Tên: Hết lỗi; Bậc 1; Loại: Tài khoản tài sản</t>
        </is>
      </c>
      <c r="I162" s="75" t="inlineStr">
        <is>
          <t>- Viền đỏ và chữ đỏ biến mất khi nhập đủ
- Lưu thành công</t>
        </is>
      </c>
      <c r="J162" s="75" t="inlineStr">
        <is>
          <t>- Viền đỏ và chữ đỏ biến mất khi nhập đủ
- Lưu thành công</t>
        </is>
      </c>
      <c r="K162" s="174" t="inlineStr">
        <is>
          <t>Passed</t>
        </is>
      </c>
      <c r="L162" s="174" t="n"/>
      <c r="M162" s="174" t="n"/>
      <c r="N162" s="75" t="n"/>
      <c r="O162" s="174" t="n"/>
      <c r="P162" s="174" t="n"/>
      <c r="Q162" s="174" t="n"/>
      <c r="R162" s="49" t="n"/>
      <c r="S162" s="49" t="n"/>
      <c r="T162" s="49" t="n"/>
      <c r="U162" s="49" t="n"/>
      <c r="V162" s="49" t="n"/>
      <c r="W162" s="49" t="n"/>
      <c r="X162" s="49" t="n"/>
      <c r="Y162" s="49" t="n"/>
      <c r="Z162" s="49" t="n"/>
    </row>
    <row r="163" hidden="1" outlineLevel="1" s="220">
      <c r="A163" s="231" t="n"/>
      <c r="B163" s="231" t="n"/>
      <c r="C163" s="174" t="inlineStr">
        <is>
          <t>TC_09.014</t>
        </is>
      </c>
      <c r="D163" s="75" t="inlineStr">
        <is>
          <t>Khoảng trắng đầu cuối trong Số tài khoản</t>
        </is>
      </c>
      <c r="E163" s="174" t="inlineStr">
        <is>
          <t>P2</t>
        </is>
      </c>
      <c r="F163" s="91" t="inlineStr">
        <is>
          <t>Đăng nhập TK "Quản lý".</t>
        </is>
      </c>
      <c r="G163" s="75" t="inlineStr">
        <is>
          <t>1. Bấm Tạo mới
2. Nhập Số tài khoản = " 983 "
3. Bấm Lưu và xem danh sách</t>
        </is>
      </c>
      <c r="H163" s="75" t="inlineStr">
        <is>
          <t>Số: " 983 "</t>
        </is>
      </c>
      <c r="I163" s="75" t="inlineStr">
        <is>
          <t>- Danh sách hiện số 983 không có khoảng trắng thừa</t>
        </is>
      </c>
      <c r="J163" s="75" t="inlineStr">
        <is>
          <t>- Danh sách hiện số 983 không có khoảng trắng thừa</t>
        </is>
      </c>
      <c r="K163" s="174" t="inlineStr">
        <is>
          <t>Passed</t>
        </is>
      </c>
      <c r="L163" s="174" t="n"/>
      <c r="M163" s="174" t="n"/>
      <c r="N163" s="75" t="n"/>
      <c r="O163" s="174" t="n"/>
      <c r="P163" s="174" t="n"/>
      <c r="Q163" s="174" t="n"/>
      <c r="R163" s="49" t="n"/>
      <c r="S163" s="49" t="n"/>
      <c r="T163" s="49" t="n"/>
      <c r="U163" s="49" t="n"/>
      <c r="V163" s="49" t="n"/>
      <c r="W163" s="49" t="n"/>
      <c r="X163" s="49" t="n"/>
      <c r="Y163" s="49" t="n"/>
      <c r="Z163" s="49" t="n"/>
    </row>
    <row r="164" collapsed="1" s="220">
      <c r="A164" s="93" t="n"/>
      <c r="B164" s="93" t="n"/>
      <c r="C164" s="194" t="inlineStr">
        <is>
          <t>X. LỊCH SỬ THAY ĐỔI</t>
        </is>
      </c>
      <c r="D164" s="222" t="n"/>
      <c r="E164" s="222" t="n"/>
      <c r="F164" s="222" t="n"/>
      <c r="G164" s="222" t="n"/>
      <c r="H164" s="222" t="n"/>
      <c r="I164" s="222" t="n"/>
      <c r="J164" s="222" t="n"/>
      <c r="K164" s="222" t="n"/>
      <c r="L164" s="222" t="n"/>
      <c r="M164" s="222" t="n"/>
      <c r="N164" s="222" t="n"/>
      <c r="O164" s="222" t="n"/>
      <c r="P164" s="222" t="n"/>
      <c r="Q164" s="223" t="n"/>
      <c r="R164" s="49" t="n"/>
      <c r="S164" s="49" t="n"/>
      <c r="T164" s="49" t="n"/>
      <c r="U164" s="49" t="n"/>
      <c r="V164" s="49" t="n"/>
      <c r="W164" s="49" t="n"/>
      <c r="X164" s="49" t="n"/>
      <c r="Y164" s="49" t="n"/>
      <c r="Z164" s="49" t="n"/>
    </row>
    <row r="165" hidden="1" outlineLevel="1" s="220">
      <c r="A165" s="103" t="inlineStr">
        <is>
          <t>Danh mục tài khoản</t>
        </is>
      </c>
      <c r="B165" s="103" t="inlineStr">
        <is>
          <t>LỊCH SỬ THAY ĐỔI</t>
        </is>
      </c>
      <c r="C165" s="100" t="inlineStr">
        <is>
          <t>TC_10.001</t>
        </is>
      </c>
      <c r="D165" s="103" t="inlineStr">
        <is>
          <t>Mở cửa sổ Lịch sử</t>
        </is>
      </c>
      <c r="E165" s="100" t="inlineStr">
        <is>
          <t>P0</t>
        </is>
      </c>
      <c r="F165" s="103" t="inlineStr">
        <is>
          <t>Bản ghi X đã được sửa ít nhất 1 lần.</t>
        </is>
      </c>
      <c r="G165" s="103" t="inlineStr">
        <is>
          <t>1. Mở Lịch sử của X từ cột Hành động
2. Quan sát cửa sổ</t>
        </is>
      </c>
      <c r="H165" s="103" t="n"/>
      <c r="I165" s="103" t="inlineStr">
        <is>
          <t>- Cửa sổ "Lịch sử thay đổi" mở ra
- Dòng phụ ghi rõ loại đối tượng và tên X
- Có bộ lọc riêng trong cửa sổ</t>
        </is>
      </c>
      <c r="J165" s="103" t="inlineStr">
        <is>
          <t>- Cửa sổ "Lịch sử thay đổi" mở ra
- Dòng phụ ghi rõ loại đối tượng và tên X
- Có bộ lọc riêng trong cửa sổ</t>
        </is>
      </c>
      <c r="K165" s="106" t="inlineStr">
        <is>
          <t>Passed</t>
        </is>
      </c>
      <c r="L165" s="106" t="n"/>
      <c r="M165" s="106" t="n"/>
      <c r="N165" s="107" t="n"/>
      <c r="O165" s="107" t="n"/>
      <c r="P165" s="107" t="n"/>
      <c r="Q165" s="107" t="n"/>
      <c r="R165" s="49" t="n"/>
      <c r="S165" s="49" t="n"/>
      <c r="T165" s="49" t="n"/>
      <c r="U165" s="49" t="n"/>
      <c r="V165" s="49" t="n"/>
      <c r="W165" s="49" t="n"/>
      <c r="X165" s="49" t="n"/>
      <c r="Y165" s="49" t="n"/>
      <c r="Z165" s="49" t="n"/>
    </row>
    <row r="166" hidden="1" outlineLevel="1" s="220">
      <c r="A166" s="230" t="n"/>
      <c r="B166" s="230" t="n"/>
      <c r="C166" s="100" t="inlineStr">
        <is>
          <t>TC_10.002</t>
        </is>
      </c>
      <c r="D166" s="103" t="inlineStr">
        <is>
          <t>Kiểm tra mở ô bộ lọc</t>
        </is>
      </c>
      <c r="E166" s="100" t="inlineStr">
        <is>
          <t>P0</t>
        </is>
      </c>
      <c r="F166" s="103" t="inlineStr">
        <is>
          <t>Bản ghi X đã được sửa ít nhất 1 lần.</t>
        </is>
      </c>
      <c r="G166" s="103" t="inlineStr">
        <is>
          <t>1. Mở Lịch sử của X từ cột Hành động
2. CLick nút Bộ lọc</t>
        </is>
      </c>
      <c r="H166" s="103" t="n"/>
      <c r="I166" s="103" t="inlineStr">
        <is>
          <t>Mở bộ lọc gồm các tiêu chí: Loại hành động, Người thực hiện, Từ ngày, Đến ngày</t>
        </is>
      </c>
      <c r="J166" s="103" t="inlineStr">
        <is>
          <t>Mở bộ lọc gồm các tiêu chí: Loại hành động, Người thực hiện, Từ ngày, Đến ngày</t>
        </is>
      </c>
      <c r="K166" s="106" t="inlineStr">
        <is>
          <t>Passed</t>
        </is>
      </c>
      <c r="L166" s="106" t="n"/>
      <c r="M166" s="106" t="n"/>
      <c r="N166" s="107" t="n"/>
      <c r="O166" s="107" t="n"/>
      <c r="P166" s="107" t="n"/>
      <c r="Q166" s="107" t="n"/>
      <c r="R166" s="49" t="n"/>
      <c r="S166" s="49" t="n"/>
      <c r="T166" s="49" t="n"/>
      <c r="U166" s="49" t="n"/>
      <c r="V166" s="49" t="n"/>
      <c r="W166" s="49" t="n"/>
      <c r="X166" s="49" t="n"/>
      <c r="Y166" s="49" t="n"/>
      <c r="Z166" s="49" t="n"/>
    </row>
    <row r="167" hidden="1" outlineLevel="1" s="220">
      <c r="A167" s="230" t="n"/>
      <c r="B167" s="230" t="n"/>
      <c r="C167" s="100" t="inlineStr">
        <is>
          <t>TC_10.003</t>
        </is>
      </c>
      <c r="D167" s="103" t="inlineStr">
        <is>
          <t>Kiểm tra giá trị trong bộ lọc Loại hành động</t>
        </is>
      </c>
      <c r="E167" s="100" t="inlineStr">
        <is>
          <t>P0</t>
        </is>
      </c>
      <c r="F167" s="103" t="inlineStr">
        <is>
          <t>Bản ghi X đã được sửa ít nhất 1 lần.</t>
        </is>
      </c>
      <c r="G167" s="103" t="inlineStr">
        <is>
          <t>1. Mở Lịch sử của X từ cột Hành động
2. Mở bộ lọc loại</t>
        </is>
      </c>
      <c r="H167" s="103" t="n"/>
      <c r="I167" s="103" t="inlineStr">
        <is>
          <t>Hiển thị đủ 3 giá trị: Tạo mới, Thay đổi giá trị, Thay đổi trạng thái</t>
        </is>
      </c>
      <c r="J167" s="103" t="inlineStr">
        <is>
          <t>Hiển thị đủ 3 giá trị: Tạo mới, Thay đổi giá trị, Thay đổi trạng thái</t>
        </is>
      </c>
      <c r="K167" s="106" t="inlineStr">
        <is>
          <t>Passed</t>
        </is>
      </c>
      <c r="L167" s="106" t="n"/>
      <c r="M167" s="106" t="n"/>
      <c r="N167" s="107" t="n"/>
      <c r="O167" s="107" t="n"/>
      <c r="P167" s="107" t="n"/>
      <c r="Q167" s="107" t="n"/>
      <c r="R167" s="49" t="n"/>
      <c r="S167" s="49" t="n"/>
      <c r="T167" s="49" t="n"/>
      <c r="U167" s="49" t="n"/>
      <c r="V167" s="49" t="n"/>
      <c r="W167" s="49" t="n"/>
      <c r="X167" s="49" t="n"/>
      <c r="Y167" s="49" t="n"/>
      <c r="Z167" s="49" t="n"/>
    </row>
    <row r="168" hidden="1" outlineLevel="1" s="220">
      <c r="A168" s="230" t="n"/>
      <c r="B168" s="230" t="n"/>
      <c r="C168" s="100" t="inlineStr">
        <is>
          <t>TC_10.004</t>
        </is>
      </c>
      <c r="D168" s="103" t="inlineStr">
        <is>
          <t>Kiểm tra giá trị trong bộ lọc Người thực hiện</t>
        </is>
      </c>
      <c r="E168" s="100" t="inlineStr">
        <is>
          <t>P0</t>
        </is>
      </c>
      <c r="F168" s="103" t="inlineStr">
        <is>
          <t>Bản ghi X đã được sửa ít nhất 1 lần.</t>
        </is>
      </c>
      <c r="G168" s="103" t="inlineStr">
        <is>
          <t>1. Mở Lịch sử của X từ cột Hành động
2. Mở bộ lọc Người thực hiện</t>
        </is>
      </c>
      <c r="H168" s="103" t="n"/>
      <c r="I168" s="103" t="inlineStr">
        <is>
          <t>Hiển thị danh sách toàn bộ nhân viên theo dạng: Mã PB- Tên NV</t>
        </is>
      </c>
      <c r="J168" s="103" t="inlineStr">
        <is>
          <t>Hiển thị danh sách toàn bộ nhân viên theo dạng: Mã PB- Tên NV</t>
        </is>
      </c>
      <c r="K168" s="106" t="inlineStr">
        <is>
          <t>Passed</t>
        </is>
      </c>
      <c r="L168" s="106" t="n"/>
      <c r="M168" s="106" t="n"/>
      <c r="N168" s="107" t="n"/>
      <c r="O168" s="107" t="n"/>
      <c r="P168" s="107" t="n"/>
      <c r="Q168" s="107" t="n"/>
      <c r="R168" s="49" t="n"/>
      <c r="S168" s="49" t="n"/>
      <c r="T168" s="49" t="n"/>
      <c r="U168" s="49" t="n"/>
      <c r="V168" s="49" t="n"/>
      <c r="W168" s="49" t="n"/>
      <c r="X168" s="49" t="n"/>
      <c r="Y168" s="49" t="n"/>
      <c r="Z168" s="49" t="n"/>
    </row>
    <row r="169" hidden="1" outlineLevel="1" s="220">
      <c r="A169" s="230" t="n"/>
      <c r="B169" s="230" t="n"/>
      <c r="C169" s="100" t="inlineStr">
        <is>
          <t>TC_10.005</t>
        </is>
      </c>
      <c r="D169" s="103" t="inlineStr">
        <is>
          <t>Kiểm tra mở bộ lọc thời gian</t>
        </is>
      </c>
      <c r="E169" s="100" t="inlineStr">
        <is>
          <t>P0</t>
        </is>
      </c>
      <c r="F169" s="103" t="inlineStr">
        <is>
          <t>Bản ghi X đã được sửa ít nhất 1 lần.</t>
        </is>
      </c>
      <c r="G169" s="103" t="inlineStr">
        <is>
          <t>1. Mở Lịch sử của X từ cột Hành động
2. Mở bộ lọc Tù ngày, Đến ngày</t>
        </is>
      </c>
      <c r="H169" s="103" t="n"/>
      <c r="I169" s="103" t="inlineStr">
        <is>
          <t>Mở hộp lịch cho người dùng chọn</t>
        </is>
      </c>
      <c r="J169" s="103" t="inlineStr">
        <is>
          <t>Mở hộp lịch cho người dùng chọn</t>
        </is>
      </c>
      <c r="K169" s="106" t="inlineStr">
        <is>
          <t>Passed</t>
        </is>
      </c>
      <c r="L169" s="106" t="n"/>
      <c r="M169" s="106" t="n"/>
      <c r="N169" s="107" t="n"/>
      <c r="O169" s="107" t="n"/>
      <c r="P169" s="107" t="n"/>
      <c r="Q169" s="107" t="n"/>
      <c r="R169" s="49" t="n"/>
      <c r="S169" s="49" t="n"/>
      <c r="T169" s="49" t="n"/>
      <c r="U169" s="49" t="n"/>
      <c r="V169" s="49" t="n"/>
      <c r="W169" s="49" t="n"/>
      <c r="X169" s="49" t="n"/>
      <c r="Y169" s="49" t="n"/>
      <c r="Z169" s="49" t="n"/>
    </row>
    <row r="170" hidden="1" outlineLevel="1" s="220">
      <c r="A170" s="230" t="n"/>
      <c r="B170" s="230" t="n"/>
      <c r="C170" s="100" t="inlineStr">
        <is>
          <t>TC_10.006</t>
        </is>
      </c>
      <c r="D170" s="103" t="inlineStr">
        <is>
          <t>Kiểm tra kết quả trả về khi lọc</t>
        </is>
      </c>
      <c r="E170" s="100" t="inlineStr">
        <is>
          <t>P0</t>
        </is>
      </c>
      <c r="F170" s="103" t="inlineStr">
        <is>
          <t>Bản ghi X đã được sửa ít nhất 1 lần.</t>
        </is>
      </c>
      <c r="G170" s="103" t="inlineStr">
        <is>
          <t>1. Mở Lịch sử của X từ cột Hành động
2. Lọc theo tiêu chí bất kì</t>
        </is>
      </c>
      <c r="H170" s="103" t="n"/>
      <c r="I170" s="103" t="inlineStr">
        <is>
          <t>Trả kết quả đúng theo tiêu chí lọc</t>
        </is>
      </c>
      <c r="J170" s="103" t="inlineStr">
        <is>
          <t>Trả kết quả đúng theo tiêu chí lọc</t>
        </is>
      </c>
      <c r="K170" s="106" t="inlineStr">
        <is>
          <t>Passed</t>
        </is>
      </c>
      <c r="L170" s="106" t="n"/>
      <c r="M170" s="106" t="n"/>
      <c r="N170" s="107" t="n"/>
      <c r="O170" s="107" t="n"/>
      <c r="P170" s="107" t="n"/>
      <c r="Q170" s="107" t="n"/>
      <c r="R170" s="49" t="n"/>
      <c r="S170" s="49" t="n"/>
      <c r="T170" s="49" t="n"/>
      <c r="U170" s="49" t="n"/>
      <c r="V170" s="49" t="n"/>
      <c r="W170" s="49" t="n"/>
      <c r="X170" s="49" t="n"/>
      <c r="Y170" s="49" t="n"/>
      <c r="Z170" s="49" t="n"/>
    </row>
    <row r="171" hidden="1" outlineLevel="1" s="220">
      <c r="A171" s="230" t="n"/>
      <c r="B171" s="230" t="n"/>
      <c r="C171" s="100" t="inlineStr">
        <is>
          <t>TC_10.007</t>
        </is>
      </c>
      <c r="D171" s="103" t="inlineStr">
        <is>
          <t>Kiểm tra hoạt động nút Làm mới lọc</t>
        </is>
      </c>
      <c r="E171" s="100" t="inlineStr">
        <is>
          <t>P1</t>
        </is>
      </c>
      <c r="F171" s="103" t="inlineStr">
        <is>
          <t>Bản ghi X đã được sửa ít nhất 1 lần.</t>
        </is>
      </c>
      <c r="G171" s="103" t="inlineStr">
        <is>
          <t>1. Mở Lịch sử của X từ cột Hành động
2. Lọc theo tiêu chí bất kì
3. Chọn nút Làm mới</t>
        </is>
      </c>
      <c r="H171" s="103" t="n"/>
      <c r="I171" s="103" t="inlineStr">
        <is>
          <t>Xóa các trạng thái đã lọc, danh sách trả về toàn bộ hành động</t>
        </is>
      </c>
      <c r="J171" s="103" t="inlineStr">
        <is>
          <t>Xóa các trạng thái đã lọc, danh sách trả về toàn bộ hành động</t>
        </is>
      </c>
      <c r="K171" s="106" t="inlineStr">
        <is>
          <t>Passed</t>
        </is>
      </c>
      <c r="L171" s="106" t="n"/>
      <c r="M171" s="106" t="n"/>
      <c r="N171" s="107" t="n"/>
      <c r="O171" s="107" t="n"/>
      <c r="P171" s="107" t="n"/>
      <c r="Q171" s="107" t="n"/>
      <c r="R171" s="49" t="n"/>
      <c r="S171" s="49" t="n"/>
      <c r="T171" s="49" t="n"/>
      <c r="U171" s="49" t="n"/>
      <c r="V171" s="49" t="n"/>
      <c r="W171" s="49" t="n"/>
      <c r="X171" s="49" t="n"/>
      <c r="Y171" s="49" t="n"/>
      <c r="Z171" s="49" t="n"/>
    </row>
    <row r="172" hidden="1" outlineLevel="1" s="220">
      <c r="A172" s="230" t="n"/>
      <c r="B172" s="230" t="n"/>
      <c r="C172" s="100" t="inlineStr">
        <is>
          <t>TC_10.008</t>
        </is>
      </c>
      <c r="D172" s="103" t="inlineStr">
        <is>
          <t>Kiểm tra đóng ô bộ lọc</t>
        </is>
      </c>
      <c r="E172" s="100" t="inlineStr">
        <is>
          <t>P1</t>
        </is>
      </c>
      <c r="F172" s="103" t="inlineStr">
        <is>
          <t>Bản ghi X đã được sửa ít nhất 1 lần.</t>
        </is>
      </c>
      <c r="G172" s="103" t="inlineStr">
        <is>
          <t>1. Mở Lịch sử của X từ cột Hành động
2. CLick nút Bộ lọc
3. CLick tiếp vào nút Bộ lọc</t>
        </is>
      </c>
      <c r="H172" s="103" t="n"/>
      <c r="I172" s="103" t="inlineStr">
        <is>
          <t>Thực hiện đóng bộ lọc, danh sách giữ nguyên theo tiêu chí đã lọc</t>
        </is>
      </c>
      <c r="J172" s="103" t="inlineStr">
        <is>
          <t>Thực hiện đóng bộ lọc, danh sách giữ nguyên theo tiêu chí đã lọc</t>
        </is>
      </c>
      <c r="K172" s="106" t="inlineStr">
        <is>
          <t>Passed</t>
        </is>
      </c>
      <c r="L172" s="106" t="n"/>
      <c r="M172" s="106" t="n"/>
      <c r="N172" s="107" t="n"/>
      <c r="O172" s="107" t="n"/>
      <c r="P172" s="107" t="n"/>
      <c r="Q172" s="107" t="n"/>
      <c r="R172" s="49" t="n"/>
      <c r="S172" s="49" t="n"/>
      <c r="T172" s="49" t="n"/>
      <c r="U172" s="49" t="n"/>
      <c r="V172" s="49" t="n"/>
      <c r="W172" s="49" t="n"/>
      <c r="X172" s="49" t="n"/>
      <c r="Y172" s="49" t="n"/>
      <c r="Z172" s="49" t="n"/>
    </row>
    <row r="173" hidden="1" outlineLevel="1" s="220">
      <c r="A173" s="230" t="n"/>
      <c r="B173" s="230" t="n"/>
      <c r="C173" s="100" t="inlineStr">
        <is>
          <t>TC_10.009</t>
        </is>
      </c>
      <c r="D173" s="103" t="inlineStr">
        <is>
          <t>Thứ tự mới nhất ở trên cùng</t>
        </is>
      </c>
      <c r="E173" s="100" t="inlineStr">
        <is>
          <t>P0</t>
        </is>
      </c>
      <c r="F173" s="103" t="inlineStr">
        <is>
          <t>Bản ghi X đã được sửa 3 lần vào 3 thời điểm khác nhau.</t>
        </is>
      </c>
      <c r="G173" s="103" t="inlineStr">
        <is>
          <t>1. Mở Lịch sử của X
2. Đọc thời điểm của 3 dòng từ trên xuống</t>
        </is>
      </c>
      <c r="H173" s="103" t="n"/>
      <c r="I173" s="103" t="inlineStr">
        <is>
          <t>- Dòng trên cùng là lần sửa MỚI NHẤT</t>
        </is>
      </c>
      <c r="J173" s="103" t="inlineStr">
        <is>
          <t>- Dòng trên cùng là lần sửa MỚI NHẤT</t>
        </is>
      </c>
      <c r="K173" s="106" t="inlineStr">
        <is>
          <t>Passed</t>
        </is>
      </c>
      <c r="L173" s="106" t="n"/>
      <c r="M173" s="106" t="n"/>
      <c r="N173" s="107" t="n"/>
      <c r="O173" s="107" t="n"/>
      <c r="P173" s="107" t="n"/>
      <c r="Q173" s="107" t="n"/>
      <c r="R173" s="6" t="n"/>
      <c r="S173" s="6" t="n"/>
      <c r="T173" s="6" t="n"/>
      <c r="U173" s="6" t="n"/>
      <c r="V173" s="6" t="n"/>
      <c r="W173" s="6" t="n"/>
      <c r="X173" s="6" t="n"/>
      <c r="Y173" s="6" t="n"/>
      <c r="Z173" s="6" t="n"/>
    </row>
    <row r="174" hidden="1" outlineLevel="1" s="220">
      <c r="A174" s="230" t="n"/>
      <c r="B174" s="230" t="n"/>
      <c r="C174" s="100" t="inlineStr">
        <is>
          <t>TC_10.010</t>
        </is>
      </c>
      <c r="D174" s="103" t="inlineStr">
        <is>
          <t>Mỗi dòng nêu đủ thông tin</t>
        </is>
      </c>
      <c r="E174" s="100" t="inlineStr">
        <is>
          <t>P0</t>
        </is>
      </c>
      <c r="F174" s="103" t="inlineStr">
        <is>
          <t>Vừa đổi tên bản ghi X từ "A" thành "B".</t>
        </is>
      </c>
      <c r="G174" s="103" t="inlineStr">
        <is>
          <t>1. Mở Lịch sử của X
2. Đọc dòng trên cùng</t>
        </is>
      </c>
      <c r="H174" s="103" t="n"/>
      <c r="I174" s="103" t="inlineStr">
        <is>
          <t>- Nêu rõ trường đã đổi, giá trị cũ "A", giá trị mới "B"
- Kèm tên người thực hiện và thời điểm tới phút</t>
        </is>
      </c>
      <c r="J174" s="103" t="inlineStr">
        <is>
          <t>- Nêu rõ trường đã đổi, giá trị cũ "A", giá trị mới "B"
- Kèm tên người thực hiện và thời điểm tới phút</t>
        </is>
      </c>
      <c r="K174" s="106" t="inlineStr">
        <is>
          <t>Passed</t>
        </is>
      </c>
      <c r="L174" s="106" t="n"/>
      <c r="M174" s="106" t="n"/>
      <c r="N174" s="107" t="n"/>
      <c r="O174" s="107" t="n"/>
      <c r="P174" s="107" t="n"/>
      <c r="Q174" s="107" t="n"/>
      <c r="R174" s="6" t="n"/>
      <c r="S174" s="6" t="n"/>
      <c r="T174" s="6" t="n"/>
      <c r="U174" s="6" t="n"/>
      <c r="V174" s="6" t="n"/>
      <c r="W174" s="6" t="n"/>
      <c r="X174" s="6" t="n"/>
      <c r="Y174" s="6" t="n"/>
      <c r="Z174" s="6" t="n"/>
    </row>
    <row r="175" hidden="1" outlineLevel="1" s="220">
      <c r="A175" s="230" t="n"/>
      <c r="B175" s="230" t="n"/>
      <c r="C175" s="100" t="inlineStr">
        <is>
          <t>TC_10.011</t>
        </is>
      </c>
      <c r="D175" s="103" t="inlineStr">
        <is>
          <t>Bản ghi chưa từng sửa</t>
        </is>
      </c>
      <c r="E175" s="100" t="inlineStr">
        <is>
          <t>P1</t>
        </is>
      </c>
      <c r="F175" s="103" t="inlineStr">
        <is>
          <t>Bản ghi Y vừa được tạo, chưa sửa lần nào.</t>
        </is>
      </c>
      <c r="G175" s="103" t="inlineStr">
        <is>
          <t>1. Mở Lịch sử của Y</t>
        </is>
      </c>
      <c r="H175" s="103" t="n"/>
      <c r="I175" s="103" t="inlineStr">
        <is>
          <t>- Cửa sổ hiện "Chưa có lịch sử thao tác nào."</t>
        </is>
      </c>
      <c r="J175" s="103" t="inlineStr">
        <is>
          <t>- Cửa sổ hiện "Chưa có lịch sử thao tác nào."</t>
        </is>
      </c>
      <c r="K175" s="106" t="inlineStr">
        <is>
          <t>Passed</t>
        </is>
      </c>
      <c r="L175" s="106" t="n"/>
      <c r="M175" s="106" t="n"/>
      <c r="N175" s="107" t="n"/>
      <c r="O175" s="107" t="n"/>
      <c r="P175" s="107" t="n"/>
      <c r="Q175" s="107" t="n"/>
      <c r="R175" s="6" t="n"/>
      <c r="S175" s="6" t="n"/>
      <c r="T175" s="6" t="n"/>
      <c r="U175" s="6" t="n"/>
      <c r="V175" s="6" t="n"/>
      <c r="W175" s="6" t="n"/>
      <c r="X175" s="6" t="n"/>
      <c r="Y175" s="6" t="n"/>
      <c r="Z175" s="6" t="n"/>
    </row>
    <row r="176" hidden="1" outlineLevel="1" s="220">
      <c r="A176" s="231" t="n"/>
      <c r="B176" s="231" t="n"/>
      <c r="C176" s="100" t="inlineStr">
        <is>
          <t>TC_10.012</t>
        </is>
      </c>
      <c r="D176" s="103" t="inlineStr">
        <is>
          <t>Đóng cửa sổ Lịch sử</t>
        </is>
      </c>
      <c r="E176" s="100" t="inlineStr">
        <is>
          <t>P2</t>
        </is>
      </c>
      <c r="F176" s="103" t="inlineStr">
        <is>
          <t xml:space="preserve">Đang mở cửa sổ Lịch sử, danh sách phía sau đang lọc và ở trang2. </t>
        </is>
      </c>
      <c r="G176" s="103" t="inlineStr">
        <is>
          <t>1. Bấm Đóng</t>
        </is>
      </c>
      <c r="H176" s="103" t="n"/>
      <c r="I176" s="103" t="inlineStr">
        <is>
          <t>- Cửa sổ đóng, danh sách giữ nguyên bộ lọc và trang 2</t>
        </is>
      </c>
      <c r="J176" s="103" t="inlineStr">
        <is>
          <t>- Cửa sổ đóng, danh sách giữ nguyên bộ lọc và trang 2</t>
        </is>
      </c>
      <c r="K176" s="106" t="inlineStr">
        <is>
          <t>Passed</t>
        </is>
      </c>
      <c r="L176" s="106" t="n"/>
      <c r="M176" s="106" t="n"/>
      <c r="N176" s="107" t="n"/>
      <c r="O176" s="107" t="n"/>
      <c r="P176" s="107" t="n"/>
      <c r="Q176" s="107" t="n"/>
      <c r="R176" s="6" t="n"/>
      <c r="S176" s="6" t="n"/>
      <c r="T176" s="6" t="n"/>
      <c r="U176" s="6" t="n"/>
      <c r="V176" s="6" t="n"/>
      <c r="W176" s="6" t="n"/>
      <c r="X176" s="6" t="n"/>
      <c r="Y176" s="6" t="n"/>
      <c r="Z176" s="6" t="n"/>
    </row>
    <row r="177">
      <c r="A177" s="49" t="n"/>
      <c r="B177" s="49" t="n"/>
      <c r="C177" s="49" t="n"/>
      <c r="D177" s="79" t="n"/>
      <c r="E177" s="49" t="n"/>
      <c r="F177" s="79" t="n"/>
      <c r="G177" s="49" t="n"/>
      <c r="H177" s="49" t="n"/>
      <c r="I177" s="79" t="n"/>
      <c r="J177" s="49" t="n"/>
      <c r="K177" s="49" t="n"/>
      <c r="L177" s="49" t="n"/>
      <c r="M177" s="49" t="n"/>
      <c r="N177" s="49" t="n"/>
      <c r="O177" s="49" t="n"/>
      <c r="P177" s="49" t="n"/>
      <c r="Q177" s="49" t="n"/>
      <c r="R177" s="49" t="n"/>
      <c r="S177" s="49" t="n"/>
      <c r="T177" s="49" t="n"/>
      <c r="U177" s="49" t="n"/>
      <c r="V177" s="49" t="n"/>
      <c r="W177" s="49" t="n"/>
      <c r="X177" s="49" t="n"/>
      <c r="Y177" s="49" t="n"/>
      <c r="Z177" s="49" t="n"/>
    </row>
    <row r="178">
      <c r="A178" s="49" t="n"/>
      <c r="B178" s="49" t="n"/>
      <c r="C178" s="49" t="n"/>
      <c r="D178" s="79" t="n"/>
      <c r="E178" s="49" t="n"/>
      <c r="F178" s="79" t="n"/>
      <c r="G178" s="49" t="n"/>
      <c r="H178" s="49" t="n"/>
      <c r="I178" s="79" t="n"/>
      <c r="J178" s="49" t="n"/>
      <c r="K178" s="49" t="n"/>
      <c r="L178" s="49" t="n"/>
      <c r="M178" s="49" t="n"/>
      <c r="N178" s="49" t="n"/>
      <c r="O178" s="49" t="n"/>
      <c r="P178" s="49" t="n"/>
      <c r="Q178" s="49" t="n"/>
      <c r="R178" s="49" t="n"/>
      <c r="S178" s="49" t="n"/>
      <c r="T178" s="49" t="n"/>
      <c r="U178" s="49" t="n"/>
      <c r="V178" s="49" t="n"/>
      <c r="W178" s="49" t="n"/>
      <c r="X178" s="49" t="n"/>
      <c r="Y178" s="49" t="n"/>
      <c r="Z178" s="49" t="n"/>
    </row>
    <row r="179">
      <c r="A179" s="49" t="n"/>
      <c r="B179" s="49" t="n"/>
      <c r="C179" s="49" t="n"/>
      <c r="D179" s="79" t="n"/>
      <c r="E179" s="49" t="n"/>
      <c r="F179" s="79" t="n"/>
      <c r="G179" s="49" t="n"/>
      <c r="H179" s="49" t="n"/>
      <c r="I179" s="79" t="n"/>
      <c r="J179" s="49" t="n"/>
      <c r="K179" s="49" t="n"/>
      <c r="L179" s="49" t="n"/>
      <c r="M179" s="49" t="n"/>
      <c r="N179" s="49" t="n"/>
      <c r="O179" s="49" t="n"/>
      <c r="P179" s="49" t="n"/>
      <c r="Q179" s="49" t="n"/>
      <c r="R179" s="49" t="n"/>
      <c r="S179" s="49" t="n"/>
      <c r="T179" s="49" t="n"/>
      <c r="U179" s="49" t="n"/>
      <c r="V179" s="49" t="n"/>
      <c r="W179" s="49" t="n"/>
      <c r="X179" s="49" t="n"/>
      <c r="Y179" s="49" t="n"/>
      <c r="Z179" s="49" t="n"/>
    </row>
    <row r="180">
      <c r="A180" s="108" t="n"/>
      <c r="B180" s="108" t="n"/>
      <c r="C180" s="108" t="n"/>
      <c r="D180" s="109" t="n"/>
      <c r="E180" s="108" t="n"/>
      <c r="F180" s="109" t="n"/>
      <c r="G180" s="108" t="n"/>
      <c r="H180" s="108" t="n"/>
      <c r="I180" s="109" t="n"/>
      <c r="J180" s="108" t="n"/>
      <c r="K180" s="108" t="n"/>
      <c r="L180" s="108" t="n"/>
      <c r="M180" s="108" t="n"/>
      <c r="N180" s="108" t="n"/>
      <c r="O180" s="108" t="n"/>
      <c r="P180" s="108" t="n"/>
      <c r="Q180" s="108" t="n"/>
      <c r="R180" s="108" t="n"/>
      <c r="S180" s="108" t="n"/>
      <c r="T180" s="108" t="n"/>
      <c r="U180" s="108" t="n"/>
      <c r="V180" s="108" t="n"/>
      <c r="W180" s="108" t="n"/>
      <c r="X180" s="108" t="n"/>
      <c r="Y180" s="108" t="n"/>
      <c r="Z180" s="108" t="n"/>
    </row>
    <row r="181">
      <c r="A181" s="108" t="n"/>
      <c r="B181" s="108" t="n"/>
      <c r="C181" s="108" t="n"/>
      <c r="D181" s="109" t="n"/>
      <c r="E181" s="108" t="n"/>
      <c r="F181" s="109" t="n"/>
      <c r="G181" s="108" t="n"/>
      <c r="H181" s="108" t="n"/>
      <c r="I181" s="109" t="n"/>
      <c r="J181" s="108" t="n"/>
      <c r="K181" s="108" t="n"/>
      <c r="L181" s="108" t="n"/>
      <c r="M181" s="108" t="n"/>
      <c r="N181" s="108" t="n"/>
      <c r="O181" s="108" t="n"/>
      <c r="P181" s="108" t="n"/>
      <c r="Q181" s="108" t="n"/>
      <c r="R181" s="108" t="n"/>
      <c r="S181" s="108" t="n"/>
      <c r="T181" s="108" t="n"/>
      <c r="U181" s="108" t="n"/>
      <c r="V181" s="108" t="n"/>
      <c r="W181" s="108" t="n"/>
      <c r="X181" s="108" t="n"/>
      <c r="Y181" s="108" t="n"/>
      <c r="Z181" s="108" t="n"/>
    </row>
    <row r="182">
      <c r="A182" s="108" t="n"/>
      <c r="B182" s="108" t="n"/>
      <c r="C182" s="108" t="n"/>
      <c r="D182" s="109" t="n"/>
      <c r="E182" s="108" t="n"/>
      <c r="F182" s="109" t="n"/>
      <c r="G182" s="108" t="n"/>
      <c r="H182" s="108" t="n"/>
      <c r="I182" s="109" t="n"/>
      <c r="J182" s="108" t="n"/>
      <c r="K182" s="108" t="n"/>
      <c r="L182" s="108" t="n"/>
      <c r="M182" s="108" t="n"/>
      <c r="N182" s="108" t="n"/>
      <c r="O182" s="108" t="n"/>
      <c r="P182" s="108" t="n"/>
      <c r="Q182" s="108" t="n"/>
      <c r="R182" s="108" t="n"/>
      <c r="S182" s="108" t="n"/>
      <c r="T182" s="108" t="n"/>
      <c r="U182" s="108" t="n"/>
      <c r="V182" s="108" t="n"/>
      <c r="W182" s="108" t="n"/>
      <c r="X182" s="108" t="n"/>
      <c r="Y182" s="108" t="n"/>
      <c r="Z182" s="108" t="n"/>
    </row>
    <row r="183">
      <c r="A183" s="108" t="n"/>
      <c r="B183" s="108" t="n"/>
      <c r="C183" s="108" t="n"/>
      <c r="D183" s="109" t="n"/>
      <c r="E183" s="108" t="n"/>
      <c r="F183" s="109" t="n"/>
      <c r="G183" s="108" t="n"/>
      <c r="H183" s="108" t="n"/>
      <c r="I183" s="109" t="n"/>
      <c r="J183" s="108" t="n"/>
      <c r="K183" s="108" t="n"/>
      <c r="L183" s="108" t="n"/>
      <c r="M183" s="108" t="n"/>
      <c r="N183" s="108" t="n"/>
      <c r="O183" s="108" t="n"/>
      <c r="P183" s="108" t="n"/>
      <c r="Q183" s="108" t="n"/>
      <c r="R183" s="108" t="n"/>
      <c r="S183" s="108" t="n"/>
      <c r="T183" s="108" t="n"/>
      <c r="U183" s="108" t="n"/>
      <c r="V183" s="108" t="n"/>
      <c r="W183" s="108" t="n"/>
      <c r="X183" s="108" t="n"/>
      <c r="Y183" s="108" t="n"/>
      <c r="Z183" s="108" t="n"/>
    </row>
    <row r="184">
      <c r="A184" s="108" t="n"/>
      <c r="B184" s="108" t="n"/>
      <c r="C184" s="108" t="n"/>
      <c r="D184" s="109" t="n"/>
      <c r="E184" s="108" t="n"/>
      <c r="F184" s="109" t="n"/>
      <c r="G184" s="108" t="n"/>
      <c r="H184" s="108" t="n"/>
      <c r="I184" s="109" t="n"/>
      <c r="J184" s="108" t="n"/>
      <c r="K184" s="108" t="n"/>
      <c r="L184" s="108" t="n"/>
      <c r="M184" s="108" t="n"/>
      <c r="N184" s="108" t="n"/>
      <c r="O184" s="108" t="n"/>
      <c r="P184" s="108" t="n"/>
      <c r="Q184" s="108" t="n"/>
      <c r="R184" s="108" t="n"/>
      <c r="S184" s="108" t="n"/>
      <c r="T184" s="108" t="n"/>
      <c r="U184" s="108" t="n"/>
      <c r="V184" s="108" t="n"/>
      <c r="W184" s="108" t="n"/>
      <c r="X184" s="108" t="n"/>
      <c r="Y184" s="108" t="n"/>
      <c r="Z184" s="108" t="n"/>
    </row>
    <row r="185">
      <c r="A185" s="108" t="n"/>
      <c r="B185" s="108" t="n"/>
      <c r="C185" s="108" t="n"/>
      <c r="D185" s="109" t="n"/>
      <c r="E185" s="108" t="n"/>
      <c r="F185" s="109" t="n"/>
      <c r="G185" s="108" t="n"/>
      <c r="H185" s="108" t="n"/>
      <c r="I185" s="109" t="n"/>
      <c r="J185" s="108" t="n"/>
      <c r="K185" s="108" t="n"/>
      <c r="L185" s="108" t="n"/>
      <c r="M185" s="108" t="n"/>
      <c r="N185" s="108" t="n"/>
      <c r="O185" s="108" t="n"/>
      <c r="P185" s="108" t="n"/>
      <c r="Q185" s="108" t="n"/>
      <c r="R185" s="108" t="n"/>
      <c r="S185" s="108" t="n"/>
      <c r="T185" s="108" t="n"/>
      <c r="U185" s="108" t="n"/>
      <c r="V185" s="108" t="n"/>
      <c r="W185" s="108" t="n"/>
      <c r="X185" s="108" t="n"/>
      <c r="Y185" s="108" t="n"/>
      <c r="Z185" s="108" t="n"/>
    </row>
    <row r="186">
      <c r="A186" s="108" t="n"/>
      <c r="B186" s="108" t="n"/>
      <c r="C186" s="108" t="n"/>
      <c r="D186" s="109" t="n"/>
      <c r="E186" s="108" t="n"/>
      <c r="F186" s="109" t="n"/>
      <c r="G186" s="108" t="n"/>
      <c r="H186" s="108" t="n"/>
      <c r="I186" s="109" t="n"/>
      <c r="J186" s="108" t="n"/>
      <c r="K186" s="108" t="n"/>
      <c r="L186" s="108" t="n"/>
      <c r="M186" s="108" t="n"/>
      <c r="N186" s="108" t="n"/>
      <c r="O186" s="108" t="n"/>
      <c r="P186" s="108" t="n"/>
      <c r="Q186" s="108" t="n"/>
      <c r="R186" s="108" t="n"/>
      <c r="S186" s="108" t="n"/>
      <c r="T186" s="108" t="n"/>
      <c r="U186" s="108" t="n"/>
      <c r="V186" s="108" t="n"/>
      <c r="W186" s="108" t="n"/>
      <c r="X186" s="108" t="n"/>
      <c r="Y186" s="108" t="n"/>
      <c r="Z186" s="108" t="n"/>
    </row>
    <row r="187">
      <c r="A187" s="108" t="n"/>
      <c r="B187" s="108" t="n"/>
      <c r="C187" s="108" t="n"/>
      <c r="D187" s="109" t="n"/>
      <c r="E187" s="108" t="n"/>
      <c r="F187" s="109" t="n"/>
      <c r="G187" s="108" t="n"/>
      <c r="H187" s="108" t="n"/>
      <c r="I187" s="109" t="n"/>
      <c r="J187" s="108" t="n"/>
      <c r="K187" s="108" t="n"/>
      <c r="L187" s="108" t="n"/>
      <c r="M187" s="108" t="n"/>
      <c r="N187" s="108" t="n"/>
      <c r="O187" s="108" t="n"/>
      <c r="P187" s="108" t="n"/>
      <c r="Q187" s="108" t="n"/>
      <c r="R187" s="108" t="n"/>
      <c r="S187" s="108" t="n"/>
      <c r="T187" s="108" t="n"/>
      <c r="U187" s="108" t="n"/>
      <c r="V187" s="108" t="n"/>
      <c r="W187" s="108" t="n"/>
      <c r="X187" s="108" t="n"/>
      <c r="Y187" s="108" t="n"/>
      <c r="Z187" s="108" t="n"/>
    </row>
    <row r="188">
      <c r="A188" s="108" t="n"/>
      <c r="B188" s="108" t="n"/>
      <c r="C188" s="108" t="n"/>
      <c r="D188" s="109" t="n"/>
      <c r="E188" s="108" t="n"/>
      <c r="F188" s="109" t="n"/>
      <c r="G188" s="108" t="n"/>
      <c r="H188" s="108" t="n"/>
      <c r="I188" s="109" t="n"/>
      <c r="J188" s="108" t="n"/>
      <c r="K188" s="108" t="n"/>
      <c r="L188" s="108" t="n"/>
      <c r="M188" s="108" t="n"/>
      <c r="N188" s="108" t="n"/>
      <c r="O188" s="108" t="n"/>
      <c r="P188" s="108" t="n"/>
      <c r="Q188" s="108" t="n"/>
      <c r="R188" s="108" t="n"/>
      <c r="S188" s="108" t="n"/>
      <c r="T188" s="108" t="n"/>
      <c r="U188" s="108" t="n"/>
      <c r="V188" s="108" t="n"/>
      <c r="W188" s="108" t="n"/>
      <c r="X188" s="108" t="n"/>
      <c r="Y188" s="108" t="n"/>
      <c r="Z188" s="108" t="n"/>
    </row>
    <row r="189">
      <c r="A189" s="108" t="n"/>
      <c r="B189" s="108" t="n"/>
      <c r="C189" s="108" t="n"/>
      <c r="D189" s="109" t="n"/>
      <c r="E189" s="108" t="n"/>
      <c r="F189" s="109" t="n"/>
      <c r="G189" s="108" t="n"/>
      <c r="H189" s="108" t="n"/>
      <c r="I189" s="109" t="n"/>
      <c r="J189" s="108" t="n"/>
      <c r="K189" s="108" t="n"/>
      <c r="L189" s="108" t="n"/>
      <c r="M189" s="108" t="n"/>
      <c r="N189" s="108" t="n"/>
      <c r="O189" s="108" t="n"/>
      <c r="P189" s="108" t="n"/>
      <c r="Q189" s="108" t="n"/>
      <c r="R189" s="108" t="n"/>
      <c r="S189" s="108" t="n"/>
      <c r="T189" s="108" t="n"/>
      <c r="U189" s="108" t="n"/>
      <c r="V189" s="108" t="n"/>
      <c r="W189" s="108" t="n"/>
      <c r="X189" s="108" t="n"/>
      <c r="Y189" s="108" t="n"/>
      <c r="Z189" s="108" t="n"/>
    </row>
    <row r="190">
      <c r="A190" s="108" t="n"/>
      <c r="B190" s="108" t="n"/>
      <c r="C190" s="108" t="n"/>
      <c r="D190" s="109" t="n"/>
      <c r="E190" s="108" t="n"/>
      <c r="F190" s="109" t="n"/>
      <c r="G190" s="108" t="n"/>
      <c r="H190" s="108" t="n"/>
      <c r="I190" s="109" t="n"/>
      <c r="J190" s="108" t="n"/>
      <c r="K190" s="108" t="n"/>
      <c r="L190" s="108" t="n"/>
      <c r="M190" s="108" t="n"/>
      <c r="N190" s="108" t="n"/>
      <c r="O190" s="108" t="n"/>
      <c r="P190" s="108" t="n"/>
      <c r="Q190" s="108" t="n"/>
      <c r="R190" s="108" t="n"/>
      <c r="S190" s="108" t="n"/>
      <c r="T190" s="108" t="n"/>
      <c r="U190" s="108" t="n"/>
      <c r="V190" s="108" t="n"/>
      <c r="W190" s="108" t="n"/>
      <c r="X190" s="108" t="n"/>
      <c r="Y190" s="108" t="n"/>
      <c r="Z190" s="108" t="n"/>
    </row>
    <row r="191">
      <c r="A191" s="108" t="n"/>
      <c r="B191" s="108" t="n"/>
      <c r="C191" s="108" t="n"/>
      <c r="D191" s="109" t="n"/>
      <c r="E191" s="108" t="n"/>
      <c r="F191" s="109" t="n"/>
      <c r="G191" s="108" t="n"/>
      <c r="H191" s="108" t="n"/>
      <c r="I191" s="109" t="n"/>
      <c r="J191" s="108" t="n"/>
      <c r="K191" s="108" t="n"/>
      <c r="L191" s="108" t="n"/>
      <c r="M191" s="108" t="n"/>
      <c r="N191" s="108" t="n"/>
      <c r="O191" s="108" t="n"/>
      <c r="P191" s="108" t="n"/>
      <c r="Q191" s="108" t="n"/>
      <c r="R191" s="108" t="n"/>
      <c r="S191" s="108" t="n"/>
      <c r="T191" s="108" t="n"/>
      <c r="U191" s="108" t="n"/>
      <c r="V191" s="108" t="n"/>
      <c r="W191" s="108" t="n"/>
      <c r="X191" s="108" t="n"/>
      <c r="Y191" s="108" t="n"/>
      <c r="Z191" s="108" t="n"/>
    </row>
    <row r="192">
      <c r="A192" s="108" t="n"/>
      <c r="B192" s="108" t="n"/>
      <c r="C192" s="108" t="n"/>
      <c r="D192" s="109" t="n"/>
      <c r="E192" s="108" t="n"/>
      <c r="F192" s="109" t="n"/>
      <c r="G192" s="108" t="n"/>
      <c r="H192" s="108" t="n"/>
      <c r="I192" s="109" t="n"/>
      <c r="J192" s="108" t="n"/>
      <c r="K192" s="108" t="n"/>
      <c r="L192" s="108" t="n"/>
      <c r="M192" s="108" t="n"/>
      <c r="N192" s="108" t="n"/>
      <c r="O192" s="108" t="n"/>
      <c r="P192" s="108" t="n"/>
      <c r="Q192" s="108" t="n"/>
      <c r="R192" s="108" t="n"/>
      <c r="S192" s="108" t="n"/>
      <c r="T192" s="108" t="n"/>
      <c r="U192" s="108" t="n"/>
      <c r="V192" s="108" t="n"/>
      <c r="W192" s="108" t="n"/>
      <c r="X192" s="108" t="n"/>
      <c r="Y192" s="108" t="n"/>
      <c r="Z192" s="108" t="n"/>
    </row>
    <row r="193">
      <c r="A193" s="108" t="n"/>
      <c r="B193" s="108" t="n"/>
      <c r="C193" s="108" t="n"/>
      <c r="D193" s="109" t="n"/>
      <c r="E193" s="108" t="n"/>
      <c r="F193" s="109" t="n"/>
      <c r="G193" s="108" t="n"/>
      <c r="H193" s="108" t="n"/>
      <c r="I193" s="109" t="n"/>
      <c r="J193" s="108" t="n"/>
      <c r="K193" s="108" t="n"/>
      <c r="L193" s="108" t="n"/>
      <c r="M193" s="108" t="n"/>
      <c r="N193" s="108" t="n"/>
      <c r="O193" s="108" t="n"/>
      <c r="P193" s="108" t="n"/>
      <c r="Q193" s="108" t="n"/>
      <c r="R193" s="108" t="n"/>
      <c r="S193" s="108" t="n"/>
      <c r="T193" s="108" t="n"/>
      <c r="U193" s="108" t="n"/>
      <c r="V193" s="108" t="n"/>
      <c r="W193" s="108" t="n"/>
      <c r="X193" s="108" t="n"/>
      <c r="Y193" s="108" t="n"/>
      <c r="Z193" s="108" t="n"/>
    </row>
    <row r="194">
      <c r="A194" s="108" t="n"/>
      <c r="B194" s="108" t="n"/>
      <c r="C194" s="108" t="n"/>
      <c r="D194" s="109" t="n"/>
      <c r="E194" s="108" t="n"/>
      <c r="F194" s="109" t="n"/>
      <c r="G194" s="108" t="n"/>
      <c r="H194" s="108" t="n"/>
      <c r="I194" s="109" t="n"/>
      <c r="J194" s="108" t="n"/>
      <c r="K194" s="108" t="n"/>
      <c r="L194" s="108" t="n"/>
      <c r="M194" s="108" t="n"/>
      <c r="N194" s="108" t="n"/>
      <c r="O194" s="108" t="n"/>
      <c r="P194" s="108" t="n"/>
      <c r="Q194" s="108" t="n"/>
      <c r="R194" s="108" t="n"/>
      <c r="S194" s="108" t="n"/>
      <c r="T194" s="108" t="n"/>
      <c r="U194" s="108" t="n"/>
      <c r="V194" s="108" t="n"/>
      <c r="W194" s="108" t="n"/>
      <c r="X194" s="108" t="n"/>
      <c r="Y194" s="108" t="n"/>
      <c r="Z194" s="108" t="n"/>
    </row>
    <row r="195">
      <c r="A195" s="108" t="n"/>
      <c r="B195" s="108" t="n"/>
      <c r="C195" s="108" t="n"/>
      <c r="D195" s="109" t="n"/>
      <c r="E195" s="108" t="n"/>
      <c r="F195" s="109" t="n"/>
      <c r="G195" s="108" t="n"/>
      <c r="H195" s="108" t="n"/>
      <c r="I195" s="109" t="n"/>
      <c r="J195" s="108" t="n"/>
      <c r="K195" s="108" t="n"/>
      <c r="L195" s="108" t="n"/>
      <c r="M195" s="108" t="n"/>
      <c r="N195" s="108" t="n"/>
      <c r="O195" s="108" t="n"/>
      <c r="P195" s="108" t="n"/>
      <c r="Q195" s="108" t="n"/>
      <c r="R195" s="108" t="n"/>
      <c r="S195" s="108" t="n"/>
      <c r="T195" s="108" t="n"/>
      <c r="U195" s="108" t="n"/>
      <c r="V195" s="108" t="n"/>
      <c r="W195" s="108" t="n"/>
      <c r="X195" s="108" t="n"/>
      <c r="Y195" s="108" t="n"/>
      <c r="Z195" s="108" t="n"/>
    </row>
    <row r="196">
      <c r="A196" s="108" t="n"/>
      <c r="B196" s="108" t="n"/>
      <c r="C196" s="108" t="n"/>
      <c r="D196" s="109" t="n"/>
      <c r="E196" s="108" t="n"/>
      <c r="F196" s="109" t="n"/>
      <c r="G196" s="108" t="n"/>
      <c r="H196" s="108" t="n"/>
      <c r="I196" s="109" t="n"/>
      <c r="J196" s="108" t="n"/>
      <c r="K196" s="108" t="n"/>
      <c r="L196" s="108" t="n"/>
      <c r="M196" s="108" t="n"/>
      <c r="N196" s="108" t="n"/>
      <c r="O196" s="108" t="n"/>
      <c r="P196" s="108" t="n"/>
      <c r="Q196" s="108" t="n"/>
      <c r="R196" s="108" t="n"/>
      <c r="S196" s="108" t="n"/>
      <c r="T196" s="108" t="n"/>
      <c r="U196" s="108" t="n"/>
      <c r="V196" s="108" t="n"/>
      <c r="W196" s="108" t="n"/>
      <c r="X196" s="108" t="n"/>
      <c r="Y196" s="108" t="n"/>
      <c r="Z196" s="108" t="n"/>
    </row>
    <row r="197">
      <c r="A197" s="108" t="n"/>
      <c r="B197" s="108" t="n"/>
      <c r="C197" s="108" t="n"/>
      <c r="D197" s="109" t="n"/>
      <c r="E197" s="108" t="n"/>
      <c r="F197" s="109" t="n"/>
      <c r="G197" s="108" t="n"/>
      <c r="H197" s="108" t="n"/>
      <c r="I197" s="109" t="n"/>
      <c r="J197" s="108" t="n"/>
      <c r="K197" s="108" t="n"/>
      <c r="L197" s="108" t="n"/>
      <c r="M197" s="108" t="n"/>
      <c r="N197" s="108" t="n"/>
      <c r="O197" s="108" t="n"/>
      <c r="P197" s="108" t="n"/>
      <c r="Q197" s="108" t="n"/>
      <c r="R197" s="108" t="n"/>
      <c r="S197" s="108" t="n"/>
      <c r="T197" s="108" t="n"/>
      <c r="U197" s="108" t="n"/>
      <c r="V197" s="108" t="n"/>
      <c r="W197" s="108" t="n"/>
      <c r="X197" s="108" t="n"/>
      <c r="Y197" s="108" t="n"/>
      <c r="Z197" s="108" t="n"/>
    </row>
    <row r="198">
      <c r="A198" s="108" t="n"/>
      <c r="B198" s="108" t="n"/>
      <c r="C198" s="108" t="n"/>
      <c r="D198" s="109" t="n"/>
      <c r="E198" s="108" t="n"/>
      <c r="F198" s="109" t="n"/>
      <c r="G198" s="108" t="n"/>
      <c r="H198" s="108" t="n"/>
      <c r="I198" s="109" t="n"/>
      <c r="J198" s="108" t="n"/>
      <c r="K198" s="108" t="n"/>
      <c r="L198" s="108" t="n"/>
      <c r="M198" s="108" t="n"/>
      <c r="N198" s="108" t="n"/>
      <c r="O198" s="108" t="n"/>
      <c r="P198" s="108" t="n"/>
      <c r="Q198" s="108" t="n"/>
      <c r="R198" s="108" t="n"/>
      <c r="S198" s="108" t="n"/>
      <c r="T198" s="108" t="n"/>
      <c r="U198" s="108" t="n"/>
      <c r="V198" s="108" t="n"/>
      <c r="W198" s="108" t="n"/>
      <c r="X198" s="108" t="n"/>
      <c r="Y198" s="108" t="n"/>
      <c r="Z198" s="108" t="n"/>
    </row>
    <row r="199">
      <c r="A199" s="108" t="n"/>
      <c r="B199" s="108" t="n"/>
      <c r="C199" s="108" t="n"/>
      <c r="D199" s="109" t="n"/>
      <c r="E199" s="108" t="n"/>
      <c r="F199" s="109" t="n"/>
      <c r="G199" s="108" t="n"/>
      <c r="H199" s="108" t="n"/>
      <c r="I199" s="109" t="n"/>
      <c r="J199" s="108" t="n"/>
      <c r="K199" s="108" t="n"/>
      <c r="L199" s="108" t="n"/>
      <c r="M199" s="108" t="n"/>
      <c r="N199" s="108" t="n"/>
      <c r="O199" s="108" t="n"/>
      <c r="P199" s="108" t="n"/>
      <c r="Q199" s="108" t="n"/>
      <c r="R199" s="108" t="n"/>
      <c r="S199" s="108" t="n"/>
      <c r="T199" s="108" t="n"/>
      <c r="U199" s="108" t="n"/>
      <c r="V199" s="108" t="n"/>
      <c r="W199" s="108" t="n"/>
      <c r="X199" s="108" t="n"/>
      <c r="Y199" s="108" t="n"/>
      <c r="Z199" s="108" t="n"/>
    </row>
    <row r="200">
      <c r="A200" s="108" t="n"/>
      <c r="B200" s="108" t="n"/>
      <c r="C200" s="108" t="n"/>
      <c r="D200" s="109" t="n"/>
      <c r="E200" s="108" t="n"/>
      <c r="F200" s="109" t="n"/>
      <c r="G200" s="108" t="n"/>
      <c r="H200" s="108" t="n"/>
      <c r="I200" s="109" t="n"/>
      <c r="J200" s="108" t="n"/>
      <c r="K200" s="108" t="n"/>
      <c r="L200" s="108" t="n"/>
      <c r="M200" s="108" t="n"/>
      <c r="N200" s="108" t="n"/>
      <c r="O200" s="108" t="n"/>
      <c r="P200" s="108" t="n"/>
      <c r="Q200" s="108" t="n"/>
      <c r="R200" s="108" t="n"/>
      <c r="S200" s="108" t="n"/>
      <c r="T200" s="108" t="n"/>
      <c r="U200" s="108" t="n"/>
      <c r="V200" s="108" t="n"/>
      <c r="W200" s="108" t="n"/>
      <c r="X200" s="108" t="n"/>
      <c r="Y200" s="108" t="n"/>
      <c r="Z200" s="108" t="n"/>
    </row>
    <row r="201">
      <c r="A201" s="108" t="n"/>
      <c r="B201" s="108" t="n"/>
      <c r="C201" s="108" t="n"/>
      <c r="D201" s="109" t="n"/>
      <c r="E201" s="108" t="n"/>
      <c r="F201" s="109" t="n"/>
      <c r="G201" s="108" t="n"/>
      <c r="H201" s="108" t="n"/>
      <c r="I201" s="109" t="n"/>
      <c r="J201" s="108" t="n"/>
      <c r="K201" s="108" t="n"/>
      <c r="L201" s="108" t="n"/>
      <c r="M201" s="108" t="n"/>
      <c r="N201" s="108" t="n"/>
      <c r="O201" s="108" t="n"/>
      <c r="P201" s="108" t="n"/>
      <c r="Q201" s="108" t="n"/>
      <c r="R201" s="108" t="n"/>
      <c r="S201" s="108" t="n"/>
      <c r="T201" s="108" t="n"/>
      <c r="U201" s="108" t="n"/>
      <c r="V201" s="108" t="n"/>
      <c r="W201" s="108" t="n"/>
      <c r="X201" s="108" t="n"/>
      <c r="Y201" s="108" t="n"/>
      <c r="Z201" s="108" t="n"/>
    </row>
    <row r="202">
      <c r="A202" s="108" t="n"/>
      <c r="B202" s="108" t="n"/>
      <c r="C202" s="108" t="n"/>
      <c r="D202" s="109" t="n"/>
      <c r="E202" s="108" t="n"/>
      <c r="F202" s="109" t="n"/>
      <c r="G202" s="108" t="n"/>
      <c r="H202" s="108" t="n"/>
      <c r="I202" s="109" t="n"/>
      <c r="J202" s="108" t="n"/>
      <c r="K202" s="108" t="n"/>
      <c r="L202" s="108" t="n"/>
      <c r="M202" s="108" t="n"/>
      <c r="N202" s="108" t="n"/>
      <c r="O202" s="108" t="n"/>
      <c r="P202" s="108" t="n"/>
      <c r="Q202" s="108" t="n"/>
      <c r="R202" s="108" t="n"/>
      <c r="S202" s="108" t="n"/>
      <c r="T202" s="108" t="n"/>
      <c r="U202" s="108" t="n"/>
      <c r="V202" s="108" t="n"/>
      <c r="W202" s="108" t="n"/>
      <c r="X202" s="108" t="n"/>
      <c r="Y202" s="108" t="n"/>
      <c r="Z202" s="108" t="n"/>
    </row>
    <row r="203">
      <c r="A203" s="108" t="n"/>
      <c r="B203" s="108" t="n"/>
      <c r="C203" s="108" t="n"/>
      <c r="D203" s="109" t="n"/>
      <c r="E203" s="108" t="n"/>
      <c r="F203" s="109" t="n"/>
      <c r="G203" s="108" t="n"/>
      <c r="H203" s="108" t="n"/>
      <c r="I203" s="109" t="n"/>
      <c r="J203" s="108" t="n"/>
      <c r="K203" s="108" t="n"/>
      <c r="L203" s="108" t="n"/>
      <c r="M203" s="108" t="n"/>
      <c r="N203" s="108" t="n"/>
      <c r="O203" s="108" t="n"/>
      <c r="P203" s="108" t="n"/>
      <c r="Q203" s="108" t="n"/>
      <c r="R203" s="108" t="n"/>
      <c r="S203" s="108" t="n"/>
      <c r="T203" s="108" t="n"/>
      <c r="U203" s="108" t="n"/>
      <c r="V203" s="108" t="n"/>
      <c r="W203" s="108" t="n"/>
      <c r="X203" s="108" t="n"/>
      <c r="Y203" s="108" t="n"/>
      <c r="Z203" s="108" t="n"/>
    </row>
    <row r="204">
      <c r="A204" s="108" t="n"/>
      <c r="B204" s="108" t="n"/>
      <c r="C204" s="108" t="n"/>
      <c r="D204" s="109" t="n"/>
      <c r="E204" s="108" t="n"/>
      <c r="F204" s="109" t="n"/>
      <c r="G204" s="108" t="n"/>
      <c r="H204" s="108" t="n"/>
      <c r="I204" s="109" t="n"/>
      <c r="J204" s="108" t="n"/>
      <c r="K204" s="108" t="n"/>
      <c r="L204" s="108" t="n"/>
      <c r="M204" s="108" t="n"/>
      <c r="N204" s="108" t="n"/>
      <c r="O204" s="108" t="n"/>
      <c r="P204" s="108" t="n"/>
      <c r="Q204" s="108" t="n"/>
      <c r="R204" s="108" t="n"/>
      <c r="S204" s="108" t="n"/>
      <c r="T204" s="108" t="n"/>
      <c r="U204" s="108" t="n"/>
      <c r="V204" s="108" t="n"/>
      <c r="W204" s="108" t="n"/>
      <c r="X204" s="108" t="n"/>
      <c r="Y204" s="108" t="n"/>
      <c r="Z204" s="108" t="n"/>
    </row>
    <row r="205">
      <c r="A205" s="108" t="n"/>
      <c r="B205" s="108" t="n"/>
      <c r="C205" s="108" t="n"/>
      <c r="D205" s="109" t="n"/>
      <c r="E205" s="108" t="n"/>
      <c r="F205" s="109" t="n"/>
      <c r="G205" s="108" t="n"/>
      <c r="H205" s="108" t="n"/>
      <c r="I205" s="109" t="n"/>
      <c r="J205" s="108" t="n"/>
      <c r="K205" s="108" t="n"/>
      <c r="L205" s="108" t="n"/>
      <c r="M205" s="108" t="n"/>
      <c r="N205" s="108" t="n"/>
      <c r="O205" s="108" t="n"/>
      <c r="P205" s="108" t="n"/>
      <c r="Q205" s="108" t="n"/>
      <c r="R205" s="108" t="n"/>
      <c r="S205" s="108" t="n"/>
      <c r="T205" s="108" t="n"/>
      <c r="U205" s="108" t="n"/>
      <c r="V205" s="108" t="n"/>
      <c r="W205" s="108" t="n"/>
      <c r="X205" s="108" t="n"/>
      <c r="Y205" s="108" t="n"/>
      <c r="Z205" s="108" t="n"/>
    </row>
    <row r="206">
      <c r="A206" s="6" t="n"/>
      <c r="B206" s="6" t="n"/>
      <c r="C206" s="6" t="n"/>
      <c r="D206" s="80" t="n"/>
      <c r="E206" s="6" t="n"/>
      <c r="F206" s="80" t="n"/>
      <c r="G206" s="6" t="n"/>
      <c r="H206" s="6" t="n"/>
      <c r="I206" s="80"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80" t="n"/>
      <c r="E207" s="6" t="n"/>
      <c r="F207" s="80" t="n"/>
      <c r="G207" s="6" t="n"/>
      <c r="H207" s="6" t="n"/>
      <c r="I207" s="80"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80" t="n"/>
      <c r="E208" s="6" t="n"/>
      <c r="F208" s="80" t="n"/>
      <c r="G208" s="6" t="n"/>
      <c r="H208" s="6" t="n"/>
      <c r="I208" s="80"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80" t="n"/>
      <c r="E209" s="6" t="n"/>
      <c r="F209" s="80" t="n"/>
      <c r="G209" s="6" t="n"/>
      <c r="H209" s="6" t="n"/>
      <c r="I209" s="80"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80" t="n"/>
      <c r="E210" s="6" t="n"/>
      <c r="F210" s="80" t="n"/>
      <c r="G210" s="6" t="n"/>
      <c r="H210" s="6" t="n"/>
      <c r="I210" s="80"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80" t="n"/>
      <c r="E211" s="6" t="n"/>
      <c r="F211" s="80" t="n"/>
      <c r="G211" s="6" t="n"/>
      <c r="H211" s="6" t="n"/>
      <c r="I211" s="80"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80" t="n"/>
      <c r="E212" s="6" t="n"/>
      <c r="F212" s="80" t="n"/>
      <c r="G212" s="6" t="n"/>
      <c r="H212" s="6" t="n"/>
      <c r="I212" s="80"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80" t="n"/>
      <c r="E213" s="6" t="n"/>
      <c r="F213" s="80" t="n"/>
      <c r="G213" s="6" t="n"/>
      <c r="H213" s="6" t="n"/>
      <c r="I213" s="80"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80" t="n"/>
      <c r="E214" s="6" t="n"/>
      <c r="F214" s="80" t="n"/>
      <c r="G214" s="6" t="n"/>
      <c r="H214" s="6" t="n"/>
      <c r="I214" s="80"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80" t="n"/>
      <c r="E215" s="6" t="n"/>
      <c r="F215" s="80" t="n"/>
      <c r="G215" s="6" t="n"/>
      <c r="H215" s="6" t="n"/>
      <c r="I215" s="80"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80" t="n"/>
      <c r="E216" s="6" t="n"/>
      <c r="F216" s="80" t="n"/>
      <c r="G216" s="6" t="n"/>
      <c r="H216" s="6" t="n"/>
      <c r="I216" s="80"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80" t="n"/>
      <c r="E217" s="6" t="n"/>
      <c r="F217" s="80" t="n"/>
      <c r="G217" s="6" t="n"/>
      <c r="H217" s="6" t="n"/>
      <c r="I217" s="80"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80" t="n"/>
      <c r="E218" s="6" t="n"/>
      <c r="F218" s="80" t="n"/>
      <c r="G218" s="6" t="n"/>
      <c r="H218" s="6" t="n"/>
      <c r="I218" s="80"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80" t="n"/>
      <c r="E219" s="6" t="n"/>
      <c r="F219" s="80" t="n"/>
      <c r="G219" s="6" t="n"/>
      <c r="H219" s="6" t="n"/>
      <c r="I219" s="80"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80" t="n"/>
      <c r="E220" s="6" t="n"/>
      <c r="F220" s="80" t="n"/>
      <c r="G220" s="6" t="n"/>
      <c r="H220" s="6" t="n"/>
      <c r="I220" s="80"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80" t="n"/>
      <c r="E221" s="6" t="n"/>
      <c r="F221" s="80" t="n"/>
      <c r="G221" s="6" t="n"/>
      <c r="H221" s="6" t="n"/>
      <c r="I221" s="80"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80" t="n"/>
      <c r="E222" s="6" t="n"/>
      <c r="F222" s="80" t="n"/>
      <c r="G222" s="6" t="n"/>
      <c r="H222" s="6" t="n"/>
      <c r="I222" s="80"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80" t="n"/>
      <c r="E223" s="6" t="n"/>
      <c r="F223" s="80" t="n"/>
      <c r="G223" s="6" t="n"/>
      <c r="H223" s="6" t="n"/>
      <c r="I223" s="80"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80" t="n"/>
      <c r="E224" s="6" t="n"/>
      <c r="F224" s="80" t="n"/>
      <c r="G224" s="6" t="n"/>
      <c r="H224" s="6" t="n"/>
      <c r="I224" s="80"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80" t="n"/>
      <c r="E225" s="6" t="n"/>
      <c r="F225" s="80" t="n"/>
      <c r="G225" s="6" t="n"/>
      <c r="H225" s="6" t="n"/>
      <c r="I225" s="80"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80" t="n"/>
      <c r="E226" s="6" t="n"/>
      <c r="F226" s="80" t="n"/>
      <c r="G226" s="6" t="n"/>
      <c r="H226" s="6" t="n"/>
      <c r="I226" s="80"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80" t="n"/>
      <c r="E227" s="6" t="n"/>
      <c r="F227" s="80" t="n"/>
      <c r="G227" s="6" t="n"/>
      <c r="H227" s="6" t="n"/>
      <c r="I227" s="80"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80" t="n"/>
      <c r="E228" s="6" t="n"/>
      <c r="F228" s="80" t="n"/>
      <c r="G228" s="6" t="n"/>
      <c r="H228" s="6" t="n"/>
      <c r="I228" s="80"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80" t="n"/>
      <c r="E229" s="6" t="n"/>
      <c r="F229" s="80" t="n"/>
      <c r="G229" s="6" t="n"/>
      <c r="H229" s="6" t="n"/>
      <c r="I229" s="80"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80" t="n"/>
      <c r="E230" s="6" t="n"/>
      <c r="F230" s="80" t="n"/>
      <c r="G230" s="6" t="n"/>
      <c r="H230" s="6" t="n"/>
      <c r="I230" s="80"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80" t="n"/>
      <c r="E231" s="6" t="n"/>
      <c r="F231" s="80" t="n"/>
      <c r="G231" s="6" t="n"/>
      <c r="H231" s="6" t="n"/>
      <c r="I231" s="80"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80" t="n"/>
      <c r="E232" s="6" t="n"/>
      <c r="F232" s="80" t="n"/>
      <c r="G232" s="6" t="n"/>
      <c r="H232" s="6" t="n"/>
      <c r="I232" s="80"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80" t="n"/>
      <c r="E233" s="6" t="n"/>
      <c r="F233" s="80" t="n"/>
      <c r="G233" s="6" t="n"/>
      <c r="H233" s="6" t="n"/>
      <c r="I233" s="80"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80" t="n"/>
      <c r="E234" s="6" t="n"/>
      <c r="F234" s="80" t="n"/>
      <c r="G234" s="6" t="n"/>
      <c r="H234" s="6" t="n"/>
      <c r="I234" s="80"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80" t="n"/>
      <c r="E235" s="6" t="n"/>
      <c r="F235" s="80" t="n"/>
      <c r="G235" s="6" t="n"/>
      <c r="H235" s="6" t="n"/>
      <c r="I235" s="80"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80" t="n"/>
      <c r="E236" s="6" t="n"/>
      <c r="F236" s="80" t="n"/>
      <c r="G236" s="6" t="n"/>
      <c r="H236" s="6" t="n"/>
      <c r="I236" s="80"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80" t="n"/>
      <c r="E237" s="6" t="n"/>
      <c r="F237" s="80" t="n"/>
      <c r="G237" s="6" t="n"/>
      <c r="H237" s="6" t="n"/>
      <c r="I237" s="80"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80" t="n"/>
      <c r="E238" s="6" t="n"/>
      <c r="F238" s="80" t="n"/>
      <c r="G238" s="6" t="n"/>
      <c r="H238" s="6" t="n"/>
      <c r="I238" s="80"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80" t="n"/>
      <c r="E239" s="6" t="n"/>
      <c r="F239" s="80" t="n"/>
      <c r="G239" s="6" t="n"/>
      <c r="H239" s="6" t="n"/>
      <c r="I239" s="80"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80" t="n"/>
      <c r="E240" s="6" t="n"/>
      <c r="F240" s="80" t="n"/>
      <c r="G240" s="6" t="n"/>
      <c r="H240" s="6" t="n"/>
      <c r="I240" s="80"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80" t="n"/>
      <c r="E241" s="6" t="n"/>
      <c r="F241" s="80" t="n"/>
      <c r="G241" s="6" t="n"/>
      <c r="H241" s="6" t="n"/>
      <c r="I241" s="80"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80" t="n"/>
      <c r="E242" s="6" t="n"/>
      <c r="F242" s="80" t="n"/>
      <c r="G242" s="6" t="n"/>
      <c r="H242" s="6" t="n"/>
      <c r="I242" s="80"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80" t="n"/>
      <c r="E243" s="6" t="n"/>
      <c r="F243" s="80" t="n"/>
      <c r="G243" s="6" t="n"/>
      <c r="H243" s="6" t="n"/>
      <c r="I243" s="80"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80" t="n"/>
      <c r="E244" s="6" t="n"/>
      <c r="F244" s="80" t="n"/>
      <c r="G244" s="6" t="n"/>
      <c r="H244" s="6" t="n"/>
      <c r="I244" s="80"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80" t="n"/>
      <c r="E245" s="6" t="n"/>
      <c r="F245" s="80" t="n"/>
      <c r="G245" s="6" t="n"/>
      <c r="H245" s="6" t="n"/>
      <c r="I245" s="80"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80" t="n"/>
      <c r="E246" s="6" t="n"/>
      <c r="F246" s="80" t="n"/>
      <c r="G246" s="6" t="n"/>
      <c r="H246" s="6" t="n"/>
      <c r="I246" s="80"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80" t="n"/>
      <c r="E247" s="6" t="n"/>
      <c r="F247" s="80" t="n"/>
      <c r="G247" s="6" t="n"/>
      <c r="H247" s="6" t="n"/>
      <c r="I247" s="80"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80" t="n"/>
      <c r="E248" s="6" t="n"/>
      <c r="F248" s="80" t="n"/>
      <c r="G248" s="6" t="n"/>
      <c r="H248" s="6" t="n"/>
      <c r="I248" s="80"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80" t="n"/>
      <c r="E249" s="6" t="n"/>
      <c r="F249" s="80" t="n"/>
      <c r="G249" s="6" t="n"/>
      <c r="H249" s="6" t="n"/>
      <c r="I249" s="80"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80" t="n"/>
      <c r="E250" s="6" t="n"/>
      <c r="F250" s="80" t="n"/>
      <c r="G250" s="6" t="n"/>
      <c r="H250" s="6" t="n"/>
      <c r="I250" s="80"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80" t="n"/>
      <c r="E251" s="6" t="n"/>
      <c r="F251" s="80" t="n"/>
      <c r="G251" s="6" t="n"/>
      <c r="H251" s="6" t="n"/>
      <c r="I251" s="80"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80" t="n"/>
      <c r="E252" s="6" t="n"/>
      <c r="F252" s="80" t="n"/>
      <c r="G252" s="6" t="n"/>
      <c r="H252" s="6" t="n"/>
      <c r="I252" s="80"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80" t="n"/>
      <c r="E253" s="6" t="n"/>
      <c r="F253" s="80" t="n"/>
      <c r="G253" s="6" t="n"/>
      <c r="H253" s="6" t="n"/>
      <c r="I253" s="80"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80" t="n"/>
      <c r="E254" s="6" t="n"/>
      <c r="F254" s="80" t="n"/>
      <c r="G254" s="6" t="n"/>
      <c r="H254" s="6" t="n"/>
      <c r="I254" s="80"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80" t="n"/>
      <c r="E255" s="6" t="n"/>
      <c r="F255" s="80" t="n"/>
      <c r="G255" s="6" t="n"/>
      <c r="H255" s="6" t="n"/>
      <c r="I255" s="80"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80" t="n"/>
      <c r="E256" s="6" t="n"/>
      <c r="F256" s="80" t="n"/>
      <c r="G256" s="6" t="n"/>
      <c r="H256" s="6" t="n"/>
      <c r="I256" s="80"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80" t="n"/>
      <c r="E257" s="6" t="n"/>
      <c r="F257" s="80" t="n"/>
      <c r="G257" s="6" t="n"/>
      <c r="H257" s="6" t="n"/>
      <c r="I257" s="80"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80" t="n"/>
      <c r="E258" s="6" t="n"/>
      <c r="F258" s="80" t="n"/>
      <c r="G258" s="6" t="n"/>
      <c r="H258" s="6" t="n"/>
      <c r="I258" s="80"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80" t="n"/>
      <c r="E259" s="6" t="n"/>
      <c r="F259" s="80" t="n"/>
      <c r="G259" s="6" t="n"/>
      <c r="H259" s="6" t="n"/>
      <c r="I259" s="80"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80" t="n"/>
      <c r="E260" s="6" t="n"/>
      <c r="F260" s="80" t="n"/>
      <c r="G260" s="6" t="n"/>
      <c r="H260" s="6" t="n"/>
      <c r="I260" s="80"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80" t="n"/>
      <c r="E261" s="6" t="n"/>
      <c r="F261" s="80" t="n"/>
      <c r="G261" s="6" t="n"/>
      <c r="H261" s="6" t="n"/>
      <c r="I261" s="80"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80" t="n"/>
      <c r="E262" s="6" t="n"/>
      <c r="F262" s="80" t="n"/>
      <c r="G262" s="6" t="n"/>
      <c r="H262" s="6" t="n"/>
      <c r="I262" s="80"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80" t="n"/>
      <c r="E263" s="6" t="n"/>
      <c r="F263" s="80" t="n"/>
      <c r="G263" s="6" t="n"/>
      <c r="H263" s="6" t="n"/>
      <c r="I263" s="80"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80" t="n"/>
      <c r="E264" s="6" t="n"/>
      <c r="F264" s="80" t="n"/>
      <c r="G264" s="6" t="n"/>
      <c r="H264" s="6" t="n"/>
      <c r="I264" s="80"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80" t="n"/>
      <c r="E265" s="6" t="n"/>
      <c r="F265" s="80" t="n"/>
      <c r="G265" s="6" t="n"/>
      <c r="H265" s="6" t="n"/>
      <c r="I265" s="80"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80" t="n"/>
      <c r="E266" s="6" t="n"/>
      <c r="F266" s="80" t="n"/>
      <c r="G266" s="6" t="n"/>
      <c r="H266" s="6" t="n"/>
      <c r="I266" s="80"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80" t="n"/>
      <c r="E267" s="6" t="n"/>
      <c r="F267" s="80" t="n"/>
      <c r="G267" s="6" t="n"/>
      <c r="H267" s="6" t="n"/>
      <c r="I267" s="80"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80" t="n"/>
      <c r="E268" s="6" t="n"/>
      <c r="F268" s="80" t="n"/>
      <c r="G268" s="6" t="n"/>
      <c r="H268" s="6" t="n"/>
      <c r="I268" s="80"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80" t="n"/>
      <c r="E269" s="6" t="n"/>
      <c r="F269" s="80" t="n"/>
      <c r="G269" s="6" t="n"/>
      <c r="H269" s="6" t="n"/>
      <c r="I269" s="80"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80" t="n"/>
      <c r="E270" s="6" t="n"/>
      <c r="F270" s="80" t="n"/>
      <c r="G270" s="6" t="n"/>
      <c r="H270" s="6" t="n"/>
      <c r="I270" s="80"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80" t="n"/>
      <c r="E271" s="6" t="n"/>
      <c r="F271" s="80" t="n"/>
      <c r="G271" s="6" t="n"/>
      <c r="H271" s="6" t="n"/>
      <c r="I271" s="80"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80" t="n"/>
      <c r="E272" s="6" t="n"/>
      <c r="F272" s="80" t="n"/>
      <c r="G272" s="6" t="n"/>
      <c r="H272" s="6" t="n"/>
      <c r="I272" s="80"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80" t="n"/>
      <c r="E273" s="6" t="n"/>
      <c r="F273" s="80" t="n"/>
      <c r="G273" s="6" t="n"/>
      <c r="H273" s="6" t="n"/>
      <c r="I273" s="80"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80" t="n"/>
      <c r="E274" s="6" t="n"/>
      <c r="F274" s="80" t="n"/>
      <c r="G274" s="6" t="n"/>
      <c r="H274" s="6" t="n"/>
      <c r="I274" s="80"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80" t="n"/>
      <c r="E275" s="6" t="n"/>
      <c r="F275" s="80" t="n"/>
      <c r="G275" s="6" t="n"/>
      <c r="H275" s="6" t="n"/>
      <c r="I275" s="80"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80" t="n"/>
      <c r="E276" s="6" t="n"/>
      <c r="F276" s="80" t="n"/>
      <c r="G276" s="6" t="n"/>
      <c r="H276" s="6" t="n"/>
      <c r="I276" s="80"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80" t="n"/>
      <c r="E277" s="6" t="n"/>
      <c r="F277" s="80" t="n"/>
      <c r="G277" s="6" t="n"/>
      <c r="H277" s="6" t="n"/>
      <c r="I277" s="80"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80" t="n"/>
      <c r="E278" s="6" t="n"/>
      <c r="F278" s="80" t="n"/>
      <c r="G278" s="6" t="n"/>
      <c r="H278" s="6" t="n"/>
      <c r="I278" s="80"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80" t="n"/>
      <c r="E279" s="6" t="n"/>
      <c r="F279" s="80" t="n"/>
      <c r="G279" s="6" t="n"/>
      <c r="H279" s="6" t="n"/>
      <c r="I279" s="80"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80" t="n"/>
      <c r="E280" s="6" t="n"/>
      <c r="F280" s="80" t="n"/>
      <c r="G280" s="6" t="n"/>
      <c r="H280" s="6" t="n"/>
      <c r="I280" s="80"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80" t="n"/>
      <c r="E281" s="6" t="n"/>
      <c r="F281" s="80" t="n"/>
      <c r="G281" s="6" t="n"/>
      <c r="H281" s="6" t="n"/>
      <c r="I281" s="80"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80" t="n"/>
      <c r="E282" s="6" t="n"/>
      <c r="F282" s="80" t="n"/>
      <c r="G282" s="6" t="n"/>
      <c r="H282" s="6" t="n"/>
      <c r="I282" s="80"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80" t="n"/>
      <c r="E283" s="6" t="n"/>
      <c r="F283" s="80" t="n"/>
      <c r="G283" s="6" t="n"/>
      <c r="H283" s="6" t="n"/>
      <c r="I283" s="80"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80" t="n"/>
      <c r="E284" s="6" t="n"/>
      <c r="F284" s="80" t="n"/>
      <c r="G284" s="6" t="n"/>
      <c r="H284" s="6" t="n"/>
      <c r="I284" s="80"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80" t="n"/>
      <c r="E285" s="6" t="n"/>
      <c r="F285" s="80" t="n"/>
      <c r="G285" s="6" t="n"/>
      <c r="H285" s="6" t="n"/>
      <c r="I285" s="80"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80" t="n"/>
      <c r="E286" s="6" t="n"/>
      <c r="F286" s="80" t="n"/>
      <c r="G286" s="6" t="n"/>
      <c r="H286" s="6" t="n"/>
      <c r="I286" s="80"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80" t="n"/>
      <c r="E287" s="6" t="n"/>
      <c r="F287" s="80" t="n"/>
      <c r="G287" s="6" t="n"/>
      <c r="H287" s="6" t="n"/>
      <c r="I287" s="80"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80" t="n"/>
      <c r="E288" s="6" t="n"/>
      <c r="F288" s="80" t="n"/>
      <c r="G288" s="6" t="n"/>
      <c r="H288" s="6" t="n"/>
      <c r="I288" s="80"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80" t="n"/>
      <c r="E289" s="6" t="n"/>
      <c r="F289" s="80" t="n"/>
      <c r="G289" s="6" t="n"/>
      <c r="H289" s="6" t="n"/>
      <c r="I289" s="80"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80" t="n"/>
      <c r="E290" s="6" t="n"/>
      <c r="F290" s="80" t="n"/>
      <c r="G290" s="6" t="n"/>
      <c r="H290" s="6" t="n"/>
      <c r="I290" s="80"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80" t="n"/>
      <c r="E291" s="6" t="n"/>
      <c r="F291" s="80" t="n"/>
      <c r="G291" s="6" t="n"/>
      <c r="H291" s="6" t="n"/>
      <c r="I291" s="80"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80" t="n"/>
      <c r="E292" s="6" t="n"/>
      <c r="F292" s="80" t="n"/>
      <c r="G292" s="6" t="n"/>
      <c r="H292" s="6" t="n"/>
      <c r="I292" s="80"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80" t="n"/>
      <c r="E293" s="6" t="n"/>
      <c r="F293" s="80" t="n"/>
      <c r="G293" s="6" t="n"/>
      <c r="H293" s="6" t="n"/>
      <c r="I293" s="80"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80" t="n"/>
      <c r="E294" s="6" t="n"/>
      <c r="F294" s="80" t="n"/>
      <c r="G294" s="6" t="n"/>
      <c r="H294" s="6" t="n"/>
      <c r="I294" s="80"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80" t="n"/>
      <c r="E295" s="6" t="n"/>
      <c r="F295" s="80" t="n"/>
      <c r="G295" s="6" t="n"/>
      <c r="H295" s="6" t="n"/>
      <c r="I295" s="80"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80" t="n"/>
      <c r="E296" s="6" t="n"/>
      <c r="F296" s="80" t="n"/>
      <c r="G296" s="6" t="n"/>
      <c r="H296" s="6" t="n"/>
      <c r="I296" s="80"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80" t="n"/>
      <c r="E297" s="6" t="n"/>
      <c r="F297" s="80" t="n"/>
      <c r="G297" s="6" t="n"/>
      <c r="H297" s="6" t="n"/>
      <c r="I297" s="80"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80" t="n"/>
      <c r="E298" s="6" t="n"/>
      <c r="F298" s="80" t="n"/>
      <c r="G298" s="6" t="n"/>
      <c r="H298" s="6" t="n"/>
      <c r="I298" s="80"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80" t="n"/>
      <c r="E299" s="6" t="n"/>
      <c r="F299" s="80" t="n"/>
      <c r="G299" s="6" t="n"/>
      <c r="H299" s="6" t="n"/>
      <c r="I299" s="80"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80" t="n"/>
      <c r="E300" s="6" t="n"/>
      <c r="F300" s="80" t="n"/>
      <c r="G300" s="6" t="n"/>
      <c r="H300" s="6" t="n"/>
      <c r="I300" s="80"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80" t="n"/>
      <c r="E301" s="6" t="n"/>
      <c r="F301" s="80" t="n"/>
      <c r="G301" s="6" t="n"/>
      <c r="H301" s="6" t="n"/>
      <c r="I301" s="80"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80" t="n"/>
      <c r="E302" s="6" t="n"/>
      <c r="F302" s="80" t="n"/>
      <c r="G302" s="6" t="n"/>
      <c r="H302" s="6" t="n"/>
      <c r="I302" s="80"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80" t="n"/>
      <c r="E303" s="6" t="n"/>
      <c r="F303" s="80" t="n"/>
      <c r="G303" s="6" t="n"/>
      <c r="H303" s="6" t="n"/>
      <c r="I303" s="80"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80" t="n"/>
      <c r="E304" s="6" t="n"/>
      <c r="F304" s="80" t="n"/>
      <c r="G304" s="6" t="n"/>
      <c r="H304" s="6" t="n"/>
      <c r="I304" s="80"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80" t="n"/>
      <c r="E305" s="6" t="n"/>
      <c r="F305" s="80" t="n"/>
      <c r="G305" s="6" t="n"/>
      <c r="H305" s="6" t="n"/>
      <c r="I305" s="80"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80" t="n"/>
      <c r="E306" s="6" t="n"/>
      <c r="F306" s="80" t="n"/>
      <c r="G306" s="6" t="n"/>
      <c r="H306" s="6" t="n"/>
      <c r="I306" s="80"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80" t="n"/>
      <c r="E307" s="6" t="n"/>
      <c r="F307" s="80" t="n"/>
      <c r="G307" s="6" t="n"/>
      <c r="H307" s="6" t="n"/>
      <c r="I307" s="80"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80" t="n"/>
      <c r="E308" s="6" t="n"/>
      <c r="F308" s="80" t="n"/>
      <c r="G308" s="6" t="n"/>
      <c r="H308" s="6" t="n"/>
      <c r="I308" s="80"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80" t="n"/>
      <c r="E309" s="6" t="n"/>
      <c r="F309" s="80" t="n"/>
      <c r="G309" s="6" t="n"/>
      <c r="H309" s="6" t="n"/>
      <c r="I309" s="80"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80" t="n"/>
      <c r="E310" s="6" t="n"/>
      <c r="F310" s="80" t="n"/>
      <c r="G310" s="6" t="n"/>
      <c r="H310" s="6" t="n"/>
      <c r="I310" s="80"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80" t="n"/>
      <c r="E311" s="6" t="n"/>
      <c r="F311" s="80" t="n"/>
      <c r="G311" s="6" t="n"/>
      <c r="H311" s="6" t="n"/>
      <c r="I311" s="80"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80" t="n"/>
      <c r="E312" s="6" t="n"/>
      <c r="F312" s="80" t="n"/>
      <c r="G312" s="6" t="n"/>
      <c r="H312" s="6" t="n"/>
      <c r="I312" s="80"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80" t="n"/>
      <c r="E313" s="6" t="n"/>
      <c r="F313" s="80" t="n"/>
      <c r="G313" s="6" t="n"/>
      <c r="H313" s="6" t="n"/>
      <c r="I313" s="80"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80" t="n"/>
      <c r="E314" s="6" t="n"/>
      <c r="F314" s="80" t="n"/>
      <c r="G314" s="6" t="n"/>
      <c r="H314" s="6" t="n"/>
      <c r="I314" s="80"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80" t="n"/>
      <c r="E315" s="6" t="n"/>
      <c r="F315" s="80" t="n"/>
      <c r="G315" s="6" t="n"/>
      <c r="H315" s="6" t="n"/>
      <c r="I315" s="80"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80" t="n"/>
      <c r="E316" s="6" t="n"/>
      <c r="F316" s="80" t="n"/>
      <c r="G316" s="6" t="n"/>
      <c r="H316" s="6" t="n"/>
      <c r="I316" s="80"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80" t="n"/>
      <c r="E317" s="6" t="n"/>
      <c r="F317" s="80" t="n"/>
      <c r="G317" s="6" t="n"/>
      <c r="H317" s="6" t="n"/>
      <c r="I317" s="80"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80" t="n"/>
      <c r="E318" s="6" t="n"/>
      <c r="F318" s="80" t="n"/>
      <c r="G318" s="6" t="n"/>
      <c r="H318" s="6" t="n"/>
      <c r="I318" s="80"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80" t="n"/>
      <c r="E319" s="6" t="n"/>
      <c r="F319" s="80" t="n"/>
      <c r="G319" s="6" t="n"/>
      <c r="H319" s="6" t="n"/>
      <c r="I319" s="80"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80" t="n"/>
      <c r="E320" s="6" t="n"/>
      <c r="F320" s="80" t="n"/>
      <c r="G320" s="6" t="n"/>
      <c r="H320" s="6" t="n"/>
      <c r="I320" s="80"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80" t="n"/>
      <c r="E321" s="6" t="n"/>
      <c r="F321" s="80" t="n"/>
      <c r="G321" s="6" t="n"/>
      <c r="H321" s="6" t="n"/>
      <c r="I321" s="80"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80" t="n"/>
      <c r="E322" s="6" t="n"/>
      <c r="F322" s="80" t="n"/>
      <c r="G322" s="6" t="n"/>
      <c r="H322" s="6" t="n"/>
      <c r="I322" s="80"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80" t="n"/>
      <c r="E323" s="6" t="n"/>
      <c r="F323" s="80" t="n"/>
      <c r="G323" s="6" t="n"/>
      <c r="H323" s="6" t="n"/>
      <c r="I323" s="80"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80" t="n"/>
      <c r="E324" s="6" t="n"/>
      <c r="F324" s="80" t="n"/>
      <c r="G324" s="6" t="n"/>
      <c r="H324" s="6" t="n"/>
      <c r="I324" s="80"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80" t="n"/>
      <c r="E325" s="6" t="n"/>
      <c r="F325" s="80" t="n"/>
      <c r="G325" s="6" t="n"/>
      <c r="H325" s="6" t="n"/>
      <c r="I325" s="80"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80" t="n"/>
      <c r="E326" s="6" t="n"/>
      <c r="F326" s="80" t="n"/>
      <c r="G326" s="6" t="n"/>
      <c r="H326" s="6" t="n"/>
      <c r="I326" s="80"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80" t="n"/>
      <c r="E327" s="6" t="n"/>
      <c r="F327" s="80" t="n"/>
      <c r="G327" s="6" t="n"/>
      <c r="H327" s="6" t="n"/>
      <c r="I327" s="80"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80" t="n"/>
      <c r="E328" s="6" t="n"/>
      <c r="F328" s="80" t="n"/>
      <c r="G328" s="6" t="n"/>
      <c r="H328" s="6" t="n"/>
      <c r="I328" s="80"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80" t="n"/>
      <c r="E329" s="6" t="n"/>
      <c r="F329" s="80" t="n"/>
      <c r="G329" s="6" t="n"/>
      <c r="H329" s="6" t="n"/>
      <c r="I329" s="80"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80" t="n"/>
      <c r="E330" s="6" t="n"/>
      <c r="F330" s="80" t="n"/>
      <c r="G330" s="6" t="n"/>
      <c r="H330" s="6" t="n"/>
      <c r="I330" s="80"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80" t="n"/>
      <c r="E331" s="6" t="n"/>
      <c r="F331" s="80" t="n"/>
      <c r="G331" s="6" t="n"/>
      <c r="H331" s="6" t="n"/>
      <c r="I331" s="80"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80" t="n"/>
      <c r="E332" s="6" t="n"/>
      <c r="F332" s="80" t="n"/>
      <c r="G332" s="6" t="n"/>
      <c r="H332" s="6" t="n"/>
      <c r="I332" s="80"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80" t="n"/>
      <c r="E333" s="6" t="n"/>
      <c r="F333" s="80" t="n"/>
      <c r="G333" s="6" t="n"/>
      <c r="H333" s="6" t="n"/>
      <c r="I333" s="80"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80" t="n"/>
      <c r="E334" s="6" t="n"/>
      <c r="F334" s="80" t="n"/>
      <c r="G334" s="6" t="n"/>
      <c r="H334" s="6" t="n"/>
      <c r="I334" s="80"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80" t="n"/>
      <c r="E335" s="6" t="n"/>
      <c r="F335" s="80" t="n"/>
      <c r="G335" s="6" t="n"/>
      <c r="H335" s="6" t="n"/>
      <c r="I335" s="80"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80" t="n"/>
      <c r="E336" s="6" t="n"/>
      <c r="F336" s="80" t="n"/>
      <c r="G336" s="6" t="n"/>
      <c r="H336" s="6" t="n"/>
      <c r="I336" s="80"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80" t="n"/>
      <c r="E337" s="6" t="n"/>
      <c r="F337" s="80" t="n"/>
      <c r="G337" s="6" t="n"/>
      <c r="H337" s="6" t="n"/>
      <c r="I337" s="80"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80" t="n"/>
      <c r="E338" s="6" t="n"/>
      <c r="F338" s="80" t="n"/>
      <c r="G338" s="6" t="n"/>
      <c r="H338" s="6" t="n"/>
      <c r="I338" s="80"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80" t="n"/>
      <c r="E339" s="6" t="n"/>
      <c r="F339" s="80" t="n"/>
      <c r="G339" s="6" t="n"/>
      <c r="H339" s="6" t="n"/>
      <c r="I339" s="80"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80" t="n"/>
      <c r="E340" s="6" t="n"/>
      <c r="F340" s="80" t="n"/>
      <c r="G340" s="6" t="n"/>
      <c r="H340" s="6" t="n"/>
      <c r="I340" s="80"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80" t="n"/>
      <c r="E341" s="6" t="n"/>
      <c r="F341" s="80" t="n"/>
      <c r="G341" s="6" t="n"/>
      <c r="H341" s="6" t="n"/>
      <c r="I341" s="80"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80" t="n"/>
      <c r="E342" s="6" t="n"/>
      <c r="F342" s="80" t="n"/>
      <c r="G342" s="6" t="n"/>
      <c r="H342" s="6" t="n"/>
      <c r="I342" s="80"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80" t="n"/>
      <c r="E343" s="6" t="n"/>
      <c r="F343" s="80" t="n"/>
      <c r="G343" s="6" t="n"/>
      <c r="H343" s="6" t="n"/>
      <c r="I343" s="80"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80" t="n"/>
      <c r="E344" s="6" t="n"/>
      <c r="F344" s="80" t="n"/>
      <c r="G344" s="6" t="n"/>
      <c r="H344" s="6" t="n"/>
      <c r="I344" s="80"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80" t="n"/>
      <c r="E345" s="6" t="n"/>
      <c r="F345" s="80" t="n"/>
      <c r="G345" s="6" t="n"/>
      <c r="H345" s="6" t="n"/>
      <c r="I345" s="80"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80" t="n"/>
      <c r="E346" s="6" t="n"/>
      <c r="F346" s="80" t="n"/>
      <c r="G346" s="6" t="n"/>
      <c r="H346" s="6" t="n"/>
      <c r="I346" s="80"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80" t="n"/>
      <c r="E347" s="6" t="n"/>
      <c r="F347" s="80" t="n"/>
      <c r="G347" s="6" t="n"/>
      <c r="H347" s="6" t="n"/>
      <c r="I347" s="80"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80" t="n"/>
      <c r="E348" s="6" t="n"/>
      <c r="F348" s="80" t="n"/>
      <c r="G348" s="6" t="n"/>
      <c r="H348" s="6" t="n"/>
      <c r="I348" s="80"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80" t="n"/>
      <c r="E349" s="6" t="n"/>
      <c r="F349" s="80" t="n"/>
      <c r="G349" s="6" t="n"/>
      <c r="H349" s="6" t="n"/>
      <c r="I349" s="80"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80" t="n"/>
      <c r="E350" s="6" t="n"/>
      <c r="F350" s="80" t="n"/>
      <c r="G350" s="6" t="n"/>
      <c r="H350" s="6" t="n"/>
      <c r="I350" s="80"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80" t="n"/>
      <c r="E351" s="6" t="n"/>
      <c r="F351" s="80" t="n"/>
      <c r="G351" s="6" t="n"/>
      <c r="H351" s="6" t="n"/>
      <c r="I351" s="80"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80" t="n"/>
      <c r="E352" s="6" t="n"/>
      <c r="F352" s="80" t="n"/>
      <c r="G352" s="6" t="n"/>
      <c r="H352" s="6" t="n"/>
      <c r="I352" s="80"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80" t="n"/>
      <c r="E353" s="6" t="n"/>
      <c r="F353" s="80" t="n"/>
      <c r="G353" s="6" t="n"/>
      <c r="H353" s="6" t="n"/>
      <c r="I353" s="80"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80" t="n"/>
      <c r="E354" s="6" t="n"/>
      <c r="F354" s="80" t="n"/>
      <c r="G354" s="6" t="n"/>
      <c r="H354" s="6" t="n"/>
      <c r="I354" s="80"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80" t="n"/>
      <c r="E355" s="6" t="n"/>
      <c r="F355" s="80" t="n"/>
      <c r="G355" s="6" t="n"/>
      <c r="H355" s="6" t="n"/>
      <c r="I355" s="80"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80" t="n"/>
      <c r="E356" s="6" t="n"/>
      <c r="F356" s="80" t="n"/>
      <c r="G356" s="6" t="n"/>
      <c r="H356" s="6" t="n"/>
      <c r="I356" s="80"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80" t="n"/>
      <c r="E357" s="6" t="n"/>
      <c r="F357" s="80" t="n"/>
      <c r="G357" s="6" t="n"/>
      <c r="H357" s="6" t="n"/>
      <c r="I357" s="80"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80" t="n"/>
      <c r="E358" s="6" t="n"/>
      <c r="F358" s="80" t="n"/>
      <c r="G358" s="6" t="n"/>
      <c r="H358" s="6" t="n"/>
      <c r="I358" s="80"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80" t="n"/>
      <c r="E359" s="6" t="n"/>
      <c r="F359" s="80" t="n"/>
      <c r="G359" s="6" t="n"/>
      <c r="H359" s="6" t="n"/>
      <c r="I359" s="80"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80" t="n"/>
      <c r="E360" s="6" t="n"/>
      <c r="F360" s="80" t="n"/>
      <c r="G360" s="6" t="n"/>
      <c r="H360" s="6" t="n"/>
      <c r="I360" s="80"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80" t="n"/>
      <c r="E361" s="6" t="n"/>
      <c r="F361" s="80" t="n"/>
      <c r="G361" s="6" t="n"/>
      <c r="H361" s="6" t="n"/>
      <c r="I361" s="80"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80" t="n"/>
      <c r="E362" s="6" t="n"/>
      <c r="F362" s="80" t="n"/>
      <c r="G362" s="6" t="n"/>
      <c r="H362" s="6" t="n"/>
      <c r="I362" s="80"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80" t="n"/>
      <c r="E363" s="6" t="n"/>
      <c r="F363" s="80" t="n"/>
      <c r="G363" s="6" t="n"/>
      <c r="H363" s="6" t="n"/>
      <c r="I363" s="80"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80" t="n"/>
      <c r="E364" s="6" t="n"/>
      <c r="F364" s="80" t="n"/>
      <c r="G364" s="6" t="n"/>
      <c r="H364" s="6" t="n"/>
      <c r="I364" s="80"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80" t="n"/>
      <c r="E365" s="6" t="n"/>
      <c r="F365" s="80" t="n"/>
      <c r="G365" s="6" t="n"/>
      <c r="H365" s="6" t="n"/>
      <c r="I365" s="80"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80" t="n"/>
      <c r="E366" s="6" t="n"/>
      <c r="F366" s="80" t="n"/>
      <c r="G366" s="6" t="n"/>
      <c r="H366" s="6" t="n"/>
      <c r="I366" s="80"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80" t="n"/>
      <c r="E367" s="6" t="n"/>
      <c r="F367" s="80" t="n"/>
      <c r="G367" s="6" t="n"/>
      <c r="H367" s="6" t="n"/>
      <c r="I367" s="80"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80" t="n"/>
      <c r="E368" s="6" t="n"/>
      <c r="F368" s="80" t="n"/>
      <c r="G368" s="6" t="n"/>
      <c r="H368" s="6" t="n"/>
      <c r="I368" s="80"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80" t="n"/>
      <c r="E369" s="6" t="n"/>
      <c r="F369" s="80" t="n"/>
      <c r="G369" s="6" t="n"/>
      <c r="H369" s="6" t="n"/>
      <c r="I369" s="80"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80" t="n"/>
      <c r="E370" s="6" t="n"/>
      <c r="F370" s="80" t="n"/>
      <c r="G370" s="6" t="n"/>
      <c r="H370" s="6" t="n"/>
      <c r="I370" s="80"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80" t="n"/>
      <c r="E371" s="6" t="n"/>
      <c r="F371" s="80" t="n"/>
      <c r="G371" s="6" t="n"/>
      <c r="H371" s="6" t="n"/>
      <c r="I371" s="80"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80" t="n"/>
      <c r="E372" s="6" t="n"/>
      <c r="F372" s="80" t="n"/>
      <c r="G372" s="6" t="n"/>
      <c r="H372" s="6" t="n"/>
      <c r="I372" s="80"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80" t="n"/>
      <c r="E373" s="6" t="n"/>
      <c r="F373" s="80" t="n"/>
      <c r="G373" s="6" t="n"/>
      <c r="H373" s="6" t="n"/>
      <c r="I373" s="80"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80" t="n"/>
      <c r="E374" s="6" t="n"/>
      <c r="F374" s="80" t="n"/>
      <c r="G374" s="6" t="n"/>
      <c r="H374" s="6" t="n"/>
      <c r="I374" s="80"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80" t="n"/>
      <c r="E375" s="6" t="n"/>
      <c r="F375" s="80" t="n"/>
      <c r="G375" s="6" t="n"/>
      <c r="H375" s="6" t="n"/>
      <c r="I375" s="80"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80" t="n"/>
      <c r="E376" s="6" t="n"/>
      <c r="F376" s="80" t="n"/>
      <c r="G376" s="6" t="n"/>
      <c r="H376" s="6" t="n"/>
      <c r="I376" s="80"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80" t="n"/>
      <c r="E377" s="6" t="n"/>
      <c r="F377" s="80" t="n"/>
      <c r="G377" s="6" t="n"/>
      <c r="H377" s="6" t="n"/>
      <c r="I377" s="80"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80" t="n"/>
      <c r="E378" s="6" t="n"/>
      <c r="F378" s="80" t="n"/>
      <c r="G378" s="6" t="n"/>
      <c r="H378" s="6" t="n"/>
      <c r="I378" s="80"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80" t="n"/>
      <c r="E379" s="6" t="n"/>
      <c r="F379" s="80" t="n"/>
      <c r="G379" s="6" t="n"/>
      <c r="H379" s="6" t="n"/>
      <c r="I379" s="80"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80" t="n"/>
      <c r="E380" s="6" t="n"/>
      <c r="F380" s="80" t="n"/>
      <c r="G380" s="6" t="n"/>
      <c r="H380" s="6" t="n"/>
      <c r="I380" s="80"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80" t="n"/>
      <c r="E381" s="6" t="n"/>
      <c r="F381" s="80" t="n"/>
      <c r="G381" s="6" t="n"/>
      <c r="H381" s="6" t="n"/>
      <c r="I381" s="80"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80" t="n"/>
      <c r="E382" s="6" t="n"/>
      <c r="F382" s="80" t="n"/>
      <c r="G382" s="6" t="n"/>
      <c r="H382" s="6" t="n"/>
      <c r="I382" s="80"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80" t="n"/>
      <c r="E383" s="6" t="n"/>
      <c r="F383" s="80" t="n"/>
      <c r="G383" s="6" t="n"/>
      <c r="H383" s="6" t="n"/>
      <c r="I383" s="80"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80" t="n"/>
      <c r="E384" s="6" t="n"/>
      <c r="F384" s="80" t="n"/>
      <c r="G384" s="6" t="n"/>
      <c r="H384" s="6" t="n"/>
      <c r="I384" s="80"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80" t="n"/>
      <c r="E385" s="6" t="n"/>
      <c r="F385" s="80" t="n"/>
      <c r="G385" s="6" t="n"/>
      <c r="H385" s="6" t="n"/>
      <c r="I385" s="80"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80" t="n"/>
      <c r="E386" s="6" t="n"/>
      <c r="F386" s="80" t="n"/>
      <c r="G386" s="6" t="n"/>
      <c r="H386" s="6" t="n"/>
      <c r="I386" s="80"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80" t="n"/>
      <c r="E387" s="6" t="n"/>
      <c r="F387" s="80" t="n"/>
      <c r="G387" s="6" t="n"/>
      <c r="H387" s="6" t="n"/>
      <c r="I387" s="80"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80" t="n"/>
      <c r="E388" s="6" t="n"/>
      <c r="F388" s="80" t="n"/>
      <c r="G388" s="6" t="n"/>
      <c r="H388" s="6" t="n"/>
      <c r="I388" s="80"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80" t="n"/>
      <c r="E389" s="6" t="n"/>
      <c r="F389" s="80" t="n"/>
      <c r="G389" s="6" t="n"/>
      <c r="H389" s="6" t="n"/>
      <c r="I389" s="80"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80" t="n"/>
      <c r="E390" s="6" t="n"/>
      <c r="F390" s="80" t="n"/>
      <c r="G390" s="6" t="n"/>
      <c r="H390" s="6" t="n"/>
      <c r="I390" s="80"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80" t="n"/>
      <c r="E391" s="6" t="n"/>
      <c r="F391" s="80" t="n"/>
      <c r="G391" s="6" t="n"/>
      <c r="H391" s="6" t="n"/>
      <c r="I391" s="80"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80" t="n"/>
      <c r="E392" s="6" t="n"/>
      <c r="F392" s="80" t="n"/>
      <c r="G392" s="6" t="n"/>
      <c r="H392" s="6" t="n"/>
      <c r="I392" s="80"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80" t="n"/>
      <c r="E393" s="6" t="n"/>
      <c r="F393" s="80" t="n"/>
      <c r="G393" s="6" t="n"/>
      <c r="H393" s="6" t="n"/>
      <c r="I393" s="80"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80" t="n"/>
      <c r="E394" s="6" t="n"/>
      <c r="F394" s="80" t="n"/>
      <c r="G394" s="6" t="n"/>
      <c r="H394" s="6" t="n"/>
      <c r="I394" s="80"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80" t="n"/>
      <c r="E395" s="6" t="n"/>
      <c r="F395" s="80" t="n"/>
      <c r="G395" s="6" t="n"/>
      <c r="H395" s="6" t="n"/>
      <c r="I395" s="80"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80" t="n"/>
      <c r="E396" s="6" t="n"/>
      <c r="F396" s="80" t="n"/>
      <c r="G396" s="6" t="n"/>
      <c r="H396" s="6" t="n"/>
      <c r="I396" s="80"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80" t="n"/>
      <c r="E397" s="6" t="n"/>
      <c r="F397" s="80" t="n"/>
      <c r="G397" s="6" t="n"/>
      <c r="H397" s="6" t="n"/>
      <c r="I397" s="80"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80" t="n"/>
      <c r="E398" s="6" t="n"/>
      <c r="F398" s="80" t="n"/>
      <c r="G398" s="6" t="n"/>
      <c r="H398" s="6" t="n"/>
      <c r="I398" s="80"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80" t="n"/>
      <c r="E399" s="6" t="n"/>
      <c r="F399" s="80" t="n"/>
      <c r="G399" s="6" t="n"/>
      <c r="H399" s="6" t="n"/>
      <c r="I399" s="80"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80" t="n"/>
      <c r="E400" s="6" t="n"/>
      <c r="F400" s="80" t="n"/>
      <c r="G400" s="6" t="n"/>
      <c r="H400" s="6" t="n"/>
      <c r="I400" s="80"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80" t="n"/>
      <c r="E401" s="6" t="n"/>
      <c r="F401" s="80" t="n"/>
      <c r="G401" s="6" t="n"/>
      <c r="H401" s="6" t="n"/>
      <c r="I401" s="80"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80" t="n"/>
      <c r="E402" s="6" t="n"/>
      <c r="F402" s="80" t="n"/>
      <c r="G402" s="6" t="n"/>
      <c r="H402" s="6" t="n"/>
      <c r="I402" s="80"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80" t="n"/>
      <c r="E403" s="6" t="n"/>
      <c r="F403" s="80" t="n"/>
      <c r="G403" s="6" t="n"/>
      <c r="H403" s="6" t="n"/>
      <c r="I403" s="80"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80" t="n"/>
      <c r="E404" s="6" t="n"/>
      <c r="F404" s="80" t="n"/>
      <c r="G404" s="6" t="n"/>
      <c r="H404" s="6" t="n"/>
      <c r="I404" s="80"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80" t="n"/>
      <c r="E405" s="6" t="n"/>
      <c r="F405" s="80" t="n"/>
      <c r="G405" s="6" t="n"/>
      <c r="H405" s="6" t="n"/>
      <c r="I405" s="80"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80" t="n"/>
      <c r="E406" s="6" t="n"/>
      <c r="F406" s="80" t="n"/>
      <c r="G406" s="6" t="n"/>
      <c r="H406" s="6" t="n"/>
      <c r="I406" s="80"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80" t="n"/>
      <c r="E407" s="6" t="n"/>
      <c r="F407" s="80" t="n"/>
      <c r="G407" s="6" t="n"/>
      <c r="H407" s="6" t="n"/>
      <c r="I407" s="80"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80" t="n"/>
      <c r="E408" s="6" t="n"/>
      <c r="F408" s="80" t="n"/>
      <c r="G408" s="6" t="n"/>
      <c r="H408" s="6" t="n"/>
      <c r="I408" s="80"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80" t="n"/>
      <c r="E409" s="6" t="n"/>
      <c r="F409" s="80" t="n"/>
      <c r="G409" s="6" t="n"/>
      <c r="H409" s="6" t="n"/>
      <c r="I409" s="80"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80" t="n"/>
      <c r="E410" s="6" t="n"/>
      <c r="F410" s="80" t="n"/>
      <c r="G410" s="6" t="n"/>
      <c r="H410" s="6" t="n"/>
      <c r="I410" s="80"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80" t="n"/>
      <c r="E411" s="6" t="n"/>
      <c r="F411" s="80" t="n"/>
      <c r="G411" s="6" t="n"/>
      <c r="H411" s="6" t="n"/>
      <c r="I411" s="80"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80" t="n"/>
      <c r="E412" s="6" t="n"/>
      <c r="F412" s="80" t="n"/>
      <c r="G412" s="6" t="n"/>
      <c r="H412" s="6" t="n"/>
      <c r="I412" s="80"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80" t="n"/>
      <c r="E413" s="6" t="n"/>
      <c r="F413" s="80" t="n"/>
      <c r="G413" s="6" t="n"/>
      <c r="H413" s="6" t="n"/>
      <c r="I413" s="80"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80" t="n"/>
      <c r="E414" s="6" t="n"/>
      <c r="F414" s="80" t="n"/>
      <c r="G414" s="6" t="n"/>
      <c r="H414" s="6" t="n"/>
      <c r="I414" s="80"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80" t="n"/>
      <c r="E415" s="6" t="n"/>
      <c r="F415" s="80" t="n"/>
      <c r="G415" s="6" t="n"/>
      <c r="H415" s="6" t="n"/>
      <c r="I415" s="80"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80" t="n"/>
      <c r="E416" s="6" t="n"/>
      <c r="F416" s="80" t="n"/>
      <c r="G416" s="6" t="n"/>
      <c r="H416" s="6" t="n"/>
      <c r="I416" s="80"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80" t="n"/>
      <c r="E417" s="6" t="n"/>
      <c r="F417" s="80" t="n"/>
      <c r="G417" s="6" t="n"/>
      <c r="H417" s="6" t="n"/>
      <c r="I417" s="80"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80" t="n"/>
      <c r="E418" s="6" t="n"/>
      <c r="F418" s="80" t="n"/>
      <c r="G418" s="6" t="n"/>
      <c r="H418" s="6" t="n"/>
      <c r="I418" s="80"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80" t="n"/>
      <c r="E419" s="6" t="n"/>
      <c r="F419" s="80" t="n"/>
      <c r="G419" s="6" t="n"/>
      <c r="H419" s="6" t="n"/>
      <c r="I419" s="80"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80" t="n"/>
      <c r="E420" s="6" t="n"/>
      <c r="F420" s="80" t="n"/>
      <c r="G420" s="6" t="n"/>
      <c r="H420" s="6" t="n"/>
      <c r="I420" s="80"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80" t="n"/>
      <c r="E421" s="6" t="n"/>
      <c r="F421" s="80" t="n"/>
      <c r="G421" s="6" t="n"/>
      <c r="H421" s="6" t="n"/>
      <c r="I421" s="80"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80" t="n"/>
      <c r="E422" s="6" t="n"/>
      <c r="F422" s="80" t="n"/>
      <c r="G422" s="6" t="n"/>
      <c r="H422" s="6" t="n"/>
      <c r="I422" s="80"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80" t="n"/>
      <c r="E423" s="6" t="n"/>
      <c r="F423" s="80" t="n"/>
      <c r="G423" s="6" t="n"/>
      <c r="H423" s="6" t="n"/>
      <c r="I423" s="80"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80" t="n"/>
      <c r="E424" s="6" t="n"/>
      <c r="F424" s="80" t="n"/>
      <c r="G424" s="6" t="n"/>
      <c r="H424" s="6" t="n"/>
      <c r="I424" s="80"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80" t="n"/>
      <c r="E425" s="6" t="n"/>
      <c r="F425" s="80" t="n"/>
      <c r="G425" s="6" t="n"/>
      <c r="H425" s="6" t="n"/>
      <c r="I425" s="80"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80" t="n"/>
      <c r="E426" s="6" t="n"/>
      <c r="F426" s="80" t="n"/>
      <c r="G426" s="6" t="n"/>
      <c r="H426" s="6" t="n"/>
      <c r="I426" s="80"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80" t="n"/>
      <c r="E427" s="6" t="n"/>
      <c r="F427" s="80" t="n"/>
      <c r="G427" s="6" t="n"/>
      <c r="H427" s="6" t="n"/>
      <c r="I427" s="80"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80" t="n"/>
      <c r="E428" s="6" t="n"/>
      <c r="F428" s="80" t="n"/>
      <c r="G428" s="6" t="n"/>
      <c r="H428" s="6" t="n"/>
      <c r="I428" s="80"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80" t="n"/>
      <c r="E429" s="6" t="n"/>
      <c r="F429" s="80" t="n"/>
      <c r="G429" s="6" t="n"/>
      <c r="H429" s="6" t="n"/>
      <c r="I429" s="80"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80" t="n"/>
      <c r="E430" s="6" t="n"/>
      <c r="F430" s="80" t="n"/>
      <c r="G430" s="6" t="n"/>
      <c r="H430" s="6" t="n"/>
      <c r="I430" s="80"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80" t="n"/>
      <c r="E431" s="6" t="n"/>
      <c r="F431" s="80" t="n"/>
      <c r="G431" s="6" t="n"/>
      <c r="H431" s="6" t="n"/>
      <c r="I431" s="80"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80" t="n"/>
      <c r="E432" s="6" t="n"/>
      <c r="F432" s="80" t="n"/>
      <c r="G432" s="6" t="n"/>
      <c r="H432" s="6" t="n"/>
      <c r="I432" s="80"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80" t="n"/>
      <c r="E433" s="6" t="n"/>
      <c r="F433" s="80" t="n"/>
      <c r="G433" s="6" t="n"/>
      <c r="H433" s="6" t="n"/>
      <c r="I433" s="80"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80" t="n"/>
      <c r="E434" s="6" t="n"/>
      <c r="F434" s="80" t="n"/>
      <c r="G434" s="6" t="n"/>
      <c r="H434" s="6" t="n"/>
      <c r="I434" s="80"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80" t="n"/>
      <c r="E435" s="6" t="n"/>
      <c r="F435" s="80" t="n"/>
      <c r="G435" s="6" t="n"/>
      <c r="H435" s="6" t="n"/>
      <c r="I435" s="80"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80" t="n"/>
      <c r="E436" s="6" t="n"/>
      <c r="F436" s="80" t="n"/>
      <c r="G436" s="6" t="n"/>
      <c r="H436" s="6" t="n"/>
      <c r="I436" s="80"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80" t="n"/>
      <c r="E437" s="6" t="n"/>
      <c r="F437" s="80" t="n"/>
      <c r="G437" s="6" t="n"/>
      <c r="H437" s="6" t="n"/>
      <c r="I437" s="80"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80" t="n"/>
      <c r="E438" s="6" t="n"/>
      <c r="F438" s="80" t="n"/>
      <c r="G438" s="6" t="n"/>
      <c r="H438" s="6" t="n"/>
      <c r="I438" s="80"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80" t="n"/>
      <c r="E439" s="6" t="n"/>
      <c r="F439" s="80" t="n"/>
      <c r="G439" s="6" t="n"/>
      <c r="H439" s="6" t="n"/>
      <c r="I439" s="80"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80" t="n"/>
      <c r="E440" s="6" t="n"/>
      <c r="F440" s="80" t="n"/>
      <c r="G440" s="6" t="n"/>
      <c r="H440" s="6" t="n"/>
      <c r="I440" s="80"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80" t="n"/>
      <c r="E441" s="6" t="n"/>
      <c r="F441" s="80" t="n"/>
      <c r="G441" s="6" t="n"/>
      <c r="H441" s="6" t="n"/>
      <c r="I441" s="80"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80" t="n"/>
      <c r="E442" s="6" t="n"/>
      <c r="F442" s="80" t="n"/>
      <c r="G442" s="6" t="n"/>
      <c r="H442" s="6" t="n"/>
      <c r="I442" s="80"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80" t="n"/>
      <c r="E443" s="6" t="n"/>
      <c r="F443" s="80" t="n"/>
      <c r="G443" s="6" t="n"/>
      <c r="H443" s="6" t="n"/>
      <c r="I443" s="80"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80" t="n"/>
      <c r="E444" s="6" t="n"/>
      <c r="F444" s="80" t="n"/>
      <c r="G444" s="6" t="n"/>
      <c r="H444" s="6" t="n"/>
      <c r="I444" s="80"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80" t="n"/>
      <c r="E445" s="6" t="n"/>
      <c r="F445" s="80" t="n"/>
      <c r="G445" s="6" t="n"/>
      <c r="H445" s="6" t="n"/>
      <c r="I445" s="80"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80" t="n"/>
      <c r="E446" s="6" t="n"/>
      <c r="F446" s="80" t="n"/>
      <c r="G446" s="6" t="n"/>
      <c r="H446" s="6" t="n"/>
      <c r="I446" s="80"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80" t="n"/>
      <c r="E447" s="6" t="n"/>
      <c r="F447" s="80" t="n"/>
      <c r="G447" s="6" t="n"/>
      <c r="H447" s="6" t="n"/>
      <c r="I447" s="80"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80" t="n"/>
      <c r="E448" s="6" t="n"/>
      <c r="F448" s="80" t="n"/>
      <c r="G448" s="6" t="n"/>
      <c r="H448" s="6" t="n"/>
      <c r="I448" s="80"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80" t="n"/>
      <c r="E449" s="6" t="n"/>
      <c r="F449" s="80" t="n"/>
      <c r="G449" s="6" t="n"/>
      <c r="H449" s="6" t="n"/>
      <c r="I449" s="80"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80" t="n"/>
      <c r="E450" s="6" t="n"/>
      <c r="F450" s="80" t="n"/>
      <c r="G450" s="6" t="n"/>
      <c r="H450" s="6" t="n"/>
      <c r="I450" s="80"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80" t="n"/>
      <c r="E451" s="6" t="n"/>
      <c r="F451" s="80" t="n"/>
      <c r="G451" s="6" t="n"/>
      <c r="H451" s="6" t="n"/>
      <c r="I451" s="80"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80" t="n"/>
      <c r="E452" s="6" t="n"/>
      <c r="F452" s="80" t="n"/>
      <c r="G452" s="6" t="n"/>
      <c r="H452" s="6" t="n"/>
      <c r="I452" s="80"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80" t="n"/>
      <c r="E453" s="6" t="n"/>
      <c r="F453" s="80" t="n"/>
      <c r="G453" s="6" t="n"/>
      <c r="H453" s="6" t="n"/>
      <c r="I453" s="80"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80" t="n"/>
      <c r="E454" s="6" t="n"/>
      <c r="F454" s="80" t="n"/>
      <c r="G454" s="6" t="n"/>
      <c r="H454" s="6" t="n"/>
      <c r="I454" s="80"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80" t="n"/>
      <c r="E455" s="6" t="n"/>
      <c r="F455" s="80" t="n"/>
      <c r="G455" s="6" t="n"/>
      <c r="H455" s="6" t="n"/>
      <c r="I455" s="80"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80" t="n"/>
      <c r="E456" s="6" t="n"/>
      <c r="F456" s="80" t="n"/>
      <c r="G456" s="6" t="n"/>
      <c r="H456" s="6" t="n"/>
      <c r="I456" s="80"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80" t="n"/>
      <c r="E457" s="6" t="n"/>
      <c r="F457" s="80" t="n"/>
      <c r="G457" s="6" t="n"/>
      <c r="H457" s="6" t="n"/>
      <c r="I457" s="80"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80" t="n"/>
      <c r="E458" s="6" t="n"/>
      <c r="F458" s="80" t="n"/>
      <c r="G458" s="6" t="n"/>
      <c r="H458" s="6" t="n"/>
      <c r="I458" s="80"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80" t="n"/>
      <c r="E459" s="6" t="n"/>
      <c r="F459" s="80" t="n"/>
      <c r="G459" s="6" t="n"/>
      <c r="H459" s="6" t="n"/>
      <c r="I459" s="80"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80" t="n"/>
      <c r="E460" s="6" t="n"/>
      <c r="F460" s="80" t="n"/>
      <c r="G460" s="6" t="n"/>
      <c r="H460" s="6" t="n"/>
      <c r="I460" s="80"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80" t="n"/>
      <c r="E461" s="6" t="n"/>
      <c r="F461" s="80" t="n"/>
      <c r="G461" s="6" t="n"/>
      <c r="H461" s="6" t="n"/>
      <c r="I461" s="80"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80" t="n"/>
      <c r="E462" s="6" t="n"/>
      <c r="F462" s="80" t="n"/>
      <c r="G462" s="6" t="n"/>
      <c r="H462" s="6" t="n"/>
      <c r="I462" s="80"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80" t="n"/>
      <c r="E463" s="6" t="n"/>
      <c r="F463" s="80" t="n"/>
      <c r="G463" s="6" t="n"/>
      <c r="H463" s="6" t="n"/>
      <c r="I463" s="80"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80" t="n"/>
      <c r="E464" s="6" t="n"/>
      <c r="F464" s="80" t="n"/>
      <c r="G464" s="6" t="n"/>
      <c r="H464" s="6" t="n"/>
      <c r="I464" s="80"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80" t="n"/>
      <c r="E465" s="6" t="n"/>
      <c r="F465" s="80" t="n"/>
      <c r="G465" s="6" t="n"/>
      <c r="H465" s="6" t="n"/>
      <c r="I465" s="80"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80" t="n"/>
      <c r="E466" s="6" t="n"/>
      <c r="F466" s="80" t="n"/>
      <c r="G466" s="6" t="n"/>
      <c r="H466" s="6" t="n"/>
      <c r="I466" s="80"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80" t="n"/>
      <c r="E467" s="6" t="n"/>
      <c r="F467" s="80" t="n"/>
      <c r="G467" s="6" t="n"/>
      <c r="H467" s="6" t="n"/>
      <c r="I467" s="80"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80" t="n"/>
      <c r="E468" s="6" t="n"/>
      <c r="F468" s="80" t="n"/>
      <c r="G468" s="6" t="n"/>
      <c r="H468" s="6" t="n"/>
      <c r="I468" s="80"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80" t="n"/>
      <c r="E469" s="6" t="n"/>
      <c r="F469" s="80" t="n"/>
      <c r="G469" s="6" t="n"/>
      <c r="H469" s="6" t="n"/>
      <c r="I469" s="80"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80" t="n"/>
      <c r="E470" s="6" t="n"/>
      <c r="F470" s="80" t="n"/>
      <c r="G470" s="6" t="n"/>
      <c r="H470" s="6" t="n"/>
      <c r="I470" s="80"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80" t="n"/>
      <c r="E471" s="6" t="n"/>
      <c r="F471" s="80" t="n"/>
      <c r="G471" s="6" t="n"/>
      <c r="H471" s="6" t="n"/>
      <c r="I471" s="80"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80" t="n"/>
      <c r="E472" s="6" t="n"/>
      <c r="F472" s="80" t="n"/>
      <c r="G472" s="6" t="n"/>
      <c r="H472" s="6" t="n"/>
      <c r="I472" s="80"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80" t="n"/>
      <c r="E473" s="6" t="n"/>
      <c r="F473" s="80" t="n"/>
      <c r="G473" s="6" t="n"/>
      <c r="H473" s="6" t="n"/>
      <c r="I473" s="80"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80" t="n"/>
      <c r="E474" s="6" t="n"/>
      <c r="F474" s="80" t="n"/>
      <c r="G474" s="6" t="n"/>
      <c r="H474" s="6" t="n"/>
      <c r="I474" s="80"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80" t="n"/>
      <c r="E475" s="6" t="n"/>
      <c r="F475" s="80" t="n"/>
      <c r="G475" s="6" t="n"/>
      <c r="H475" s="6" t="n"/>
      <c r="I475" s="80"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80" t="n"/>
      <c r="E476" s="6" t="n"/>
      <c r="F476" s="80" t="n"/>
      <c r="G476" s="6" t="n"/>
      <c r="H476" s="6" t="n"/>
      <c r="I476" s="80"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80" t="n"/>
      <c r="E477" s="6" t="n"/>
      <c r="F477" s="80" t="n"/>
      <c r="G477" s="6" t="n"/>
      <c r="H477" s="6" t="n"/>
      <c r="I477" s="80"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80" t="n"/>
      <c r="E478" s="6" t="n"/>
      <c r="F478" s="80" t="n"/>
      <c r="G478" s="6" t="n"/>
      <c r="H478" s="6" t="n"/>
      <c r="I478" s="80"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80" t="n"/>
      <c r="E479" s="6" t="n"/>
      <c r="F479" s="80" t="n"/>
      <c r="G479" s="6" t="n"/>
      <c r="H479" s="6" t="n"/>
      <c r="I479" s="80"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80" t="n"/>
      <c r="E480" s="6" t="n"/>
      <c r="F480" s="80" t="n"/>
      <c r="G480" s="6" t="n"/>
      <c r="H480" s="6" t="n"/>
      <c r="I480" s="80"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80" t="n"/>
      <c r="E481" s="6" t="n"/>
      <c r="F481" s="80" t="n"/>
      <c r="G481" s="6" t="n"/>
      <c r="H481" s="6" t="n"/>
      <c r="I481" s="80"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80" t="n"/>
      <c r="E482" s="6" t="n"/>
      <c r="F482" s="80" t="n"/>
      <c r="G482" s="6" t="n"/>
      <c r="H482" s="6" t="n"/>
      <c r="I482" s="80"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80" t="n"/>
      <c r="E483" s="6" t="n"/>
      <c r="F483" s="80" t="n"/>
      <c r="G483" s="6" t="n"/>
      <c r="H483" s="6" t="n"/>
      <c r="I483" s="80"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80" t="n"/>
      <c r="E484" s="6" t="n"/>
      <c r="F484" s="80" t="n"/>
      <c r="G484" s="6" t="n"/>
      <c r="H484" s="6" t="n"/>
      <c r="I484" s="80"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80" t="n"/>
      <c r="E485" s="6" t="n"/>
      <c r="F485" s="80" t="n"/>
      <c r="G485" s="6" t="n"/>
      <c r="H485" s="6" t="n"/>
      <c r="I485" s="80"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80" t="n"/>
      <c r="E486" s="6" t="n"/>
      <c r="F486" s="80" t="n"/>
      <c r="G486" s="6" t="n"/>
      <c r="H486" s="6" t="n"/>
      <c r="I486" s="80"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80" t="n"/>
      <c r="E487" s="6" t="n"/>
      <c r="F487" s="80" t="n"/>
      <c r="G487" s="6" t="n"/>
      <c r="H487" s="6" t="n"/>
      <c r="I487" s="80"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80" t="n"/>
      <c r="E488" s="6" t="n"/>
      <c r="F488" s="80" t="n"/>
      <c r="G488" s="6" t="n"/>
      <c r="H488" s="6" t="n"/>
      <c r="I488" s="80"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80" t="n"/>
      <c r="E489" s="6" t="n"/>
      <c r="F489" s="80" t="n"/>
      <c r="G489" s="6" t="n"/>
      <c r="H489" s="6" t="n"/>
      <c r="I489" s="80"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80" t="n"/>
      <c r="E490" s="6" t="n"/>
      <c r="F490" s="80" t="n"/>
      <c r="G490" s="6" t="n"/>
      <c r="H490" s="6" t="n"/>
      <c r="I490" s="80"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80" t="n"/>
      <c r="E491" s="6" t="n"/>
      <c r="F491" s="80" t="n"/>
      <c r="G491" s="6" t="n"/>
      <c r="H491" s="6" t="n"/>
      <c r="I491" s="80"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80" t="n"/>
      <c r="E492" s="6" t="n"/>
      <c r="F492" s="80" t="n"/>
      <c r="G492" s="6" t="n"/>
      <c r="H492" s="6" t="n"/>
      <c r="I492" s="80"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80" t="n"/>
      <c r="E493" s="6" t="n"/>
      <c r="F493" s="80" t="n"/>
      <c r="G493" s="6" t="n"/>
      <c r="H493" s="6" t="n"/>
      <c r="I493" s="80"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80" t="n"/>
      <c r="E494" s="6" t="n"/>
      <c r="F494" s="80" t="n"/>
      <c r="G494" s="6" t="n"/>
      <c r="H494" s="6" t="n"/>
      <c r="I494" s="80"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80" t="n"/>
      <c r="E495" s="6" t="n"/>
      <c r="F495" s="80" t="n"/>
      <c r="G495" s="6" t="n"/>
      <c r="H495" s="6" t="n"/>
      <c r="I495" s="80"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80" t="n"/>
      <c r="E496" s="6" t="n"/>
      <c r="F496" s="80" t="n"/>
      <c r="G496" s="6" t="n"/>
      <c r="H496" s="6" t="n"/>
      <c r="I496" s="80"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80" t="n"/>
      <c r="E497" s="6" t="n"/>
      <c r="F497" s="80" t="n"/>
      <c r="G497" s="6" t="n"/>
      <c r="H497" s="6" t="n"/>
      <c r="I497" s="80"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80" t="n"/>
      <c r="E498" s="6" t="n"/>
      <c r="F498" s="80" t="n"/>
      <c r="G498" s="6" t="n"/>
      <c r="H498" s="6" t="n"/>
      <c r="I498" s="80"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80" t="n"/>
      <c r="E499" s="6" t="n"/>
      <c r="F499" s="80" t="n"/>
      <c r="G499" s="6" t="n"/>
      <c r="H499" s="6" t="n"/>
      <c r="I499" s="80"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80" t="n"/>
      <c r="E500" s="6" t="n"/>
      <c r="F500" s="80" t="n"/>
      <c r="G500" s="6" t="n"/>
      <c r="H500" s="6" t="n"/>
      <c r="I500" s="80"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80" t="n"/>
      <c r="E501" s="6" t="n"/>
      <c r="F501" s="80" t="n"/>
      <c r="G501" s="6" t="n"/>
      <c r="H501" s="6" t="n"/>
      <c r="I501" s="80"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80" t="n"/>
      <c r="E502" s="6" t="n"/>
      <c r="F502" s="80" t="n"/>
      <c r="G502" s="6" t="n"/>
      <c r="H502" s="6" t="n"/>
      <c r="I502" s="80"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80" t="n"/>
      <c r="E503" s="6" t="n"/>
      <c r="F503" s="80" t="n"/>
      <c r="G503" s="6" t="n"/>
      <c r="H503" s="6" t="n"/>
      <c r="I503" s="80"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80" t="n"/>
      <c r="E504" s="6" t="n"/>
      <c r="F504" s="80" t="n"/>
      <c r="G504" s="6" t="n"/>
      <c r="H504" s="6" t="n"/>
      <c r="I504" s="80"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80" t="n"/>
      <c r="E505" s="6" t="n"/>
      <c r="F505" s="80" t="n"/>
      <c r="G505" s="6" t="n"/>
      <c r="H505" s="6" t="n"/>
      <c r="I505" s="80"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80" t="n"/>
      <c r="E506" s="6" t="n"/>
      <c r="F506" s="80" t="n"/>
      <c r="G506" s="6" t="n"/>
      <c r="H506" s="6" t="n"/>
      <c r="I506" s="80"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80" t="n"/>
      <c r="E507" s="6" t="n"/>
      <c r="F507" s="80" t="n"/>
      <c r="G507" s="6" t="n"/>
      <c r="H507" s="6" t="n"/>
      <c r="I507" s="80"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80" t="n"/>
      <c r="E508" s="6" t="n"/>
      <c r="F508" s="80" t="n"/>
      <c r="G508" s="6" t="n"/>
      <c r="H508" s="6" t="n"/>
      <c r="I508" s="80"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80" t="n"/>
      <c r="E509" s="6" t="n"/>
      <c r="F509" s="80" t="n"/>
      <c r="G509" s="6" t="n"/>
      <c r="H509" s="6" t="n"/>
      <c r="I509" s="80"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80" t="n"/>
      <c r="E510" s="6" t="n"/>
      <c r="F510" s="80" t="n"/>
      <c r="G510" s="6" t="n"/>
      <c r="H510" s="6" t="n"/>
      <c r="I510" s="80"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80" t="n"/>
      <c r="E511" s="6" t="n"/>
      <c r="F511" s="80" t="n"/>
      <c r="G511" s="6" t="n"/>
      <c r="H511" s="6" t="n"/>
      <c r="I511" s="80"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80" t="n"/>
      <c r="E512" s="6" t="n"/>
      <c r="F512" s="80" t="n"/>
      <c r="G512" s="6" t="n"/>
      <c r="H512" s="6" t="n"/>
      <c r="I512" s="80"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80" t="n"/>
      <c r="E513" s="6" t="n"/>
      <c r="F513" s="80" t="n"/>
      <c r="G513" s="6" t="n"/>
      <c r="H513" s="6" t="n"/>
      <c r="I513" s="80"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80" t="n"/>
      <c r="E514" s="6" t="n"/>
      <c r="F514" s="80" t="n"/>
      <c r="G514" s="6" t="n"/>
      <c r="H514" s="6" t="n"/>
      <c r="I514" s="80"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80" t="n"/>
      <c r="E515" s="6" t="n"/>
      <c r="F515" s="80" t="n"/>
      <c r="G515" s="6" t="n"/>
      <c r="H515" s="6" t="n"/>
      <c r="I515" s="80"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80" t="n"/>
      <c r="E516" s="6" t="n"/>
      <c r="F516" s="80" t="n"/>
      <c r="G516" s="6" t="n"/>
      <c r="H516" s="6" t="n"/>
      <c r="I516" s="80"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80" t="n"/>
      <c r="E517" s="6" t="n"/>
      <c r="F517" s="80" t="n"/>
      <c r="G517" s="6" t="n"/>
      <c r="H517" s="6" t="n"/>
      <c r="I517" s="80"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80" t="n"/>
      <c r="E518" s="6" t="n"/>
      <c r="F518" s="80" t="n"/>
      <c r="G518" s="6" t="n"/>
      <c r="H518" s="6" t="n"/>
      <c r="I518" s="80"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80" t="n"/>
      <c r="E519" s="6" t="n"/>
      <c r="F519" s="80" t="n"/>
      <c r="G519" s="6" t="n"/>
      <c r="H519" s="6" t="n"/>
      <c r="I519" s="80"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80" t="n"/>
      <c r="E520" s="6" t="n"/>
      <c r="F520" s="80" t="n"/>
      <c r="G520" s="6" t="n"/>
      <c r="H520" s="6" t="n"/>
      <c r="I520" s="80"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80" t="n"/>
      <c r="E521" s="6" t="n"/>
      <c r="F521" s="80" t="n"/>
      <c r="G521" s="6" t="n"/>
      <c r="H521" s="6" t="n"/>
      <c r="I521" s="80"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80" t="n"/>
      <c r="E522" s="6" t="n"/>
      <c r="F522" s="80" t="n"/>
      <c r="G522" s="6" t="n"/>
      <c r="H522" s="6" t="n"/>
      <c r="I522" s="80"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80" t="n"/>
      <c r="E523" s="6" t="n"/>
      <c r="F523" s="80" t="n"/>
      <c r="G523" s="6" t="n"/>
      <c r="H523" s="6" t="n"/>
      <c r="I523" s="80"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80" t="n"/>
      <c r="E524" s="6" t="n"/>
      <c r="F524" s="80" t="n"/>
      <c r="G524" s="6" t="n"/>
      <c r="H524" s="6" t="n"/>
      <c r="I524" s="80"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80" t="n"/>
      <c r="E525" s="6" t="n"/>
      <c r="F525" s="80" t="n"/>
      <c r="G525" s="6" t="n"/>
      <c r="H525" s="6" t="n"/>
      <c r="I525" s="80"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80" t="n"/>
      <c r="E526" s="6" t="n"/>
      <c r="F526" s="80" t="n"/>
      <c r="G526" s="6" t="n"/>
      <c r="H526" s="6" t="n"/>
      <c r="I526" s="80"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80" t="n"/>
      <c r="E527" s="6" t="n"/>
      <c r="F527" s="80" t="n"/>
      <c r="G527" s="6" t="n"/>
      <c r="H527" s="6" t="n"/>
      <c r="I527" s="80"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80" t="n"/>
      <c r="E528" s="6" t="n"/>
      <c r="F528" s="80" t="n"/>
      <c r="G528" s="6" t="n"/>
      <c r="H528" s="6" t="n"/>
      <c r="I528" s="80"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80" t="n"/>
      <c r="E529" s="6" t="n"/>
      <c r="F529" s="80" t="n"/>
      <c r="G529" s="6" t="n"/>
      <c r="H529" s="6" t="n"/>
      <c r="I529" s="80"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80" t="n"/>
      <c r="E530" s="6" t="n"/>
      <c r="F530" s="80" t="n"/>
      <c r="G530" s="6" t="n"/>
      <c r="H530" s="6" t="n"/>
      <c r="I530" s="80"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80" t="n"/>
      <c r="E531" s="6" t="n"/>
      <c r="F531" s="80" t="n"/>
      <c r="G531" s="6" t="n"/>
      <c r="H531" s="6" t="n"/>
      <c r="I531" s="80"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80" t="n"/>
      <c r="E532" s="6" t="n"/>
      <c r="F532" s="80" t="n"/>
      <c r="G532" s="6" t="n"/>
      <c r="H532" s="6" t="n"/>
      <c r="I532" s="80"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80" t="n"/>
      <c r="E533" s="6" t="n"/>
      <c r="F533" s="80" t="n"/>
      <c r="G533" s="6" t="n"/>
      <c r="H533" s="6" t="n"/>
      <c r="I533" s="80"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80" t="n"/>
      <c r="E534" s="6" t="n"/>
      <c r="F534" s="80" t="n"/>
      <c r="G534" s="6" t="n"/>
      <c r="H534" s="6" t="n"/>
      <c r="I534" s="80"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80" t="n"/>
      <c r="E535" s="6" t="n"/>
      <c r="F535" s="80" t="n"/>
      <c r="G535" s="6" t="n"/>
      <c r="H535" s="6" t="n"/>
      <c r="I535" s="80"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80" t="n"/>
      <c r="E536" s="6" t="n"/>
      <c r="F536" s="80" t="n"/>
      <c r="G536" s="6" t="n"/>
      <c r="H536" s="6" t="n"/>
      <c r="I536" s="80"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80" t="n"/>
      <c r="E537" s="6" t="n"/>
      <c r="F537" s="80" t="n"/>
      <c r="G537" s="6" t="n"/>
      <c r="H537" s="6" t="n"/>
      <c r="I537" s="80"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80" t="n"/>
      <c r="E538" s="6" t="n"/>
      <c r="F538" s="80" t="n"/>
      <c r="G538" s="6" t="n"/>
      <c r="H538" s="6" t="n"/>
      <c r="I538" s="80"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80" t="n"/>
      <c r="E539" s="6" t="n"/>
      <c r="F539" s="80" t="n"/>
      <c r="G539" s="6" t="n"/>
      <c r="H539" s="6" t="n"/>
      <c r="I539" s="80"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80" t="n"/>
      <c r="E540" s="6" t="n"/>
      <c r="F540" s="80" t="n"/>
      <c r="G540" s="6" t="n"/>
      <c r="H540" s="6" t="n"/>
      <c r="I540" s="80"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80" t="n"/>
      <c r="E541" s="6" t="n"/>
      <c r="F541" s="80" t="n"/>
      <c r="G541" s="6" t="n"/>
      <c r="H541" s="6" t="n"/>
      <c r="I541" s="80"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80" t="n"/>
      <c r="E542" s="6" t="n"/>
      <c r="F542" s="80" t="n"/>
      <c r="G542" s="6" t="n"/>
      <c r="H542" s="6" t="n"/>
      <c r="I542" s="80"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80" t="n"/>
      <c r="E543" s="6" t="n"/>
      <c r="F543" s="80" t="n"/>
      <c r="G543" s="6" t="n"/>
      <c r="H543" s="6" t="n"/>
      <c r="I543" s="80"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80" t="n"/>
      <c r="E544" s="6" t="n"/>
      <c r="F544" s="80" t="n"/>
      <c r="G544" s="6" t="n"/>
      <c r="H544" s="6" t="n"/>
      <c r="I544" s="80"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80" t="n"/>
      <c r="E545" s="6" t="n"/>
      <c r="F545" s="80" t="n"/>
      <c r="G545" s="6" t="n"/>
      <c r="H545" s="6" t="n"/>
      <c r="I545" s="80"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80" t="n"/>
      <c r="E546" s="6" t="n"/>
      <c r="F546" s="80" t="n"/>
      <c r="G546" s="6" t="n"/>
      <c r="H546" s="6" t="n"/>
      <c r="I546" s="80"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80" t="n"/>
      <c r="E547" s="6" t="n"/>
      <c r="F547" s="80" t="n"/>
      <c r="G547" s="6" t="n"/>
      <c r="H547" s="6" t="n"/>
      <c r="I547" s="80"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80" t="n"/>
      <c r="E548" s="6" t="n"/>
      <c r="F548" s="80" t="n"/>
      <c r="G548" s="6" t="n"/>
      <c r="H548" s="6" t="n"/>
      <c r="I548" s="80"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80" t="n"/>
      <c r="E549" s="6" t="n"/>
      <c r="F549" s="80" t="n"/>
      <c r="G549" s="6" t="n"/>
      <c r="H549" s="6" t="n"/>
      <c r="I549" s="80"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80" t="n"/>
      <c r="E550" s="6" t="n"/>
      <c r="F550" s="80" t="n"/>
      <c r="G550" s="6" t="n"/>
      <c r="H550" s="6" t="n"/>
      <c r="I550" s="80"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80" t="n"/>
      <c r="E551" s="6" t="n"/>
      <c r="F551" s="80" t="n"/>
      <c r="G551" s="6" t="n"/>
      <c r="H551" s="6" t="n"/>
      <c r="I551" s="80"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80" t="n"/>
      <c r="E552" s="6" t="n"/>
      <c r="F552" s="80" t="n"/>
      <c r="G552" s="6" t="n"/>
      <c r="H552" s="6" t="n"/>
      <c r="I552" s="80"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80" t="n"/>
      <c r="E553" s="6" t="n"/>
      <c r="F553" s="80" t="n"/>
      <c r="G553" s="6" t="n"/>
      <c r="H553" s="6" t="n"/>
      <c r="I553" s="80"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80" t="n"/>
      <c r="E554" s="6" t="n"/>
      <c r="F554" s="80" t="n"/>
      <c r="G554" s="6" t="n"/>
      <c r="H554" s="6" t="n"/>
      <c r="I554" s="80"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80" t="n"/>
      <c r="E555" s="6" t="n"/>
      <c r="F555" s="80" t="n"/>
      <c r="G555" s="6" t="n"/>
      <c r="H555" s="6" t="n"/>
      <c r="I555" s="80"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80" t="n"/>
      <c r="E556" s="6" t="n"/>
      <c r="F556" s="80" t="n"/>
      <c r="G556" s="6" t="n"/>
      <c r="H556" s="6" t="n"/>
      <c r="I556" s="80"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80" t="n"/>
      <c r="E557" s="6" t="n"/>
      <c r="F557" s="80" t="n"/>
      <c r="G557" s="6" t="n"/>
      <c r="H557" s="6" t="n"/>
      <c r="I557" s="80"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80" t="n"/>
      <c r="E558" s="6" t="n"/>
      <c r="F558" s="80" t="n"/>
      <c r="G558" s="6" t="n"/>
      <c r="H558" s="6" t="n"/>
      <c r="I558" s="80"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80" t="n"/>
      <c r="E559" s="6" t="n"/>
      <c r="F559" s="80" t="n"/>
      <c r="G559" s="6" t="n"/>
      <c r="H559" s="6" t="n"/>
      <c r="I559" s="80"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80" t="n"/>
      <c r="E560" s="6" t="n"/>
      <c r="F560" s="80" t="n"/>
      <c r="G560" s="6" t="n"/>
      <c r="H560" s="6" t="n"/>
      <c r="I560" s="80"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80" t="n"/>
      <c r="E561" s="6" t="n"/>
      <c r="F561" s="80" t="n"/>
      <c r="G561" s="6" t="n"/>
      <c r="H561" s="6" t="n"/>
      <c r="I561" s="80"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80" t="n"/>
      <c r="E562" s="6" t="n"/>
      <c r="F562" s="80" t="n"/>
      <c r="G562" s="6" t="n"/>
      <c r="H562" s="6" t="n"/>
      <c r="I562" s="80"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80" t="n"/>
      <c r="E563" s="6" t="n"/>
      <c r="F563" s="80" t="n"/>
      <c r="G563" s="6" t="n"/>
      <c r="H563" s="6" t="n"/>
      <c r="I563" s="80"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80" t="n"/>
      <c r="E564" s="6" t="n"/>
      <c r="F564" s="80" t="n"/>
      <c r="G564" s="6" t="n"/>
      <c r="H564" s="6" t="n"/>
      <c r="I564" s="80"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80" t="n"/>
      <c r="E565" s="6" t="n"/>
      <c r="F565" s="80" t="n"/>
      <c r="G565" s="6" t="n"/>
      <c r="H565" s="6" t="n"/>
      <c r="I565" s="80"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80" t="n"/>
      <c r="E566" s="6" t="n"/>
      <c r="F566" s="80" t="n"/>
      <c r="G566" s="6" t="n"/>
      <c r="H566" s="6" t="n"/>
      <c r="I566" s="80"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80" t="n"/>
      <c r="E567" s="6" t="n"/>
      <c r="F567" s="80" t="n"/>
      <c r="G567" s="6" t="n"/>
      <c r="H567" s="6" t="n"/>
      <c r="I567" s="80"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80" t="n"/>
      <c r="E568" s="6" t="n"/>
      <c r="F568" s="80" t="n"/>
      <c r="G568" s="6" t="n"/>
      <c r="H568" s="6" t="n"/>
      <c r="I568" s="80"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80" t="n"/>
      <c r="E569" s="6" t="n"/>
      <c r="F569" s="80" t="n"/>
      <c r="G569" s="6" t="n"/>
      <c r="H569" s="6" t="n"/>
      <c r="I569" s="80"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80" t="n"/>
      <c r="E570" s="6" t="n"/>
      <c r="F570" s="80" t="n"/>
      <c r="G570" s="6" t="n"/>
      <c r="H570" s="6" t="n"/>
      <c r="I570" s="80"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80" t="n"/>
      <c r="E571" s="6" t="n"/>
      <c r="F571" s="80" t="n"/>
      <c r="G571" s="6" t="n"/>
      <c r="H571" s="6" t="n"/>
      <c r="I571" s="80"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80" t="n"/>
      <c r="E572" s="6" t="n"/>
      <c r="F572" s="80" t="n"/>
      <c r="G572" s="6" t="n"/>
      <c r="H572" s="6" t="n"/>
      <c r="I572" s="80"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80" t="n"/>
      <c r="E573" s="6" t="n"/>
      <c r="F573" s="80" t="n"/>
      <c r="G573" s="6" t="n"/>
      <c r="H573" s="6" t="n"/>
      <c r="I573" s="80"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80" t="n"/>
      <c r="E574" s="6" t="n"/>
      <c r="F574" s="80" t="n"/>
      <c r="G574" s="6" t="n"/>
      <c r="H574" s="6" t="n"/>
      <c r="I574" s="80"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80" t="n"/>
      <c r="E575" s="6" t="n"/>
      <c r="F575" s="80" t="n"/>
      <c r="G575" s="6" t="n"/>
      <c r="H575" s="6" t="n"/>
      <c r="I575" s="80"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80" t="n"/>
      <c r="E576" s="6" t="n"/>
      <c r="F576" s="80" t="n"/>
      <c r="G576" s="6" t="n"/>
      <c r="H576" s="6" t="n"/>
      <c r="I576" s="80"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80" t="n"/>
      <c r="E577" s="6" t="n"/>
      <c r="F577" s="80" t="n"/>
      <c r="G577" s="6" t="n"/>
      <c r="H577" s="6" t="n"/>
      <c r="I577" s="80"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80" t="n"/>
      <c r="E578" s="6" t="n"/>
      <c r="F578" s="80" t="n"/>
      <c r="G578" s="6" t="n"/>
      <c r="H578" s="6" t="n"/>
      <c r="I578" s="80"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80" t="n"/>
      <c r="E579" s="6" t="n"/>
      <c r="F579" s="80" t="n"/>
      <c r="G579" s="6" t="n"/>
      <c r="H579" s="6" t="n"/>
      <c r="I579" s="80"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80" t="n"/>
      <c r="E580" s="6" t="n"/>
      <c r="F580" s="80" t="n"/>
      <c r="G580" s="6" t="n"/>
      <c r="H580" s="6" t="n"/>
      <c r="I580" s="80"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80" t="n"/>
      <c r="E581" s="6" t="n"/>
      <c r="F581" s="80" t="n"/>
      <c r="G581" s="6" t="n"/>
      <c r="H581" s="6" t="n"/>
      <c r="I581" s="80"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80" t="n"/>
      <c r="E582" s="6" t="n"/>
      <c r="F582" s="80" t="n"/>
      <c r="G582" s="6" t="n"/>
      <c r="H582" s="6" t="n"/>
      <c r="I582" s="80"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80" t="n"/>
      <c r="E583" s="6" t="n"/>
      <c r="F583" s="80" t="n"/>
      <c r="G583" s="6" t="n"/>
      <c r="H583" s="6" t="n"/>
      <c r="I583" s="80"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80" t="n"/>
      <c r="E584" s="6" t="n"/>
      <c r="F584" s="80" t="n"/>
      <c r="G584" s="6" t="n"/>
      <c r="H584" s="6" t="n"/>
      <c r="I584" s="80"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80" t="n"/>
      <c r="E585" s="6" t="n"/>
      <c r="F585" s="80" t="n"/>
      <c r="G585" s="6" t="n"/>
      <c r="H585" s="6" t="n"/>
      <c r="I585" s="80"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80" t="n"/>
      <c r="E586" s="6" t="n"/>
      <c r="F586" s="80" t="n"/>
      <c r="G586" s="6" t="n"/>
      <c r="H586" s="6" t="n"/>
      <c r="I586" s="80"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80" t="n"/>
      <c r="E587" s="6" t="n"/>
      <c r="F587" s="80" t="n"/>
      <c r="G587" s="6" t="n"/>
      <c r="H587" s="6" t="n"/>
      <c r="I587" s="80"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80" t="n"/>
      <c r="E588" s="6" t="n"/>
      <c r="F588" s="80" t="n"/>
      <c r="G588" s="6" t="n"/>
      <c r="H588" s="6" t="n"/>
      <c r="I588" s="80"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80" t="n"/>
      <c r="E589" s="6" t="n"/>
      <c r="F589" s="80" t="n"/>
      <c r="G589" s="6" t="n"/>
      <c r="H589" s="6" t="n"/>
      <c r="I589" s="80"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80" t="n"/>
      <c r="E590" s="6" t="n"/>
      <c r="F590" s="80" t="n"/>
      <c r="G590" s="6" t="n"/>
      <c r="H590" s="6" t="n"/>
      <c r="I590" s="80"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80" t="n"/>
      <c r="E591" s="6" t="n"/>
      <c r="F591" s="80" t="n"/>
      <c r="G591" s="6" t="n"/>
      <c r="H591" s="6" t="n"/>
      <c r="I591" s="80"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80" t="n"/>
      <c r="E592" s="6" t="n"/>
      <c r="F592" s="80" t="n"/>
      <c r="G592" s="6" t="n"/>
      <c r="H592" s="6" t="n"/>
      <c r="I592" s="80"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80" t="n"/>
      <c r="E593" s="6" t="n"/>
      <c r="F593" s="80" t="n"/>
      <c r="G593" s="6" t="n"/>
      <c r="H593" s="6" t="n"/>
      <c r="I593" s="80"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80" t="n"/>
      <c r="E594" s="6" t="n"/>
      <c r="F594" s="80" t="n"/>
      <c r="G594" s="6" t="n"/>
      <c r="H594" s="6" t="n"/>
      <c r="I594" s="80"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80" t="n"/>
      <c r="E595" s="6" t="n"/>
      <c r="F595" s="80" t="n"/>
      <c r="G595" s="6" t="n"/>
      <c r="H595" s="6" t="n"/>
      <c r="I595" s="80"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80" t="n"/>
      <c r="E596" s="6" t="n"/>
      <c r="F596" s="80" t="n"/>
      <c r="G596" s="6" t="n"/>
      <c r="H596" s="6" t="n"/>
      <c r="I596" s="80"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80" t="n"/>
      <c r="E597" s="6" t="n"/>
      <c r="F597" s="80" t="n"/>
      <c r="G597" s="6" t="n"/>
      <c r="H597" s="6" t="n"/>
      <c r="I597" s="80"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80" t="n"/>
      <c r="E598" s="6" t="n"/>
      <c r="F598" s="80" t="n"/>
      <c r="G598" s="6" t="n"/>
      <c r="H598" s="6" t="n"/>
      <c r="I598" s="80"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80" t="n"/>
      <c r="E599" s="6" t="n"/>
      <c r="F599" s="80" t="n"/>
      <c r="G599" s="6" t="n"/>
      <c r="H599" s="6" t="n"/>
      <c r="I599" s="80"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80" t="n"/>
      <c r="E600" s="6" t="n"/>
      <c r="F600" s="80" t="n"/>
      <c r="G600" s="6" t="n"/>
      <c r="H600" s="6" t="n"/>
      <c r="I600" s="80"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80" t="n"/>
      <c r="E601" s="6" t="n"/>
      <c r="F601" s="80" t="n"/>
      <c r="G601" s="6" t="n"/>
      <c r="H601" s="6" t="n"/>
      <c r="I601" s="80"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80" t="n"/>
      <c r="E602" s="6" t="n"/>
      <c r="F602" s="80" t="n"/>
      <c r="G602" s="6" t="n"/>
      <c r="H602" s="6" t="n"/>
      <c r="I602" s="80"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80" t="n"/>
      <c r="E603" s="6" t="n"/>
      <c r="F603" s="80" t="n"/>
      <c r="G603" s="6" t="n"/>
      <c r="H603" s="6" t="n"/>
      <c r="I603" s="80"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80" t="n"/>
      <c r="E604" s="6" t="n"/>
      <c r="F604" s="80" t="n"/>
      <c r="G604" s="6" t="n"/>
      <c r="H604" s="6" t="n"/>
      <c r="I604" s="80"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80" t="n"/>
      <c r="E605" s="6" t="n"/>
      <c r="F605" s="80" t="n"/>
      <c r="G605" s="6" t="n"/>
      <c r="H605" s="6" t="n"/>
      <c r="I605" s="80"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80" t="n"/>
      <c r="E606" s="6" t="n"/>
      <c r="F606" s="80" t="n"/>
      <c r="G606" s="6" t="n"/>
      <c r="H606" s="6" t="n"/>
      <c r="I606" s="80"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80" t="n"/>
      <c r="E607" s="6" t="n"/>
      <c r="F607" s="80" t="n"/>
      <c r="G607" s="6" t="n"/>
      <c r="H607" s="6" t="n"/>
      <c r="I607" s="80"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80" t="n"/>
      <c r="E608" s="6" t="n"/>
      <c r="F608" s="80" t="n"/>
      <c r="G608" s="6" t="n"/>
      <c r="H608" s="6" t="n"/>
      <c r="I608" s="80"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80" t="n"/>
      <c r="E609" s="6" t="n"/>
      <c r="F609" s="80" t="n"/>
      <c r="G609" s="6" t="n"/>
      <c r="H609" s="6" t="n"/>
      <c r="I609" s="80"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80" t="n"/>
      <c r="E610" s="6" t="n"/>
      <c r="F610" s="80" t="n"/>
      <c r="G610" s="6" t="n"/>
      <c r="H610" s="6" t="n"/>
      <c r="I610" s="80"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80" t="n"/>
      <c r="E611" s="6" t="n"/>
      <c r="F611" s="80" t="n"/>
      <c r="G611" s="6" t="n"/>
      <c r="H611" s="6" t="n"/>
      <c r="I611" s="80"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80" t="n"/>
      <c r="E612" s="6" t="n"/>
      <c r="F612" s="80" t="n"/>
      <c r="G612" s="6" t="n"/>
      <c r="H612" s="6" t="n"/>
      <c r="I612" s="80"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80" t="n"/>
      <c r="E613" s="6" t="n"/>
      <c r="F613" s="80" t="n"/>
      <c r="G613" s="6" t="n"/>
      <c r="H613" s="6" t="n"/>
      <c r="I613" s="80"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80" t="n"/>
      <c r="E614" s="6" t="n"/>
      <c r="F614" s="80" t="n"/>
      <c r="G614" s="6" t="n"/>
      <c r="H614" s="6" t="n"/>
      <c r="I614" s="80"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80" t="n"/>
      <c r="E615" s="6" t="n"/>
      <c r="F615" s="80" t="n"/>
      <c r="G615" s="6" t="n"/>
      <c r="H615" s="6" t="n"/>
      <c r="I615" s="80"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80" t="n"/>
      <c r="E616" s="6" t="n"/>
      <c r="F616" s="80" t="n"/>
      <c r="G616" s="6" t="n"/>
      <c r="H616" s="6" t="n"/>
      <c r="I616" s="80"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80" t="n"/>
      <c r="E617" s="6" t="n"/>
      <c r="F617" s="80" t="n"/>
      <c r="G617" s="6" t="n"/>
      <c r="H617" s="6" t="n"/>
      <c r="I617" s="80"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80" t="n"/>
      <c r="E618" s="6" t="n"/>
      <c r="F618" s="80" t="n"/>
      <c r="G618" s="6" t="n"/>
      <c r="H618" s="6" t="n"/>
      <c r="I618" s="80"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80" t="n"/>
      <c r="E619" s="6" t="n"/>
      <c r="F619" s="80" t="n"/>
      <c r="G619" s="6" t="n"/>
      <c r="H619" s="6" t="n"/>
      <c r="I619" s="80"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80" t="n"/>
      <c r="E620" s="6" t="n"/>
      <c r="F620" s="80" t="n"/>
      <c r="G620" s="6" t="n"/>
      <c r="H620" s="6" t="n"/>
      <c r="I620" s="80"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80" t="n"/>
      <c r="E621" s="6" t="n"/>
      <c r="F621" s="80" t="n"/>
      <c r="G621" s="6" t="n"/>
      <c r="H621" s="6" t="n"/>
      <c r="I621" s="80"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80" t="n"/>
      <c r="E622" s="6" t="n"/>
      <c r="F622" s="80" t="n"/>
      <c r="G622" s="6" t="n"/>
      <c r="H622" s="6" t="n"/>
      <c r="I622" s="80"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80" t="n"/>
      <c r="E623" s="6" t="n"/>
      <c r="F623" s="80" t="n"/>
      <c r="G623" s="6" t="n"/>
      <c r="H623" s="6" t="n"/>
      <c r="I623" s="80"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80" t="n"/>
      <c r="E624" s="6" t="n"/>
      <c r="F624" s="80" t="n"/>
      <c r="G624" s="6" t="n"/>
      <c r="H624" s="6" t="n"/>
      <c r="I624" s="80"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80" t="n"/>
      <c r="E625" s="6" t="n"/>
      <c r="F625" s="80" t="n"/>
      <c r="G625" s="6" t="n"/>
      <c r="H625" s="6" t="n"/>
      <c r="I625" s="80"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80" t="n"/>
      <c r="E626" s="6" t="n"/>
      <c r="F626" s="80" t="n"/>
      <c r="G626" s="6" t="n"/>
      <c r="H626" s="6" t="n"/>
      <c r="I626" s="80"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80" t="n"/>
      <c r="E627" s="6" t="n"/>
      <c r="F627" s="80" t="n"/>
      <c r="G627" s="6" t="n"/>
      <c r="H627" s="6" t="n"/>
      <c r="I627" s="80"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80" t="n"/>
      <c r="E628" s="6" t="n"/>
      <c r="F628" s="80" t="n"/>
      <c r="G628" s="6" t="n"/>
      <c r="H628" s="6" t="n"/>
      <c r="I628" s="80"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80" t="n"/>
      <c r="E629" s="6" t="n"/>
      <c r="F629" s="80" t="n"/>
      <c r="G629" s="6" t="n"/>
      <c r="H629" s="6" t="n"/>
      <c r="I629" s="80"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80" t="n"/>
      <c r="E630" s="6" t="n"/>
      <c r="F630" s="80" t="n"/>
      <c r="G630" s="6" t="n"/>
      <c r="H630" s="6" t="n"/>
      <c r="I630" s="80"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80" t="n"/>
      <c r="E631" s="6" t="n"/>
      <c r="F631" s="80" t="n"/>
      <c r="G631" s="6" t="n"/>
      <c r="H631" s="6" t="n"/>
      <c r="I631" s="80"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80" t="n"/>
      <c r="E632" s="6" t="n"/>
      <c r="F632" s="80" t="n"/>
      <c r="G632" s="6" t="n"/>
      <c r="H632" s="6" t="n"/>
      <c r="I632" s="80"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80" t="n"/>
      <c r="E633" s="6" t="n"/>
      <c r="F633" s="80" t="n"/>
      <c r="G633" s="6" t="n"/>
      <c r="H633" s="6" t="n"/>
      <c r="I633" s="80"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80" t="n"/>
      <c r="E634" s="6" t="n"/>
      <c r="F634" s="80" t="n"/>
      <c r="G634" s="6" t="n"/>
      <c r="H634" s="6" t="n"/>
      <c r="I634" s="80"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80" t="n"/>
      <c r="E635" s="6" t="n"/>
      <c r="F635" s="80" t="n"/>
      <c r="G635" s="6" t="n"/>
      <c r="H635" s="6" t="n"/>
      <c r="I635" s="80"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80" t="n"/>
      <c r="E636" s="6" t="n"/>
      <c r="F636" s="80" t="n"/>
      <c r="G636" s="6" t="n"/>
      <c r="H636" s="6" t="n"/>
      <c r="I636" s="80"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80" t="n"/>
      <c r="E637" s="6" t="n"/>
      <c r="F637" s="80" t="n"/>
      <c r="G637" s="6" t="n"/>
      <c r="H637" s="6" t="n"/>
      <c r="I637" s="80"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80" t="n"/>
      <c r="E638" s="6" t="n"/>
      <c r="F638" s="80" t="n"/>
      <c r="G638" s="6" t="n"/>
      <c r="H638" s="6" t="n"/>
      <c r="I638" s="80"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80" t="n"/>
      <c r="E639" s="6" t="n"/>
      <c r="F639" s="80" t="n"/>
      <c r="G639" s="6" t="n"/>
      <c r="H639" s="6" t="n"/>
      <c r="I639" s="80"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80" t="n"/>
      <c r="E640" s="6" t="n"/>
      <c r="F640" s="80" t="n"/>
      <c r="G640" s="6" t="n"/>
      <c r="H640" s="6" t="n"/>
      <c r="I640" s="80"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80" t="n"/>
      <c r="E641" s="6" t="n"/>
      <c r="F641" s="80" t="n"/>
      <c r="G641" s="6" t="n"/>
      <c r="H641" s="6" t="n"/>
      <c r="I641" s="80"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80" t="n"/>
      <c r="E642" s="6" t="n"/>
      <c r="F642" s="80" t="n"/>
      <c r="G642" s="6" t="n"/>
      <c r="H642" s="6" t="n"/>
      <c r="I642" s="80"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80" t="n"/>
      <c r="E643" s="6" t="n"/>
      <c r="F643" s="80" t="n"/>
      <c r="G643" s="6" t="n"/>
      <c r="H643" s="6" t="n"/>
      <c r="I643" s="80"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80" t="n"/>
      <c r="E644" s="6" t="n"/>
      <c r="F644" s="80" t="n"/>
      <c r="G644" s="6" t="n"/>
      <c r="H644" s="6" t="n"/>
      <c r="I644" s="80"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80" t="n"/>
      <c r="E645" s="6" t="n"/>
      <c r="F645" s="80" t="n"/>
      <c r="G645" s="6" t="n"/>
      <c r="H645" s="6" t="n"/>
      <c r="I645" s="80"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80" t="n"/>
      <c r="E646" s="6" t="n"/>
      <c r="F646" s="80" t="n"/>
      <c r="G646" s="6" t="n"/>
      <c r="H646" s="6" t="n"/>
      <c r="I646" s="80"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80" t="n"/>
      <c r="E647" s="6" t="n"/>
      <c r="F647" s="80" t="n"/>
      <c r="G647" s="6" t="n"/>
      <c r="H647" s="6" t="n"/>
      <c r="I647" s="80"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80" t="n"/>
      <c r="E648" s="6" t="n"/>
      <c r="F648" s="80" t="n"/>
      <c r="G648" s="6" t="n"/>
      <c r="H648" s="6" t="n"/>
      <c r="I648" s="80"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80" t="n"/>
      <c r="E649" s="6" t="n"/>
      <c r="F649" s="80" t="n"/>
      <c r="G649" s="6" t="n"/>
      <c r="H649" s="6" t="n"/>
      <c r="I649" s="80"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80" t="n"/>
      <c r="E650" s="6" t="n"/>
      <c r="F650" s="80" t="n"/>
      <c r="G650" s="6" t="n"/>
      <c r="H650" s="6" t="n"/>
      <c r="I650" s="80"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80" t="n"/>
      <c r="E651" s="6" t="n"/>
      <c r="F651" s="80" t="n"/>
      <c r="G651" s="6" t="n"/>
      <c r="H651" s="6" t="n"/>
      <c r="I651" s="80"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80" t="n"/>
      <c r="E652" s="6" t="n"/>
      <c r="F652" s="80" t="n"/>
      <c r="G652" s="6" t="n"/>
      <c r="H652" s="6" t="n"/>
      <c r="I652" s="80"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80" t="n"/>
      <c r="E653" s="6" t="n"/>
      <c r="F653" s="80" t="n"/>
      <c r="G653" s="6" t="n"/>
      <c r="H653" s="6" t="n"/>
      <c r="I653" s="80"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80" t="n"/>
      <c r="E654" s="6" t="n"/>
      <c r="F654" s="80" t="n"/>
      <c r="G654" s="6" t="n"/>
      <c r="H654" s="6" t="n"/>
      <c r="I654" s="80"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80" t="n"/>
      <c r="E655" s="6" t="n"/>
      <c r="F655" s="80" t="n"/>
      <c r="G655" s="6" t="n"/>
      <c r="H655" s="6" t="n"/>
      <c r="I655" s="80"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80" t="n"/>
      <c r="E656" s="6" t="n"/>
      <c r="F656" s="80" t="n"/>
      <c r="G656" s="6" t="n"/>
      <c r="H656" s="6" t="n"/>
      <c r="I656" s="80"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80" t="n"/>
      <c r="E657" s="6" t="n"/>
      <c r="F657" s="80" t="n"/>
      <c r="G657" s="6" t="n"/>
      <c r="H657" s="6" t="n"/>
      <c r="I657" s="80"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80" t="n"/>
      <c r="E658" s="6" t="n"/>
      <c r="F658" s="80" t="n"/>
      <c r="G658" s="6" t="n"/>
      <c r="H658" s="6" t="n"/>
      <c r="I658" s="80"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80" t="n"/>
      <c r="E659" s="6" t="n"/>
      <c r="F659" s="80" t="n"/>
      <c r="G659" s="6" t="n"/>
      <c r="H659" s="6" t="n"/>
      <c r="I659" s="80"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80" t="n"/>
      <c r="E660" s="6" t="n"/>
      <c r="F660" s="80" t="n"/>
      <c r="G660" s="6" t="n"/>
      <c r="H660" s="6" t="n"/>
      <c r="I660" s="80"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80" t="n"/>
      <c r="E661" s="6" t="n"/>
      <c r="F661" s="80" t="n"/>
      <c r="G661" s="6" t="n"/>
      <c r="H661" s="6" t="n"/>
      <c r="I661" s="80"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80" t="n"/>
      <c r="E662" s="6" t="n"/>
      <c r="F662" s="80" t="n"/>
      <c r="G662" s="6" t="n"/>
      <c r="H662" s="6" t="n"/>
      <c r="I662" s="80"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80" t="n"/>
      <c r="E663" s="6" t="n"/>
      <c r="F663" s="80" t="n"/>
      <c r="G663" s="6" t="n"/>
      <c r="H663" s="6" t="n"/>
      <c r="I663" s="80"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80" t="n"/>
      <c r="E664" s="6" t="n"/>
      <c r="F664" s="80" t="n"/>
      <c r="G664" s="6" t="n"/>
      <c r="H664" s="6" t="n"/>
      <c r="I664" s="80"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80" t="n"/>
      <c r="E665" s="6" t="n"/>
      <c r="F665" s="80" t="n"/>
      <c r="G665" s="6" t="n"/>
      <c r="H665" s="6" t="n"/>
      <c r="I665" s="80"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80" t="n"/>
      <c r="E666" s="6" t="n"/>
      <c r="F666" s="80" t="n"/>
      <c r="G666" s="6" t="n"/>
      <c r="H666" s="6" t="n"/>
      <c r="I666" s="80"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80" t="n"/>
      <c r="E667" s="6" t="n"/>
      <c r="F667" s="80" t="n"/>
      <c r="G667" s="6" t="n"/>
      <c r="H667" s="6" t="n"/>
      <c r="I667" s="80"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80" t="n"/>
      <c r="E668" s="6" t="n"/>
      <c r="F668" s="80" t="n"/>
      <c r="G668" s="6" t="n"/>
      <c r="H668" s="6" t="n"/>
      <c r="I668" s="80"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80" t="n"/>
      <c r="E669" s="6" t="n"/>
      <c r="F669" s="80" t="n"/>
      <c r="G669" s="6" t="n"/>
      <c r="H669" s="6" t="n"/>
      <c r="I669" s="80"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80" t="n"/>
      <c r="E670" s="6" t="n"/>
      <c r="F670" s="80" t="n"/>
      <c r="G670" s="6" t="n"/>
      <c r="H670" s="6" t="n"/>
      <c r="I670" s="80"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80" t="n"/>
      <c r="E671" s="6" t="n"/>
      <c r="F671" s="80" t="n"/>
      <c r="G671" s="6" t="n"/>
      <c r="H671" s="6" t="n"/>
      <c r="I671" s="80"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80" t="n"/>
      <c r="E672" s="6" t="n"/>
      <c r="F672" s="80" t="n"/>
      <c r="G672" s="6" t="n"/>
      <c r="H672" s="6" t="n"/>
      <c r="I672" s="80"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80" t="n"/>
      <c r="E673" s="6" t="n"/>
      <c r="F673" s="80" t="n"/>
      <c r="G673" s="6" t="n"/>
      <c r="H673" s="6" t="n"/>
      <c r="I673" s="80"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80" t="n"/>
      <c r="E674" s="6" t="n"/>
      <c r="F674" s="80" t="n"/>
      <c r="G674" s="6" t="n"/>
      <c r="H674" s="6" t="n"/>
      <c r="I674" s="80"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80" t="n"/>
      <c r="E675" s="6" t="n"/>
      <c r="F675" s="80" t="n"/>
      <c r="G675" s="6" t="n"/>
      <c r="H675" s="6" t="n"/>
      <c r="I675" s="80"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80" t="n"/>
      <c r="E676" s="6" t="n"/>
      <c r="F676" s="80" t="n"/>
      <c r="G676" s="6" t="n"/>
      <c r="H676" s="6" t="n"/>
      <c r="I676" s="80"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80" t="n"/>
      <c r="E677" s="6" t="n"/>
      <c r="F677" s="80" t="n"/>
      <c r="G677" s="6" t="n"/>
      <c r="H677" s="6" t="n"/>
      <c r="I677" s="80"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80" t="n"/>
      <c r="E678" s="6" t="n"/>
      <c r="F678" s="80" t="n"/>
      <c r="G678" s="6" t="n"/>
      <c r="H678" s="6" t="n"/>
      <c r="I678" s="80"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80" t="n"/>
      <c r="E679" s="6" t="n"/>
      <c r="F679" s="80" t="n"/>
      <c r="G679" s="6" t="n"/>
      <c r="H679" s="6" t="n"/>
      <c r="I679" s="80"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80" t="n"/>
      <c r="E680" s="6" t="n"/>
      <c r="F680" s="80" t="n"/>
      <c r="G680" s="6" t="n"/>
      <c r="H680" s="6" t="n"/>
      <c r="I680" s="80"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80" t="n"/>
      <c r="E681" s="6" t="n"/>
      <c r="F681" s="80" t="n"/>
      <c r="G681" s="6" t="n"/>
      <c r="H681" s="6" t="n"/>
      <c r="I681" s="80"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80" t="n"/>
      <c r="E682" s="6" t="n"/>
      <c r="F682" s="80" t="n"/>
      <c r="G682" s="6" t="n"/>
      <c r="H682" s="6" t="n"/>
      <c r="I682" s="80"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80" t="n"/>
      <c r="E683" s="6" t="n"/>
      <c r="F683" s="80" t="n"/>
      <c r="G683" s="6" t="n"/>
      <c r="H683" s="6" t="n"/>
      <c r="I683" s="80"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80" t="n"/>
      <c r="E684" s="6" t="n"/>
      <c r="F684" s="80" t="n"/>
      <c r="G684" s="6" t="n"/>
      <c r="H684" s="6" t="n"/>
      <c r="I684" s="80"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80" t="n"/>
      <c r="E685" s="6" t="n"/>
      <c r="F685" s="80" t="n"/>
      <c r="G685" s="6" t="n"/>
      <c r="H685" s="6" t="n"/>
      <c r="I685" s="80"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80" t="n"/>
      <c r="E686" s="6" t="n"/>
      <c r="F686" s="80" t="n"/>
      <c r="G686" s="6" t="n"/>
      <c r="H686" s="6" t="n"/>
      <c r="I686" s="80"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80" t="n"/>
      <c r="E687" s="6" t="n"/>
      <c r="F687" s="80" t="n"/>
      <c r="G687" s="6" t="n"/>
      <c r="H687" s="6" t="n"/>
      <c r="I687" s="80"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80" t="n"/>
      <c r="E688" s="6" t="n"/>
      <c r="F688" s="80" t="n"/>
      <c r="G688" s="6" t="n"/>
      <c r="H688" s="6" t="n"/>
      <c r="I688" s="80"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80" t="n"/>
      <c r="E689" s="6" t="n"/>
      <c r="F689" s="80" t="n"/>
      <c r="G689" s="6" t="n"/>
      <c r="H689" s="6" t="n"/>
      <c r="I689" s="80"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80" t="n"/>
      <c r="E690" s="6" t="n"/>
      <c r="F690" s="80" t="n"/>
      <c r="G690" s="6" t="n"/>
      <c r="H690" s="6" t="n"/>
      <c r="I690" s="80"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80" t="n"/>
      <c r="E691" s="6" t="n"/>
      <c r="F691" s="80" t="n"/>
      <c r="G691" s="6" t="n"/>
      <c r="H691" s="6" t="n"/>
      <c r="I691" s="80"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80" t="n"/>
      <c r="E692" s="6" t="n"/>
      <c r="F692" s="80" t="n"/>
      <c r="G692" s="6" t="n"/>
      <c r="H692" s="6" t="n"/>
      <c r="I692" s="80"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80" t="n"/>
      <c r="E693" s="6" t="n"/>
      <c r="F693" s="80" t="n"/>
      <c r="G693" s="6" t="n"/>
      <c r="H693" s="6" t="n"/>
      <c r="I693" s="80"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80" t="n"/>
      <c r="E694" s="6" t="n"/>
      <c r="F694" s="80" t="n"/>
      <c r="G694" s="6" t="n"/>
      <c r="H694" s="6" t="n"/>
      <c r="I694" s="80"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80" t="n"/>
      <c r="E695" s="6" t="n"/>
      <c r="F695" s="80" t="n"/>
      <c r="G695" s="6" t="n"/>
      <c r="H695" s="6" t="n"/>
      <c r="I695" s="80"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80" t="n"/>
      <c r="E696" s="6" t="n"/>
      <c r="F696" s="80" t="n"/>
      <c r="G696" s="6" t="n"/>
      <c r="H696" s="6" t="n"/>
      <c r="I696" s="80"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80" t="n"/>
      <c r="E697" s="6" t="n"/>
      <c r="F697" s="80" t="n"/>
      <c r="G697" s="6" t="n"/>
      <c r="H697" s="6" t="n"/>
      <c r="I697" s="80"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80" t="n"/>
      <c r="E698" s="6" t="n"/>
      <c r="F698" s="80" t="n"/>
      <c r="G698" s="6" t="n"/>
      <c r="H698" s="6" t="n"/>
      <c r="I698" s="80"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80" t="n"/>
      <c r="E699" s="6" t="n"/>
      <c r="F699" s="80" t="n"/>
      <c r="G699" s="6" t="n"/>
      <c r="H699" s="6" t="n"/>
      <c r="I699" s="80"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80" t="n"/>
      <c r="E700" s="6" t="n"/>
      <c r="F700" s="80" t="n"/>
      <c r="G700" s="6" t="n"/>
      <c r="H700" s="6" t="n"/>
      <c r="I700" s="80"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80" t="n"/>
      <c r="E701" s="6" t="n"/>
      <c r="F701" s="80" t="n"/>
      <c r="G701" s="6" t="n"/>
      <c r="H701" s="6" t="n"/>
      <c r="I701" s="80"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80" t="n"/>
      <c r="E702" s="6" t="n"/>
      <c r="F702" s="80" t="n"/>
      <c r="G702" s="6" t="n"/>
      <c r="H702" s="6" t="n"/>
      <c r="I702" s="80"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80" t="n"/>
      <c r="E703" s="6" t="n"/>
      <c r="F703" s="80" t="n"/>
      <c r="G703" s="6" t="n"/>
      <c r="H703" s="6" t="n"/>
      <c r="I703" s="80"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80" t="n"/>
      <c r="E704" s="6" t="n"/>
      <c r="F704" s="80" t="n"/>
      <c r="G704" s="6" t="n"/>
      <c r="H704" s="6" t="n"/>
      <c r="I704" s="80"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80" t="n"/>
      <c r="E705" s="6" t="n"/>
      <c r="F705" s="80" t="n"/>
      <c r="G705" s="6" t="n"/>
      <c r="H705" s="6" t="n"/>
      <c r="I705" s="80"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80" t="n"/>
      <c r="E706" s="6" t="n"/>
      <c r="F706" s="80" t="n"/>
      <c r="G706" s="6" t="n"/>
      <c r="H706" s="6" t="n"/>
      <c r="I706" s="80"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80" t="n"/>
      <c r="E707" s="6" t="n"/>
      <c r="F707" s="80" t="n"/>
      <c r="G707" s="6" t="n"/>
      <c r="H707" s="6" t="n"/>
      <c r="I707" s="80"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80" t="n"/>
      <c r="E708" s="6" t="n"/>
      <c r="F708" s="80" t="n"/>
      <c r="G708" s="6" t="n"/>
      <c r="H708" s="6" t="n"/>
      <c r="I708" s="80"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80" t="n"/>
      <c r="E709" s="6" t="n"/>
      <c r="F709" s="80" t="n"/>
      <c r="G709" s="6" t="n"/>
      <c r="H709" s="6" t="n"/>
      <c r="I709" s="80"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80" t="n"/>
      <c r="E710" s="6" t="n"/>
      <c r="F710" s="80" t="n"/>
      <c r="G710" s="6" t="n"/>
      <c r="H710" s="6" t="n"/>
      <c r="I710" s="80"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80" t="n"/>
      <c r="E711" s="6" t="n"/>
      <c r="F711" s="80" t="n"/>
      <c r="G711" s="6" t="n"/>
      <c r="H711" s="6" t="n"/>
      <c r="I711" s="80"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80" t="n"/>
      <c r="E712" s="6" t="n"/>
      <c r="F712" s="80" t="n"/>
      <c r="G712" s="6" t="n"/>
      <c r="H712" s="6" t="n"/>
      <c r="I712" s="80"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80" t="n"/>
      <c r="E713" s="6" t="n"/>
      <c r="F713" s="80" t="n"/>
      <c r="G713" s="6" t="n"/>
      <c r="H713" s="6" t="n"/>
      <c r="I713" s="80"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80" t="n"/>
      <c r="E714" s="6" t="n"/>
      <c r="F714" s="80" t="n"/>
      <c r="G714" s="6" t="n"/>
      <c r="H714" s="6" t="n"/>
      <c r="I714" s="80"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80" t="n"/>
      <c r="E715" s="6" t="n"/>
      <c r="F715" s="80" t="n"/>
      <c r="G715" s="6" t="n"/>
      <c r="H715" s="6" t="n"/>
      <c r="I715" s="80"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80" t="n"/>
      <c r="E716" s="6" t="n"/>
      <c r="F716" s="80" t="n"/>
      <c r="G716" s="6" t="n"/>
      <c r="H716" s="6" t="n"/>
      <c r="I716" s="80"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80" t="n"/>
      <c r="E717" s="6" t="n"/>
      <c r="F717" s="80" t="n"/>
      <c r="G717" s="6" t="n"/>
      <c r="H717" s="6" t="n"/>
      <c r="I717" s="80"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80" t="n"/>
      <c r="E718" s="6" t="n"/>
      <c r="F718" s="80" t="n"/>
      <c r="G718" s="6" t="n"/>
      <c r="H718" s="6" t="n"/>
      <c r="I718" s="80"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80" t="n"/>
      <c r="E719" s="6" t="n"/>
      <c r="F719" s="80" t="n"/>
      <c r="G719" s="6" t="n"/>
      <c r="H719" s="6" t="n"/>
      <c r="I719" s="80"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80" t="n"/>
      <c r="E720" s="6" t="n"/>
      <c r="F720" s="80" t="n"/>
      <c r="G720" s="6" t="n"/>
      <c r="H720" s="6" t="n"/>
      <c r="I720" s="80"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80" t="n"/>
      <c r="E721" s="6" t="n"/>
      <c r="F721" s="80" t="n"/>
      <c r="G721" s="6" t="n"/>
      <c r="H721" s="6" t="n"/>
      <c r="I721" s="80"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80" t="n"/>
      <c r="E722" s="6" t="n"/>
      <c r="F722" s="80" t="n"/>
      <c r="G722" s="6" t="n"/>
      <c r="H722" s="6" t="n"/>
      <c r="I722" s="80"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80" t="n"/>
      <c r="E723" s="6" t="n"/>
      <c r="F723" s="80" t="n"/>
      <c r="G723" s="6" t="n"/>
      <c r="H723" s="6" t="n"/>
      <c r="I723" s="80"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80" t="n"/>
      <c r="E724" s="6" t="n"/>
      <c r="F724" s="80" t="n"/>
      <c r="G724" s="6" t="n"/>
      <c r="H724" s="6" t="n"/>
      <c r="I724" s="80"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80" t="n"/>
      <c r="E725" s="6" t="n"/>
      <c r="F725" s="80" t="n"/>
      <c r="G725" s="6" t="n"/>
      <c r="H725" s="6" t="n"/>
      <c r="I725" s="80"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80" t="n"/>
      <c r="E726" s="6" t="n"/>
      <c r="F726" s="80" t="n"/>
      <c r="G726" s="6" t="n"/>
      <c r="H726" s="6" t="n"/>
      <c r="I726" s="80"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80" t="n"/>
      <c r="E727" s="6" t="n"/>
      <c r="F727" s="80" t="n"/>
      <c r="G727" s="6" t="n"/>
      <c r="H727" s="6" t="n"/>
      <c r="I727" s="80"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80" t="n"/>
      <c r="E728" s="6" t="n"/>
      <c r="F728" s="80" t="n"/>
      <c r="G728" s="6" t="n"/>
      <c r="H728" s="6" t="n"/>
      <c r="I728" s="80"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80" t="n"/>
      <c r="E729" s="6" t="n"/>
      <c r="F729" s="80" t="n"/>
      <c r="G729" s="6" t="n"/>
      <c r="H729" s="6" t="n"/>
      <c r="I729" s="80"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80" t="n"/>
      <c r="E730" s="6" t="n"/>
      <c r="F730" s="80" t="n"/>
      <c r="G730" s="6" t="n"/>
      <c r="H730" s="6" t="n"/>
      <c r="I730" s="80"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80" t="n"/>
      <c r="E731" s="6" t="n"/>
      <c r="F731" s="80" t="n"/>
      <c r="G731" s="6" t="n"/>
      <c r="H731" s="6" t="n"/>
      <c r="I731" s="80"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80" t="n"/>
      <c r="E732" s="6" t="n"/>
      <c r="F732" s="80" t="n"/>
      <c r="G732" s="6" t="n"/>
      <c r="H732" s="6" t="n"/>
      <c r="I732" s="80"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80" t="n"/>
      <c r="E733" s="6" t="n"/>
      <c r="F733" s="80" t="n"/>
      <c r="G733" s="6" t="n"/>
      <c r="H733" s="6" t="n"/>
      <c r="I733" s="80"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80" t="n"/>
      <c r="E734" s="6" t="n"/>
      <c r="F734" s="80" t="n"/>
      <c r="G734" s="6" t="n"/>
      <c r="H734" s="6" t="n"/>
      <c r="I734" s="80"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80" t="n"/>
      <c r="E735" s="6" t="n"/>
      <c r="F735" s="80" t="n"/>
      <c r="G735" s="6" t="n"/>
      <c r="H735" s="6" t="n"/>
      <c r="I735" s="80"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80" t="n"/>
      <c r="E736" s="6" t="n"/>
      <c r="F736" s="80" t="n"/>
      <c r="G736" s="6" t="n"/>
      <c r="H736" s="6" t="n"/>
      <c r="I736" s="80"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80" t="n"/>
      <c r="E737" s="6" t="n"/>
      <c r="F737" s="80" t="n"/>
      <c r="G737" s="6" t="n"/>
      <c r="H737" s="6" t="n"/>
      <c r="I737" s="80"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80" t="n"/>
      <c r="E738" s="6" t="n"/>
      <c r="F738" s="80" t="n"/>
      <c r="G738" s="6" t="n"/>
      <c r="H738" s="6" t="n"/>
      <c r="I738" s="80"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80" t="n"/>
      <c r="E739" s="6" t="n"/>
      <c r="F739" s="80" t="n"/>
      <c r="G739" s="6" t="n"/>
      <c r="H739" s="6" t="n"/>
      <c r="I739" s="80"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80" t="n"/>
      <c r="E740" s="6" t="n"/>
      <c r="F740" s="80" t="n"/>
      <c r="G740" s="6" t="n"/>
      <c r="H740" s="6" t="n"/>
      <c r="I740" s="80"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80" t="n"/>
      <c r="E741" s="6" t="n"/>
      <c r="F741" s="80" t="n"/>
      <c r="G741" s="6" t="n"/>
      <c r="H741" s="6" t="n"/>
      <c r="I741" s="80"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80" t="n"/>
      <c r="E742" s="6" t="n"/>
      <c r="F742" s="80" t="n"/>
      <c r="G742" s="6" t="n"/>
      <c r="H742" s="6" t="n"/>
      <c r="I742" s="80"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80" t="n"/>
      <c r="E743" s="6" t="n"/>
      <c r="F743" s="80" t="n"/>
      <c r="G743" s="6" t="n"/>
      <c r="H743" s="6" t="n"/>
      <c r="I743" s="80"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80" t="n"/>
      <c r="E744" s="6" t="n"/>
      <c r="F744" s="80" t="n"/>
      <c r="G744" s="6" t="n"/>
      <c r="H744" s="6" t="n"/>
      <c r="I744" s="80"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80" t="n"/>
      <c r="E745" s="6" t="n"/>
      <c r="F745" s="80" t="n"/>
      <c r="G745" s="6" t="n"/>
      <c r="H745" s="6" t="n"/>
      <c r="I745" s="80"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80" t="n"/>
      <c r="E746" s="6" t="n"/>
      <c r="F746" s="80" t="n"/>
      <c r="G746" s="6" t="n"/>
      <c r="H746" s="6" t="n"/>
      <c r="I746" s="80"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80" t="n"/>
      <c r="E747" s="6" t="n"/>
      <c r="F747" s="80" t="n"/>
      <c r="G747" s="6" t="n"/>
      <c r="H747" s="6" t="n"/>
      <c r="I747" s="80"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80" t="n"/>
      <c r="E748" s="6" t="n"/>
      <c r="F748" s="80" t="n"/>
      <c r="G748" s="6" t="n"/>
      <c r="H748" s="6" t="n"/>
      <c r="I748" s="80"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80" t="n"/>
      <c r="E749" s="6" t="n"/>
      <c r="F749" s="80" t="n"/>
      <c r="G749" s="6" t="n"/>
      <c r="H749" s="6" t="n"/>
      <c r="I749" s="80"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80" t="n"/>
      <c r="E750" s="6" t="n"/>
      <c r="F750" s="80" t="n"/>
      <c r="G750" s="6" t="n"/>
      <c r="H750" s="6" t="n"/>
      <c r="I750" s="80"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80" t="n"/>
      <c r="E751" s="6" t="n"/>
      <c r="F751" s="80" t="n"/>
      <c r="G751" s="6" t="n"/>
      <c r="H751" s="6" t="n"/>
      <c r="I751" s="80"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80" t="n"/>
      <c r="E752" s="6" t="n"/>
      <c r="F752" s="80" t="n"/>
      <c r="G752" s="6" t="n"/>
      <c r="H752" s="6" t="n"/>
      <c r="I752" s="80"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80" t="n"/>
      <c r="E753" s="6" t="n"/>
      <c r="F753" s="80" t="n"/>
      <c r="G753" s="6" t="n"/>
      <c r="H753" s="6" t="n"/>
      <c r="I753" s="80"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80" t="n"/>
      <c r="E754" s="6" t="n"/>
      <c r="F754" s="80" t="n"/>
      <c r="G754" s="6" t="n"/>
      <c r="H754" s="6" t="n"/>
      <c r="I754" s="80"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80" t="n"/>
      <c r="E755" s="6" t="n"/>
      <c r="F755" s="80" t="n"/>
      <c r="G755" s="6" t="n"/>
      <c r="H755" s="6" t="n"/>
      <c r="I755" s="80"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80" t="n"/>
      <c r="E756" s="6" t="n"/>
      <c r="F756" s="80" t="n"/>
      <c r="G756" s="6" t="n"/>
      <c r="H756" s="6" t="n"/>
      <c r="I756" s="80"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80" t="n"/>
      <c r="E757" s="6" t="n"/>
      <c r="F757" s="80" t="n"/>
      <c r="G757" s="6" t="n"/>
      <c r="H757" s="6" t="n"/>
      <c r="I757" s="80"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80" t="n"/>
      <c r="E758" s="6" t="n"/>
      <c r="F758" s="80" t="n"/>
      <c r="G758" s="6" t="n"/>
      <c r="H758" s="6" t="n"/>
      <c r="I758" s="80"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80" t="n"/>
      <c r="E759" s="6" t="n"/>
      <c r="F759" s="80" t="n"/>
      <c r="G759" s="6" t="n"/>
      <c r="H759" s="6" t="n"/>
      <c r="I759" s="80"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80" t="n"/>
      <c r="E760" s="6" t="n"/>
      <c r="F760" s="80" t="n"/>
      <c r="G760" s="6" t="n"/>
      <c r="H760" s="6" t="n"/>
      <c r="I760" s="80"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80" t="n"/>
      <c r="E761" s="6" t="n"/>
      <c r="F761" s="80" t="n"/>
      <c r="G761" s="6" t="n"/>
      <c r="H761" s="6" t="n"/>
      <c r="I761" s="80"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80" t="n"/>
      <c r="E762" s="6" t="n"/>
      <c r="F762" s="80" t="n"/>
      <c r="G762" s="6" t="n"/>
      <c r="H762" s="6" t="n"/>
      <c r="I762" s="80"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80" t="n"/>
      <c r="E763" s="6" t="n"/>
      <c r="F763" s="80" t="n"/>
      <c r="G763" s="6" t="n"/>
      <c r="H763" s="6" t="n"/>
      <c r="I763" s="80"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80" t="n"/>
      <c r="E764" s="6" t="n"/>
      <c r="F764" s="80" t="n"/>
      <c r="G764" s="6" t="n"/>
      <c r="H764" s="6" t="n"/>
      <c r="I764" s="80"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80" t="n"/>
      <c r="E765" s="6" t="n"/>
      <c r="F765" s="80" t="n"/>
      <c r="G765" s="6" t="n"/>
      <c r="H765" s="6" t="n"/>
      <c r="I765" s="80"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80" t="n"/>
      <c r="E766" s="6" t="n"/>
      <c r="F766" s="80" t="n"/>
      <c r="G766" s="6" t="n"/>
      <c r="H766" s="6" t="n"/>
      <c r="I766" s="80"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80" t="n"/>
      <c r="E767" s="6" t="n"/>
      <c r="F767" s="80" t="n"/>
      <c r="G767" s="6" t="n"/>
      <c r="H767" s="6" t="n"/>
      <c r="I767" s="80"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80" t="n"/>
      <c r="E768" s="6" t="n"/>
      <c r="F768" s="80" t="n"/>
      <c r="G768" s="6" t="n"/>
      <c r="H768" s="6" t="n"/>
      <c r="I768" s="80"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80" t="n"/>
      <c r="E769" s="6" t="n"/>
      <c r="F769" s="80" t="n"/>
      <c r="G769" s="6" t="n"/>
      <c r="H769" s="6" t="n"/>
      <c r="I769" s="80"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80" t="n"/>
      <c r="E770" s="6" t="n"/>
      <c r="F770" s="80" t="n"/>
      <c r="G770" s="6" t="n"/>
      <c r="H770" s="6" t="n"/>
      <c r="I770" s="80"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80" t="n"/>
      <c r="E771" s="6" t="n"/>
      <c r="F771" s="80" t="n"/>
      <c r="G771" s="6" t="n"/>
      <c r="H771" s="6" t="n"/>
      <c r="I771" s="80"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80" t="n"/>
      <c r="E772" s="6" t="n"/>
      <c r="F772" s="80" t="n"/>
      <c r="G772" s="6" t="n"/>
      <c r="H772" s="6" t="n"/>
      <c r="I772" s="80"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80" t="n"/>
      <c r="E773" s="6" t="n"/>
      <c r="F773" s="80" t="n"/>
      <c r="G773" s="6" t="n"/>
      <c r="H773" s="6" t="n"/>
      <c r="I773" s="80"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80" t="n"/>
      <c r="E774" s="6" t="n"/>
      <c r="F774" s="80" t="n"/>
      <c r="G774" s="6" t="n"/>
      <c r="H774" s="6" t="n"/>
      <c r="I774" s="80"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80" t="n"/>
      <c r="E775" s="6" t="n"/>
      <c r="F775" s="80" t="n"/>
      <c r="G775" s="6" t="n"/>
      <c r="H775" s="6" t="n"/>
      <c r="I775" s="80"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80" t="n"/>
      <c r="E776" s="6" t="n"/>
      <c r="F776" s="80" t="n"/>
      <c r="G776" s="6" t="n"/>
      <c r="H776" s="6" t="n"/>
      <c r="I776" s="80"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80" t="n"/>
      <c r="E777" s="6" t="n"/>
      <c r="F777" s="80" t="n"/>
      <c r="G777" s="6" t="n"/>
      <c r="H777" s="6" t="n"/>
      <c r="I777" s="80"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80" t="n"/>
      <c r="E778" s="6" t="n"/>
      <c r="F778" s="80" t="n"/>
      <c r="G778" s="6" t="n"/>
      <c r="H778" s="6" t="n"/>
      <c r="I778" s="80"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80" t="n"/>
      <c r="E779" s="6" t="n"/>
      <c r="F779" s="80" t="n"/>
      <c r="G779" s="6" t="n"/>
      <c r="H779" s="6" t="n"/>
      <c r="I779" s="80"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80" t="n"/>
      <c r="E780" s="6" t="n"/>
      <c r="F780" s="80" t="n"/>
      <c r="G780" s="6" t="n"/>
      <c r="H780" s="6" t="n"/>
      <c r="I780" s="80"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80" t="n"/>
      <c r="E781" s="6" t="n"/>
      <c r="F781" s="80" t="n"/>
      <c r="G781" s="6" t="n"/>
      <c r="H781" s="6" t="n"/>
      <c r="I781" s="80"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80" t="n"/>
      <c r="E782" s="6" t="n"/>
      <c r="F782" s="80" t="n"/>
      <c r="G782" s="6" t="n"/>
      <c r="H782" s="6" t="n"/>
      <c r="I782" s="80"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80" t="n"/>
      <c r="E783" s="6" t="n"/>
      <c r="F783" s="80" t="n"/>
      <c r="G783" s="6" t="n"/>
      <c r="H783" s="6" t="n"/>
      <c r="I783" s="80"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80" t="n"/>
      <c r="E784" s="6" t="n"/>
      <c r="F784" s="80" t="n"/>
      <c r="G784" s="6" t="n"/>
      <c r="H784" s="6" t="n"/>
      <c r="I784" s="80"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80" t="n"/>
      <c r="E785" s="6" t="n"/>
      <c r="F785" s="80" t="n"/>
      <c r="G785" s="6" t="n"/>
      <c r="H785" s="6" t="n"/>
      <c r="I785" s="80"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80" t="n"/>
      <c r="E786" s="6" t="n"/>
      <c r="F786" s="80" t="n"/>
      <c r="G786" s="6" t="n"/>
      <c r="H786" s="6" t="n"/>
      <c r="I786" s="80"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80" t="n"/>
      <c r="E787" s="6" t="n"/>
      <c r="F787" s="80" t="n"/>
      <c r="G787" s="6" t="n"/>
      <c r="H787" s="6" t="n"/>
      <c r="I787" s="80"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80" t="n"/>
      <c r="E788" s="6" t="n"/>
      <c r="F788" s="80" t="n"/>
      <c r="G788" s="6" t="n"/>
      <c r="H788" s="6" t="n"/>
      <c r="I788" s="80"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80" t="n"/>
      <c r="E789" s="6" t="n"/>
      <c r="F789" s="80" t="n"/>
      <c r="G789" s="6" t="n"/>
      <c r="H789" s="6" t="n"/>
      <c r="I789" s="80"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80" t="n"/>
      <c r="E790" s="6" t="n"/>
      <c r="F790" s="80" t="n"/>
      <c r="G790" s="6" t="n"/>
      <c r="H790" s="6" t="n"/>
      <c r="I790" s="80"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80" t="n"/>
      <c r="E791" s="6" t="n"/>
      <c r="F791" s="80" t="n"/>
      <c r="G791" s="6" t="n"/>
      <c r="H791" s="6" t="n"/>
      <c r="I791" s="80"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80" t="n"/>
      <c r="E792" s="6" t="n"/>
      <c r="F792" s="80" t="n"/>
      <c r="G792" s="6" t="n"/>
      <c r="H792" s="6" t="n"/>
      <c r="I792" s="80"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80" t="n"/>
      <c r="E793" s="6" t="n"/>
      <c r="F793" s="80" t="n"/>
      <c r="G793" s="6" t="n"/>
      <c r="H793" s="6" t="n"/>
      <c r="I793" s="80"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80" t="n"/>
      <c r="E794" s="6" t="n"/>
      <c r="F794" s="80" t="n"/>
      <c r="G794" s="6" t="n"/>
      <c r="H794" s="6" t="n"/>
      <c r="I794" s="80"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80" t="n"/>
      <c r="E795" s="6" t="n"/>
      <c r="F795" s="80" t="n"/>
      <c r="G795" s="6" t="n"/>
      <c r="H795" s="6" t="n"/>
      <c r="I795" s="80"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80" t="n"/>
      <c r="E796" s="6" t="n"/>
      <c r="F796" s="80" t="n"/>
      <c r="G796" s="6" t="n"/>
      <c r="H796" s="6" t="n"/>
      <c r="I796" s="80"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80" t="n"/>
      <c r="E797" s="6" t="n"/>
      <c r="F797" s="80" t="n"/>
      <c r="G797" s="6" t="n"/>
      <c r="H797" s="6" t="n"/>
      <c r="I797" s="80"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80" t="n"/>
      <c r="E798" s="6" t="n"/>
      <c r="F798" s="80" t="n"/>
      <c r="G798" s="6" t="n"/>
      <c r="H798" s="6" t="n"/>
      <c r="I798" s="80"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80" t="n"/>
      <c r="E799" s="6" t="n"/>
      <c r="F799" s="80" t="n"/>
      <c r="G799" s="6" t="n"/>
      <c r="H799" s="6" t="n"/>
      <c r="I799" s="80"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80" t="n"/>
      <c r="E800" s="6" t="n"/>
      <c r="F800" s="80" t="n"/>
      <c r="G800" s="6" t="n"/>
      <c r="H800" s="6" t="n"/>
      <c r="I800" s="80"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80" t="n"/>
      <c r="E801" s="6" t="n"/>
      <c r="F801" s="80" t="n"/>
      <c r="G801" s="6" t="n"/>
      <c r="H801" s="6" t="n"/>
      <c r="I801" s="80"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80" t="n"/>
      <c r="E802" s="6" t="n"/>
      <c r="F802" s="80" t="n"/>
      <c r="G802" s="6" t="n"/>
      <c r="H802" s="6" t="n"/>
      <c r="I802" s="80"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80" t="n"/>
      <c r="E803" s="6" t="n"/>
      <c r="F803" s="80" t="n"/>
      <c r="G803" s="6" t="n"/>
      <c r="H803" s="6" t="n"/>
      <c r="I803" s="80"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80" t="n"/>
      <c r="E804" s="6" t="n"/>
      <c r="F804" s="80" t="n"/>
      <c r="G804" s="6" t="n"/>
      <c r="H804" s="6" t="n"/>
      <c r="I804" s="80"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80" t="n"/>
      <c r="E805" s="6" t="n"/>
      <c r="F805" s="80" t="n"/>
      <c r="G805" s="6" t="n"/>
      <c r="H805" s="6" t="n"/>
      <c r="I805" s="80"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80" t="n"/>
      <c r="E806" s="6" t="n"/>
      <c r="F806" s="80" t="n"/>
      <c r="G806" s="6" t="n"/>
      <c r="H806" s="6" t="n"/>
      <c r="I806" s="80"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80" t="n"/>
      <c r="E807" s="6" t="n"/>
      <c r="F807" s="80" t="n"/>
      <c r="G807" s="6" t="n"/>
      <c r="H807" s="6" t="n"/>
      <c r="I807" s="80"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80" t="n"/>
      <c r="E808" s="6" t="n"/>
      <c r="F808" s="80" t="n"/>
      <c r="G808" s="6" t="n"/>
      <c r="H808" s="6" t="n"/>
      <c r="I808" s="80"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80" t="n"/>
      <c r="E809" s="6" t="n"/>
      <c r="F809" s="80" t="n"/>
      <c r="G809" s="6" t="n"/>
      <c r="H809" s="6" t="n"/>
      <c r="I809" s="80"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80" t="n"/>
      <c r="E810" s="6" t="n"/>
      <c r="F810" s="80" t="n"/>
      <c r="G810" s="6" t="n"/>
      <c r="H810" s="6" t="n"/>
      <c r="I810" s="80"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80" t="n"/>
      <c r="E811" s="6" t="n"/>
      <c r="F811" s="80" t="n"/>
      <c r="G811" s="6" t="n"/>
      <c r="H811" s="6" t="n"/>
      <c r="I811" s="80"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80" t="n"/>
      <c r="E812" s="6" t="n"/>
      <c r="F812" s="80" t="n"/>
      <c r="G812" s="6" t="n"/>
      <c r="H812" s="6" t="n"/>
      <c r="I812" s="80"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80" t="n"/>
      <c r="E813" s="6" t="n"/>
      <c r="F813" s="80" t="n"/>
      <c r="G813" s="6" t="n"/>
      <c r="H813" s="6" t="n"/>
      <c r="I813" s="80"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80" t="n"/>
      <c r="E814" s="6" t="n"/>
      <c r="F814" s="80" t="n"/>
      <c r="G814" s="6" t="n"/>
      <c r="H814" s="6" t="n"/>
      <c r="I814" s="80"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80" t="n"/>
      <c r="E815" s="6" t="n"/>
      <c r="F815" s="80" t="n"/>
      <c r="G815" s="6" t="n"/>
      <c r="H815" s="6" t="n"/>
      <c r="I815" s="80"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80" t="n"/>
      <c r="E816" s="6" t="n"/>
      <c r="F816" s="80" t="n"/>
      <c r="G816" s="6" t="n"/>
      <c r="H816" s="6" t="n"/>
      <c r="I816" s="80"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80" t="n"/>
      <c r="E817" s="6" t="n"/>
      <c r="F817" s="80" t="n"/>
      <c r="G817" s="6" t="n"/>
      <c r="H817" s="6" t="n"/>
      <c r="I817" s="80"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80" t="n"/>
      <c r="E818" s="6" t="n"/>
      <c r="F818" s="80" t="n"/>
      <c r="G818" s="6" t="n"/>
      <c r="H818" s="6" t="n"/>
      <c r="I818" s="80"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80" t="n"/>
      <c r="E819" s="6" t="n"/>
      <c r="F819" s="80" t="n"/>
      <c r="G819" s="6" t="n"/>
      <c r="H819" s="6" t="n"/>
      <c r="I819" s="80"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80" t="n"/>
      <c r="E820" s="6" t="n"/>
      <c r="F820" s="80" t="n"/>
      <c r="G820" s="6" t="n"/>
      <c r="H820" s="6" t="n"/>
      <c r="I820" s="80"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80" t="n"/>
      <c r="E821" s="6" t="n"/>
      <c r="F821" s="80" t="n"/>
      <c r="G821" s="6" t="n"/>
      <c r="H821" s="6" t="n"/>
      <c r="I821" s="80"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80" t="n"/>
      <c r="E822" s="6" t="n"/>
      <c r="F822" s="80" t="n"/>
      <c r="G822" s="6" t="n"/>
      <c r="H822" s="6" t="n"/>
      <c r="I822" s="80"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80" t="n"/>
      <c r="E823" s="6" t="n"/>
      <c r="F823" s="80" t="n"/>
      <c r="G823" s="6" t="n"/>
      <c r="H823" s="6" t="n"/>
      <c r="I823" s="80"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80" t="n"/>
      <c r="E824" s="6" t="n"/>
      <c r="F824" s="80" t="n"/>
      <c r="G824" s="6" t="n"/>
      <c r="H824" s="6" t="n"/>
      <c r="I824" s="80"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80" t="n"/>
      <c r="E825" s="6" t="n"/>
      <c r="F825" s="80" t="n"/>
      <c r="G825" s="6" t="n"/>
      <c r="H825" s="6" t="n"/>
      <c r="I825" s="80"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80" t="n"/>
      <c r="E826" s="6" t="n"/>
      <c r="F826" s="80" t="n"/>
      <c r="G826" s="6" t="n"/>
      <c r="H826" s="6" t="n"/>
      <c r="I826" s="80"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80" t="n"/>
      <c r="E827" s="6" t="n"/>
      <c r="F827" s="80" t="n"/>
      <c r="G827" s="6" t="n"/>
      <c r="H827" s="6" t="n"/>
      <c r="I827" s="80"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80" t="n"/>
      <c r="E828" s="6" t="n"/>
      <c r="F828" s="80" t="n"/>
      <c r="G828" s="6" t="n"/>
      <c r="H828" s="6" t="n"/>
      <c r="I828" s="80"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80" t="n"/>
      <c r="E829" s="6" t="n"/>
      <c r="F829" s="80" t="n"/>
      <c r="G829" s="6" t="n"/>
      <c r="H829" s="6" t="n"/>
      <c r="I829" s="80"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80" t="n"/>
      <c r="E830" s="6" t="n"/>
      <c r="F830" s="80" t="n"/>
      <c r="G830" s="6" t="n"/>
      <c r="H830" s="6" t="n"/>
      <c r="I830" s="80"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80" t="n"/>
      <c r="E831" s="6" t="n"/>
      <c r="F831" s="80" t="n"/>
      <c r="G831" s="6" t="n"/>
      <c r="H831" s="6" t="n"/>
      <c r="I831" s="80"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80" t="n"/>
      <c r="E832" s="6" t="n"/>
      <c r="F832" s="80" t="n"/>
      <c r="G832" s="6" t="n"/>
      <c r="H832" s="6" t="n"/>
      <c r="I832" s="80"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80" t="n"/>
      <c r="E833" s="6" t="n"/>
      <c r="F833" s="80" t="n"/>
      <c r="G833" s="6" t="n"/>
      <c r="H833" s="6" t="n"/>
      <c r="I833" s="80"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80" t="n"/>
      <c r="E834" s="6" t="n"/>
      <c r="F834" s="80" t="n"/>
      <c r="G834" s="6" t="n"/>
      <c r="H834" s="6" t="n"/>
      <c r="I834" s="80"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80" t="n"/>
      <c r="E835" s="6" t="n"/>
      <c r="F835" s="80" t="n"/>
      <c r="G835" s="6" t="n"/>
      <c r="H835" s="6" t="n"/>
      <c r="I835" s="80"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80" t="n"/>
      <c r="E836" s="6" t="n"/>
      <c r="F836" s="80" t="n"/>
      <c r="G836" s="6" t="n"/>
      <c r="H836" s="6" t="n"/>
      <c r="I836" s="80"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80" t="n"/>
      <c r="E837" s="6" t="n"/>
      <c r="F837" s="80" t="n"/>
      <c r="G837" s="6" t="n"/>
      <c r="H837" s="6" t="n"/>
      <c r="I837" s="80"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80" t="n"/>
      <c r="E838" s="6" t="n"/>
      <c r="F838" s="80" t="n"/>
      <c r="G838" s="6" t="n"/>
      <c r="H838" s="6" t="n"/>
      <c r="I838" s="80"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80" t="n"/>
      <c r="E839" s="6" t="n"/>
      <c r="F839" s="80" t="n"/>
      <c r="G839" s="6" t="n"/>
      <c r="H839" s="6" t="n"/>
      <c r="I839" s="80"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80" t="n"/>
      <c r="E840" s="6" t="n"/>
      <c r="F840" s="80" t="n"/>
      <c r="G840" s="6" t="n"/>
      <c r="H840" s="6" t="n"/>
      <c r="I840" s="80"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80" t="n"/>
      <c r="E841" s="6" t="n"/>
      <c r="F841" s="80" t="n"/>
      <c r="G841" s="6" t="n"/>
      <c r="H841" s="6" t="n"/>
      <c r="I841" s="80"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80" t="n"/>
      <c r="E842" s="6" t="n"/>
      <c r="F842" s="80" t="n"/>
      <c r="G842" s="6" t="n"/>
      <c r="H842" s="6" t="n"/>
      <c r="I842" s="80"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80" t="n"/>
      <c r="E843" s="6" t="n"/>
      <c r="F843" s="80" t="n"/>
      <c r="G843" s="6" t="n"/>
      <c r="H843" s="6" t="n"/>
      <c r="I843" s="80"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80" t="n"/>
      <c r="E844" s="6" t="n"/>
      <c r="F844" s="80" t="n"/>
      <c r="G844" s="6" t="n"/>
      <c r="H844" s="6" t="n"/>
      <c r="I844" s="80"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80" t="n"/>
      <c r="E845" s="6" t="n"/>
      <c r="F845" s="80" t="n"/>
      <c r="G845" s="6" t="n"/>
      <c r="H845" s="6" t="n"/>
      <c r="I845" s="80"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80" t="n"/>
      <c r="E846" s="6" t="n"/>
      <c r="F846" s="80" t="n"/>
      <c r="G846" s="6" t="n"/>
      <c r="H846" s="6" t="n"/>
      <c r="I846" s="80"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80" t="n"/>
      <c r="E847" s="6" t="n"/>
      <c r="F847" s="80" t="n"/>
      <c r="G847" s="6" t="n"/>
      <c r="H847" s="6" t="n"/>
      <c r="I847" s="80"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80" t="n"/>
      <c r="E848" s="6" t="n"/>
      <c r="F848" s="80" t="n"/>
      <c r="G848" s="6" t="n"/>
      <c r="H848" s="6" t="n"/>
      <c r="I848" s="80"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80" t="n"/>
      <c r="E849" s="6" t="n"/>
      <c r="F849" s="80" t="n"/>
      <c r="G849" s="6" t="n"/>
      <c r="H849" s="6" t="n"/>
      <c r="I849" s="80"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80" t="n"/>
      <c r="E850" s="6" t="n"/>
      <c r="F850" s="80" t="n"/>
      <c r="G850" s="6" t="n"/>
      <c r="H850" s="6" t="n"/>
      <c r="I850" s="80"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80" t="n"/>
      <c r="E851" s="6" t="n"/>
      <c r="F851" s="80" t="n"/>
      <c r="G851" s="6" t="n"/>
      <c r="H851" s="6" t="n"/>
      <c r="I851" s="80"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80" t="n"/>
      <c r="E852" s="6" t="n"/>
      <c r="F852" s="80" t="n"/>
      <c r="G852" s="6" t="n"/>
      <c r="H852" s="6" t="n"/>
      <c r="I852" s="80"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80" t="n"/>
      <c r="E853" s="6" t="n"/>
      <c r="F853" s="80" t="n"/>
      <c r="G853" s="6" t="n"/>
      <c r="H853" s="6" t="n"/>
      <c r="I853" s="80"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80" t="n"/>
      <c r="E854" s="6" t="n"/>
      <c r="F854" s="80" t="n"/>
      <c r="G854" s="6" t="n"/>
      <c r="H854" s="6" t="n"/>
      <c r="I854" s="80"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80" t="n"/>
      <c r="E855" s="6" t="n"/>
      <c r="F855" s="80" t="n"/>
      <c r="G855" s="6" t="n"/>
      <c r="H855" s="6" t="n"/>
      <c r="I855" s="80"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80" t="n"/>
      <c r="E856" s="6" t="n"/>
      <c r="F856" s="80" t="n"/>
      <c r="G856" s="6" t="n"/>
      <c r="H856" s="6" t="n"/>
      <c r="I856" s="80"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80" t="n"/>
      <c r="E857" s="6" t="n"/>
      <c r="F857" s="80" t="n"/>
      <c r="G857" s="6" t="n"/>
      <c r="H857" s="6" t="n"/>
      <c r="I857" s="80"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80" t="n"/>
      <c r="E858" s="6" t="n"/>
      <c r="F858" s="80" t="n"/>
      <c r="G858" s="6" t="n"/>
      <c r="H858" s="6" t="n"/>
      <c r="I858" s="80"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80" t="n"/>
      <c r="E859" s="6" t="n"/>
      <c r="F859" s="80" t="n"/>
      <c r="G859" s="6" t="n"/>
      <c r="H859" s="6" t="n"/>
      <c r="I859" s="80"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80" t="n"/>
      <c r="E860" s="6" t="n"/>
      <c r="F860" s="80" t="n"/>
      <c r="G860" s="6" t="n"/>
      <c r="H860" s="6" t="n"/>
      <c r="I860" s="80"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80" t="n"/>
      <c r="E861" s="6" t="n"/>
      <c r="F861" s="80" t="n"/>
      <c r="G861" s="6" t="n"/>
      <c r="H861" s="6" t="n"/>
      <c r="I861" s="80"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80" t="n"/>
      <c r="E862" s="6" t="n"/>
      <c r="F862" s="80" t="n"/>
      <c r="G862" s="6" t="n"/>
      <c r="H862" s="6" t="n"/>
      <c r="I862" s="80"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80" t="n"/>
      <c r="E863" s="6" t="n"/>
      <c r="F863" s="80" t="n"/>
      <c r="G863" s="6" t="n"/>
      <c r="H863" s="6" t="n"/>
      <c r="I863" s="80"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80" t="n"/>
      <c r="E864" s="6" t="n"/>
      <c r="F864" s="80" t="n"/>
      <c r="G864" s="6" t="n"/>
      <c r="H864" s="6" t="n"/>
      <c r="I864" s="80"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80" t="n"/>
      <c r="E865" s="6" t="n"/>
      <c r="F865" s="80" t="n"/>
      <c r="G865" s="6" t="n"/>
      <c r="H865" s="6" t="n"/>
      <c r="I865" s="80"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80" t="n"/>
      <c r="E866" s="6" t="n"/>
      <c r="F866" s="80" t="n"/>
      <c r="G866" s="6" t="n"/>
      <c r="H866" s="6" t="n"/>
      <c r="I866" s="80"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80" t="n"/>
      <c r="E867" s="6" t="n"/>
      <c r="F867" s="80" t="n"/>
      <c r="G867" s="6" t="n"/>
      <c r="H867" s="6" t="n"/>
      <c r="I867" s="80"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80" t="n"/>
      <c r="E868" s="6" t="n"/>
      <c r="F868" s="80" t="n"/>
      <c r="G868" s="6" t="n"/>
      <c r="H868" s="6" t="n"/>
      <c r="I868" s="80"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80" t="n"/>
      <c r="E869" s="6" t="n"/>
      <c r="F869" s="80" t="n"/>
      <c r="G869" s="6" t="n"/>
      <c r="H869" s="6" t="n"/>
      <c r="I869" s="80"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80" t="n"/>
      <c r="E870" s="6" t="n"/>
      <c r="F870" s="80" t="n"/>
      <c r="G870" s="6" t="n"/>
      <c r="H870" s="6" t="n"/>
      <c r="I870" s="80"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80" t="n"/>
      <c r="E871" s="6" t="n"/>
      <c r="F871" s="80" t="n"/>
      <c r="G871" s="6" t="n"/>
      <c r="H871" s="6" t="n"/>
      <c r="I871" s="80"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80" t="n"/>
      <c r="E872" s="6" t="n"/>
      <c r="F872" s="80" t="n"/>
      <c r="G872" s="6" t="n"/>
      <c r="H872" s="6" t="n"/>
      <c r="I872" s="80"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80" t="n"/>
      <c r="E873" s="6" t="n"/>
      <c r="F873" s="80" t="n"/>
      <c r="G873" s="6" t="n"/>
      <c r="H873" s="6" t="n"/>
      <c r="I873" s="80"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80" t="n"/>
      <c r="E874" s="6" t="n"/>
      <c r="F874" s="80" t="n"/>
      <c r="G874" s="6" t="n"/>
      <c r="H874" s="6" t="n"/>
      <c r="I874" s="80"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80" t="n"/>
      <c r="E875" s="6" t="n"/>
      <c r="F875" s="80" t="n"/>
      <c r="G875" s="6" t="n"/>
      <c r="H875" s="6" t="n"/>
      <c r="I875" s="80"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80" t="n"/>
      <c r="E876" s="6" t="n"/>
      <c r="F876" s="80" t="n"/>
      <c r="G876" s="6" t="n"/>
      <c r="H876" s="6" t="n"/>
      <c r="I876" s="80"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80" t="n"/>
      <c r="E877" s="6" t="n"/>
      <c r="F877" s="80" t="n"/>
      <c r="G877" s="6" t="n"/>
      <c r="H877" s="6" t="n"/>
      <c r="I877" s="80"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80" t="n"/>
      <c r="E878" s="6" t="n"/>
      <c r="F878" s="80" t="n"/>
      <c r="G878" s="6" t="n"/>
      <c r="H878" s="6" t="n"/>
      <c r="I878" s="80"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80" t="n"/>
      <c r="E879" s="6" t="n"/>
      <c r="F879" s="80" t="n"/>
      <c r="G879" s="6" t="n"/>
      <c r="H879" s="6" t="n"/>
      <c r="I879" s="80"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80" t="n"/>
      <c r="E880" s="6" t="n"/>
      <c r="F880" s="80" t="n"/>
      <c r="G880" s="6" t="n"/>
      <c r="H880" s="6" t="n"/>
      <c r="I880" s="80"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80" t="n"/>
      <c r="E881" s="6" t="n"/>
      <c r="F881" s="80" t="n"/>
      <c r="G881" s="6" t="n"/>
      <c r="H881" s="6" t="n"/>
      <c r="I881" s="80"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80" t="n"/>
      <c r="E882" s="6" t="n"/>
      <c r="F882" s="80" t="n"/>
      <c r="G882" s="6" t="n"/>
      <c r="H882" s="6" t="n"/>
      <c r="I882" s="80"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80" t="n"/>
      <c r="E883" s="6" t="n"/>
      <c r="F883" s="80" t="n"/>
      <c r="G883" s="6" t="n"/>
      <c r="H883" s="6" t="n"/>
      <c r="I883" s="80"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80" t="n"/>
      <c r="E884" s="6" t="n"/>
      <c r="F884" s="80" t="n"/>
      <c r="G884" s="6" t="n"/>
      <c r="H884" s="6" t="n"/>
      <c r="I884" s="80"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80" t="n"/>
      <c r="E885" s="6" t="n"/>
      <c r="F885" s="80" t="n"/>
      <c r="G885" s="6" t="n"/>
      <c r="H885" s="6" t="n"/>
      <c r="I885" s="80"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80" t="n"/>
      <c r="E886" s="6" t="n"/>
      <c r="F886" s="80" t="n"/>
      <c r="G886" s="6" t="n"/>
      <c r="H886" s="6" t="n"/>
      <c r="I886" s="80"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80" t="n"/>
      <c r="E887" s="6" t="n"/>
      <c r="F887" s="80" t="n"/>
      <c r="G887" s="6" t="n"/>
      <c r="H887" s="6" t="n"/>
      <c r="I887" s="80"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80" t="n"/>
      <c r="E888" s="6" t="n"/>
      <c r="F888" s="80" t="n"/>
      <c r="G888" s="6" t="n"/>
      <c r="H888" s="6" t="n"/>
      <c r="I888" s="80"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80" t="n"/>
      <c r="E889" s="6" t="n"/>
      <c r="F889" s="80" t="n"/>
      <c r="G889" s="6" t="n"/>
      <c r="H889" s="6" t="n"/>
      <c r="I889" s="80"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80" t="n"/>
      <c r="E890" s="6" t="n"/>
      <c r="F890" s="80" t="n"/>
      <c r="G890" s="6" t="n"/>
      <c r="H890" s="6" t="n"/>
      <c r="I890" s="80"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80" t="n"/>
      <c r="E891" s="6" t="n"/>
      <c r="F891" s="80" t="n"/>
      <c r="G891" s="6" t="n"/>
      <c r="H891" s="6" t="n"/>
      <c r="I891" s="80"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80" t="n"/>
      <c r="E892" s="6" t="n"/>
      <c r="F892" s="80" t="n"/>
      <c r="G892" s="6" t="n"/>
      <c r="H892" s="6" t="n"/>
      <c r="I892" s="80"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80" t="n"/>
      <c r="E893" s="6" t="n"/>
      <c r="F893" s="80" t="n"/>
      <c r="G893" s="6" t="n"/>
      <c r="H893" s="6" t="n"/>
      <c r="I893" s="80"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80" t="n"/>
      <c r="E894" s="6" t="n"/>
      <c r="F894" s="80" t="n"/>
      <c r="G894" s="6" t="n"/>
      <c r="H894" s="6" t="n"/>
      <c r="I894" s="80"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80" t="n"/>
      <c r="E895" s="6" t="n"/>
      <c r="F895" s="80" t="n"/>
      <c r="G895" s="6" t="n"/>
      <c r="H895" s="6" t="n"/>
      <c r="I895" s="80"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80" t="n"/>
      <c r="E896" s="6" t="n"/>
      <c r="F896" s="80" t="n"/>
      <c r="G896" s="6" t="n"/>
      <c r="H896" s="6" t="n"/>
      <c r="I896" s="80"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80" t="n"/>
      <c r="E897" s="6" t="n"/>
      <c r="F897" s="80" t="n"/>
      <c r="G897" s="6" t="n"/>
      <c r="H897" s="6" t="n"/>
      <c r="I897" s="80"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80" t="n"/>
      <c r="E898" s="6" t="n"/>
      <c r="F898" s="80" t="n"/>
      <c r="G898" s="6" t="n"/>
      <c r="H898" s="6" t="n"/>
      <c r="I898" s="80"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80" t="n"/>
      <c r="E899" s="6" t="n"/>
      <c r="F899" s="80" t="n"/>
      <c r="G899" s="6" t="n"/>
      <c r="H899" s="6" t="n"/>
      <c r="I899" s="80"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80" t="n"/>
      <c r="E900" s="6" t="n"/>
      <c r="F900" s="80" t="n"/>
      <c r="G900" s="6" t="n"/>
      <c r="H900" s="6" t="n"/>
      <c r="I900" s="80"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80" t="n"/>
      <c r="E901" s="6" t="n"/>
      <c r="F901" s="80" t="n"/>
      <c r="G901" s="6" t="n"/>
      <c r="H901" s="6" t="n"/>
      <c r="I901" s="80"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80" t="n"/>
      <c r="E902" s="6" t="n"/>
      <c r="F902" s="80" t="n"/>
      <c r="G902" s="6" t="n"/>
      <c r="H902" s="6" t="n"/>
      <c r="I902" s="80"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80" t="n"/>
      <c r="E903" s="6" t="n"/>
      <c r="F903" s="80" t="n"/>
      <c r="G903" s="6" t="n"/>
      <c r="H903" s="6" t="n"/>
      <c r="I903" s="80"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80" t="n"/>
      <c r="E904" s="6" t="n"/>
      <c r="F904" s="80" t="n"/>
      <c r="G904" s="6" t="n"/>
      <c r="H904" s="6" t="n"/>
      <c r="I904" s="80"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80" t="n"/>
      <c r="E905" s="6" t="n"/>
      <c r="F905" s="80" t="n"/>
      <c r="G905" s="6" t="n"/>
      <c r="H905" s="6" t="n"/>
      <c r="I905" s="80"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80" t="n"/>
      <c r="E906" s="6" t="n"/>
      <c r="F906" s="80" t="n"/>
      <c r="G906" s="6" t="n"/>
      <c r="H906" s="6" t="n"/>
      <c r="I906" s="80"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80" t="n"/>
      <c r="E907" s="6" t="n"/>
      <c r="F907" s="80" t="n"/>
      <c r="G907" s="6" t="n"/>
      <c r="H907" s="6" t="n"/>
      <c r="I907" s="80"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80" t="n"/>
      <c r="E908" s="6" t="n"/>
      <c r="F908" s="80" t="n"/>
      <c r="G908" s="6" t="n"/>
      <c r="H908" s="6" t="n"/>
      <c r="I908" s="80"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80" t="n"/>
      <c r="E909" s="6" t="n"/>
      <c r="F909" s="80" t="n"/>
      <c r="G909" s="6" t="n"/>
      <c r="H909" s="6" t="n"/>
      <c r="I909" s="80"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80" t="n"/>
      <c r="E910" s="6" t="n"/>
      <c r="F910" s="80" t="n"/>
      <c r="G910" s="6" t="n"/>
      <c r="H910" s="6" t="n"/>
      <c r="I910" s="80"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80" t="n"/>
      <c r="E911" s="6" t="n"/>
      <c r="F911" s="80" t="n"/>
      <c r="G911" s="6" t="n"/>
      <c r="H911" s="6" t="n"/>
      <c r="I911" s="80"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80" t="n"/>
      <c r="E912" s="6" t="n"/>
      <c r="F912" s="80" t="n"/>
      <c r="G912" s="6" t="n"/>
      <c r="H912" s="6" t="n"/>
      <c r="I912" s="80"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80" t="n"/>
      <c r="E913" s="6" t="n"/>
      <c r="F913" s="80" t="n"/>
      <c r="G913" s="6" t="n"/>
      <c r="H913" s="6" t="n"/>
      <c r="I913" s="80"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80" t="n"/>
      <c r="E914" s="6" t="n"/>
      <c r="F914" s="80" t="n"/>
      <c r="G914" s="6" t="n"/>
      <c r="H914" s="6" t="n"/>
      <c r="I914" s="80"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80" t="n"/>
      <c r="E915" s="6" t="n"/>
      <c r="F915" s="80" t="n"/>
      <c r="G915" s="6" t="n"/>
      <c r="H915" s="6" t="n"/>
      <c r="I915" s="80"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80" t="n"/>
      <c r="E916" s="6" t="n"/>
      <c r="F916" s="80" t="n"/>
      <c r="G916" s="6" t="n"/>
      <c r="H916" s="6" t="n"/>
      <c r="I916" s="80"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80" t="n"/>
      <c r="E917" s="6" t="n"/>
      <c r="F917" s="80" t="n"/>
      <c r="G917" s="6" t="n"/>
      <c r="H917" s="6" t="n"/>
      <c r="I917" s="80"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80" t="n"/>
      <c r="E918" s="6" t="n"/>
      <c r="F918" s="80" t="n"/>
      <c r="G918" s="6" t="n"/>
      <c r="H918" s="6" t="n"/>
      <c r="I918" s="80"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80" t="n"/>
      <c r="E919" s="6" t="n"/>
      <c r="F919" s="80" t="n"/>
      <c r="G919" s="6" t="n"/>
      <c r="H919" s="6" t="n"/>
      <c r="I919" s="80"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80" t="n"/>
      <c r="E920" s="6" t="n"/>
      <c r="F920" s="80" t="n"/>
      <c r="G920" s="6" t="n"/>
      <c r="H920" s="6" t="n"/>
      <c r="I920" s="80"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80" t="n"/>
      <c r="E921" s="6" t="n"/>
      <c r="F921" s="80" t="n"/>
      <c r="G921" s="6" t="n"/>
      <c r="H921" s="6" t="n"/>
      <c r="I921" s="80"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80" t="n"/>
      <c r="E922" s="6" t="n"/>
      <c r="F922" s="80" t="n"/>
      <c r="G922" s="6" t="n"/>
      <c r="H922" s="6" t="n"/>
      <c r="I922" s="80"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80" t="n"/>
      <c r="E923" s="6" t="n"/>
      <c r="F923" s="80" t="n"/>
      <c r="G923" s="6" t="n"/>
      <c r="H923" s="6" t="n"/>
      <c r="I923" s="80"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80" t="n"/>
      <c r="E924" s="6" t="n"/>
      <c r="F924" s="80" t="n"/>
      <c r="G924" s="6" t="n"/>
      <c r="H924" s="6" t="n"/>
      <c r="I924" s="80"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80" t="n"/>
      <c r="E925" s="6" t="n"/>
      <c r="F925" s="80" t="n"/>
      <c r="G925" s="6" t="n"/>
      <c r="H925" s="6" t="n"/>
      <c r="I925" s="80"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80" t="n"/>
      <c r="E926" s="6" t="n"/>
      <c r="F926" s="80" t="n"/>
      <c r="G926" s="6" t="n"/>
      <c r="H926" s="6" t="n"/>
      <c r="I926" s="80"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80" t="n"/>
      <c r="E927" s="6" t="n"/>
      <c r="F927" s="80" t="n"/>
      <c r="G927" s="6" t="n"/>
      <c r="H927" s="6" t="n"/>
      <c r="I927" s="80"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80" t="n"/>
      <c r="E928" s="6" t="n"/>
      <c r="F928" s="80" t="n"/>
      <c r="G928" s="6" t="n"/>
      <c r="H928" s="6" t="n"/>
      <c r="I928" s="80"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80" t="n"/>
      <c r="E929" s="6" t="n"/>
      <c r="F929" s="80" t="n"/>
      <c r="G929" s="6" t="n"/>
      <c r="H929" s="6" t="n"/>
      <c r="I929" s="80"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80" t="n"/>
      <c r="E930" s="6" t="n"/>
      <c r="F930" s="80" t="n"/>
      <c r="G930" s="6" t="n"/>
      <c r="H930" s="6" t="n"/>
      <c r="I930" s="80"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80" t="n"/>
      <c r="E931" s="6" t="n"/>
      <c r="F931" s="80" t="n"/>
      <c r="G931" s="6" t="n"/>
      <c r="H931" s="6" t="n"/>
      <c r="I931" s="80"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80" t="n"/>
      <c r="E932" s="6" t="n"/>
      <c r="F932" s="80" t="n"/>
      <c r="G932" s="6" t="n"/>
      <c r="H932" s="6" t="n"/>
      <c r="I932" s="80"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80" t="n"/>
      <c r="E933" s="6" t="n"/>
      <c r="F933" s="80" t="n"/>
      <c r="G933" s="6" t="n"/>
      <c r="H933" s="6" t="n"/>
      <c r="I933" s="80"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80" t="n"/>
      <c r="E934" s="6" t="n"/>
      <c r="F934" s="80" t="n"/>
      <c r="G934" s="6" t="n"/>
      <c r="H934" s="6" t="n"/>
      <c r="I934" s="80"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80" t="n"/>
      <c r="E935" s="6" t="n"/>
      <c r="F935" s="80" t="n"/>
      <c r="G935" s="6" t="n"/>
      <c r="H935" s="6" t="n"/>
      <c r="I935" s="80"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80" t="n"/>
      <c r="E936" s="6" t="n"/>
      <c r="F936" s="80" t="n"/>
      <c r="G936" s="6" t="n"/>
      <c r="H936" s="6" t="n"/>
      <c r="I936" s="80"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80" t="n"/>
      <c r="E937" s="6" t="n"/>
      <c r="F937" s="80" t="n"/>
      <c r="G937" s="6" t="n"/>
      <c r="H937" s="6" t="n"/>
      <c r="I937" s="80"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80" t="n"/>
      <c r="E938" s="6" t="n"/>
      <c r="F938" s="80" t="n"/>
      <c r="G938" s="6" t="n"/>
      <c r="H938" s="6" t="n"/>
      <c r="I938" s="80"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80" t="n"/>
      <c r="E939" s="6" t="n"/>
      <c r="F939" s="80" t="n"/>
      <c r="G939" s="6" t="n"/>
      <c r="H939" s="6" t="n"/>
      <c r="I939" s="80"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80" t="n"/>
      <c r="E940" s="6" t="n"/>
      <c r="F940" s="80" t="n"/>
      <c r="G940" s="6" t="n"/>
      <c r="H940" s="6" t="n"/>
      <c r="I940" s="80"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80" t="n"/>
      <c r="E941" s="6" t="n"/>
      <c r="F941" s="80" t="n"/>
      <c r="G941" s="6" t="n"/>
      <c r="H941" s="6" t="n"/>
      <c r="I941" s="80"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80" t="n"/>
      <c r="E942" s="6" t="n"/>
      <c r="F942" s="80" t="n"/>
      <c r="G942" s="6" t="n"/>
      <c r="H942" s="6" t="n"/>
      <c r="I942" s="80"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80" t="n"/>
      <c r="E943" s="6" t="n"/>
      <c r="F943" s="80" t="n"/>
      <c r="G943" s="6" t="n"/>
      <c r="H943" s="6" t="n"/>
      <c r="I943" s="80"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80" t="n"/>
      <c r="E944" s="6" t="n"/>
      <c r="F944" s="80" t="n"/>
      <c r="G944" s="6" t="n"/>
      <c r="H944" s="6" t="n"/>
      <c r="I944" s="80"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80" t="n"/>
      <c r="E945" s="6" t="n"/>
      <c r="F945" s="80" t="n"/>
      <c r="G945" s="6" t="n"/>
      <c r="H945" s="6" t="n"/>
      <c r="I945" s="80"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80" t="n"/>
      <c r="E946" s="6" t="n"/>
      <c r="F946" s="80" t="n"/>
      <c r="G946" s="6" t="n"/>
      <c r="H946" s="6" t="n"/>
      <c r="I946" s="80"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80" t="n"/>
      <c r="E947" s="6" t="n"/>
      <c r="F947" s="80" t="n"/>
      <c r="G947" s="6" t="n"/>
      <c r="H947" s="6" t="n"/>
      <c r="I947" s="80"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80" t="n"/>
      <c r="E948" s="6" t="n"/>
      <c r="F948" s="80" t="n"/>
      <c r="G948" s="6" t="n"/>
      <c r="H948" s="6" t="n"/>
      <c r="I948" s="80"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80" t="n"/>
      <c r="E949" s="6" t="n"/>
      <c r="F949" s="80" t="n"/>
      <c r="G949" s="6" t="n"/>
      <c r="H949" s="6" t="n"/>
      <c r="I949" s="80"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80" t="n"/>
      <c r="E950" s="6" t="n"/>
      <c r="F950" s="80" t="n"/>
      <c r="G950" s="6" t="n"/>
      <c r="H950" s="6" t="n"/>
      <c r="I950" s="80"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80" t="n"/>
      <c r="E951" s="6" t="n"/>
      <c r="F951" s="80" t="n"/>
      <c r="G951" s="6" t="n"/>
      <c r="H951" s="6" t="n"/>
      <c r="I951" s="80"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80" t="n"/>
      <c r="E952" s="6" t="n"/>
      <c r="F952" s="80" t="n"/>
      <c r="G952" s="6" t="n"/>
      <c r="H952" s="6" t="n"/>
      <c r="I952" s="80"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80" t="n"/>
      <c r="E953" s="6" t="n"/>
      <c r="F953" s="80" t="n"/>
      <c r="G953" s="6" t="n"/>
      <c r="H953" s="6" t="n"/>
      <c r="I953" s="80"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80" t="n"/>
      <c r="E954" s="6" t="n"/>
      <c r="F954" s="80" t="n"/>
      <c r="G954" s="6" t="n"/>
      <c r="H954" s="6" t="n"/>
      <c r="I954" s="80"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80" t="n"/>
      <c r="E955" s="6" t="n"/>
      <c r="F955" s="80" t="n"/>
      <c r="G955" s="6" t="n"/>
      <c r="H955" s="6" t="n"/>
      <c r="I955" s="80"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80" t="n"/>
      <c r="E956" s="6" t="n"/>
      <c r="F956" s="80" t="n"/>
      <c r="G956" s="6" t="n"/>
      <c r="H956" s="6" t="n"/>
      <c r="I956" s="80"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80" t="n"/>
      <c r="E957" s="6" t="n"/>
      <c r="F957" s="80" t="n"/>
      <c r="G957" s="6" t="n"/>
      <c r="H957" s="6" t="n"/>
      <c r="I957" s="80"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80" t="n"/>
      <c r="E958" s="6" t="n"/>
      <c r="F958" s="80" t="n"/>
      <c r="G958" s="6" t="n"/>
      <c r="H958" s="6" t="n"/>
      <c r="I958" s="80"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80" t="n"/>
      <c r="E959" s="6" t="n"/>
      <c r="F959" s="80" t="n"/>
      <c r="G959" s="6" t="n"/>
      <c r="H959" s="6" t="n"/>
      <c r="I959" s="80"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80" t="n"/>
      <c r="E960" s="6" t="n"/>
      <c r="F960" s="80" t="n"/>
      <c r="G960" s="6" t="n"/>
      <c r="H960" s="6" t="n"/>
      <c r="I960" s="80"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80" t="n"/>
      <c r="E961" s="6" t="n"/>
      <c r="F961" s="80" t="n"/>
      <c r="G961" s="6" t="n"/>
      <c r="H961" s="6" t="n"/>
      <c r="I961" s="80"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80" t="n"/>
      <c r="E962" s="6" t="n"/>
      <c r="F962" s="80" t="n"/>
      <c r="G962" s="6" t="n"/>
      <c r="H962" s="6" t="n"/>
      <c r="I962" s="80"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80" t="n"/>
      <c r="E963" s="6" t="n"/>
      <c r="F963" s="80" t="n"/>
      <c r="G963" s="6" t="n"/>
      <c r="H963" s="6" t="n"/>
      <c r="I963" s="80"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80" t="n"/>
      <c r="E964" s="6" t="n"/>
      <c r="F964" s="80" t="n"/>
      <c r="G964" s="6" t="n"/>
      <c r="H964" s="6" t="n"/>
      <c r="I964" s="80"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80" t="n"/>
      <c r="E965" s="6" t="n"/>
      <c r="F965" s="80" t="n"/>
      <c r="G965" s="6" t="n"/>
      <c r="H965" s="6" t="n"/>
      <c r="I965" s="80"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80" t="n"/>
      <c r="E966" s="6" t="n"/>
      <c r="F966" s="80" t="n"/>
      <c r="G966" s="6" t="n"/>
      <c r="H966" s="6" t="n"/>
      <c r="I966" s="80"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80" t="n"/>
      <c r="E967" s="6" t="n"/>
      <c r="F967" s="80" t="n"/>
      <c r="G967" s="6" t="n"/>
      <c r="H967" s="6" t="n"/>
      <c r="I967" s="80"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80" t="n"/>
      <c r="E968" s="6" t="n"/>
      <c r="F968" s="80" t="n"/>
      <c r="G968" s="6" t="n"/>
      <c r="H968" s="6" t="n"/>
      <c r="I968" s="80"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80" t="n"/>
      <c r="E969" s="6" t="n"/>
      <c r="F969" s="80" t="n"/>
      <c r="G969" s="6" t="n"/>
      <c r="H969" s="6" t="n"/>
      <c r="I969" s="80"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80" t="n"/>
      <c r="E970" s="6" t="n"/>
      <c r="F970" s="80" t="n"/>
      <c r="G970" s="6" t="n"/>
      <c r="H970" s="6" t="n"/>
      <c r="I970" s="80"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80" t="n"/>
      <c r="E971" s="6" t="n"/>
      <c r="F971" s="80" t="n"/>
      <c r="G971" s="6" t="n"/>
      <c r="H971" s="6" t="n"/>
      <c r="I971" s="80"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80" t="n"/>
      <c r="E972" s="6" t="n"/>
      <c r="F972" s="80" t="n"/>
      <c r="G972" s="6" t="n"/>
      <c r="H972" s="6" t="n"/>
      <c r="I972" s="80"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80" t="n"/>
      <c r="E973" s="6" t="n"/>
      <c r="F973" s="80" t="n"/>
      <c r="G973" s="6" t="n"/>
      <c r="H973" s="6" t="n"/>
      <c r="I973" s="80"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80" t="n"/>
      <c r="E974" s="6" t="n"/>
      <c r="F974" s="80" t="n"/>
      <c r="G974" s="6" t="n"/>
      <c r="H974" s="6" t="n"/>
      <c r="I974" s="80"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80" t="n"/>
      <c r="E975" s="6" t="n"/>
      <c r="F975" s="80" t="n"/>
      <c r="G975" s="6" t="n"/>
      <c r="H975" s="6" t="n"/>
      <c r="I975" s="80"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80" t="n"/>
      <c r="E976" s="6" t="n"/>
      <c r="F976" s="80" t="n"/>
      <c r="G976" s="6" t="n"/>
      <c r="H976" s="6" t="n"/>
      <c r="I976" s="80"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80" t="n"/>
      <c r="E977" s="6" t="n"/>
      <c r="F977" s="80" t="n"/>
      <c r="G977" s="6" t="n"/>
      <c r="H977" s="6" t="n"/>
      <c r="I977" s="80"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80" t="n"/>
      <c r="E978" s="6" t="n"/>
      <c r="F978" s="80" t="n"/>
      <c r="G978" s="6" t="n"/>
      <c r="H978" s="6" t="n"/>
      <c r="I978" s="80"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80" t="n"/>
      <c r="E979" s="6" t="n"/>
      <c r="F979" s="80" t="n"/>
      <c r="G979" s="6" t="n"/>
      <c r="H979" s="6" t="n"/>
      <c r="I979" s="80"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80" t="n"/>
      <c r="E980" s="6" t="n"/>
      <c r="F980" s="80" t="n"/>
      <c r="G980" s="6" t="n"/>
      <c r="H980" s="6" t="n"/>
      <c r="I980" s="80"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80" t="n"/>
      <c r="E981" s="6" t="n"/>
      <c r="F981" s="80" t="n"/>
      <c r="G981" s="6" t="n"/>
      <c r="H981" s="6" t="n"/>
      <c r="I981" s="80"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80" t="n"/>
      <c r="E982" s="6" t="n"/>
      <c r="F982" s="80" t="n"/>
      <c r="G982" s="6" t="n"/>
      <c r="H982" s="6" t="n"/>
      <c r="I982" s="80"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80" t="n"/>
      <c r="E983" s="6" t="n"/>
      <c r="F983" s="80" t="n"/>
      <c r="G983" s="6" t="n"/>
      <c r="H983" s="6" t="n"/>
      <c r="I983" s="80"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80" t="n"/>
      <c r="E984" s="6" t="n"/>
      <c r="F984" s="80" t="n"/>
      <c r="G984" s="6" t="n"/>
      <c r="H984" s="6" t="n"/>
      <c r="I984" s="80"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80" t="n"/>
      <c r="E985" s="6" t="n"/>
      <c r="F985" s="80" t="n"/>
      <c r="G985" s="6" t="n"/>
      <c r="H985" s="6" t="n"/>
      <c r="I985" s="80"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80" t="n"/>
      <c r="E986" s="6" t="n"/>
      <c r="F986" s="80" t="n"/>
      <c r="G986" s="6" t="n"/>
      <c r="H986" s="6" t="n"/>
      <c r="I986" s="80"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80" t="n"/>
      <c r="E987" s="6" t="n"/>
      <c r="F987" s="80" t="n"/>
      <c r="G987" s="6" t="n"/>
      <c r="H987" s="6" t="n"/>
      <c r="I987" s="80"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80" t="n"/>
      <c r="E988" s="6" t="n"/>
      <c r="F988" s="80" t="n"/>
      <c r="G988" s="6" t="n"/>
      <c r="H988" s="6" t="n"/>
      <c r="I988" s="80"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80" t="n"/>
      <c r="E989" s="6" t="n"/>
      <c r="F989" s="80" t="n"/>
      <c r="G989" s="6" t="n"/>
      <c r="H989" s="6" t="n"/>
      <c r="I989" s="80"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80" t="n"/>
      <c r="E990" s="6" t="n"/>
      <c r="F990" s="80" t="n"/>
      <c r="G990" s="6" t="n"/>
      <c r="H990" s="6" t="n"/>
      <c r="I990" s="80"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80" t="n"/>
      <c r="E991" s="6" t="n"/>
      <c r="F991" s="80" t="n"/>
      <c r="G991" s="6" t="n"/>
      <c r="H991" s="6" t="n"/>
      <c r="I991" s="80"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80" t="n"/>
      <c r="E992" s="6" t="n"/>
      <c r="F992" s="80" t="n"/>
      <c r="G992" s="6" t="n"/>
      <c r="H992" s="6" t="n"/>
      <c r="I992" s="80"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80" t="n"/>
      <c r="E993" s="6" t="n"/>
      <c r="F993" s="80" t="n"/>
      <c r="G993" s="6" t="n"/>
      <c r="H993" s="6" t="n"/>
      <c r="I993" s="80"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80" t="n"/>
      <c r="E994" s="6" t="n"/>
      <c r="F994" s="80" t="n"/>
      <c r="G994" s="6" t="n"/>
      <c r="H994" s="6" t="n"/>
      <c r="I994" s="80"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80" t="n"/>
      <c r="E995" s="6" t="n"/>
      <c r="F995" s="80" t="n"/>
      <c r="G995" s="6" t="n"/>
      <c r="H995" s="6" t="n"/>
      <c r="I995" s="80"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80" t="n"/>
      <c r="E996" s="6" t="n"/>
      <c r="F996" s="80" t="n"/>
      <c r="G996" s="6" t="n"/>
      <c r="H996" s="6" t="n"/>
      <c r="I996" s="80"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80" t="n"/>
      <c r="E997" s="6" t="n"/>
      <c r="F997" s="80" t="n"/>
      <c r="G997" s="6" t="n"/>
      <c r="H997" s="6" t="n"/>
      <c r="I997" s="80"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80" t="n"/>
      <c r="E998" s="6" t="n"/>
      <c r="F998" s="80" t="n"/>
      <c r="G998" s="6" t="n"/>
      <c r="H998" s="6" t="n"/>
      <c r="I998" s="80"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80" t="n"/>
      <c r="E999" s="6" t="n"/>
      <c r="F999" s="80" t="n"/>
      <c r="G999" s="6" t="n"/>
      <c r="H999" s="6" t="n"/>
      <c r="I999" s="80"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80" t="n"/>
      <c r="E1000" s="6" t="n"/>
      <c r="F1000" s="80" t="n"/>
      <c r="G1000" s="6" t="n"/>
      <c r="H1000" s="6" t="n"/>
      <c r="I1000" s="80"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s="6" t="n"/>
      <c r="B1001" s="6" t="n"/>
      <c r="C1001" s="6" t="n"/>
      <c r="D1001" s="80" t="n"/>
      <c r="E1001" s="6" t="n"/>
      <c r="F1001" s="80" t="n"/>
      <c r="G1001" s="6" t="n"/>
      <c r="H1001" s="6" t="n"/>
      <c r="I1001" s="80" t="n"/>
      <c r="J1001" s="6" t="n"/>
      <c r="K1001" s="6" t="n"/>
      <c r="L1001" s="6" t="n"/>
      <c r="M1001" s="6" t="n"/>
      <c r="N1001" s="6" t="n"/>
      <c r="O1001" s="6" t="n"/>
      <c r="P1001" s="6" t="n"/>
      <c r="Q1001" s="6" t="n"/>
      <c r="R1001" s="6" t="n"/>
      <c r="S1001" s="6" t="n"/>
      <c r="T1001" s="6" t="n"/>
      <c r="U1001" s="6" t="n"/>
      <c r="V1001" s="6" t="n"/>
      <c r="W1001" s="6" t="n"/>
      <c r="X1001" s="6" t="n"/>
      <c r="Y1001" s="6" t="n"/>
      <c r="Z1001" s="6" t="n"/>
    </row>
    <row r="1002">
      <c r="A1002" s="6" t="n"/>
      <c r="B1002" s="6" t="n"/>
      <c r="C1002" s="6" t="n"/>
      <c r="D1002" s="80" t="n"/>
      <c r="E1002" s="6" t="n"/>
      <c r="F1002" s="80" t="n"/>
      <c r="G1002" s="6" t="n"/>
      <c r="H1002" s="6" t="n"/>
      <c r="I1002" s="80" t="n"/>
      <c r="J1002" s="6" t="n"/>
      <c r="K1002" s="6" t="n"/>
      <c r="L1002" s="6" t="n"/>
      <c r="M1002" s="6" t="n"/>
      <c r="N1002" s="6" t="n"/>
      <c r="O1002" s="6" t="n"/>
      <c r="P1002" s="6" t="n"/>
      <c r="Q1002" s="6" t="n"/>
      <c r="R1002" s="6" t="n"/>
      <c r="S1002" s="6" t="n"/>
      <c r="T1002" s="6" t="n"/>
      <c r="U1002" s="6" t="n"/>
      <c r="V1002" s="6" t="n"/>
      <c r="W1002" s="6" t="n"/>
      <c r="X1002" s="6" t="n"/>
      <c r="Y1002" s="6" t="n"/>
      <c r="Z1002" s="6" t="n"/>
    </row>
    <row r="1003">
      <c r="A1003" s="6" t="n"/>
      <c r="B1003" s="6" t="n"/>
      <c r="C1003" s="6" t="n"/>
      <c r="D1003" s="80" t="n"/>
      <c r="E1003" s="6" t="n"/>
      <c r="F1003" s="80" t="n"/>
      <c r="G1003" s="6" t="n"/>
      <c r="H1003" s="6" t="n"/>
      <c r="I1003" s="80" t="n"/>
      <c r="J1003" s="6" t="n"/>
      <c r="K1003" s="6" t="n"/>
      <c r="L1003" s="6" t="n"/>
      <c r="M1003" s="6" t="n"/>
      <c r="N1003" s="6" t="n"/>
      <c r="O1003" s="6" t="n"/>
      <c r="P1003" s="6" t="n"/>
      <c r="Q1003" s="6" t="n"/>
      <c r="R1003" s="6" t="n"/>
      <c r="S1003" s="6" t="n"/>
      <c r="T1003" s="6" t="n"/>
      <c r="U1003" s="6" t="n"/>
      <c r="V1003" s="6" t="n"/>
      <c r="W1003" s="6" t="n"/>
      <c r="X1003" s="6" t="n"/>
      <c r="Y1003" s="6" t="n"/>
      <c r="Z1003" s="6" t="n"/>
    </row>
    <row r="1004">
      <c r="A1004" s="6" t="n"/>
      <c r="B1004" s="6" t="n"/>
      <c r="C1004" s="6" t="n"/>
      <c r="D1004" s="80" t="n"/>
      <c r="E1004" s="6" t="n"/>
      <c r="F1004" s="80" t="n"/>
      <c r="G1004" s="6" t="n"/>
      <c r="H1004" s="6" t="n"/>
      <c r="I1004" s="80" t="n"/>
      <c r="J1004" s="6" t="n"/>
      <c r="K1004" s="6" t="n"/>
      <c r="L1004" s="6" t="n"/>
      <c r="M1004" s="6" t="n"/>
      <c r="N1004" s="6" t="n"/>
      <c r="O1004" s="6" t="n"/>
      <c r="P1004" s="6" t="n"/>
      <c r="Q1004" s="6" t="n"/>
      <c r="R1004" s="6" t="n"/>
      <c r="S1004" s="6" t="n"/>
      <c r="T1004" s="6" t="n"/>
      <c r="U1004" s="6" t="n"/>
      <c r="V1004" s="6" t="n"/>
      <c r="W1004" s="6" t="n"/>
      <c r="X1004" s="6" t="n"/>
      <c r="Y1004" s="6" t="n"/>
      <c r="Z1004" s="6" t="n"/>
    </row>
    <row r="1005">
      <c r="A1005" s="6" t="n"/>
      <c r="B1005" s="6" t="n"/>
      <c r="C1005" s="6" t="n"/>
      <c r="D1005" s="80" t="n"/>
      <c r="E1005" s="6" t="n"/>
      <c r="F1005" s="80" t="n"/>
      <c r="G1005" s="6" t="n"/>
      <c r="H1005" s="6" t="n"/>
      <c r="I1005" s="80" t="n"/>
      <c r="J1005" s="6" t="n"/>
      <c r="K1005" s="6" t="n"/>
      <c r="L1005" s="6" t="n"/>
      <c r="M1005" s="6" t="n"/>
      <c r="N1005" s="6" t="n"/>
      <c r="O1005" s="6" t="n"/>
      <c r="P1005" s="6" t="n"/>
      <c r="Q1005" s="6" t="n"/>
      <c r="R1005" s="6" t="n"/>
      <c r="S1005" s="6" t="n"/>
      <c r="T1005" s="6" t="n"/>
      <c r="U1005" s="6" t="n"/>
      <c r="V1005" s="6" t="n"/>
      <c r="W1005" s="6" t="n"/>
      <c r="X1005" s="6" t="n"/>
      <c r="Y1005" s="6" t="n"/>
      <c r="Z1005" s="6" t="n"/>
    </row>
    <row r="1006">
      <c r="A1006" s="6" t="n"/>
      <c r="B1006" s="6" t="n"/>
      <c r="C1006" s="6" t="n"/>
      <c r="D1006" s="80" t="n"/>
      <c r="E1006" s="6" t="n"/>
      <c r="F1006" s="80" t="n"/>
      <c r="G1006" s="6" t="n"/>
      <c r="H1006" s="6" t="n"/>
      <c r="I1006" s="80" t="n"/>
      <c r="J1006" s="6" t="n"/>
      <c r="K1006" s="6" t="n"/>
      <c r="L1006" s="6" t="n"/>
      <c r="M1006" s="6" t="n"/>
      <c r="N1006" s="6" t="n"/>
      <c r="O1006" s="6" t="n"/>
      <c r="P1006" s="6" t="n"/>
      <c r="Q1006" s="6" t="n"/>
      <c r="R1006" s="6" t="n"/>
      <c r="S1006" s="6" t="n"/>
      <c r="T1006" s="6" t="n"/>
      <c r="U1006" s="6" t="n"/>
      <c r="V1006" s="6" t="n"/>
      <c r="W1006" s="6" t="n"/>
      <c r="X1006" s="6" t="n"/>
      <c r="Y1006" s="6" t="n"/>
      <c r="Z1006" s="6" t="n"/>
    </row>
    <row r="1007">
      <c r="A1007" s="6" t="n"/>
      <c r="B1007" s="6" t="n"/>
      <c r="C1007" s="6" t="n"/>
      <c r="D1007" s="80" t="n"/>
      <c r="E1007" s="6" t="n"/>
      <c r="F1007" s="80" t="n"/>
      <c r="G1007" s="6" t="n"/>
      <c r="H1007" s="6" t="n"/>
      <c r="I1007" s="80" t="n"/>
      <c r="J1007" s="6" t="n"/>
      <c r="K1007" s="6" t="n"/>
      <c r="L1007" s="6" t="n"/>
      <c r="M1007" s="6" t="n"/>
      <c r="N1007" s="6" t="n"/>
      <c r="O1007" s="6" t="n"/>
      <c r="P1007" s="6" t="n"/>
      <c r="Q1007" s="6" t="n"/>
      <c r="R1007" s="6" t="n"/>
      <c r="S1007" s="6" t="n"/>
      <c r="T1007" s="6" t="n"/>
      <c r="U1007" s="6" t="n"/>
      <c r="V1007" s="6" t="n"/>
      <c r="W1007" s="6" t="n"/>
      <c r="X1007" s="6" t="n"/>
      <c r="Y1007" s="6" t="n"/>
      <c r="Z1007" s="6" t="n"/>
    </row>
    <row r="1008">
      <c r="A1008" s="6" t="n"/>
      <c r="B1008" s="6" t="n"/>
      <c r="C1008" s="6" t="n"/>
      <c r="D1008" s="80" t="n"/>
      <c r="E1008" s="6" t="n"/>
      <c r="F1008" s="80" t="n"/>
      <c r="G1008" s="6" t="n"/>
      <c r="H1008" s="6" t="n"/>
      <c r="I1008" s="80" t="n"/>
      <c r="J1008" s="6" t="n"/>
      <c r="K1008" s="6" t="n"/>
      <c r="L1008" s="6" t="n"/>
      <c r="M1008" s="6" t="n"/>
      <c r="N1008" s="6" t="n"/>
      <c r="O1008" s="6" t="n"/>
      <c r="P1008" s="6" t="n"/>
      <c r="Q1008" s="6" t="n"/>
      <c r="R1008" s="6" t="n"/>
      <c r="S1008" s="6" t="n"/>
      <c r="T1008" s="6" t="n"/>
      <c r="U1008" s="6" t="n"/>
      <c r="V1008" s="6" t="n"/>
      <c r="W1008" s="6" t="n"/>
      <c r="X1008" s="6" t="n"/>
      <c r="Y1008" s="6" t="n"/>
      <c r="Z1008" s="6" t="n"/>
    </row>
    <row r="1009">
      <c r="A1009" s="6" t="n"/>
      <c r="B1009" s="6" t="n"/>
      <c r="C1009" s="6" t="n"/>
      <c r="D1009" s="80" t="n"/>
      <c r="E1009" s="6" t="n"/>
      <c r="F1009" s="80" t="n"/>
      <c r="G1009" s="6" t="n"/>
      <c r="H1009" s="6" t="n"/>
      <c r="I1009" s="80" t="n"/>
      <c r="J1009" s="6" t="n"/>
      <c r="K1009" s="6" t="n"/>
      <c r="L1009" s="6" t="n"/>
      <c r="M1009" s="6" t="n"/>
      <c r="N1009" s="6" t="n"/>
      <c r="O1009" s="6" t="n"/>
      <c r="P1009" s="6" t="n"/>
      <c r="Q1009" s="6" t="n"/>
      <c r="R1009" s="6" t="n"/>
      <c r="S1009" s="6" t="n"/>
      <c r="T1009" s="6" t="n"/>
      <c r="U1009" s="6" t="n"/>
      <c r="V1009" s="6" t="n"/>
      <c r="W1009" s="6" t="n"/>
      <c r="X1009" s="6" t="n"/>
      <c r="Y1009" s="6" t="n"/>
      <c r="Z1009" s="6" t="n"/>
    </row>
    <row r="1010">
      <c r="A1010" s="6" t="n"/>
      <c r="B1010" s="6" t="n"/>
      <c r="C1010" s="6" t="n"/>
      <c r="D1010" s="80" t="n"/>
      <c r="E1010" s="6" t="n"/>
      <c r="F1010" s="80" t="n"/>
      <c r="G1010" s="6" t="n"/>
      <c r="H1010" s="6" t="n"/>
      <c r="I1010" s="80" t="n"/>
      <c r="J1010" s="6" t="n"/>
      <c r="K1010" s="6" t="n"/>
      <c r="L1010" s="6" t="n"/>
      <c r="M1010" s="6" t="n"/>
      <c r="N1010" s="6" t="n"/>
      <c r="O1010" s="6" t="n"/>
      <c r="P1010" s="6" t="n"/>
      <c r="Q1010" s="6" t="n"/>
      <c r="R1010" s="6" t="n"/>
      <c r="S1010" s="6" t="n"/>
      <c r="T1010" s="6" t="n"/>
      <c r="U1010" s="6" t="n"/>
      <c r="V1010" s="6" t="n"/>
      <c r="W1010" s="6" t="n"/>
      <c r="X1010" s="6" t="n"/>
      <c r="Y1010" s="6" t="n"/>
      <c r="Z1010" s="6" t="n"/>
    </row>
    <row r="1011">
      <c r="A1011" s="6" t="n"/>
      <c r="B1011" s="6" t="n"/>
      <c r="C1011" s="6" t="n"/>
      <c r="D1011" s="80" t="n"/>
      <c r="E1011" s="6" t="n"/>
      <c r="F1011" s="80" t="n"/>
      <c r="G1011" s="6" t="n"/>
      <c r="H1011" s="6" t="n"/>
      <c r="I1011" s="80" t="n"/>
      <c r="J1011" s="6" t="n"/>
      <c r="K1011" s="6" t="n"/>
      <c r="L1011" s="6" t="n"/>
      <c r="M1011" s="6" t="n"/>
      <c r="N1011" s="6" t="n"/>
      <c r="O1011" s="6" t="n"/>
      <c r="P1011" s="6" t="n"/>
      <c r="Q1011" s="6" t="n"/>
      <c r="R1011" s="6" t="n"/>
      <c r="S1011" s="6" t="n"/>
      <c r="T1011" s="6" t="n"/>
      <c r="U1011" s="6" t="n"/>
      <c r="V1011" s="6" t="n"/>
      <c r="W1011" s="6" t="n"/>
      <c r="X1011" s="6" t="n"/>
      <c r="Y1011" s="6" t="n"/>
      <c r="Z1011" s="6" t="n"/>
    </row>
    <row r="1012">
      <c r="A1012" s="6" t="n"/>
      <c r="B1012" s="6" t="n"/>
      <c r="C1012" s="6" t="n"/>
      <c r="D1012" s="80" t="n"/>
      <c r="E1012" s="6" t="n"/>
      <c r="F1012" s="80" t="n"/>
      <c r="G1012" s="6" t="n"/>
      <c r="H1012" s="6" t="n"/>
      <c r="I1012" s="80" t="n"/>
      <c r="J1012" s="6" t="n"/>
      <c r="K1012" s="6" t="n"/>
      <c r="L1012" s="6" t="n"/>
      <c r="M1012" s="6" t="n"/>
      <c r="N1012" s="6" t="n"/>
      <c r="O1012" s="6" t="n"/>
      <c r="P1012" s="6" t="n"/>
      <c r="Q1012" s="6" t="n"/>
      <c r="R1012" s="6" t="n"/>
      <c r="S1012" s="6" t="n"/>
      <c r="T1012" s="6" t="n"/>
      <c r="U1012" s="6" t="n"/>
      <c r="V1012" s="6" t="n"/>
      <c r="W1012" s="6" t="n"/>
      <c r="X1012" s="6" t="n"/>
      <c r="Y1012" s="6" t="n"/>
      <c r="Z1012" s="6" t="n"/>
    </row>
    <row r="1013">
      <c r="A1013" s="6" t="n"/>
      <c r="B1013" s="6" t="n"/>
      <c r="C1013" s="6" t="n"/>
      <c r="D1013" s="80" t="n"/>
      <c r="E1013" s="6" t="n"/>
      <c r="F1013" s="80" t="n"/>
      <c r="G1013" s="6" t="n"/>
      <c r="H1013" s="6" t="n"/>
      <c r="I1013" s="80" t="n"/>
      <c r="J1013" s="6" t="n"/>
      <c r="K1013" s="6" t="n"/>
      <c r="L1013" s="6" t="n"/>
      <c r="M1013" s="6" t="n"/>
      <c r="N1013" s="6" t="n"/>
      <c r="O1013" s="6" t="n"/>
      <c r="P1013" s="6" t="n"/>
      <c r="Q1013" s="6" t="n"/>
      <c r="R1013" s="6" t="n"/>
      <c r="S1013" s="6" t="n"/>
      <c r="T1013" s="6" t="n"/>
      <c r="U1013" s="6" t="n"/>
      <c r="V1013" s="6" t="n"/>
      <c r="W1013" s="6" t="n"/>
      <c r="X1013" s="6" t="n"/>
      <c r="Y1013" s="6" t="n"/>
      <c r="Z1013" s="6" t="n"/>
    </row>
    <row r="1014">
      <c r="A1014" s="6" t="n"/>
      <c r="B1014" s="6" t="n"/>
      <c r="C1014" s="6" t="n"/>
      <c r="D1014" s="80" t="n"/>
      <c r="E1014" s="6" t="n"/>
      <c r="F1014" s="80" t="n"/>
      <c r="G1014" s="6" t="n"/>
      <c r="H1014" s="6" t="n"/>
      <c r="I1014" s="80" t="n"/>
      <c r="J1014" s="6" t="n"/>
      <c r="K1014" s="6" t="n"/>
      <c r="L1014" s="6" t="n"/>
      <c r="M1014" s="6" t="n"/>
      <c r="N1014" s="6" t="n"/>
      <c r="O1014" s="6" t="n"/>
      <c r="P1014" s="6" t="n"/>
      <c r="Q1014" s="6" t="n"/>
      <c r="R1014" s="6" t="n"/>
      <c r="S1014" s="6" t="n"/>
      <c r="T1014" s="6" t="n"/>
      <c r="U1014" s="6" t="n"/>
      <c r="V1014" s="6" t="n"/>
      <c r="W1014" s="6" t="n"/>
      <c r="X1014" s="6" t="n"/>
      <c r="Y1014" s="6" t="n"/>
      <c r="Z1014" s="6" t="n"/>
    </row>
    <row r="1015">
      <c r="A1015" s="6" t="n"/>
      <c r="B1015" s="6" t="n"/>
      <c r="C1015" s="6" t="n"/>
      <c r="D1015" s="80" t="n"/>
      <c r="E1015" s="6" t="n"/>
      <c r="F1015" s="80" t="n"/>
      <c r="G1015" s="6" t="n"/>
      <c r="H1015" s="6" t="n"/>
      <c r="I1015" s="80" t="n"/>
      <c r="J1015" s="6" t="n"/>
      <c r="K1015" s="6" t="n"/>
      <c r="L1015" s="6" t="n"/>
      <c r="M1015" s="6" t="n"/>
      <c r="N1015" s="6" t="n"/>
      <c r="O1015" s="6" t="n"/>
      <c r="P1015" s="6" t="n"/>
      <c r="Q1015" s="6" t="n"/>
      <c r="R1015" s="6" t="n"/>
      <c r="S1015" s="6" t="n"/>
      <c r="T1015" s="6" t="n"/>
      <c r="U1015" s="6" t="n"/>
      <c r="V1015" s="6" t="n"/>
      <c r="W1015" s="6" t="n"/>
      <c r="X1015" s="6" t="n"/>
      <c r="Y1015" s="6" t="n"/>
      <c r="Z1015" s="6" t="n"/>
    </row>
    <row r="1016">
      <c r="A1016" s="6" t="n"/>
      <c r="B1016" s="6" t="n"/>
      <c r="C1016" s="6" t="n"/>
      <c r="D1016" s="80" t="n"/>
      <c r="E1016" s="6" t="n"/>
      <c r="F1016" s="80" t="n"/>
      <c r="G1016" s="6" t="n"/>
      <c r="H1016" s="6" t="n"/>
      <c r="I1016" s="80" t="n"/>
      <c r="J1016" s="6" t="n"/>
      <c r="K1016" s="6" t="n"/>
      <c r="L1016" s="6" t="n"/>
      <c r="M1016" s="6" t="n"/>
      <c r="N1016" s="6" t="n"/>
      <c r="O1016" s="6" t="n"/>
      <c r="P1016" s="6" t="n"/>
      <c r="Q1016" s="6" t="n"/>
      <c r="R1016" s="6" t="n"/>
      <c r="S1016" s="6" t="n"/>
      <c r="T1016" s="6" t="n"/>
      <c r="U1016" s="6" t="n"/>
      <c r="V1016" s="6" t="n"/>
      <c r="W1016" s="6" t="n"/>
      <c r="X1016" s="6" t="n"/>
      <c r="Y1016" s="6" t="n"/>
      <c r="Z1016" s="6" t="n"/>
    </row>
    <row r="1017">
      <c r="A1017" s="6" t="n"/>
      <c r="B1017" s="6" t="n"/>
      <c r="C1017" s="6" t="n"/>
      <c r="D1017" s="80" t="n"/>
      <c r="E1017" s="6" t="n"/>
      <c r="F1017" s="80" t="n"/>
      <c r="G1017" s="6" t="n"/>
      <c r="H1017" s="6" t="n"/>
      <c r="I1017" s="80" t="n"/>
      <c r="J1017" s="6" t="n"/>
      <c r="K1017" s="6" t="n"/>
      <c r="L1017" s="6" t="n"/>
      <c r="M1017" s="6" t="n"/>
      <c r="N1017" s="6" t="n"/>
      <c r="O1017" s="6" t="n"/>
      <c r="P1017" s="6" t="n"/>
      <c r="Q1017" s="6" t="n"/>
      <c r="R1017" s="6" t="n"/>
      <c r="S1017" s="6" t="n"/>
      <c r="T1017" s="6" t="n"/>
      <c r="U1017" s="6" t="n"/>
      <c r="V1017" s="6" t="n"/>
      <c r="W1017" s="6" t="n"/>
      <c r="X1017" s="6" t="n"/>
      <c r="Y1017" s="6" t="n"/>
      <c r="Z1017" s="6" t="n"/>
    </row>
  </sheetData>
  <mergeCells count="67">
    <mergeCell ref="K16:L16"/>
    <mergeCell ref="M11:O11"/>
    <mergeCell ref="A97:A108"/>
    <mergeCell ref="A150:A163"/>
    <mergeCell ref="C65:Q65"/>
    <mergeCell ref="C109:Q109"/>
    <mergeCell ref="B9:N9"/>
    <mergeCell ref="A66:A76"/>
    <mergeCell ref="I15:J15"/>
    <mergeCell ref="K15:L15"/>
    <mergeCell ref="B33:B44"/>
    <mergeCell ref="A165:A176"/>
    <mergeCell ref="A11:E11"/>
    <mergeCell ref="I11:J11"/>
    <mergeCell ref="M13:O13"/>
    <mergeCell ref="B78:B95"/>
    <mergeCell ref="C164:Q164"/>
    <mergeCell ref="B6:N6"/>
    <mergeCell ref="M12:O12"/>
    <mergeCell ref="B110:B119"/>
    <mergeCell ref="A132:A148"/>
    <mergeCell ref="M15:O15"/>
    <mergeCell ref="A1:N1"/>
    <mergeCell ref="B5:N5"/>
    <mergeCell ref="K11:L11"/>
    <mergeCell ref="B150:B163"/>
    <mergeCell ref="I16:J16"/>
    <mergeCell ref="B4:N4"/>
    <mergeCell ref="C120:Q120"/>
    <mergeCell ref="B121:B130"/>
    <mergeCell ref="P11:Q11"/>
    <mergeCell ref="B19:B31"/>
    <mergeCell ref="B46:B64"/>
    <mergeCell ref="B7:N7"/>
    <mergeCell ref="B165:B176"/>
    <mergeCell ref="B97:B108"/>
    <mergeCell ref="B3:N3"/>
    <mergeCell ref="F11:H16"/>
    <mergeCell ref="A110:A119"/>
    <mergeCell ref="B132:B148"/>
    <mergeCell ref="M14:O14"/>
    <mergeCell ref="I12:J12"/>
    <mergeCell ref="C149:Q149"/>
    <mergeCell ref="K12:L12"/>
    <mergeCell ref="C32:Q32"/>
    <mergeCell ref="A46:A64"/>
    <mergeCell ref="C131:Q131"/>
    <mergeCell ref="P13:Q13"/>
    <mergeCell ref="I14:J14"/>
    <mergeCell ref="C18:Q18"/>
    <mergeCell ref="K14:L14"/>
    <mergeCell ref="B2:N2"/>
    <mergeCell ref="A19:A31"/>
    <mergeCell ref="C96:Q96"/>
    <mergeCell ref="C77:Q77"/>
    <mergeCell ref="B66:B76"/>
    <mergeCell ref="P12:Q12"/>
    <mergeCell ref="B8:N8"/>
    <mergeCell ref="P15:Q15"/>
    <mergeCell ref="A78:A95"/>
    <mergeCell ref="A33:A44"/>
    <mergeCell ref="C45:Q45"/>
    <mergeCell ref="P14:Q14"/>
    <mergeCell ref="I13:J13"/>
    <mergeCell ref="K13:L13"/>
    <mergeCell ref="A121:A130"/>
    <mergeCell ref="B10:N10"/>
  </mergeCells>
  <dataValidations count="2">
    <dataValidation sqref="O19:Q31 O33:Q44 O46:Q64 O66:Q76 O78:Q95 O97:Q108 O110:Q119 O121:Q130 O132:Q148 O150:Q163 O165:Q176" showDropDown="0" showInputMessage="0" showErrorMessage="0" allowBlank="1" type="list">
      <formula1>"P,F,PE"</formula1>
    </dataValidation>
    <dataValidation sqref="K19:M31 K33:M44 K46:M64 K66:M75 K76 K78:M95 K97:M108 K110:M119 K121:M130 K132:M148 K150:M163 K165:M176 M76" showDropDown="0" showInputMessage="0" showErrorMessage="0" allowBlank="1" type="list">
      <formula1>"Passed,Failed,Pending,Not Executed"</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29" customWidth="1" style="220" min="1" max="1"/>
    <col width="36.71" customWidth="1" style="220" min="2" max="2"/>
    <col width="22.29" customWidth="1" style="220" min="4" max="4"/>
    <col width="75.56999999999999" customWidth="1" style="220" min="6" max="6"/>
    <col width="51.29" customWidth="1" style="220" min="7" max="7"/>
    <col width="36.86" customWidth="1" style="220" min="8" max="8"/>
    <col width="43.86" customWidth="1" style="220" min="9" max="9"/>
    <col width="42" customWidth="1" style="220" min="10" max="10"/>
    <col width="16.86" customWidth="1" style="220" min="11" max="13"/>
    <col width="16.57" customWidth="1" style="220" min="15" max="15"/>
    <col width="16.14" customWidth="1" style="220" min="16" max="16"/>
    <col width="15.71" customWidth="1" style="220" min="17" max="17"/>
  </cols>
  <sheetData>
    <row r="1" collapsed="1" s="220">
      <c r="A1" s="12" t="inlineStr">
        <is>
          <t>MÔ TẢ TÍNH NĂNG (đọc trước khi xem testcase)</t>
        </is>
      </c>
      <c r="O1" s="17" t="n"/>
      <c r="P1" s="17" t="n"/>
      <c r="Q1" s="17" t="n"/>
    </row>
    <row r="2" hidden="1" outlineLevel="1" s="220">
      <c r="A2" s="21" t="inlineStr">
        <is>
          <t>1. Mục đích tính năng</t>
        </is>
      </c>
      <c r="B2" s="236" t="inlineStr">
        <is>
          <t>Quản lý danh sách các loại tài khoản kế toán (tài khoản tài sản, tài khoản nguồn vốn, tài khoản doanh thu…). Mỗi tài khoản trong Danh mục tài khoản đều được gán về một loại lấy từ danh mục này.
 Màn hình nằm ở phân hệ Tài chính → nhóm menu Danh mục → Danh mục loại tài khoản.
 Đây là màn được chuyển từ hệ thống cũ sang, hai cổng dùng CHUNG một danh mục.</t>
        </is>
      </c>
      <c r="C2" s="222" t="n"/>
      <c r="D2" s="222" t="n"/>
      <c r="E2" s="222" t="n"/>
      <c r="F2" s="222" t="n"/>
      <c r="G2" s="222" t="n"/>
      <c r="H2" s="222" t="n"/>
      <c r="I2" s="222" t="n"/>
      <c r="J2" s="222" t="n"/>
      <c r="K2" s="222" t="n"/>
      <c r="L2" s="222" t="n"/>
      <c r="M2" s="222" t="n"/>
      <c r="N2" s="223" t="n"/>
      <c r="O2" s="17" t="n"/>
      <c r="P2" s="17" t="n"/>
      <c r="Q2" s="17" t="n"/>
    </row>
    <row r="3" hidden="1" outlineLevel="1" s="220">
      <c r="A3" s="21" t="inlineStr">
        <is>
          <t>2. Đối tượng được tính / hiển thị</t>
        </is>
      </c>
      <c r="B3" s="236" t="inlineStr">
        <is>
          <t>- Toàn bộ loại tài khoản trong danh mục, KHÔNG phân theo công ty / phòng ban.
- Hiển thị cả loại tài khoản Hoạt động và loại tài khoản đang Khóa.
- Mỗi dòng gồm 7 cột: STT, Mã loại tài khoản, Tên loại tài khoản, Ghi chú, Cập nhật, Trạng thái, Hành động.
- Cột Cập nhật hiện thời điểm sửa gần nhất kèm tên người cập nhật.</t>
        </is>
      </c>
      <c r="C3" s="222" t="n"/>
      <c r="D3" s="222" t="n"/>
      <c r="E3" s="222" t="n"/>
      <c r="F3" s="222" t="n"/>
      <c r="G3" s="222" t="n"/>
      <c r="H3" s="222" t="n"/>
      <c r="I3" s="222" t="n"/>
      <c r="J3" s="222" t="n"/>
      <c r="K3" s="222" t="n"/>
      <c r="L3" s="222" t="n"/>
      <c r="M3" s="222" t="n"/>
      <c r="N3" s="223" t="n"/>
      <c r="O3" s="17" t="n"/>
      <c r="P3" s="17" t="n"/>
      <c r="Q3" s="17" t="n"/>
    </row>
    <row r="4" hidden="1" outlineLevel="1" s="220">
      <c r="A4" s="21" t="inlineStr">
        <is>
          <t>3. Đối tượng bị ẩn / không tính</t>
        </is>
      </c>
      <c r="B4" s="236" t="inlineStr">
        <is>
          <t>- Không có loại tài khoản nào bị ẩn khỏi màn này.
- Loại tài khoản đang Khóa VẪN hiện ở đây nhưng KHÔNG còn được chọn khi tạo tài khoản mới.
- Khi lọc theo một điều kiện (trạng thái, người tạo, người cập nhật, khoảng ngày cập nhật) thì các dòng không thỏa bị loại khỏi kết quả.</t>
        </is>
      </c>
      <c r="C4" s="222" t="n"/>
      <c r="D4" s="222" t="n"/>
      <c r="E4" s="222" t="n"/>
      <c r="F4" s="222" t="n"/>
      <c r="G4" s="222" t="n"/>
      <c r="H4" s="222" t="n"/>
      <c r="I4" s="222" t="n"/>
      <c r="J4" s="222" t="n"/>
      <c r="K4" s="222" t="n"/>
      <c r="L4" s="222" t="n"/>
      <c r="M4" s="222" t="n"/>
      <c r="N4" s="223" t="n"/>
      <c r="O4" s="17" t="n"/>
      <c r="P4" s="17" t="n"/>
      <c r="Q4" s="17" t="n"/>
    </row>
    <row r="5" hidden="1" outlineLevel="1" s="220">
      <c r="A5" s="21" t="inlineStr">
        <is>
          <t>4. Bộ lọc thời gian áp dụng cho</t>
        </is>
      </c>
      <c r="B5" s="236" t="inlineStr">
        <is>
          <t>Hai ô "Cập nhật từ" và "Cập nhật đến" lọc theo NGÀY CẬP NHẬT gần nhất của loại tài khoản (chính là giá trị hiển thị ở cột Cập nhật), KHÔNG phải ngày tạo.
 Khoảng lọc tính bao gồm cả ngày đầu và ngày cuối.
 Được phép chỉ nhập một trong hai ô.</t>
        </is>
      </c>
      <c r="C5" s="222" t="n"/>
      <c r="D5" s="222" t="n"/>
      <c r="E5" s="222" t="n"/>
      <c r="F5" s="222" t="n"/>
      <c r="G5" s="222" t="n"/>
      <c r="H5" s="222" t="n"/>
      <c r="I5" s="222" t="n"/>
      <c r="J5" s="222" t="n"/>
      <c r="K5" s="222" t="n"/>
      <c r="L5" s="222" t="n"/>
      <c r="M5" s="222" t="n"/>
      <c r="N5" s="223" t="n"/>
      <c r="O5" s="17" t="n"/>
      <c r="P5" s="17" t="n"/>
      <c r="Q5" s="17" t="n"/>
    </row>
    <row r="6" hidden="1" outlineLevel="1" s="220">
      <c r="A6" s="21" t="inlineStr">
        <is>
          <t>5. Cấu trúc dữ liệu / cây phân cấp</t>
        </is>
      </c>
      <c r="B6" s="236" t="inlineStr">
        <is>
          <t>Danh sách phẳng, không phân cấp cha- con.
 Quan hệ với màn khác: một loại tài khoản có thể được nhiều tài khoản sử dụng. Đây là căn cứ để hệ thống chặn xóa và chặn khóa.</t>
        </is>
      </c>
      <c r="C6" s="222" t="n"/>
      <c r="D6" s="222" t="n"/>
      <c r="E6" s="222" t="n"/>
      <c r="F6" s="222" t="n"/>
      <c r="G6" s="222" t="n"/>
      <c r="H6" s="222" t="n"/>
      <c r="I6" s="222" t="n"/>
      <c r="J6" s="222" t="n"/>
      <c r="K6" s="222" t="n"/>
      <c r="L6" s="222" t="n"/>
      <c r="M6" s="222" t="n"/>
      <c r="N6" s="223" t="n"/>
      <c r="O6" s="17" t="n"/>
      <c r="P6" s="17" t="n"/>
      <c r="Q6" s="17" t="n"/>
    </row>
    <row r="7" hidden="1" outlineLevel="1" s="220">
      <c r="A7" s="21" t="inlineStr">
        <is>
          <t>6. Quy tắc cộng dồn / deduplicate</t>
        </is>
      </c>
      <c r="B7" s="236" t="inlineStr">
        <is>
          <t>Không cộng dồn. Mỗi loại tài khoản là một dòng độc lập.
 Chống trùng: cả Mã loại tài khoản và Tên loại tài khoản đều phải là duy nhất trong danh mục. Trùng mã báo "Mã loại tài khoản đã tồn tại"; trùng tên báo "Tên loại tài khoản đã tồn tại".</t>
        </is>
      </c>
      <c r="C7" s="222" t="n"/>
      <c r="D7" s="222" t="n"/>
      <c r="E7" s="222" t="n"/>
      <c r="F7" s="222" t="n"/>
      <c r="G7" s="222" t="n"/>
      <c r="H7" s="222" t="n"/>
      <c r="I7" s="222" t="n"/>
      <c r="J7" s="222" t="n"/>
      <c r="K7" s="222" t="n"/>
      <c r="L7" s="222" t="n"/>
      <c r="M7" s="222" t="n"/>
      <c r="N7" s="223" t="n"/>
      <c r="O7" s="17" t="n"/>
      <c r="P7" s="17" t="n"/>
      <c r="Q7" s="17" t="n"/>
    </row>
    <row r="8" hidden="1" outlineLevel="1" s="220">
      <c r="A8" s="21" t="inlineStr">
        <is>
          <t>7. Phân quyền cấp</t>
        </is>
      </c>
      <c r="B8" s="236" t="inlineStr">
        <is>
          <t>Hai quyền dành riêng cho màn này:
- "Xem danh mục loại tài khoản": vào màn hình, xem danh sách, mở xem chi tiết, xem lịch sử chỉnh sửa, xuất Excel.
- "Quản lý danh mục loại tài khoản": thêm mới, sửa, khóa, mở khóa, xóa, nhập từ Excel. Người có quyền này cũng vào và xem được màn hình.
 Không có quyền nào trong hai quyền trên thì không vào được màn hình.
 Danh mục KHÔNG phân quyền theo công ty / phòng ban / bộ phận.</t>
        </is>
      </c>
      <c r="C8" s="222" t="n"/>
      <c r="D8" s="222" t="n"/>
      <c r="E8" s="222" t="n"/>
      <c r="F8" s="222" t="n"/>
      <c r="G8" s="222" t="n"/>
      <c r="H8" s="222" t="n"/>
      <c r="I8" s="222" t="n"/>
      <c r="J8" s="222" t="n"/>
      <c r="K8" s="222" t="n"/>
      <c r="L8" s="222" t="n"/>
      <c r="M8" s="222" t="n"/>
      <c r="N8" s="223" t="n"/>
      <c r="O8" s="17" t="n"/>
      <c r="P8" s="17" t="n"/>
      <c r="Q8" s="17" t="n"/>
    </row>
    <row r="9" hidden="1" outlineLevel="1" s="220">
      <c r="A9" s="21" t="inlineStr">
        <is>
          <t>8. Cách tính các ô thống kê</t>
        </is>
      </c>
      <c r="B9" s="236" t="inlineStr">
        <is>
          <t>- Dòng "Hiển thị a- b / N" dưới bảng: a là dòng đầu của trang đang xem, b là dòng cuối, N là tổng số loại tài khoản khớp bộ lọc hiện tại.
- Cột STT đánh theo trang: trang 2 với cỡ trang 10 thì bắt đầu từ 11.
- Bảng nhập từ Excel: số dòng hợp lệ và số dòng lỗi được đếm riêng; chỉ dòng hợp lệ mới được ghi vào.</t>
        </is>
      </c>
      <c r="C9" s="222" t="n"/>
      <c r="D9" s="222" t="n"/>
      <c r="E9" s="222" t="n"/>
      <c r="F9" s="222" t="n"/>
      <c r="G9" s="222" t="n"/>
      <c r="H9" s="222" t="n"/>
      <c r="I9" s="222" t="n"/>
      <c r="J9" s="222" t="n"/>
      <c r="K9" s="222" t="n"/>
      <c r="L9" s="222" t="n"/>
      <c r="M9" s="222" t="n"/>
      <c r="N9" s="223" t="n"/>
      <c r="O9" s="17" t="n"/>
      <c r="P9" s="17" t="n"/>
      <c r="Q9" s="17" t="n"/>
    </row>
    <row r="10" hidden="1" outlineLevel="1" s="220">
      <c r="A10" s="21" t="inlineStr">
        <is>
          <t>9. Ghi chú đọc bảng</t>
        </is>
      </c>
      <c r="B10" s="236" t="inlineStr">
        <is>
          <t>- Nút Khóa / Mở khóa nằm NGAY TRONG cột Trạng thái, không nằm ở cột Hành động.
- Loại tài khoản đang được tài khoản nào đó sử dụng thì KHÔNG xóa được VÀ cũng KHÔNG khóa được — khác với Danh mục tiền tệ (ở đó khóa vẫn được). Rê chuột vào nút để đọc lý do.
- Loại tài khoản đang ở trạng thái Khóa thì nút Sửa bị vô hiệu; muốn sửa phải Mở khóa trước.
- Cột Ghi chú có thể rất dài, được xuống dòng trong ô, không cắt cụt.
- Bộ lọc được hệ thống ghi nhớ trong 10 phút. Kiểm thử bộ lọc nên bấm Làm mới trước mỗi kịch bản.
- Nút Import Excel chỉ hiện với người có quyền Quản lý; nút Xuất Excel hiện với mọi người vào được màn.
- Mọi thay đổi đều được ghi lại và xem được qua nút Lịch sử chỉnh sửa trên từng dòng.</t>
        </is>
      </c>
      <c r="C10" s="222" t="n"/>
      <c r="D10" s="222" t="n"/>
      <c r="E10" s="222" t="n"/>
      <c r="F10" s="222" t="n"/>
      <c r="G10" s="222" t="n"/>
      <c r="H10" s="222" t="n"/>
      <c r="I10" s="222" t="n"/>
      <c r="J10" s="222" t="n"/>
      <c r="K10" s="222" t="n"/>
      <c r="L10" s="222" t="n"/>
      <c r="M10" s="222" t="n"/>
      <c r="N10" s="223" t="n"/>
      <c r="O10" s="17" t="n"/>
      <c r="P10" s="17" t="n"/>
      <c r="Q10" s="17" t="n"/>
    </row>
    <row r="11" ht="20.25" customHeight="1" s="220">
      <c r="A11" s="39" t="inlineStr">
        <is>
          <t>Testcase _ Danh mục loại tài khoản- Cập nhật ngày 13/08/2026</t>
        </is>
      </c>
      <c r="F11" s="40" t="inlineStr">
        <is>
          <t>TEST SUMMARY</t>
        </is>
      </c>
      <c r="I11" s="41" t="inlineStr">
        <is>
          <t>Số TH DNS kiểm thử đạt (P):</t>
        </is>
      </c>
      <c r="K11" s="233">
        <f>COUNTIF(K18:M1001,"Passed")</f>
        <v/>
      </c>
      <c r="L11" s="223" t="n"/>
      <c r="M11" s="43" t="inlineStr">
        <is>
          <t>Số trường hợp TP kiểm thử đạt (P):</t>
        </is>
      </c>
      <c r="N11" s="228" t="n"/>
      <c r="O11" s="228" t="n"/>
      <c r="P11" s="46">
        <f>COUNTIF(O18:Q200,"Passed")</f>
        <v/>
      </c>
      <c r="Q11" s="222" t="n"/>
      <c r="R11" s="110" t="n"/>
      <c r="S11" s="110" t="n"/>
      <c r="T11" s="110" t="n"/>
      <c r="U11" s="110" t="n"/>
      <c r="V11" s="110" t="n"/>
      <c r="W11" s="110" t="n"/>
      <c r="X11" s="110" t="n"/>
      <c r="Y11" s="110" t="n"/>
      <c r="Z11" s="110" t="n"/>
    </row>
    <row r="12" ht="20.25" customHeight="1" s="220">
      <c r="A12" s="13" t="n"/>
      <c r="B12" s="13" t="n"/>
      <c r="C12" s="13" t="n"/>
      <c r="D12" s="50" t="n"/>
      <c r="E12" s="13" t="n"/>
      <c r="I12" s="41" t="inlineStr">
        <is>
          <t>Số TH DNS kiểm thử không đạt (F)</t>
        </is>
      </c>
      <c r="K12" s="233">
        <f>COUNTIF(K18:M1001,"Failed")</f>
        <v/>
      </c>
      <c r="L12" s="223" t="n"/>
      <c r="M12" s="43" t="inlineStr">
        <is>
          <t>Số trường hợp TP kiểm thử không đạt (F)</t>
        </is>
      </c>
      <c r="N12" s="228" t="n"/>
      <c r="O12" s="228" t="n"/>
      <c r="P12" s="46">
        <f>COUNTIF(O19:Q201,"Fail")</f>
        <v/>
      </c>
      <c r="Q12" s="222" t="n"/>
      <c r="R12" s="16" t="n"/>
      <c r="S12" s="16" t="n"/>
      <c r="T12" s="16" t="n"/>
      <c r="U12" s="16" t="n"/>
      <c r="V12" s="16" t="n"/>
      <c r="W12" s="16" t="n"/>
      <c r="X12" s="16" t="n"/>
      <c r="Y12" s="16" t="n"/>
      <c r="Z12" s="16" t="n"/>
    </row>
    <row r="13" ht="20.25" customHeight="1" s="220">
      <c r="A13" s="13" t="n"/>
      <c r="B13" s="13" t="n"/>
      <c r="C13" s="13" t="n"/>
      <c r="D13" s="50" t="n"/>
      <c r="E13" s="13" t="n"/>
      <c r="I13" s="41" t="inlineStr">
        <is>
          <t>Số TH DNS kiểm thử đang xem xét (PE)</t>
        </is>
      </c>
      <c r="K13" s="233">
        <f>COUNTIF(K18:M1001,"Pending")</f>
        <v/>
      </c>
      <c r="L13" s="223" t="n"/>
      <c r="M13" s="43" t="inlineStr">
        <is>
          <t>Số trường hợp TP kiểm thử đang xem xét (PE)</t>
        </is>
      </c>
      <c r="N13" s="228" t="n"/>
      <c r="O13" s="228" t="n"/>
      <c r="P13" s="46">
        <f>COUNTIF(O20:Q202,"Pending")</f>
        <v/>
      </c>
      <c r="Q13" s="222" t="n"/>
      <c r="R13" s="16" t="n"/>
      <c r="S13" s="16" t="n"/>
      <c r="T13" s="16" t="n"/>
      <c r="U13" s="16" t="n"/>
      <c r="V13" s="16" t="n"/>
      <c r="W13" s="16" t="n"/>
      <c r="X13" s="16" t="n"/>
      <c r="Y13" s="16" t="n"/>
      <c r="Z13" s="16" t="n"/>
    </row>
    <row r="14" ht="20.25" customHeight="1" s="220">
      <c r="A14" s="13" t="n"/>
      <c r="B14" s="13" t="n"/>
      <c r="C14" s="13" t="n"/>
      <c r="D14" s="50" t="n"/>
      <c r="E14" s="13" t="n"/>
      <c r="I14" s="41" t="inlineStr">
        <is>
          <t>Số TH DNS kiểm thử chưa thực hiện</t>
        </is>
      </c>
      <c r="K14" s="233">
        <f>COUNTIF(K18:K1001,"Not Executed")</f>
        <v/>
      </c>
      <c r="L14" s="223" t="n"/>
      <c r="M14" s="43" t="inlineStr">
        <is>
          <t>Số trường hợp TP kiểm thử chưa thực hiện</t>
        </is>
      </c>
      <c r="N14" s="228" t="n"/>
      <c r="O14" s="228" t="n"/>
      <c r="P14" s="46">
        <f>K16-P15</f>
        <v/>
      </c>
      <c r="Q14" s="222" t="n"/>
      <c r="R14" s="16" t="n"/>
      <c r="S14" s="16" t="n"/>
      <c r="T14" s="16" t="n"/>
      <c r="U14" s="16" t="n"/>
      <c r="V14" s="16" t="n"/>
      <c r="W14" s="16" t="n"/>
      <c r="X14" s="16" t="n"/>
      <c r="Y14" s="16" t="n"/>
      <c r="Z14" s="16" t="n"/>
    </row>
    <row r="15" ht="20.25" customHeight="1" s="220">
      <c r="A15" s="13" t="n"/>
      <c r="B15" s="13" t="n"/>
      <c r="C15" s="13" t="n"/>
      <c r="D15" s="50" t="n"/>
      <c r="E15" s="13" t="n"/>
      <c r="I15" s="41" t="inlineStr">
        <is>
          <t>Tổng số TH DNS đã kiểm thử</t>
        </is>
      </c>
      <c r="K15" s="233">
        <f>sum(K11:K14)</f>
        <v/>
      </c>
      <c r="L15" s="223" t="n"/>
      <c r="M15" s="43" t="inlineStr">
        <is>
          <t>Tổng số trường hợp TP kiểm thử</t>
        </is>
      </c>
      <c r="N15" s="228" t="n"/>
      <c r="O15" s="228" t="n"/>
      <c r="P15" s="46">
        <f>sum(P11:Q13)</f>
        <v/>
      </c>
      <c r="Q15" s="222" t="n"/>
      <c r="R15" s="16" t="n"/>
      <c r="S15" s="16" t="n"/>
      <c r="T15" s="16" t="n"/>
      <c r="U15" s="16" t="n"/>
      <c r="V15" s="16" t="n"/>
      <c r="W15" s="16" t="n"/>
      <c r="X15" s="16" t="n"/>
      <c r="Y15" s="16" t="n"/>
      <c r="Z15" s="16" t="n"/>
    </row>
    <row r="16" ht="20.25" customHeight="1" s="220">
      <c r="A16" s="17" t="n"/>
      <c r="B16" s="17" t="n"/>
      <c r="C16" s="17" t="n"/>
      <c r="D16" s="111" t="n"/>
      <c r="E16" s="17" t="n"/>
      <c r="I16" s="226" t="inlineStr">
        <is>
          <t>Tổng số testcase</t>
        </is>
      </c>
      <c r="K16" s="227">
        <f>COUNTIF(I18:I1000,"*")</f>
        <v/>
      </c>
      <c r="L16" s="223" t="n"/>
      <c r="M16" s="17" t="n"/>
      <c r="N16" s="17" t="n"/>
      <c r="O16" s="13" t="n"/>
      <c r="P16" s="13" t="n"/>
      <c r="Q16" s="13" t="n"/>
    </row>
    <row r="17">
      <c r="A17" s="54" t="inlineStr">
        <is>
          <t>Module</t>
        </is>
      </c>
      <c r="B17" s="54" t="inlineStr">
        <is>
          <t>Nhóm chức năng</t>
        </is>
      </c>
      <c r="C17" s="54" t="inlineStr">
        <is>
          <t>TC ID</t>
        </is>
      </c>
      <c r="D17" s="112" t="inlineStr">
        <is>
          <t>Chức năng</t>
        </is>
      </c>
      <c r="E17" s="54" t="inlineStr">
        <is>
          <t>Priority</t>
        </is>
      </c>
      <c r="F17" s="112" t="inlineStr">
        <is>
          <t>Tiền điều kiện</t>
        </is>
      </c>
      <c r="G17" s="112" t="inlineStr">
        <is>
          <t>Bước thực hiện</t>
        </is>
      </c>
      <c r="H17" s="112" t="inlineStr">
        <is>
          <t>Test Data</t>
        </is>
      </c>
      <c r="I17" s="112" t="inlineStr">
        <is>
          <t>Expected Result (chi tiết)</t>
        </is>
      </c>
      <c r="J17" s="54" t="inlineStr">
        <is>
          <t>KQ thực tế</t>
        </is>
      </c>
      <c r="K17" s="54" t="inlineStr">
        <is>
          <t>DNS check lần 1</t>
        </is>
      </c>
      <c r="L17" s="54" t="inlineStr">
        <is>
          <t>DNS check lần 2</t>
        </is>
      </c>
      <c r="M17" s="54" t="inlineStr">
        <is>
          <t>DNS check lần 3</t>
        </is>
      </c>
      <c r="N17" s="54" t="inlineStr">
        <is>
          <t>Ghi chú</t>
        </is>
      </c>
      <c r="O17" s="54" t="inlineStr">
        <is>
          <t>TP check lần 1</t>
        </is>
      </c>
      <c r="P17" s="54" t="inlineStr">
        <is>
          <t>TP check lần 2</t>
        </is>
      </c>
      <c r="Q17" s="54" t="inlineStr">
        <is>
          <t>TP check lần 3</t>
        </is>
      </c>
    </row>
    <row r="18">
      <c r="A18" s="59" t="n"/>
      <c r="B18" s="59" t="n"/>
      <c r="C18" s="234" t="inlineStr">
        <is>
          <t>Phân quyền &amp; truy cập</t>
        </is>
      </c>
      <c r="D18" s="222" t="n"/>
      <c r="E18" s="222" t="n"/>
      <c r="F18" s="222" t="n"/>
      <c r="G18" s="222" t="n"/>
      <c r="H18" s="222" t="n"/>
      <c r="I18" s="222" t="n"/>
      <c r="J18" s="222" t="n"/>
      <c r="K18" s="222" t="n"/>
      <c r="L18" s="222" t="n"/>
      <c r="M18" s="222" t="n"/>
      <c r="N18" s="222" t="n"/>
      <c r="O18" s="222" t="n"/>
      <c r="P18" s="222" t="n"/>
      <c r="Q18" s="223" t="n"/>
    </row>
    <row r="19" outlineLevel="1" s="220">
      <c r="A19" s="118" t="inlineStr">
        <is>
          <t>Danh mục loại tài khoản</t>
        </is>
      </c>
      <c r="B19" s="118" t="inlineStr">
        <is>
          <t>Phân quyền &amp; truy cập</t>
        </is>
      </c>
      <c r="C19" s="114" t="inlineStr">
        <is>
          <t>TC-ROLE-01</t>
        </is>
      </c>
      <c r="D19" s="75" t="inlineStr">
        <is>
          <t>Vào màn hình khi chỉ có quyền Xem</t>
        </is>
      </c>
      <c r="E19" s="114" t="inlineStr">
        <is>
          <t>P0</t>
        </is>
      </c>
      <c r="F19"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19" s="72" t="inlineStr">
        <is>
          <t>1. Đăng nhập bằng tài khoản A
2. Vào phân hệ Tài chính → Danh mục → Danh mục loại tài khoản hoặc đường link chứa
/finance/type-accounts</t>
        </is>
      </c>
      <c r="H19" s="75" t="inlineStr">
        <is>
          <t>Tài khoản A (chỉ có quyền Xem)</t>
        </is>
      </c>
      <c r="I19" s="75" t="inlineStr">
        <is>
          <t>- Vào được màn hình, bảng hiển thị đủ 7 loại tài khoản
- KHÔNG có nút Tạo mới, KHÔNG có nút Import Excel
- Trên mỗi dòng chỉ có nút Xem và nút Lịch sử chỉnh sửa; KHÔNG có nút Sửa, nút Xóa
- Cột Trạng thái không có nút Khóa / Mở khóa
- Vẫn có nút Xuất Excel</t>
        </is>
      </c>
      <c r="J19" s="75" t="inlineStr">
        <is>
          <t>- Vào được màn hình, bảng hiển thị đủ 7 loại tài khoản
- KHÔNG có nút Tạo mới, KHÔNG có nút Import Excel
- Trên mỗi dòng chỉ có nút Xem và nút Lịch sử chỉnh sửa; KHÔNG có nút Sửa, nút Xóa
- Cột Trạng thái không có nút Khóa / Mở khóa
- Vẫn có nút Xuất Excel</t>
        </is>
      </c>
      <c r="K19" s="174" t="inlineStr">
        <is>
          <t>Passed</t>
        </is>
      </c>
      <c r="L19" s="174" t="n"/>
      <c r="M19" s="174" t="n"/>
      <c r="N19" s="75" t="n"/>
      <c r="O19" s="174" t="n"/>
      <c r="P19" s="174" t="n"/>
      <c r="Q19" s="174" t="n"/>
      <c r="R19" s="16" t="n"/>
      <c r="S19" s="16" t="n"/>
      <c r="T19" s="16" t="n"/>
      <c r="U19" s="16" t="n"/>
      <c r="V19" s="16" t="n"/>
      <c r="W19" s="16" t="n"/>
      <c r="X19" s="16" t="n"/>
      <c r="Y19" s="16" t="n"/>
      <c r="Z19" s="16" t="n"/>
    </row>
    <row r="20" outlineLevel="1" s="220">
      <c r="A20" s="230" t="n"/>
      <c r="B20" s="230" t="n"/>
      <c r="C20" s="114" t="inlineStr">
        <is>
          <t>TC-ROLE-02</t>
        </is>
      </c>
      <c r="D20" s="75" t="inlineStr">
        <is>
          <t>Vào màn hình khi có quyền Quản lý</t>
        </is>
      </c>
      <c r="E20" s="114" t="inlineStr">
        <is>
          <t>P0</t>
        </is>
      </c>
      <c r="F20"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0" s="75" t="inlineStr">
        <is>
          <t>1. Đăng nhập bằng tài khoản B
2. Vào Danh mục loại tài khoản</t>
        </is>
      </c>
      <c r="H20" s="75" t="inlineStr">
        <is>
          <t>Tài khoản B</t>
        </is>
      </c>
      <c r="I20" s="75" t="inlineStr">
        <is>
          <t>- Có đủ 3 nút dưới bảng: Tạo mới, Xuất Excel, Import Excel
- Mỗi dòng có đủ 4 nút: Xem, Sửa, Lịch sử chỉnh sửa, Xóa
- Cột Trạng thái có nút Khóa hoặc Mở khóa</t>
        </is>
      </c>
      <c r="J20" s="75" t="inlineStr">
        <is>
          <t>- Có đủ 3 nút dưới bảng: Tạo mới, Xuất Excel, Import Excel
- Mỗi dòng có đủ 4 nút: Xem, Sửa, Lịch sử chỉnh sửa, Xóa
- Cột Trạng thái có nút Khóa hoặc Mở khóa</t>
        </is>
      </c>
      <c r="K20" s="174" t="inlineStr">
        <is>
          <t>Passed</t>
        </is>
      </c>
      <c r="L20" s="174" t="n"/>
      <c r="M20" s="174" t="n"/>
      <c r="N20" s="75" t="n"/>
      <c r="O20" s="174" t="n"/>
      <c r="P20" s="174" t="n"/>
      <c r="Q20" s="174" t="n"/>
      <c r="R20" s="16" t="n"/>
      <c r="S20" s="16" t="n"/>
      <c r="T20" s="16" t="n"/>
      <c r="U20" s="16" t="n"/>
      <c r="V20" s="16" t="n"/>
      <c r="W20" s="16" t="n"/>
      <c r="X20" s="16" t="n"/>
      <c r="Y20" s="16" t="n"/>
      <c r="Z20" s="16" t="n"/>
    </row>
    <row r="21" outlineLevel="1" s="220">
      <c r="A21" s="230" t="n"/>
      <c r="B21" s="230" t="n"/>
      <c r="C21" s="114" t="inlineStr">
        <is>
          <t>TC-ROLE-03</t>
        </is>
      </c>
      <c r="D21" s="75" t="inlineStr">
        <is>
          <t>Chặn vào màn hình khi không có quyền nào</t>
        </is>
      </c>
      <c r="E21" s="114" t="inlineStr">
        <is>
          <t>P0</t>
        </is>
      </c>
      <c r="F21" s="75" t="inlineStr">
        <is>
          <t>Tài khoản C không có cả hai quyền của màn này.</t>
        </is>
      </c>
      <c r="G21" s="75" t="inlineStr">
        <is>
          <t>1. Đăng nhập bằng tài khoản C
2. Tìm mục Danh mục loại tài khoản trong phân hệ Tài chính
3. Dán thẳng đường dẫn màn hình vào thanh địa chỉ</t>
        </is>
      </c>
      <c r="H21" s="75" t="inlineStr">
        <is>
          <t>Tài khoản C</t>
        </is>
      </c>
      <c r="I21" s="75" t="inlineStr">
        <is>
          <t>- Mục menu KHÔNG hiện
- Dán thẳng đường dẫn thì hệ thống chuyển sang trang báo không tìm thấy, không lộ dữ liệu nào</t>
        </is>
      </c>
      <c r="J21" s="75" t="inlineStr">
        <is>
          <t>- Mục menu KHÔNG hiện
- Dán thẳng đường dẫn thì hệ thống chuyển sang trang báo không tìm thấy, không lộ dữ liệu nào</t>
        </is>
      </c>
      <c r="K21" s="174" t="inlineStr">
        <is>
          <t>Passed</t>
        </is>
      </c>
      <c r="L21" s="174" t="n"/>
      <c r="M21" s="174" t="n"/>
      <c r="N21" s="75" t="n"/>
      <c r="O21" s="174" t="n"/>
      <c r="P21" s="174" t="n"/>
      <c r="Q21" s="174" t="n"/>
      <c r="R21" s="16" t="n"/>
      <c r="S21" s="16" t="n"/>
      <c r="T21" s="16" t="n"/>
      <c r="U21" s="16" t="n"/>
      <c r="V21" s="16" t="n"/>
      <c r="W21" s="16" t="n"/>
      <c r="X21" s="16" t="n"/>
      <c r="Y21" s="16" t="n"/>
      <c r="Z21" s="16" t="n"/>
    </row>
    <row r="22" outlineLevel="1" s="220">
      <c r="A22" s="230" t="n"/>
      <c r="B22" s="230" t="n"/>
      <c r="C22" s="114" t="inlineStr">
        <is>
          <t>TC-ROLE-04</t>
        </is>
      </c>
      <c r="D22" s="75" t="inlineStr">
        <is>
          <t>Chặn Thêm mới khi bỏ qua giao diện</t>
        </is>
      </c>
      <c r="E22" s="114" t="inlineStr">
        <is>
          <t>P0</t>
        </is>
      </c>
      <c r="F22"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2" s="75" t="inlineStr">
        <is>
          <t>1. Đăng nhập bằng tài khoản A, lấy mã đăng nhập
2. Dùng công cụ kiểm thử API gọi thẳng chức năng Thêm loại tài khoản, bỏ qua giao diện
3. Mở lại màn hình kiểm tra</t>
        </is>
      </c>
      <c r="H22" s="75" t="inlineStr">
        <is>
          <t>Mã: ZZZ; Tên: Loại thử</t>
        </is>
      </c>
      <c r="I22" s="75" t="inlineStr">
        <is>
          <t>- Hệ thống từ chối, báo không có quyền
- Danh sách vẫn 7 dòng, không có ZZZ</t>
        </is>
      </c>
      <c r="J22" s="75" t="inlineStr">
        <is>
          <t>- Hệ thống từ chối, báo không có quyền
- Danh sách vẫn 7 dòng, không có ZZZ</t>
        </is>
      </c>
      <c r="K22" s="174" t="inlineStr">
        <is>
          <t>Passed</t>
        </is>
      </c>
      <c r="L22" s="174" t="n"/>
      <c r="M22" s="174" t="n"/>
      <c r="N22" s="75" t="n"/>
      <c r="O22" s="174" t="n"/>
      <c r="P22" s="174" t="n"/>
      <c r="Q22" s="174" t="n"/>
      <c r="R22" s="16" t="n"/>
      <c r="S22" s="16" t="n"/>
      <c r="T22" s="16" t="n"/>
      <c r="U22" s="16" t="n"/>
      <c r="V22" s="16" t="n"/>
      <c r="W22" s="16" t="n"/>
      <c r="X22" s="16" t="n"/>
      <c r="Y22" s="16" t="n"/>
      <c r="Z22" s="16" t="n"/>
    </row>
    <row r="23" outlineLevel="1" s="220">
      <c r="A23" s="230" t="n"/>
      <c r="B23" s="230" t="n"/>
      <c r="C23" s="114" t="inlineStr">
        <is>
          <t>TC-ROLE-05</t>
        </is>
      </c>
      <c r="D23" s="75" t="inlineStr">
        <is>
          <t>Chặn Sửa khi bỏ qua giao diện</t>
        </is>
      </c>
      <c r="E23" s="114" t="inlineStr">
        <is>
          <t>P0</t>
        </is>
      </c>
      <c r="F23"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3" s="75" t="inlineStr">
        <is>
          <t>1. Đăng nhập bằng tài khoản A
2. Dùng công cụ kiểm thử API gọi thẳng chức năng Sửa loại "Tài khoản tài sản"
3. Mở lại màn hình</t>
        </is>
      </c>
      <c r="H23" s="75" t="inlineStr">
        <is>
          <t>Đổi tên thành "Bị sửa trộm"</t>
        </is>
      </c>
      <c r="I23" s="75" t="inlineStr">
        <is>
          <t>- Hệ thống từ chối, báo không có quyền
- Tên cũ giữ nguyên</t>
        </is>
      </c>
      <c r="J23" s="75" t="inlineStr">
        <is>
          <t>- Hệ thống từ chối, báo không có quyền
- Tên cũ giữ nguyên</t>
        </is>
      </c>
      <c r="K23" s="174" t="inlineStr">
        <is>
          <t>Passed</t>
        </is>
      </c>
      <c r="L23" s="174" t="n"/>
      <c r="M23" s="174" t="n"/>
      <c r="N23" s="75" t="n"/>
      <c r="O23" s="174" t="n"/>
      <c r="P23" s="174" t="n"/>
      <c r="Q23" s="174" t="n"/>
      <c r="R23" s="16" t="n"/>
      <c r="S23" s="16" t="n"/>
      <c r="T23" s="16" t="n"/>
      <c r="U23" s="16" t="n"/>
      <c r="V23" s="16" t="n"/>
      <c r="W23" s="16" t="n"/>
      <c r="X23" s="16" t="n"/>
      <c r="Y23" s="16" t="n"/>
      <c r="Z23" s="16" t="n"/>
    </row>
    <row r="24" outlineLevel="1" s="220">
      <c r="A24" s="230" t="n"/>
      <c r="B24" s="230" t="n"/>
      <c r="C24" s="114" t="inlineStr">
        <is>
          <t>TC-ROLE-06</t>
        </is>
      </c>
      <c r="D24" s="75" t="inlineStr">
        <is>
          <t>Chặn Xóa khi bỏ qua giao diện</t>
        </is>
      </c>
      <c r="E24" s="114" t="inlineStr">
        <is>
          <t>P0</t>
        </is>
      </c>
      <c r="F24"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4" s="75" t="inlineStr">
        <is>
          <t>1. Đăng nhập bằng tài khoản A
2. Dùng công cụ kiểm thử API gọi thẳng chức năng Xóa loại "LTK thử"
3. Mở lại màn hình</t>
        </is>
      </c>
      <c r="H24" s="75" t="inlineStr">
        <is>
          <t>Loại LTK thử (về nghiệp vụ là xóa được)</t>
        </is>
      </c>
      <c r="I24" s="75" t="inlineStr">
        <is>
          <t>- Hệ thống từ chối, báo không có quyền
- LTK thử vẫn còn trong danh sách</t>
        </is>
      </c>
      <c r="J24" s="75" t="inlineStr">
        <is>
          <t>- Hệ thống từ chối, báo không có quyền
- LTK thử vẫn còn trong danh sách</t>
        </is>
      </c>
      <c r="K24" s="174" t="inlineStr">
        <is>
          <t>Passed</t>
        </is>
      </c>
      <c r="L24" s="174" t="n"/>
      <c r="M24" s="174" t="n"/>
      <c r="N24" s="75" t="n"/>
      <c r="O24" s="174" t="n"/>
      <c r="P24" s="174" t="n"/>
      <c r="Q24" s="174" t="n"/>
      <c r="R24" s="16" t="n"/>
      <c r="S24" s="16" t="n"/>
      <c r="T24" s="16" t="n"/>
      <c r="U24" s="16" t="n"/>
      <c r="V24" s="16" t="n"/>
      <c r="W24" s="16" t="n"/>
      <c r="X24" s="16" t="n"/>
      <c r="Y24" s="16" t="n"/>
      <c r="Z24" s="16" t="n"/>
    </row>
    <row r="25" outlineLevel="1" s="220">
      <c r="A25" s="230" t="n"/>
      <c r="B25" s="230" t="n"/>
      <c r="C25" s="114" t="inlineStr">
        <is>
          <t>TC-ROLE-07</t>
        </is>
      </c>
      <c r="D25" s="75" t="inlineStr">
        <is>
          <t>Chặn Khóa / Mở khóa khi bỏ qua giao diện</t>
        </is>
      </c>
      <c r="E25" s="114" t="inlineStr">
        <is>
          <t>P1</t>
        </is>
      </c>
      <c r="F25"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5" s="75" t="inlineStr">
        <is>
          <t>1. Đăng nhập bằng tài khoản A
2. Dùng công cụ kiểm thử API gọi thẳng chức năng Khóa loại "LTK thử"
3. Mở lại màn hình</t>
        </is>
      </c>
      <c r="H25" s="75" t="inlineStr">
        <is>
          <t>Loại LTK thử đang Hoạt động</t>
        </is>
      </c>
      <c r="I25" s="75" t="inlineStr">
        <is>
          <t>- Hệ thống từ chối, báo không có quyền
- LTK thử vẫn Hoạt động</t>
        </is>
      </c>
      <c r="J25" s="75" t="inlineStr">
        <is>
          <t>- Hệ thống từ chối, báo không có quyền
- LTK thử vẫn Hoạt động</t>
        </is>
      </c>
      <c r="K25" s="174" t="inlineStr">
        <is>
          <t>Passed</t>
        </is>
      </c>
      <c r="L25" s="174" t="n"/>
      <c r="M25" s="174" t="n"/>
      <c r="N25" s="75" t="n"/>
      <c r="O25" s="174" t="n"/>
      <c r="P25" s="174" t="n"/>
      <c r="Q25" s="174" t="n"/>
      <c r="R25" s="16" t="n"/>
      <c r="S25" s="16" t="n"/>
      <c r="T25" s="16" t="n"/>
      <c r="U25" s="16" t="n"/>
      <c r="V25" s="16" t="n"/>
      <c r="W25" s="16" t="n"/>
      <c r="X25" s="16" t="n"/>
      <c r="Y25" s="16" t="n"/>
      <c r="Z25" s="16" t="n"/>
    </row>
    <row r="26" outlineLevel="1" s="220">
      <c r="A26" s="230" t="n"/>
      <c r="B26" s="230" t="n"/>
      <c r="C26" s="114" t="inlineStr">
        <is>
          <t>TC-ROLE-08</t>
        </is>
      </c>
      <c r="D26" s="75" t="inlineStr">
        <is>
          <t>Chặn Import Excel khi bỏ qua giao diện</t>
        </is>
      </c>
      <c r="E26" s="114" t="inlineStr">
        <is>
          <t>P1</t>
        </is>
      </c>
      <c r="F26"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6" s="75" t="inlineStr">
        <is>
          <t>1. Đăng nhập bằng tài khoản A
2. Dùng công cụ kiểm thử API gọi thẳng chức năng Nhập loại tài khoản từ Excel
3. Mở lại màn hình</t>
        </is>
      </c>
      <c r="H26" s="75" t="inlineStr">
        <is>
          <t>File Excel 3 dòng hợp lệ</t>
        </is>
      </c>
      <c r="I26" s="75" t="inlineStr">
        <is>
          <t>- Hệ thống từ chối, báo không có quyền
- Danh sách vẫn 7 dòng</t>
        </is>
      </c>
      <c r="J26" s="75" t="inlineStr">
        <is>
          <t>- Hệ thống từ chối, báo không có quyền
- Danh sách vẫn 7 dòng</t>
        </is>
      </c>
      <c r="K26" s="174" t="inlineStr">
        <is>
          <t>Passed</t>
        </is>
      </c>
      <c r="L26" s="174" t="n"/>
      <c r="M26" s="174" t="n"/>
      <c r="N26" s="75" t="n"/>
      <c r="O26" s="174" t="n"/>
      <c r="P26" s="174" t="n"/>
      <c r="Q26" s="174" t="n"/>
      <c r="R26" s="16" t="n"/>
      <c r="S26" s="16" t="n"/>
      <c r="T26" s="16" t="n"/>
      <c r="U26" s="16" t="n"/>
      <c r="V26" s="16" t="n"/>
      <c r="W26" s="16" t="n"/>
      <c r="X26" s="16" t="n"/>
      <c r="Y26" s="16" t="n"/>
      <c r="Z26" s="16" t="n"/>
    </row>
    <row r="27" outlineLevel="1" s="220">
      <c r="A27" s="231" t="n"/>
      <c r="B27" s="231" t="n"/>
      <c r="C27" s="114" t="inlineStr">
        <is>
          <t>TC-ROLE-09</t>
        </is>
      </c>
      <c r="D27" s="75" t="inlineStr">
        <is>
          <t>Người có quyền Xem vẫn xem được lịch sử chỉnh sửa</t>
        </is>
      </c>
      <c r="E27" s="114" t="inlineStr">
        <is>
          <t>P1</t>
        </is>
      </c>
      <c r="F27" s="7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7" s="75" t="inlineStr">
        <is>
          <t>1. Đăng nhập bằng tài khoản A
2. Bấm nút Lịch sử chỉnh sửa trên một dòng</t>
        </is>
      </c>
      <c r="H27" s="75" t="inlineStr">
        <is>
          <t>—</t>
        </is>
      </c>
      <c r="I27" s="75" t="inlineStr">
        <is>
          <t>- Cửa sổ "Lịch sử chỉnh sửa loại tài khoản" mở bình thường và hiện dữ liệu</t>
        </is>
      </c>
      <c r="J27" s="75" t="inlineStr">
        <is>
          <t>- Cửa sổ "Lịch sử chỉnh sửa loại tài khoản" mở bình thường và hiện dữ liệu</t>
        </is>
      </c>
      <c r="K27" s="174" t="inlineStr">
        <is>
          <t>Passed</t>
        </is>
      </c>
      <c r="L27" s="174" t="n"/>
      <c r="M27" s="174" t="n"/>
      <c r="N27" s="75" t="n"/>
      <c r="O27" s="174" t="n"/>
      <c r="P27" s="174" t="n"/>
      <c r="Q27" s="174" t="n"/>
      <c r="R27" s="16" t="n"/>
      <c r="S27" s="16" t="n"/>
      <c r="T27" s="16" t="n"/>
      <c r="U27" s="16" t="n"/>
      <c r="V27" s="16" t="n"/>
      <c r="W27" s="16" t="n"/>
      <c r="X27" s="16" t="n"/>
      <c r="Y27" s="16" t="n"/>
      <c r="Z27" s="16" t="n"/>
    </row>
    <row r="28" collapsed="1" s="220">
      <c r="A28" s="83" t="n"/>
      <c r="B28" s="83" t="n"/>
      <c r="C28" s="235" t="inlineStr">
        <is>
          <t>I. HIỂN THỊ TRANG &amp; TRUY CẬP</t>
        </is>
      </c>
      <c r="D28" s="222" t="n"/>
      <c r="E28" s="222" t="n"/>
      <c r="F28" s="222" t="n"/>
      <c r="G28" s="222" t="n"/>
      <c r="H28" s="222" t="n"/>
      <c r="I28" s="222" t="n"/>
      <c r="J28" s="222" t="n"/>
      <c r="K28" s="222" t="n"/>
      <c r="L28" s="222" t="n"/>
      <c r="M28" s="222" t="n"/>
      <c r="N28" s="222" t="n"/>
      <c r="O28" s="222" t="n"/>
      <c r="P28" s="222" t="n"/>
      <c r="Q28" s="223" t="n"/>
      <c r="R28" s="16" t="n"/>
      <c r="S28" s="16" t="n"/>
      <c r="T28" s="16" t="n"/>
      <c r="U28" s="16" t="n"/>
      <c r="V28" s="16" t="n"/>
      <c r="W28" s="16" t="n"/>
      <c r="X28" s="16" t="n"/>
      <c r="Y28" s="16" t="n"/>
      <c r="Z28" s="16" t="n"/>
    </row>
    <row r="29" hidden="1" outlineLevel="1" s="220">
      <c r="A29" s="118" t="inlineStr">
        <is>
          <t>Danh mục loại tài khoản</t>
        </is>
      </c>
      <c r="B29" s="118" t="inlineStr">
        <is>
          <t>HIỂN THỊ TRANG &amp; TRUY CẬP</t>
        </is>
      </c>
      <c r="C29" s="114" t="inlineStr">
        <is>
          <t>TC_01.001</t>
        </is>
      </c>
      <c r="D29" s="75" t="inlineStr">
        <is>
          <t>Mở màn hình lần đầu</t>
        </is>
      </c>
      <c r="E29" s="114" t="inlineStr">
        <is>
          <t>P0</t>
        </is>
      </c>
      <c r="F2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29" s="75" t="inlineStr">
        <is>
          <t>1. Vào phân hệ Tài chính → Danh mục → Danh mục loại tài khoản
2. Quan sát toàn màn hình</t>
        </is>
      </c>
      <c r="H29" s="75" t="inlineStr">
        <is>
          <t>—</t>
        </is>
      </c>
      <c r="I29" s="75" t="inlineStr">
        <is>
          <t>- Tiêu đề trang và tiêu đề bảng đều là "Danh mục loại tài khoản"
- Khối lọc có tiêu đề "Bộ lọc danh mục loại tài khoản", mặc định thu gọn
- Bảng có đủ 7 cột đúng thứ tự: STT, Mã loại tài khoản, Tên loại tài khoản, Ghi chú, Cập nhật, Trạng thái, Hành động
- Dưới bảng có 3 nút: Tạo mới, Xuất Excel, Import Excel</t>
        </is>
      </c>
      <c r="J29" s="75" t="inlineStr">
        <is>
          <t>- Tiêu đề trang và tiêu đề bảng đều là "Danh mục loại tài khoản"
- Khối lọc có tiêu đề "Bộ lọc danh mục loại tài khoản", mặc định thu gọn
- Bảng có đủ 7 cột đúng thứ tự: STT, Mã loại tài khoản, Tên loại tài khoản, Ghi chú, Cập nhật, Trạng thái, Hành động
- Dưới bảng có 3 nút: Tạo mới, Xuất Excel, Import Excel</t>
        </is>
      </c>
      <c r="K29" s="174" t="inlineStr">
        <is>
          <t>Passed</t>
        </is>
      </c>
      <c r="L29" s="174" t="n"/>
      <c r="M29" s="174" t="n"/>
      <c r="N29" s="75" t="n"/>
      <c r="O29" s="174" t="n"/>
      <c r="P29" s="174" t="n"/>
      <c r="Q29" s="174" t="n"/>
      <c r="R29" s="16" t="n"/>
      <c r="S29" s="16" t="n"/>
      <c r="T29" s="16" t="n"/>
      <c r="U29" s="16" t="n"/>
      <c r="V29" s="16" t="n"/>
      <c r="W29" s="16" t="n"/>
      <c r="X29" s="16" t="n"/>
      <c r="Y29" s="16" t="n"/>
      <c r="Z29" s="16" t="n"/>
    </row>
    <row r="30" hidden="1" outlineLevel="1" s="220">
      <c r="A30" s="230" t="n"/>
      <c r="B30" s="230" t="n"/>
      <c r="C30" s="114" t="inlineStr">
        <is>
          <t>TC_01.002</t>
        </is>
      </c>
      <c r="D30" s="75" t="inlineStr">
        <is>
          <t>Hiển thị đủ số bản ghi khi chưa lọc</t>
        </is>
      </c>
      <c r="E30" s="114" t="inlineStr">
        <is>
          <t>P0</t>
        </is>
      </c>
      <c r="F3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0" s="75" t="inlineStr">
        <is>
          <t>1. Mở màn hình
2. Đọc dòng Hiển thị dưới bảng</t>
        </is>
      </c>
      <c r="H30" s="75" t="inlineStr">
        <is>
          <t>—</t>
        </is>
      </c>
      <c r="I30" s="75" t="inlineStr">
        <is>
          <t>- Tổng là 7, gồm cả loại đang Khóa</t>
        </is>
      </c>
      <c r="J30" s="75" t="inlineStr">
        <is>
          <t>- Tổng là 7, gồm cả loại đang Khóa</t>
        </is>
      </c>
      <c r="K30" s="174" t="inlineStr">
        <is>
          <t>Passed</t>
        </is>
      </c>
      <c r="L30" s="174" t="n"/>
      <c r="M30" s="174" t="n"/>
      <c r="N30" s="75" t="n"/>
      <c r="O30" s="174" t="n"/>
      <c r="P30" s="174" t="n"/>
      <c r="Q30" s="174" t="n"/>
      <c r="R30" s="16" t="n"/>
      <c r="S30" s="16" t="n"/>
      <c r="T30" s="16" t="n"/>
      <c r="U30" s="16" t="n"/>
      <c r="V30" s="16" t="n"/>
      <c r="W30" s="16" t="n"/>
      <c r="X30" s="16" t="n"/>
      <c r="Y30" s="16" t="n"/>
      <c r="Z30" s="16" t="n"/>
    </row>
    <row r="31" hidden="1" outlineLevel="1" s="220">
      <c r="A31" s="230" t="n"/>
      <c r="B31" s="230" t="n"/>
      <c r="C31" s="114" t="inlineStr">
        <is>
          <t>TC_01.003</t>
        </is>
      </c>
      <c r="D31" s="75" t="inlineStr">
        <is>
          <t>Cột Ghi chú xuống dòng khi nội dung dài</t>
        </is>
      </c>
      <c r="E31" s="114" t="inlineStr">
        <is>
          <t>P1</t>
        </is>
      </c>
      <c r="F3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1" s="75" t="inlineStr">
        <is>
          <t>1. Mở màn hình
2. Nhìn dòng có Ghi chú dài trên 100 ký tự</t>
        </is>
      </c>
      <c r="H31" s="75" t="inlineStr">
        <is>
          <t>—</t>
        </is>
      </c>
      <c r="I31" s="75" t="inlineStr">
        <is>
          <t>- Nội dung ghi chú được xuống dòng trong ô, hiện đầy đủ
- Không bị cắt cụt bằng dấu ba chấm, không tràn ra ngoài bảng</t>
        </is>
      </c>
      <c r="J31" s="75" t="inlineStr">
        <is>
          <t>- Nội dung ghi chú được xuống dòng trong ô, hiện đầy đủ
- Không bị cắt cụt bằng dấu ba chấm, không tràn ra ngoài bảng</t>
        </is>
      </c>
      <c r="K31" s="174" t="inlineStr">
        <is>
          <t>Passed</t>
        </is>
      </c>
      <c r="L31" s="174" t="n"/>
      <c r="M31" s="174" t="n"/>
      <c r="N31" s="75" t="n"/>
      <c r="O31" s="174" t="n"/>
      <c r="P31" s="174" t="n"/>
      <c r="Q31" s="174" t="n"/>
      <c r="R31" s="16" t="n"/>
      <c r="S31" s="16" t="n"/>
      <c r="T31" s="16" t="n"/>
      <c r="U31" s="16" t="n"/>
      <c r="V31" s="16" t="n"/>
      <c r="W31" s="16" t="n"/>
      <c r="X31" s="16" t="n"/>
      <c r="Y31" s="16" t="n"/>
      <c r="Z31" s="16" t="n"/>
    </row>
    <row r="32" hidden="1" outlineLevel="1" s="220">
      <c r="A32" s="230" t="n"/>
      <c r="B32" s="230" t="n"/>
      <c r="C32" s="114" t="inlineStr">
        <is>
          <t>TC_01.004</t>
        </is>
      </c>
      <c r="D32" s="75" t="inlineStr">
        <is>
          <t>Cột Cập nhật hiện thời điểm và người cập nhật</t>
        </is>
      </c>
      <c r="E32" s="114" t="inlineStr">
        <is>
          <t>P1</t>
        </is>
      </c>
      <c r="F3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2" s="75" t="inlineStr">
        <is>
          <t>1. Mở màn hình
2. Nhìn cột Cập nhật</t>
        </is>
      </c>
      <c r="H32" s="75" t="inlineStr">
        <is>
          <t>—</t>
        </is>
      </c>
      <c r="I32" s="75" t="inlineStr">
        <is>
          <t>- Hiện ngày giờ cập nhật gần nhất kèm tên người cập nhật
- Dòng chưa từng sửa vẫn hiện thông tin của lần tạo, không để trắng trơn</t>
        </is>
      </c>
      <c r="J32" s="75" t="inlineStr">
        <is>
          <t>- Hiện ngày giờ cập nhật gần nhất kèm tên người cập nhật
- Dòng chưa từng sửa vẫn hiện thông tin của lần tạo, không để trắng trơn</t>
        </is>
      </c>
      <c r="K32" s="174" t="inlineStr">
        <is>
          <t>Passed</t>
        </is>
      </c>
      <c r="L32" s="174" t="n"/>
      <c r="M32" s="174" t="n"/>
      <c r="N32" s="75" t="n"/>
      <c r="O32" s="174" t="n"/>
      <c r="P32" s="174" t="n"/>
      <c r="Q32" s="174" t="n"/>
      <c r="R32" s="16" t="n"/>
      <c r="S32" s="16" t="n"/>
      <c r="T32" s="16" t="n"/>
      <c r="U32" s="16" t="n"/>
      <c r="V32" s="16" t="n"/>
      <c r="W32" s="16" t="n"/>
      <c r="X32" s="16" t="n"/>
      <c r="Y32" s="16" t="n"/>
      <c r="Z32" s="16" t="n"/>
    </row>
    <row r="33" hidden="1" outlineLevel="1" s="220">
      <c r="A33" s="230" t="n"/>
      <c r="B33" s="230" t="n"/>
      <c r="C33" s="114" t="inlineStr">
        <is>
          <t>TC_01.005</t>
        </is>
      </c>
      <c r="D33" s="75" t="inlineStr">
        <is>
          <t>Cột Trạng thái hiển thị đúng nhãn</t>
        </is>
      </c>
      <c r="E33" s="114" t="inlineStr">
        <is>
          <t>P0</t>
        </is>
      </c>
      <c r="F3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3" s="75" t="inlineStr">
        <is>
          <t>1. Mở màn hình
2. Đối chiếu cột Trạng thái</t>
        </is>
      </c>
      <c r="H33" s="75" t="inlineStr">
        <is>
          <t>—</t>
        </is>
      </c>
      <c r="I33" s="75" t="inlineStr">
        <is>
          <t>- Loại đang dùng hiện nhãn "Hoạt động"
- Loại bị khóa hiện nhãn "Khóa"</t>
        </is>
      </c>
      <c r="J33" s="75" t="inlineStr">
        <is>
          <t>- Loại đang dùng hiện nhãn "Hoạt động"
- Loại bị khóa hiện nhãn "Khóa"</t>
        </is>
      </c>
      <c r="K33" s="174" t="inlineStr">
        <is>
          <t>Passed</t>
        </is>
      </c>
      <c r="L33" s="174" t="n"/>
      <c r="M33" s="174" t="n"/>
      <c r="N33" s="75" t="n"/>
      <c r="O33" s="174" t="n"/>
      <c r="P33" s="174" t="n"/>
      <c r="Q33" s="174" t="n"/>
      <c r="R33" s="16" t="n"/>
      <c r="S33" s="16" t="n"/>
      <c r="T33" s="16" t="n"/>
      <c r="U33" s="16" t="n"/>
      <c r="V33" s="16" t="n"/>
      <c r="W33" s="16" t="n"/>
      <c r="X33" s="16" t="n"/>
      <c r="Y33" s="16" t="n"/>
      <c r="Z33" s="16" t="n"/>
    </row>
    <row r="34" hidden="1" outlineLevel="1" s="220">
      <c r="A34" s="230" t="n"/>
      <c r="B34" s="230" t="n"/>
      <c r="C34" s="114" t="inlineStr">
        <is>
          <t>TC_01.006</t>
        </is>
      </c>
      <c r="D34" s="75" t="inlineStr">
        <is>
          <t>Vị trí nút Khóa / Mở khóa</t>
        </is>
      </c>
      <c r="E34" s="114" t="inlineStr">
        <is>
          <t>P1</t>
        </is>
      </c>
      <c r="F3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4" s="75" t="inlineStr">
        <is>
          <t>1. Mở màn hình
2. Nhìn cột Trạng thái và cột Hành động</t>
        </is>
      </c>
      <c r="H34" s="75" t="inlineStr">
        <is>
          <t>—</t>
        </is>
      </c>
      <c r="I34" s="75" t="inlineStr">
        <is>
          <t>- Nút Khóa / Mở khóa nằm ngay cạnh nhãn trạng thái, TRONG cột Trạng thái
- Cột Hành động có 4 nút: Xem, Sửa, Lịch sử chỉnh sửa, Xóa</t>
        </is>
      </c>
      <c r="J34" s="75" t="inlineStr">
        <is>
          <t>- Nút Khóa / Mở khóa nằm ngay cạnh nhãn trạng thái, TRONG cột Trạng thái
- Cột Hành động có 4 nút: Xem, Sửa, Lịch sử chỉnh sửa, Xóa</t>
        </is>
      </c>
      <c r="K34" s="174" t="inlineStr">
        <is>
          <t>Passed</t>
        </is>
      </c>
      <c r="L34" s="174" t="n"/>
      <c r="M34" s="174" t="n"/>
      <c r="N34" s="75" t="n"/>
      <c r="O34" s="174" t="n"/>
      <c r="P34" s="174" t="n"/>
      <c r="Q34" s="174" t="n"/>
      <c r="R34" s="16" t="n"/>
      <c r="S34" s="16" t="n"/>
      <c r="T34" s="16" t="n"/>
      <c r="U34" s="16" t="n"/>
      <c r="V34" s="16" t="n"/>
      <c r="W34" s="16" t="n"/>
      <c r="X34" s="16" t="n"/>
      <c r="Y34" s="16" t="n"/>
      <c r="Z34" s="16" t="n"/>
    </row>
    <row r="35" hidden="1" outlineLevel="1" s="220">
      <c r="A35" s="231" t="n"/>
      <c r="B35" s="231" t="n"/>
      <c r="C35" s="114" t="inlineStr">
        <is>
          <t>TC_01.007</t>
        </is>
      </c>
      <c r="D35" s="75" t="inlineStr">
        <is>
          <t>Bảng trống khi bộ lọc không khớp gì</t>
        </is>
      </c>
      <c r="E35" s="114" t="inlineStr">
        <is>
          <t>P1</t>
        </is>
      </c>
      <c r="F3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5" s="75" t="inlineStr">
        <is>
          <t>1. Gõ "khongtontai123" vào ô tìm nhanh
2. Bấm Tìm kiếm</t>
        </is>
      </c>
      <c r="H35" s="75" t="inlineStr">
        <is>
          <t>khongtontai123</t>
        </is>
      </c>
      <c r="I35" s="75" t="inlineStr">
        <is>
          <t>- Bảng hiện thông báo không có dữ liệu phù hợp
- Tổng dưới bảng là 0</t>
        </is>
      </c>
      <c r="J35" s="75" t="inlineStr">
        <is>
          <t>- Bảng hiện thông báo không có dữ liệu phù hợp
- Tổng dưới bảng là 0</t>
        </is>
      </c>
      <c r="K35" s="174" t="inlineStr">
        <is>
          <t>Passed</t>
        </is>
      </c>
      <c r="L35" s="174" t="n"/>
      <c r="M35" s="174" t="n"/>
      <c r="N35" s="75" t="n"/>
      <c r="O35" s="174" t="n"/>
      <c r="P35" s="174" t="n"/>
      <c r="Q35" s="174" t="n"/>
      <c r="R35" s="16" t="n"/>
      <c r="S35" s="16" t="n"/>
      <c r="T35" s="16" t="n"/>
      <c r="U35" s="16" t="n"/>
      <c r="V35" s="16" t="n"/>
      <c r="W35" s="16" t="n"/>
      <c r="X35" s="16" t="n"/>
      <c r="Y35" s="16" t="n"/>
      <c r="Z35" s="16" t="n"/>
    </row>
    <row r="36" collapsed="1" s="220">
      <c r="A36" s="83" t="n"/>
      <c r="B36" s="83" t="n"/>
      <c r="C36" s="235" t="inlineStr">
        <is>
          <t>II. BỘ LỌC &amp; TÌM KIẾM</t>
        </is>
      </c>
      <c r="D36" s="222" t="n"/>
      <c r="E36" s="222" t="n"/>
      <c r="F36" s="222" t="n"/>
      <c r="G36" s="222" t="n"/>
      <c r="H36" s="222" t="n"/>
      <c r="I36" s="222" t="n"/>
      <c r="J36" s="222" t="n"/>
      <c r="K36" s="222" t="n"/>
      <c r="L36" s="222" t="n"/>
      <c r="M36" s="222" t="n"/>
      <c r="N36" s="222" t="n"/>
      <c r="O36" s="222" t="n"/>
      <c r="P36" s="222" t="n"/>
      <c r="Q36" s="223" t="n"/>
      <c r="R36" s="16" t="n"/>
      <c r="S36" s="16" t="n"/>
      <c r="T36" s="16" t="n"/>
      <c r="U36" s="16" t="n"/>
      <c r="V36" s="16" t="n"/>
      <c r="W36" s="16" t="n"/>
      <c r="X36" s="16" t="n"/>
      <c r="Y36" s="16" t="n"/>
      <c r="Z36" s="16" t="n"/>
    </row>
    <row r="37" hidden="1" outlineLevel="1" s="220">
      <c r="A37" s="118" t="inlineStr">
        <is>
          <t>Danh mục loại tài khoản</t>
        </is>
      </c>
      <c r="B37" s="118" t="inlineStr">
        <is>
          <t>BỘ LỌC &amp; TÌM KIẾM</t>
        </is>
      </c>
      <c r="C37" s="114" t="inlineStr">
        <is>
          <t>TC_02.001</t>
        </is>
      </c>
      <c r="D37" s="75" t="inlineStr">
        <is>
          <t>Tìm nhanh theo Mã loại tài khoản</t>
        </is>
      </c>
      <c r="E37" s="114" t="inlineStr">
        <is>
          <t>P0</t>
        </is>
      </c>
      <c r="F3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7" s="75" t="inlineStr">
        <is>
          <t>1. Gõ mã của một loại tài khoản vào ô tìm nhanh
2. Bấm Tìm kiếm</t>
        </is>
      </c>
      <c r="H37" s="75" t="inlineStr">
        <is>
          <t>TKTS</t>
        </is>
      </c>
      <c r="I37" s="75" t="inlineStr">
        <is>
          <t>- Kết quả chỉ còn dòng có mã tương ứng</t>
        </is>
      </c>
      <c r="J37" s="75" t="inlineStr">
        <is>
          <t>- Kết quả chỉ còn dòng có mã tương ứng</t>
        </is>
      </c>
      <c r="K37" s="174" t="inlineStr">
        <is>
          <t>Passed</t>
        </is>
      </c>
      <c r="L37" s="174" t="n"/>
      <c r="M37" s="174" t="n"/>
      <c r="N37" s="75" t="n"/>
      <c r="O37" s="174" t="n"/>
      <c r="P37" s="174" t="n"/>
      <c r="Q37" s="174" t="n"/>
      <c r="R37" s="16" t="n"/>
      <c r="S37" s="16" t="n"/>
      <c r="T37" s="16" t="n"/>
      <c r="U37" s="16" t="n"/>
      <c r="V37" s="16" t="n"/>
      <c r="W37" s="16" t="n"/>
      <c r="X37" s="16" t="n"/>
      <c r="Y37" s="16" t="n"/>
      <c r="Z37" s="16" t="n"/>
    </row>
    <row r="38" hidden="1" outlineLevel="1" s="220">
      <c r="A38" s="230" t="n"/>
      <c r="B38" s="230" t="n"/>
      <c r="C38" s="114" t="inlineStr">
        <is>
          <t>TC_02.002</t>
        </is>
      </c>
      <c r="D38" s="75" t="inlineStr">
        <is>
          <t>Tìm nhanh theo Tên loại tài khoản</t>
        </is>
      </c>
      <c r="E38" s="114" t="inlineStr">
        <is>
          <t>P0</t>
        </is>
      </c>
      <c r="F3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8" s="75" t="inlineStr">
        <is>
          <t>1. Gõ "tài sản" vào ô tìm nhanh
2. Bấm Tìm kiếm</t>
        </is>
      </c>
      <c r="H38" s="75" t="inlineStr">
        <is>
          <t>tài sản</t>
        </is>
      </c>
      <c r="I38" s="75" t="inlineStr">
        <is>
          <t>- Kết quả gồm mọi loại có chuỗi "tài sản" trong tên
  Gợi ý trong ô ghi rõ: "Tìm theo mã hoặc tên loại tài khoản..."</t>
        </is>
      </c>
      <c r="J38" s="75" t="inlineStr">
        <is>
          <t>- Kết quả gồm mọi loại có chuỗi "tài sản" trong tên
  Gợi ý trong ô ghi rõ: "Tìm theo mã hoặc tên loại tài khoản..."</t>
        </is>
      </c>
      <c r="K38" s="174" t="inlineStr">
        <is>
          <t>Passed</t>
        </is>
      </c>
      <c r="L38" s="174" t="n"/>
      <c r="M38" s="174" t="n"/>
      <c r="N38" s="75" t="n"/>
      <c r="O38" s="174" t="n"/>
      <c r="P38" s="174" t="n"/>
      <c r="Q38" s="174" t="n"/>
      <c r="R38" s="16" t="n"/>
      <c r="S38" s="16" t="n"/>
      <c r="T38" s="16" t="n"/>
      <c r="U38" s="16" t="n"/>
      <c r="V38" s="16" t="n"/>
      <c r="W38" s="16" t="n"/>
      <c r="X38" s="16" t="n"/>
      <c r="Y38" s="16" t="n"/>
      <c r="Z38" s="16" t="n"/>
    </row>
    <row r="39" hidden="1" outlineLevel="1" s="220">
      <c r="A39" s="230" t="n"/>
      <c r="B39" s="230" t="n"/>
      <c r="C39" s="114" t="inlineStr">
        <is>
          <t>TC_02.003</t>
        </is>
      </c>
      <c r="D39" s="75" t="inlineStr">
        <is>
          <t>Tìm nhanh khớp một phần chuỗi</t>
        </is>
      </c>
      <c r="E39" s="114" t="inlineStr">
        <is>
          <t>P1</t>
        </is>
      </c>
      <c r="F3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9" s="75" t="inlineStr">
        <is>
          <t>1. Gõ 2 ký tự đầu của một mã
2. Bấm Tìm kiếm</t>
        </is>
      </c>
      <c r="H39" s="75" t="inlineStr">
        <is>
          <t>TK</t>
        </is>
      </c>
      <c r="I39" s="75" t="inlineStr">
        <is>
          <t>- Mọi mã bắt đầu bằng TK đều ra kết quả, không cần gõ đủ mã</t>
        </is>
      </c>
      <c r="J39" s="75" t="inlineStr">
        <is>
          <t>- Mọi mã bắt đầu bằng TK đều ra kết quả, không cần gõ đủ mã</t>
        </is>
      </c>
      <c r="K39" s="174" t="inlineStr">
        <is>
          <t>Passed</t>
        </is>
      </c>
      <c r="L39" s="174" t="n"/>
      <c r="M39" s="174" t="n"/>
      <c r="N39" s="75" t="n"/>
      <c r="O39" s="174" t="n"/>
      <c r="P39" s="174" t="n"/>
      <c r="Q39" s="174" t="n"/>
      <c r="R39" s="16" t="n"/>
      <c r="S39" s="16" t="n"/>
      <c r="T39" s="16" t="n"/>
      <c r="U39" s="16" t="n"/>
      <c r="V39" s="16" t="n"/>
      <c r="W39" s="16" t="n"/>
      <c r="X39" s="16" t="n"/>
      <c r="Y39" s="16" t="n"/>
      <c r="Z39" s="16" t="n"/>
    </row>
    <row r="40" hidden="1" outlineLevel="1" s="220">
      <c r="A40" s="230" t="n"/>
      <c r="B40" s="230" t="n"/>
      <c r="C40" s="114" t="inlineStr">
        <is>
          <t>TC_02.004</t>
        </is>
      </c>
      <c r="D40" s="75" t="inlineStr">
        <is>
          <t>Tìm nhanh không phân biệt hoa thường</t>
        </is>
      </c>
      <c r="E40" s="114" t="inlineStr">
        <is>
          <t>P1</t>
        </is>
      </c>
      <c r="F4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0" s="75" t="inlineStr">
        <is>
          <t>1. Gõ mã bằng chữ thường
2. Bấm Tìm kiếm</t>
        </is>
      </c>
      <c r="H40" s="75" t="inlineStr">
        <is>
          <t>tkts</t>
        </is>
      </c>
      <c r="I40" s="75" t="inlineStr">
        <is>
          <t>- Kết quả giống hệt khi gõ chữ hoa</t>
        </is>
      </c>
      <c r="J40" s="75" t="inlineStr">
        <is>
          <t>- Kết quả giống hệt khi gõ chữ hoa</t>
        </is>
      </c>
      <c r="K40" s="174" t="inlineStr">
        <is>
          <t>Passed</t>
        </is>
      </c>
      <c r="L40" s="174" t="n"/>
      <c r="M40" s="174" t="n"/>
      <c r="N40" s="75" t="n"/>
      <c r="O40" s="174" t="n"/>
      <c r="P40" s="174" t="n"/>
      <c r="Q40" s="174" t="n"/>
      <c r="R40" s="16" t="n"/>
      <c r="S40" s="16" t="n"/>
      <c r="T40" s="16" t="n"/>
      <c r="U40" s="16" t="n"/>
      <c r="V40" s="16" t="n"/>
      <c r="W40" s="16" t="n"/>
      <c r="X40" s="16" t="n"/>
      <c r="Y40" s="16" t="n"/>
      <c r="Z40" s="16" t="n"/>
    </row>
    <row r="41" hidden="1" outlineLevel="1" s="220">
      <c r="A41" s="230" t="n"/>
      <c r="B41" s="230" t="n"/>
      <c r="C41" s="114" t="inlineStr">
        <is>
          <t>TC_02.005</t>
        </is>
      </c>
      <c r="D41" s="75" t="inlineStr">
        <is>
          <t>Gõ ô tìm nhanh mà chưa bấm Tìm kiếm</t>
        </is>
      </c>
      <c r="E41" s="114" t="inlineStr">
        <is>
          <t>P1</t>
        </is>
      </c>
      <c r="F4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1" s="75" t="inlineStr">
        <is>
          <t>1. Gõ từ khóa
2. Chờ 5 giây, không bấm gì</t>
        </is>
      </c>
      <c r="H41" s="75" t="inlineStr">
        <is>
          <t>TKTS</t>
        </is>
      </c>
      <c r="I41" s="75" t="inlineStr">
        <is>
          <t>- Bảng vẫn giữ nguyên, chưa lọc</t>
        </is>
      </c>
      <c r="J41" s="75" t="inlineStr">
        <is>
          <t>- Bảng vẫn giữ nguyên, chưa lọc</t>
        </is>
      </c>
      <c r="K41" s="174" t="inlineStr">
        <is>
          <t>Passed</t>
        </is>
      </c>
      <c r="L41" s="174" t="n"/>
      <c r="M41" s="174" t="n"/>
      <c r="N41" s="75" t="n"/>
      <c r="O41" s="174" t="n"/>
      <c r="P41" s="174" t="n"/>
      <c r="Q41" s="174" t="n"/>
      <c r="R41" s="16" t="n"/>
      <c r="S41" s="16" t="n"/>
      <c r="T41" s="16" t="n"/>
      <c r="U41" s="16" t="n"/>
      <c r="V41" s="16" t="n"/>
      <c r="W41" s="16" t="n"/>
      <c r="X41" s="16" t="n"/>
      <c r="Y41" s="16" t="n"/>
      <c r="Z41" s="16" t="n"/>
    </row>
    <row r="42" hidden="1" outlineLevel="1" s="220">
      <c r="A42" s="230" t="n"/>
      <c r="B42" s="230" t="n"/>
      <c r="C42" s="114" t="inlineStr">
        <is>
          <t>TC_02.006</t>
        </is>
      </c>
      <c r="D42" s="75" t="inlineStr">
        <is>
          <t>Lọc theo Trạng thái = Hoạt động</t>
        </is>
      </c>
      <c r="E42" s="114" t="inlineStr">
        <is>
          <t>P0</t>
        </is>
      </c>
      <c r="F4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2" s="75" t="inlineStr">
        <is>
          <t>1. Mở bộ lọc nâng cao
2. Chọn Trạng thái = Hoạt động
3. Bấm Tìm kiếm</t>
        </is>
      </c>
      <c r="H42" s="75" t="inlineStr">
        <is>
          <t>Trạng thái: Hoạt động</t>
        </is>
      </c>
      <c r="I42" s="75" t="inlineStr">
        <is>
          <t>- Kết quả 6 dòng, tất cả mang nhãn Hoạt động</t>
        </is>
      </c>
      <c r="J42" s="75" t="inlineStr">
        <is>
          <t>- Kết quả 6 dòng, tất cả mang nhãn Hoạt động</t>
        </is>
      </c>
      <c r="K42" s="174" t="inlineStr">
        <is>
          <t>Passed</t>
        </is>
      </c>
      <c r="L42" s="174" t="n"/>
      <c r="M42" s="174" t="n"/>
      <c r="N42" s="75" t="n"/>
      <c r="O42" s="174" t="n"/>
      <c r="P42" s="174" t="n"/>
      <c r="Q42" s="174" t="n"/>
      <c r="R42" s="16" t="n"/>
      <c r="S42" s="16" t="n"/>
      <c r="T42" s="16" t="n"/>
      <c r="U42" s="16" t="n"/>
      <c r="V42" s="16" t="n"/>
      <c r="W42" s="16" t="n"/>
      <c r="X42" s="16" t="n"/>
      <c r="Y42" s="16" t="n"/>
      <c r="Z42" s="16" t="n"/>
    </row>
    <row r="43" hidden="1" outlineLevel="1" s="220">
      <c r="A43" s="230" t="n"/>
      <c r="B43" s="230" t="n"/>
      <c r="C43" s="114" t="inlineStr">
        <is>
          <t>TC_02.007</t>
        </is>
      </c>
      <c r="D43" s="75" t="inlineStr">
        <is>
          <t>Lọc theo Trạng thái = Khóa</t>
        </is>
      </c>
      <c r="E43" s="114" t="inlineStr">
        <is>
          <t>P0</t>
        </is>
      </c>
      <c r="F4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3" s="75" t="inlineStr">
        <is>
          <t>1. Chọn Trạng thái = Khóa
2. Bấm Tìm kiếm</t>
        </is>
      </c>
      <c r="H43" s="75" t="inlineStr">
        <is>
          <t>Trạng thái: Khóa</t>
        </is>
      </c>
      <c r="I43" s="75" t="inlineStr">
        <is>
          <t>- Kết quả 1 dòng mang nhãn Khóa</t>
        </is>
      </c>
      <c r="J43" s="75" t="inlineStr">
        <is>
          <t>- Kết quả 1 dòng mang nhãn Khóa</t>
        </is>
      </c>
      <c r="K43" s="174" t="inlineStr">
        <is>
          <t>Passed</t>
        </is>
      </c>
      <c r="L43" s="174" t="n"/>
      <c r="M43" s="174" t="n"/>
      <c r="N43" s="75" t="n"/>
      <c r="O43" s="174" t="n"/>
      <c r="P43" s="174" t="n"/>
      <c r="Q43" s="174" t="n"/>
      <c r="R43" s="16" t="n"/>
      <c r="S43" s="16" t="n"/>
      <c r="T43" s="16" t="n"/>
      <c r="U43" s="16" t="n"/>
      <c r="V43" s="16" t="n"/>
      <c r="W43" s="16" t="n"/>
      <c r="X43" s="16" t="n"/>
      <c r="Y43" s="16" t="n"/>
      <c r="Z43" s="16" t="n"/>
    </row>
    <row r="44" hidden="1" outlineLevel="1" s="220">
      <c r="A44" s="230" t="n"/>
      <c r="B44" s="230" t="n"/>
      <c r="C44" s="114" t="inlineStr">
        <is>
          <t>TC_02.008</t>
        </is>
      </c>
      <c r="D44" s="75" t="inlineStr">
        <is>
          <t>Lọc theo Người tạo</t>
        </is>
      </c>
      <c r="E44" s="114" t="inlineStr">
        <is>
          <t>P0</t>
        </is>
      </c>
      <c r="F4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4" s="75" t="inlineStr">
        <is>
          <t>1. Mở bộ lọc nâng cao
2. Chọn một người trong ô Người tạo
3. Bấm Tìm kiếm</t>
        </is>
      </c>
      <c r="H44" s="75" t="inlineStr">
        <is>
          <t>Người tạo: một nhân viên có trong danh sách</t>
        </is>
      </c>
      <c r="I44" s="75" t="inlineStr">
        <is>
          <t>- Kết quả chỉ còn các loại tài khoản do người đó tạo
- Danh sách chọn Người tạo chỉ liệt kê những người thực sự đã tạo bản ghi, không liệt kê toàn bộ nhân viên</t>
        </is>
      </c>
      <c r="J44" s="75" t="inlineStr">
        <is>
          <t>- Kết quả chỉ còn các loại tài khoản do người đó tạo
- Danh sách chọn Người tạo chỉ liệt kê những người thực sự đã tạo bản ghi, không liệt kê toàn bộ nhân viên</t>
        </is>
      </c>
      <c r="K44" s="174" t="inlineStr">
        <is>
          <t>Passed</t>
        </is>
      </c>
      <c r="L44" s="174" t="n"/>
      <c r="M44" s="174" t="n"/>
      <c r="N44" s="75" t="n"/>
      <c r="O44" s="174" t="n"/>
      <c r="P44" s="174" t="n"/>
      <c r="Q44" s="174" t="n"/>
      <c r="R44" s="16" t="n"/>
      <c r="S44" s="16" t="n"/>
      <c r="T44" s="16" t="n"/>
      <c r="U44" s="16" t="n"/>
      <c r="V44" s="16" t="n"/>
      <c r="W44" s="16" t="n"/>
      <c r="X44" s="16" t="n"/>
      <c r="Y44" s="16" t="n"/>
      <c r="Z44" s="16" t="n"/>
    </row>
    <row r="45" hidden="1" outlineLevel="1" s="220">
      <c r="A45" s="230" t="n"/>
      <c r="B45" s="230" t="n"/>
      <c r="C45" s="114" t="inlineStr">
        <is>
          <t>TC_02.009</t>
        </is>
      </c>
      <c r="D45" s="75" t="inlineStr">
        <is>
          <t>Lọc theo Người cập nhật</t>
        </is>
      </c>
      <c r="E45" s="114" t="inlineStr">
        <is>
          <t>P0</t>
        </is>
      </c>
      <c r="F4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5" s="75" t="inlineStr">
        <is>
          <t>1. Chọn một người trong ô Người cập nhật
2. Bấm Tìm kiếm</t>
        </is>
      </c>
      <c r="H45" s="75" t="inlineStr">
        <is>
          <t>Người cập nhật: một nhân viên có trong danh sách</t>
        </is>
      </c>
      <c r="I45" s="75" t="inlineStr">
        <is>
          <t>- Kết quả chỉ còn các loại tài khoản do người đó cập nhật gần nhất
- Cột Cập nhật của mọi dòng đều hiện tên người vừa chọn</t>
        </is>
      </c>
      <c r="J45" s="75" t="inlineStr">
        <is>
          <t>- Kết quả chỉ còn các loại tài khoản do người đó cập nhật gần nhất
- Cột Cập nhật của mọi dòng đều hiện tên người vừa chọn</t>
        </is>
      </c>
      <c r="K45" s="174" t="inlineStr">
        <is>
          <t>Passed</t>
        </is>
      </c>
      <c r="L45" s="174" t="n"/>
      <c r="M45" s="174" t="n"/>
      <c r="N45" s="75" t="n"/>
      <c r="O45" s="174" t="n"/>
      <c r="P45" s="174" t="n"/>
      <c r="Q45" s="174" t="n"/>
      <c r="R45" s="16" t="n"/>
      <c r="S45" s="16" t="n"/>
      <c r="T45" s="16" t="n"/>
      <c r="U45" s="16" t="n"/>
      <c r="V45" s="16" t="n"/>
      <c r="W45" s="16" t="n"/>
      <c r="X45" s="16" t="n"/>
      <c r="Y45" s="16" t="n"/>
      <c r="Z45" s="16" t="n"/>
    </row>
    <row r="46" hidden="1" outlineLevel="1" s="220">
      <c r="A46" s="230" t="n"/>
      <c r="B46" s="230" t="n"/>
      <c r="C46" s="114" t="inlineStr">
        <is>
          <t>TC_02.010</t>
        </is>
      </c>
      <c r="D46" s="75" t="inlineStr">
        <is>
          <t>Lọc theo Cập nhật từ</t>
        </is>
      </c>
      <c r="E46" s="114" t="inlineStr">
        <is>
          <t>P0</t>
        </is>
      </c>
      <c r="F4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6" s="75" t="inlineStr">
        <is>
          <t>1. Nhập Cập nhật từ = ngày hôm nay
2. Bấm Tìm kiếm</t>
        </is>
      </c>
      <c r="H46" s="75" t="inlineStr">
        <is>
          <t>Cập nhật từ: hôm nay</t>
        </is>
      </c>
      <c r="I46" s="75" t="inlineStr">
        <is>
          <t>- Chỉ còn các dòng có ngày cập nhật từ hôm nay trở đi
- Dòng cập nhật đúng hôm nay VẪN nằm trong kết quả (tính cả ngày đầu)</t>
        </is>
      </c>
      <c r="J46" s="75" t="inlineStr">
        <is>
          <t>- Chỉ còn các dòng có ngày cập nhật từ hôm nay trở đi
- Dòng cập nhật đúng hôm nay VẪN nằm trong kết quả (tính cả ngày đầu)</t>
        </is>
      </c>
      <c r="K46" s="174" t="inlineStr">
        <is>
          <t>Passed</t>
        </is>
      </c>
      <c r="L46" s="174" t="n"/>
      <c r="M46" s="174" t="n"/>
      <c r="N46" s="75" t="n"/>
      <c r="O46" s="174" t="n"/>
      <c r="P46" s="174" t="n"/>
      <c r="Q46" s="174" t="n"/>
      <c r="R46" s="16" t="n"/>
      <c r="S46" s="16" t="n"/>
      <c r="T46" s="16" t="n"/>
      <c r="U46" s="16" t="n"/>
      <c r="V46" s="16" t="n"/>
      <c r="W46" s="16" t="n"/>
      <c r="X46" s="16" t="n"/>
      <c r="Y46" s="16" t="n"/>
      <c r="Z46" s="16" t="n"/>
    </row>
    <row r="47" hidden="1" outlineLevel="1" s="220">
      <c r="A47" s="230" t="n"/>
      <c r="B47" s="230" t="n"/>
      <c r="C47" s="114" t="inlineStr">
        <is>
          <t>TC_02.011</t>
        </is>
      </c>
      <c r="D47" s="75" t="inlineStr">
        <is>
          <t>Lọc theo Cập nhật đến</t>
        </is>
      </c>
      <c r="E47" s="114" t="inlineStr">
        <is>
          <t>P0</t>
        </is>
      </c>
      <c r="F4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7" s="75" t="inlineStr">
        <is>
          <t>1. Nhập Cập nhật đến = ngày hôm nay
2. Bấm Tìm kiếm</t>
        </is>
      </c>
      <c r="H47" s="75" t="inlineStr">
        <is>
          <t>Cập nhật đến: hôm nay</t>
        </is>
      </c>
      <c r="I47" s="75" t="inlineStr">
        <is>
          <t>- Chỉ còn các dòng có ngày cập nhật đến hết hôm nay
- Dòng cập nhật đúng hôm nay VẪN nằm trong kết quả (tính cả ngày cuối)
  Bẫy hay gặp: dòng cập nhật lúc 15h hôm nay bị loại vì hệ thống cắt mốc từ 0h</t>
        </is>
      </c>
      <c r="J47" s="75" t="inlineStr">
        <is>
          <t>- Chỉ còn các dòng có ngày cập nhật đến hết hôm nay
- Dòng cập nhật đúng hôm nay VẪN nằm trong kết quả (tính cả ngày cuối)
  Bẫy hay gặp: dòng cập nhật lúc 15h hôm nay bị loại vì hệ thống cắt mốc từ 0h</t>
        </is>
      </c>
      <c r="K47" s="174" t="inlineStr">
        <is>
          <t>Passed</t>
        </is>
      </c>
      <c r="L47" s="174" t="n"/>
      <c r="M47" s="174" t="n"/>
      <c r="N47" s="75" t="n"/>
      <c r="O47" s="174" t="n"/>
      <c r="P47" s="174" t="n"/>
      <c r="Q47" s="174" t="n"/>
      <c r="R47" s="16" t="n"/>
      <c r="S47" s="16" t="n"/>
      <c r="T47" s="16" t="n"/>
      <c r="U47" s="16" t="n"/>
      <c r="V47" s="16" t="n"/>
      <c r="W47" s="16" t="n"/>
      <c r="X47" s="16" t="n"/>
      <c r="Y47" s="16" t="n"/>
      <c r="Z47" s="16" t="n"/>
    </row>
    <row r="48" hidden="1" outlineLevel="1" s="220">
      <c r="A48" s="230" t="n"/>
      <c r="B48" s="230" t="n"/>
      <c r="C48" s="114" t="inlineStr">
        <is>
          <t>TC_02.012</t>
        </is>
      </c>
      <c r="D48" s="75" t="inlineStr">
        <is>
          <t>Lọc khoảng ngày cập nhật đầy đủ</t>
        </is>
      </c>
      <c r="E48" s="114" t="inlineStr">
        <is>
          <t>P0</t>
        </is>
      </c>
      <c r="F4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8" s="75" t="inlineStr">
        <is>
          <t>1. Nhập Cập nhật từ = đầu tháng, Cập nhật đến = cuối tháng
2. Bấm Tìm kiếm</t>
        </is>
      </c>
      <c r="H48" s="75" t="inlineStr">
        <is>
          <t>Cập nhật từ: 01 tháng này; đến: ngày cuối tháng này</t>
        </is>
      </c>
      <c r="I48" s="75" t="inlineStr">
        <is>
          <t>- Chỉ còn các dòng có ngày cập nhật nằm trong khoảng, tính cả 2 mốc</t>
        </is>
      </c>
      <c r="J48" s="75" t="inlineStr">
        <is>
          <t>- Chỉ còn các dòng có ngày cập nhật nằm trong khoảng, tính cả 2 mốc</t>
        </is>
      </c>
      <c r="K48" s="174" t="inlineStr">
        <is>
          <t>Passed</t>
        </is>
      </c>
      <c r="L48" s="174" t="n"/>
      <c r="M48" s="174" t="n"/>
      <c r="N48" s="75" t="n"/>
      <c r="O48" s="174" t="n"/>
      <c r="P48" s="174" t="n"/>
      <c r="Q48" s="174" t="n"/>
      <c r="R48" s="16" t="n"/>
      <c r="S48" s="16" t="n"/>
      <c r="T48" s="16" t="n"/>
      <c r="U48" s="16" t="n"/>
      <c r="V48" s="16" t="n"/>
      <c r="W48" s="16" t="n"/>
      <c r="X48" s="16" t="n"/>
      <c r="Y48" s="16" t="n"/>
      <c r="Z48" s="16" t="n"/>
    </row>
    <row r="49" hidden="1" outlineLevel="1" s="220">
      <c r="A49" s="230" t="n"/>
      <c r="B49" s="230" t="n"/>
      <c r="C49" s="114" t="inlineStr">
        <is>
          <t>TC_02.013</t>
        </is>
      </c>
      <c r="D49" s="75" t="inlineStr">
        <is>
          <t>Nhập Cập nhật từ lớn hơn Cập nhật đến</t>
        </is>
      </c>
      <c r="E49" s="114" t="inlineStr">
        <is>
          <t>P1</t>
        </is>
      </c>
      <c r="F4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9" s="75" t="inlineStr">
        <is>
          <t>1. Nhập Cập nhật từ = hôm nay, Cập nhật đến = hôm qua
2. Bấm Tìm kiếm</t>
        </is>
      </c>
      <c r="H49" s="75" t="inlineStr">
        <is>
          <t>Từ: hôm nay; Đến: hôm qua</t>
        </is>
      </c>
      <c r="I49" s="75" t="inlineStr">
        <is>
          <t>- Hệ thống hoặc báo khoảng ngày không hợp lệ, hoặc trả về kết quả rỗng
- Không được lỗi trắng trang</t>
        </is>
      </c>
      <c r="J49" s="75" t="inlineStr">
        <is>
          <t>- Hệ thống hoặc báo khoảng ngày không hợp lệ, hoặc trả về kết quả rỗng
- Không được lỗi trắng trang</t>
        </is>
      </c>
      <c r="K49" s="174" t="inlineStr">
        <is>
          <t>Passed</t>
        </is>
      </c>
      <c r="L49" s="174" t="n"/>
      <c r="M49" s="174" t="n"/>
      <c r="N49" s="75" t="n"/>
      <c r="O49" s="174" t="n"/>
      <c r="P49" s="174" t="n"/>
      <c r="Q49" s="174" t="n"/>
      <c r="R49" s="16" t="n"/>
      <c r="S49" s="16" t="n"/>
      <c r="T49" s="16" t="n"/>
      <c r="U49" s="16" t="n"/>
      <c r="V49" s="16" t="n"/>
      <c r="W49" s="16" t="n"/>
      <c r="X49" s="16" t="n"/>
      <c r="Y49" s="16" t="n"/>
      <c r="Z49" s="16" t="n"/>
    </row>
    <row r="50" hidden="1" outlineLevel="1" s="220">
      <c r="A50" s="230" t="n"/>
      <c r="B50" s="230" t="n"/>
      <c r="C50" s="114" t="inlineStr">
        <is>
          <t>TC_02.014</t>
        </is>
      </c>
      <c r="D50" s="75" t="inlineStr">
        <is>
          <t>Kết hợp nhiều điều kiện lọc</t>
        </is>
      </c>
      <c r="E50" s="114" t="inlineStr">
        <is>
          <t>P0</t>
        </is>
      </c>
      <c r="F5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0" s="75" t="inlineStr">
        <is>
          <t>1. Chọn Trạng thái = Hoạt động
2. Chọn Người tạo
3. Nhập khoảng ngày cập nhật
4. Bấm Tìm kiếm</t>
        </is>
      </c>
      <c r="H50" s="75" t="inlineStr">
        <is>
          <t>Trạng thái + Người tạo + khoảng ngày</t>
        </is>
      </c>
      <c r="I50" s="75" t="inlineStr">
        <is>
          <t>- Kết quả phải thỏa ĐỒNG THỜI mọi điều kiện đã chọn</t>
        </is>
      </c>
      <c r="J50" s="75" t="inlineStr">
        <is>
          <t>- Kết quả phải thỏa ĐỒNG THỜI mọi điều kiện đã chọn</t>
        </is>
      </c>
      <c r="K50" s="174" t="inlineStr">
        <is>
          <t>Passed</t>
        </is>
      </c>
      <c r="L50" s="174" t="n"/>
      <c r="M50" s="174" t="n"/>
      <c r="N50" s="75" t="n"/>
      <c r="O50" s="174" t="n"/>
      <c r="P50" s="174" t="n"/>
      <c r="Q50" s="174" t="n"/>
      <c r="R50" s="16" t="n"/>
      <c r="S50" s="16" t="n"/>
      <c r="T50" s="16" t="n"/>
      <c r="U50" s="16" t="n"/>
      <c r="V50" s="16" t="n"/>
      <c r="W50" s="16" t="n"/>
      <c r="X50" s="16" t="n"/>
      <c r="Y50" s="16" t="n"/>
      <c r="Z50" s="16" t="n"/>
    </row>
    <row r="51" hidden="1" outlineLevel="1" s="220">
      <c r="A51" s="230" t="n"/>
      <c r="B51" s="230" t="n"/>
      <c r="C51" s="114" t="inlineStr">
        <is>
          <t>TC_02.015</t>
        </is>
      </c>
      <c r="D51" s="75" t="inlineStr">
        <is>
          <t>Nút Làm mới xóa hết điều kiện và nạp lại</t>
        </is>
      </c>
      <c r="E51" s="114" t="inlineStr">
        <is>
          <t>P0</t>
        </is>
      </c>
      <c r="F5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1" s="75" t="inlineStr">
        <is>
          <t>1. Đặt nhiều điều kiện lọc và bấm Tìm kiếm
2. Bấm nút Làm mới</t>
        </is>
      </c>
      <c r="H51" s="75" t="inlineStr">
        <is>
          <t>—</t>
        </is>
      </c>
      <c r="I51" s="75" t="inlineStr">
        <is>
          <t>- Mọi ô lọc trở về trống
- Danh sách tự nạp lại đủ 7 dòng NGAY, không cần bấm Tìm kiếm lần nữa
  Bẫy hay gặp: xóa chữ trong ô nhưng bảng vẫn giữ kết quả lọc cũ</t>
        </is>
      </c>
      <c r="J51" s="75" t="inlineStr">
        <is>
          <t>- Mọi ô lọc trở về trống
- Danh sách tự nạp lại đủ 7 dòng NGAY, không cần bấm Tìm kiếm lần nữa
  Bẫy hay gặp: xóa chữ trong ô nhưng bảng vẫn giữ kết quả lọc cũ</t>
        </is>
      </c>
      <c r="K51" s="174" t="inlineStr">
        <is>
          <t>Passed</t>
        </is>
      </c>
      <c r="L51" s="174" t="n"/>
      <c r="M51" s="174" t="n"/>
      <c r="N51" s="75" t="n"/>
      <c r="O51" s="174" t="n"/>
      <c r="P51" s="174" t="n"/>
      <c r="Q51" s="174" t="n"/>
      <c r="R51" s="16" t="n"/>
      <c r="S51" s="16" t="n"/>
      <c r="T51" s="16" t="n"/>
      <c r="U51" s="16" t="n"/>
      <c r="V51" s="16" t="n"/>
      <c r="W51" s="16" t="n"/>
      <c r="X51" s="16" t="n"/>
      <c r="Y51" s="16" t="n"/>
      <c r="Z51" s="16" t="n"/>
    </row>
    <row r="52" hidden="1" outlineLevel="1" s="220">
      <c r="A52" s="230" t="n"/>
      <c r="B52" s="230" t="n"/>
      <c r="C52" s="114" t="inlineStr">
        <is>
          <t>TC_02.016</t>
        </is>
      </c>
      <c r="D52" s="75" t="inlineStr">
        <is>
          <t>Bộ lọc được nhớ khi quay lại màn trong 10 phút</t>
        </is>
      </c>
      <c r="E52" s="114" t="inlineStr">
        <is>
          <t>P1</t>
        </is>
      </c>
      <c r="F5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2" s="75" t="inlineStr">
        <is>
          <t>1. Chọn Trạng thái = Khóa, bấm Tìm kiếm
2. Sang màn khác
3. Quay lại trong 10 phút</t>
        </is>
      </c>
      <c r="H52" s="75" t="inlineStr">
        <is>
          <t>Trạng thái: Khóa</t>
        </is>
      </c>
      <c r="I52" s="75" t="inlineStr">
        <is>
          <t>- Ô lọc và kết quả vẫn giữ nguyên, khối lọc nâng cao giữ nguyên trạng thái đóng/mở</t>
        </is>
      </c>
      <c r="J52" s="75" t="inlineStr">
        <is>
          <t>- Ô lọc và kết quả vẫn giữ nguyên, khối lọc nâng cao giữ nguyên trạng thái đóng/mở</t>
        </is>
      </c>
      <c r="K52" s="174" t="inlineStr">
        <is>
          <t>Passed</t>
        </is>
      </c>
      <c r="L52" s="174" t="n"/>
      <c r="M52" s="174" t="n"/>
      <c r="N52" s="75" t="n"/>
      <c r="O52" s="174" t="n"/>
      <c r="P52" s="174" t="n"/>
      <c r="Q52" s="174" t="n"/>
      <c r="R52" s="16" t="n"/>
      <c r="S52" s="16" t="n"/>
      <c r="T52" s="16" t="n"/>
      <c r="U52" s="16" t="n"/>
      <c r="V52" s="16" t="n"/>
      <c r="W52" s="16" t="n"/>
      <c r="X52" s="16" t="n"/>
      <c r="Y52" s="16" t="n"/>
      <c r="Z52" s="16" t="n"/>
    </row>
    <row r="53" hidden="1" outlineLevel="1" s="220">
      <c r="A53" s="231" t="n"/>
      <c r="B53" s="231" t="n"/>
      <c r="C53" s="114" t="inlineStr">
        <is>
          <t>TC_02.017</t>
        </is>
      </c>
      <c r="D53" s="75" t="inlineStr">
        <is>
          <t>Lọc xong tự về trang 1</t>
        </is>
      </c>
      <c r="E53" s="114" t="inlineStr">
        <is>
          <t>P1</t>
        </is>
      </c>
      <c r="F53" s="75" t="inlineStr">
        <is>
          <t xml:space="preserve">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đứng ở trang2. </t>
        </is>
      </c>
      <c r="G53" s="75" t="inlineStr">
        <is>
          <t>1. Chuyển sang trang 2
2. Đặt điều kiện lọc
3. Bấm Tìm kiếm</t>
        </is>
      </c>
      <c r="H53" s="75" t="inlineStr">
        <is>
          <t>—</t>
        </is>
      </c>
      <c r="I53" s="75" t="inlineStr">
        <is>
          <t>- Kết quả hiển thị từ trang 1, không hiện bảng trống</t>
        </is>
      </c>
      <c r="J53" s="75" t="inlineStr">
        <is>
          <t>- Kết quả hiển thị từ trang 1, không hiện bảng trống</t>
        </is>
      </c>
      <c r="K53" s="174" t="inlineStr">
        <is>
          <t>Passed</t>
        </is>
      </c>
      <c r="L53" s="174" t="n"/>
      <c r="M53" s="174" t="n"/>
      <c r="N53" s="75" t="n"/>
      <c r="O53" s="174" t="n"/>
      <c r="P53" s="174" t="n"/>
      <c r="Q53" s="174" t="n"/>
      <c r="R53" s="16" t="n"/>
      <c r="S53" s="16" t="n"/>
      <c r="T53" s="16" t="n"/>
      <c r="U53" s="16" t="n"/>
      <c r="V53" s="16" t="n"/>
      <c r="W53" s="16" t="n"/>
      <c r="X53" s="16" t="n"/>
      <c r="Y53" s="16" t="n"/>
      <c r="Z53" s="16" t="n"/>
    </row>
    <row r="54" collapsed="1" s="220">
      <c r="A54" s="83" t="n"/>
      <c r="B54" s="83" t="n"/>
      <c r="C54" s="235" t="inlineStr">
        <is>
          <t>III. DANH SÁCH, SẮP XẾP &amp; PHÂN TRANG</t>
        </is>
      </c>
      <c r="D54" s="222" t="n"/>
      <c r="E54" s="222" t="n"/>
      <c r="F54" s="222" t="n"/>
      <c r="G54" s="222" t="n"/>
      <c r="H54" s="222" t="n"/>
      <c r="I54" s="222" t="n"/>
      <c r="J54" s="222" t="n"/>
      <c r="K54" s="222" t="n"/>
      <c r="L54" s="222" t="n"/>
      <c r="M54" s="222" t="n"/>
      <c r="N54" s="222" t="n"/>
      <c r="O54" s="222" t="n"/>
      <c r="P54" s="222" t="n"/>
      <c r="Q54" s="223" t="n"/>
      <c r="R54" s="16" t="n"/>
      <c r="S54" s="16" t="n"/>
      <c r="T54" s="16" t="n"/>
      <c r="U54" s="16" t="n"/>
      <c r="V54" s="16" t="n"/>
      <c r="W54" s="16" t="n"/>
      <c r="X54" s="16" t="n"/>
      <c r="Y54" s="16" t="n"/>
      <c r="Z54" s="16" t="n"/>
    </row>
    <row r="55" hidden="1" outlineLevel="1" s="220">
      <c r="A55" s="118" t="inlineStr">
        <is>
          <t>Danh mục loại tài khoản</t>
        </is>
      </c>
      <c r="B55" s="75" t="inlineStr">
        <is>
          <t>DANH SÁCH, SẮP XẾP &amp; PHÂN TRANG</t>
        </is>
      </c>
      <c r="C55" s="114" t="inlineStr">
        <is>
          <t>TC_03.001</t>
        </is>
      </c>
      <c r="D55" s="75" t="inlineStr">
        <is>
          <t>Sắp xếp theo Mã loại tài khoản</t>
        </is>
      </c>
      <c r="E55" s="114" t="inlineStr">
        <is>
          <t>P0</t>
        </is>
      </c>
      <c r="F5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5" s="75" t="inlineStr">
        <is>
          <t>1. Bấm tiêu đề cột Mã loại tài khoản 1 lần rồi 2 lần</t>
        </is>
      </c>
      <c r="H55" s="75" t="inlineStr">
        <is>
          <t>—</t>
        </is>
      </c>
      <c r="I55" s="75" t="inlineStr">
        <is>
          <t>- Lần 1 xếp tăng dần A→Z, lần 2 xếp giảm dần Z→A
- Mũi tên trên tiêu đề đổi chiều tương ứng</t>
        </is>
      </c>
      <c r="J55" s="75" t="inlineStr">
        <is>
          <t>- Lần 1 xếp tăng dần A→Z, lần 2 xếp giảm dần Z→A
- Mũi tên trên tiêu đề đổi chiều tương ứng</t>
        </is>
      </c>
      <c r="K55" s="174" t="inlineStr">
        <is>
          <t>Passed</t>
        </is>
      </c>
      <c r="L55" s="174" t="n"/>
      <c r="M55" s="174" t="n"/>
      <c r="N55" s="75" t="n"/>
      <c r="O55" s="174" t="n"/>
      <c r="P55" s="174" t="n"/>
      <c r="Q55" s="174" t="n"/>
      <c r="R55" s="16" t="n"/>
      <c r="S55" s="16" t="n"/>
      <c r="T55" s="16" t="n"/>
      <c r="U55" s="16" t="n"/>
      <c r="V55" s="16" t="n"/>
      <c r="W55" s="16" t="n"/>
      <c r="X55" s="16" t="n"/>
      <c r="Y55" s="16" t="n"/>
      <c r="Z55" s="16" t="n"/>
    </row>
    <row r="56" hidden="1" outlineLevel="1" s="220">
      <c r="A56" s="230" t="n"/>
      <c r="B56" s="230" t="n"/>
      <c r="C56" s="114" t="inlineStr">
        <is>
          <t>TC_03.002</t>
        </is>
      </c>
      <c r="D56" s="75" t="inlineStr">
        <is>
          <t>Sắp xếp theo Tên loại tài khoản</t>
        </is>
      </c>
      <c r="E56" s="114" t="inlineStr">
        <is>
          <t>P0</t>
        </is>
      </c>
      <c r="F5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6" s="75" t="inlineStr">
        <is>
          <t>1. Bấm tiêu đề cột Tên loại tài khoản</t>
        </is>
      </c>
      <c r="H56" s="75" t="inlineStr">
        <is>
          <t>—</t>
        </is>
      </c>
      <c r="I56" s="75" t="inlineStr">
        <is>
          <t>- Thứ tự các dòng thực sự thay đổi theo tên
  Bẫy: mũi tên đổi chiều nhưng danh sách đứng yên — đó là lỗi</t>
        </is>
      </c>
      <c r="J56" s="75" t="inlineStr">
        <is>
          <t>- Thứ tự các dòng thực sự thay đổi theo tên
  Bẫy: mũi tên đổi chiều nhưng danh sách đứng yên — đó là lỗi</t>
        </is>
      </c>
      <c r="K56" s="174" t="inlineStr">
        <is>
          <t>Passed</t>
        </is>
      </c>
      <c r="L56" s="174" t="n"/>
      <c r="M56" s="174" t="n"/>
      <c r="N56" s="75" t="n"/>
      <c r="O56" s="174" t="n"/>
      <c r="P56" s="174" t="n"/>
      <c r="Q56" s="174" t="n"/>
      <c r="R56" s="16" t="n"/>
      <c r="S56" s="16" t="n"/>
      <c r="T56" s="16" t="n"/>
      <c r="U56" s="16" t="n"/>
      <c r="V56" s="16" t="n"/>
      <c r="W56" s="16" t="n"/>
      <c r="X56" s="16" t="n"/>
      <c r="Y56" s="16" t="n"/>
      <c r="Z56" s="16" t="n"/>
    </row>
    <row r="57" hidden="1" outlineLevel="1" s="220">
      <c r="A57" s="230" t="n"/>
      <c r="B57" s="230" t="n"/>
      <c r="C57" s="114" t="inlineStr">
        <is>
          <t>TC_03.003</t>
        </is>
      </c>
      <c r="D57" s="75" t="inlineStr">
        <is>
          <t>Cột STT và Hành động không sắp xếp được</t>
        </is>
      </c>
      <c r="E57" s="114" t="inlineStr">
        <is>
          <t>P2</t>
        </is>
      </c>
      <c r="F5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7" s="75" t="inlineStr">
        <is>
          <t>1. Bấm tiêu đề cột STT rồi cột Hành động</t>
        </is>
      </c>
      <c r="H57" s="75" t="inlineStr">
        <is>
          <t>—</t>
        </is>
      </c>
      <c r="I57" s="75" t="inlineStr">
        <is>
          <t>- Không có mũi tên sắp xếp, bấm vào không đổi thứ tự và không lỗi</t>
        </is>
      </c>
      <c r="J57" s="75" t="inlineStr">
        <is>
          <t>- Không có mũi tên sắp xếp, bấm vào không đổi thứ tự và không lỗi</t>
        </is>
      </c>
      <c r="K57" s="174" t="inlineStr">
        <is>
          <t>Passed</t>
        </is>
      </c>
      <c r="L57" s="174" t="n"/>
      <c r="M57" s="174" t="n"/>
      <c r="N57" s="75" t="n"/>
      <c r="O57" s="174" t="n"/>
      <c r="P57" s="174" t="n"/>
      <c r="Q57" s="174" t="n"/>
      <c r="R57" s="16" t="n"/>
      <c r="S57" s="16" t="n"/>
      <c r="T57" s="16" t="n"/>
      <c r="U57" s="16" t="n"/>
      <c r="V57" s="16" t="n"/>
      <c r="W57" s="16" t="n"/>
      <c r="X57" s="16" t="n"/>
      <c r="Y57" s="16" t="n"/>
      <c r="Z57" s="16" t="n"/>
    </row>
    <row r="58" hidden="1" outlineLevel="1" s="220">
      <c r="A58" s="230" t="n"/>
      <c r="B58" s="230" t="n"/>
      <c r="C58" s="114" t="inlineStr">
        <is>
          <t>TC_03.004</t>
        </is>
      </c>
      <c r="D58" s="75" t="inlineStr">
        <is>
          <t>Sắp xếp giữ nguyên khi chuyển trang</t>
        </is>
      </c>
      <c r="E58" s="114" t="inlineStr">
        <is>
          <t>P1</t>
        </is>
      </c>
      <c r="F5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is>
      </c>
      <c r="G58" s="75" t="inlineStr">
        <is>
          <t>1. Sắp xếp theo Mã giảm dần
2. Chuyển sang trang 2</t>
        </is>
      </c>
      <c r="H58" s="75" t="inlineStr">
        <is>
          <t>Cỡ trang: 5</t>
        </is>
      </c>
      <c r="I58" s="75" t="inlineStr">
        <is>
          <t>- Trang 2 tiếp nối đúng thứ tự đã sắp</t>
        </is>
      </c>
      <c r="J58" s="75" t="inlineStr">
        <is>
          <t>- Trang 2 tiếp nối đúng thứ tự đã sắp</t>
        </is>
      </c>
      <c r="K58" s="174" t="inlineStr">
        <is>
          <t>Passed</t>
        </is>
      </c>
      <c r="L58" s="174" t="n"/>
      <c r="M58" s="174" t="n"/>
      <c r="N58" s="75" t="n"/>
      <c r="O58" s="174" t="n"/>
      <c r="P58" s="174" t="n"/>
      <c r="Q58" s="174" t="n"/>
      <c r="R58" s="16" t="n"/>
      <c r="S58" s="16" t="n"/>
      <c r="T58" s="16" t="n"/>
      <c r="U58" s="16" t="n"/>
      <c r="V58" s="16" t="n"/>
      <c r="W58" s="16" t="n"/>
      <c r="X58" s="16" t="n"/>
      <c r="Y58" s="16" t="n"/>
      <c r="Z58" s="16" t="n"/>
    </row>
    <row r="59" hidden="1" outlineLevel="1" s="220">
      <c r="A59" s="230" t="n"/>
      <c r="B59" s="230" t="n"/>
      <c r="C59" s="114" t="inlineStr">
        <is>
          <t>TC_03.005</t>
        </is>
      </c>
      <c r="D59" s="75" t="inlineStr">
        <is>
          <t>Chuyển trang bằng nút số trang</t>
        </is>
      </c>
      <c r="E59" s="114" t="inlineStr">
        <is>
          <t>P0</t>
        </is>
      </c>
      <c r="F5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có 2 trang.</t>
        </is>
      </c>
      <c r="G59" s="75" t="inlineStr">
        <is>
          <t>1. Bấm số trang 2</t>
        </is>
      </c>
      <c r="H59" s="75" t="inlineStr">
        <is>
          <t>Cỡ trang: 5</t>
        </is>
      </c>
      <c r="I59" s="75" t="inlineStr">
        <is>
          <t>- Bảng hiện các dòng còn lại
- Cột STT bắt đầu từ 6
- Dòng Hiển thị dưới bảng cập nhật đúng</t>
        </is>
      </c>
      <c r="J59" s="75" t="inlineStr">
        <is>
          <t>- Bảng hiện các dòng còn lại
- Cột STT bắt đầu từ 6
- Dòng Hiển thị dưới bảng cập nhật đúng</t>
        </is>
      </c>
      <c r="K59" s="174" t="inlineStr">
        <is>
          <t>Passed</t>
        </is>
      </c>
      <c r="L59" s="174" t="n"/>
      <c r="M59" s="174" t="n"/>
      <c r="N59" s="75" t="n"/>
      <c r="O59" s="174" t="n"/>
      <c r="P59" s="174" t="n"/>
      <c r="Q59" s="174" t="n"/>
      <c r="R59" s="16" t="n"/>
      <c r="S59" s="16" t="n"/>
      <c r="T59" s="16" t="n"/>
      <c r="U59" s="16" t="n"/>
      <c r="V59" s="16" t="n"/>
      <c r="W59" s="16" t="n"/>
      <c r="X59" s="16" t="n"/>
      <c r="Y59" s="16" t="n"/>
      <c r="Z59" s="16" t="n"/>
    </row>
    <row r="60" hidden="1" outlineLevel="1" s="220">
      <c r="A60" s="230" t="n"/>
      <c r="B60" s="230" t="n"/>
      <c r="C60" s="114" t="inlineStr">
        <is>
          <t>TC_03.006</t>
        </is>
      </c>
      <c r="D60" s="75" t="inlineStr">
        <is>
          <t>Đổi cỡ trang</t>
        </is>
      </c>
      <c r="E60" s="114" t="inlineStr">
        <is>
          <t>P0</t>
        </is>
      </c>
      <c r="F6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0" s="75" t="inlineStr">
        <is>
          <t>1. Đổi cỡ trang từ 10 sang 50</t>
        </is>
      </c>
      <c r="H60" s="75" t="inlineStr">
        <is>
          <t>Cỡ trang: 50</t>
        </is>
      </c>
      <c r="I60" s="75" t="inlineStr">
        <is>
          <t>- Toàn bộ 7 dòng hiện trên 1 trang
- Danh sách chỉ nạp lại đúng một lần</t>
        </is>
      </c>
      <c r="J60" s="75" t="inlineStr">
        <is>
          <t>- Toàn bộ 7 dòng hiện trên 1 trang
- Danh sách chỉ nạp lại đúng một lần</t>
        </is>
      </c>
      <c r="K60" s="174" t="inlineStr">
        <is>
          <t>Passed</t>
        </is>
      </c>
      <c r="L60" s="174" t="n"/>
      <c r="M60" s="174" t="n"/>
      <c r="N60" s="75" t="n"/>
      <c r="O60" s="174" t="n"/>
      <c r="P60" s="174" t="n"/>
      <c r="Q60" s="174" t="n"/>
      <c r="R60" s="16" t="n"/>
      <c r="S60" s="16" t="n"/>
      <c r="T60" s="16" t="n"/>
      <c r="U60" s="16" t="n"/>
      <c r="V60" s="16" t="n"/>
      <c r="W60" s="16" t="n"/>
      <c r="X60" s="16" t="n"/>
      <c r="Y60" s="16" t="n"/>
      <c r="Z60" s="16" t="n"/>
    </row>
    <row r="61" hidden="1" outlineLevel="1" s="220">
      <c r="A61" s="230" t="n"/>
      <c r="B61" s="230" t="n"/>
      <c r="C61" s="114" t="inlineStr">
        <is>
          <t>TC_03.007</t>
        </is>
      </c>
      <c r="D61" s="75" t="inlineStr">
        <is>
          <t>Đổi cỡ trang khi đang ở trang cuối</t>
        </is>
      </c>
      <c r="E61" s="114" t="inlineStr">
        <is>
          <t>P1</t>
        </is>
      </c>
      <c r="F6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với cỡ trang 5.</t>
        </is>
      </c>
      <c r="G61" s="75" t="inlineStr">
        <is>
          <t>1. Đổi cỡ trang sang 50</t>
        </is>
      </c>
      <c r="H61" s="75" t="inlineStr">
        <is>
          <t>Cỡ trang: 50</t>
        </is>
      </c>
      <c r="I61" s="75" t="inlineStr">
        <is>
          <t>- Bảng hiện dữ liệu từ trang 1, KHÔNG hiện bảng trống</t>
        </is>
      </c>
      <c r="J61" s="75" t="inlineStr">
        <is>
          <t>- Bảng hiện dữ liệu từ trang 1, KHÔNG hiện bảng trống</t>
        </is>
      </c>
      <c r="K61" s="174" t="inlineStr">
        <is>
          <t>Passed</t>
        </is>
      </c>
      <c r="L61" s="174" t="n"/>
      <c r="M61" s="174" t="n"/>
      <c r="N61" s="75" t="n"/>
      <c r="O61" s="174" t="n"/>
      <c r="P61" s="174" t="n"/>
      <c r="Q61" s="174" t="n"/>
      <c r="R61" s="16" t="n"/>
      <c r="S61" s="16" t="n"/>
      <c r="T61" s="16" t="n"/>
      <c r="U61" s="16" t="n"/>
      <c r="V61" s="16" t="n"/>
      <c r="W61" s="16" t="n"/>
      <c r="X61" s="16" t="n"/>
      <c r="Y61" s="16" t="n"/>
      <c r="Z61" s="16" t="n"/>
    </row>
    <row r="62" hidden="1" outlineLevel="1" s="220">
      <c r="A62" s="231" t="n"/>
      <c r="B62" s="231" t="n"/>
      <c r="C62" s="114" t="inlineStr">
        <is>
          <t>TC_03.008</t>
        </is>
      </c>
      <c r="D62" s="75" t="inlineStr">
        <is>
          <t>Vào màn hình chỉ gọi dữ liệu một lần</t>
        </is>
      </c>
      <c r="E62" s="114" t="inlineStr">
        <is>
          <t>P1</t>
        </is>
      </c>
      <c r="F6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2" s="75" t="inlineStr">
        <is>
          <t>1. Mở màn hình từ menu
2. Quan sát hiệu ứng tải của bảng</t>
        </is>
      </c>
      <c r="H62" s="75" t="inlineStr">
        <is>
          <t>—</t>
        </is>
      </c>
      <c r="I62" s="75" t="inlineStr">
        <is>
          <t>- Bảng chỉ tải một lượt, không chớp tải hai lần</t>
        </is>
      </c>
      <c r="J62" s="75" t="inlineStr">
        <is>
          <t>- Bảng chỉ tải một lượt, không chớp tải hai lần</t>
        </is>
      </c>
      <c r="K62" s="174" t="inlineStr">
        <is>
          <t>Passed</t>
        </is>
      </c>
      <c r="L62" s="174" t="n"/>
      <c r="M62" s="174" t="n"/>
      <c r="N62" s="75" t="n"/>
      <c r="O62" s="174" t="n"/>
      <c r="P62" s="174" t="n"/>
      <c r="Q62" s="174" t="n"/>
      <c r="R62" s="16" t="n"/>
      <c r="S62" s="16" t="n"/>
      <c r="T62" s="16" t="n"/>
      <c r="U62" s="16" t="n"/>
      <c r="V62" s="16" t="n"/>
      <c r="W62" s="16" t="n"/>
      <c r="X62" s="16" t="n"/>
      <c r="Y62" s="16" t="n"/>
      <c r="Z62" s="16" t="n"/>
    </row>
    <row r="63" collapsed="1" s="220">
      <c r="A63" s="83" t="n"/>
      <c r="B63" s="83" t="n"/>
      <c r="C63" s="235" t="inlineStr">
        <is>
          <t>IV. THÊM / SỬA / XEM LOẠI TÀI KHOẢN</t>
        </is>
      </c>
      <c r="D63" s="222" t="n"/>
      <c r="E63" s="222" t="n"/>
      <c r="F63" s="222" t="n"/>
      <c r="G63" s="222" t="n"/>
      <c r="H63" s="222" t="n"/>
      <c r="I63" s="222" t="n"/>
      <c r="J63" s="222" t="n"/>
      <c r="K63" s="222" t="n"/>
      <c r="L63" s="222" t="n"/>
      <c r="M63" s="222" t="n"/>
      <c r="N63" s="222" t="n"/>
      <c r="O63" s="222" t="n"/>
      <c r="P63" s="222" t="n"/>
      <c r="Q63" s="223" t="n"/>
      <c r="R63" s="16" t="n"/>
      <c r="S63" s="16" t="n"/>
      <c r="T63" s="16" t="n"/>
      <c r="U63" s="16" t="n"/>
      <c r="V63" s="16" t="n"/>
      <c r="W63" s="16" t="n"/>
      <c r="X63" s="16" t="n"/>
      <c r="Y63" s="16" t="n"/>
      <c r="Z63" s="16" t="n"/>
    </row>
    <row r="64" hidden="1" outlineLevel="1" s="220">
      <c r="A64" s="118" t="inlineStr">
        <is>
          <t>Danh mục loại tài khoản</t>
        </is>
      </c>
      <c r="B64" s="75" t="inlineStr">
        <is>
          <t>THÊM / SỬA / XEM LOẠI TÀI KHOẢN</t>
        </is>
      </c>
      <c r="C64" s="114" t="inlineStr">
        <is>
          <t>TC_04.001</t>
        </is>
      </c>
      <c r="D64" s="75" t="inlineStr">
        <is>
          <t>Mở cửa sổ Thêm loại tài khoản</t>
        </is>
      </c>
      <c r="E64" s="114" t="inlineStr">
        <is>
          <t>P0</t>
        </is>
      </c>
      <c r="F6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4" s="75" t="inlineStr">
        <is>
          <t>1. Bấm nút Tạo mới</t>
        </is>
      </c>
      <c r="H64" s="75" t="inlineStr">
        <is>
          <t>—</t>
        </is>
      </c>
      <c r="I64" s="75" t="inlineStr">
        <is>
          <t>- Mở cửa sổ tiêu đề "Thêm loại tài khoản"
- Có 4 ô: Mã loại tài khoản (bắt buộc), Trạng thái, Tên loại tài khoản (bắt buộc), Ghi chú
- Hai ô bắt buộc có dấu sao đỏ bên cạnh nhãn</t>
        </is>
      </c>
      <c r="J64" s="75" t="inlineStr">
        <is>
          <t>- Mở cửa sổ tiêu đề "Thêm loại tài khoản"
- Có 4 ô: Mã loại tài khoản (bắt buộc), Trạng thái, Tên loại tài khoản (bắt buộc), Ghi chú
- Hai ô bắt buộc có dấu sao đỏ bên cạnh nhãn</t>
        </is>
      </c>
      <c r="K64" s="174" t="inlineStr">
        <is>
          <t>Passed</t>
        </is>
      </c>
      <c r="L64" s="174" t="n"/>
      <c r="M64" s="174" t="n"/>
      <c r="N64" s="75" t="n"/>
      <c r="O64" s="174" t="n"/>
      <c r="P64" s="174" t="n"/>
      <c r="Q64" s="174" t="n"/>
      <c r="R64" s="16" t="n"/>
      <c r="S64" s="16" t="n"/>
      <c r="T64" s="16" t="n"/>
      <c r="U64" s="16" t="n"/>
      <c r="V64" s="16" t="n"/>
      <c r="W64" s="16" t="n"/>
      <c r="X64" s="16" t="n"/>
      <c r="Y64" s="16" t="n"/>
      <c r="Z64" s="16" t="n"/>
    </row>
    <row r="65" hidden="1" outlineLevel="1" s="220">
      <c r="A65" s="230" t="n"/>
      <c r="B65" s="230" t="n"/>
      <c r="C65" s="114" t="inlineStr">
        <is>
          <t>TC_04.002</t>
        </is>
      </c>
      <c r="D65" s="75" t="inlineStr">
        <is>
          <t>Thêm mới đầy đủ thông tin</t>
        </is>
      </c>
      <c r="E65" s="114" t="inlineStr">
        <is>
          <t>P0</t>
        </is>
      </c>
      <c r="F6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5" s="75" t="inlineStr">
        <is>
          <t>1. Bấm Tạo mới
2. Nhập đủ 4 ô
3. Bấm Lưu</t>
        </is>
      </c>
      <c r="H65" s="75" t="inlineStr">
        <is>
          <t>Mã: LTK1; Tên: Loại kiểm thử; Ghi chú: Dùng để kiểm thử; Trạng thái: Hoạt động</t>
        </is>
      </c>
      <c r="I65" s="75" t="inlineStr">
        <is>
          <t>- Thông báo thêm mới thành công
- Cửa sổ đóng, danh sách nạp lại và có dòng LTK1 với đủ thông tin vừa nhập</t>
        </is>
      </c>
      <c r="J65" s="75" t="inlineStr">
        <is>
          <t>- Thông báo thêm mới thành công
- Cửa sổ đóng, danh sách nạp lại và có dòng LTK1 với đủ thông tin vừa nhập</t>
        </is>
      </c>
      <c r="K65" s="174" t="inlineStr">
        <is>
          <t>Passed</t>
        </is>
      </c>
      <c r="L65" s="174" t="n"/>
      <c r="M65" s="174" t="n"/>
      <c r="N65" s="75" t="n"/>
      <c r="O65" s="174" t="n"/>
      <c r="P65" s="174" t="n"/>
      <c r="Q65" s="174" t="n"/>
      <c r="R65" s="16" t="n"/>
      <c r="S65" s="16" t="n"/>
      <c r="T65" s="16" t="n"/>
      <c r="U65" s="16" t="n"/>
      <c r="V65" s="16" t="n"/>
      <c r="W65" s="16" t="n"/>
      <c r="X65" s="16" t="n"/>
      <c r="Y65" s="16" t="n"/>
      <c r="Z65" s="16" t="n"/>
    </row>
    <row r="66" hidden="1" outlineLevel="1" s="220">
      <c r="A66" s="230" t="n"/>
      <c r="B66" s="230" t="n"/>
      <c r="C66" s="114" t="inlineStr">
        <is>
          <t>TC_04.003</t>
        </is>
      </c>
      <c r="D66" s="75" t="inlineStr">
        <is>
          <t>Thêm mới chỉ nhập các ô bắt buộc</t>
        </is>
      </c>
      <c r="E66" s="114" t="inlineStr">
        <is>
          <t>P0</t>
        </is>
      </c>
      <c r="F6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6" s="75" t="inlineStr">
        <is>
          <t>1. Bấm Tạo mới
2. Chỉ nhập Mã và Tên
3. Bấm Lưu</t>
        </is>
      </c>
      <c r="H66" s="75" t="inlineStr">
        <is>
          <t>Mã: LTK2; Tên: Loại kiểm thử 2</t>
        </is>
      </c>
      <c r="I66" s="75" t="inlineStr">
        <is>
          <t>- Lưu thành công
- Cột Ghi chú của dòng mới để trống
- Trạng thái mặc định là Hoạt động</t>
        </is>
      </c>
      <c r="J66" s="75" t="inlineStr">
        <is>
          <t>- Lưu thành công
- Cột Ghi chú của dòng mới để trống
- Trạng thái mặc định là Hoạt động</t>
        </is>
      </c>
      <c r="K66" s="174" t="inlineStr">
        <is>
          <t>Passed</t>
        </is>
      </c>
      <c r="L66" s="174" t="n"/>
      <c r="M66" s="174" t="n"/>
      <c r="N66" s="75" t="n"/>
      <c r="O66" s="174" t="n"/>
      <c r="P66" s="174" t="n"/>
      <c r="Q66" s="174" t="n"/>
      <c r="R66" s="16" t="n"/>
      <c r="S66" s="16" t="n"/>
      <c r="T66" s="16" t="n"/>
      <c r="U66" s="16" t="n"/>
      <c r="V66" s="16" t="n"/>
      <c r="W66" s="16" t="n"/>
      <c r="X66" s="16" t="n"/>
      <c r="Y66" s="16" t="n"/>
      <c r="Z66" s="16" t="n"/>
    </row>
    <row r="67" hidden="1" outlineLevel="1" s="220">
      <c r="A67" s="230" t="n"/>
      <c r="B67" s="230" t="n"/>
      <c r="C67" s="114" t="inlineStr">
        <is>
          <t>TC_04.004</t>
        </is>
      </c>
      <c r="D67" s="75" t="inlineStr">
        <is>
          <t>Mở cửa sổ Sửa nạp đúng dữ liệu cũ</t>
        </is>
      </c>
      <c r="E67" s="114" t="inlineStr">
        <is>
          <t>P0</t>
        </is>
      </c>
      <c r="F6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7" s="75" t="inlineStr">
        <is>
          <t>1. Bấm nút Sửa trên một dòng đang Hoạt động</t>
        </is>
      </c>
      <c r="H67" s="75" t="inlineStr">
        <is>
          <t>—</t>
        </is>
      </c>
      <c r="I67" s="75" t="inlineStr">
        <is>
          <t>- Tiêu đề cửa sổ là "Sửa loại tài khoản"
- Các ô điền sẵn đúng dữ liệu đang có
- Cạnh tiêu đề hiện thông tin lần cập nhật gần nhất</t>
        </is>
      </c>
      <c r="J67" s="75" t="inlineStr">
        <is>
          <t>- Tiêu đề cửa sổ là "Sửa loại tài khoản"
- Các ô điền sẵn đúng dữ liệu đang có
- Cạnh tiêu đề hiện thông tin lần cập nhật gần nhất</t>
        </is>
      </c>
      <c r="K67" s="174" t="inlineStr">
        <is>
          <t>Passed</t>
        </is>
      </c>
      <c r="L67" s="174" t="n"/>
      <c r="M67" s="174" t="n"/>
      <c r="N67" s="75" t="n"/>
      <c r="O67" s="174" t="n"/>
      <c r="P67" s="174" t="n"/>
      <c r="Q67" s="174" t="n"/>
      <c r="R67" s="16" t="n"/>
      <c r="S67" s="16" t="n"/>
      <c r="T67" s="16" t="n"/>
      <c r="U67" s="16" t="n"/>
      <c r="V67" s="16" t="n"/>
      <c r="W67" s="16" t="n"/>
      <c r="X67" s="16" t="n"/>
      <c r="Y67" s="16" t="n"/>
      <c r="Z67" s="16" t="n"/>
    </row>
    <row r="68" hidden="1" outlineLevel="1" s="220">
      <c r="A68" s="230" t="n"/>
      <c r="B68" s="230" t="n"/>
      <c r="C68" s="114" t="inlineStr">
        <is>
          <t>TC_04.005</t>
        </is>
      </c>
      <c r="D68" s="75" t="inlineStr">
        <is>
          <t>Sửa Tên loại tài khoản</t>
        </is>
      </c>
      <c r="E68" s="114" t="inlineStr">
        <is>
          <t>P0</t>
        </is>
      </c>
      <c r="F6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8" s="75" t="inlineStr">
        <is>
          <t>1. Bấm Sửa dòng LTK1
2. Đổi Tên
3. Bấm Lưu</t>
        </is>
      </c>
      <c r="H68" s="75" t="inlineStr">
        <is>
          <t>Tên: Loại kiểm thử (đã sửa)</t>
        </is>
      </c>
      <c r="I68" s="75" t="inlineStr">
        <is>
          <t>- Thông báo cập nhật thành công
- Danh sách hiện tên mới, cột Cập nhật đổi sang thời điểm và người vừa sửa</t>
        </is>
      </c>
      <c r="J68" s="75" t="inlineStr">
        <is>
          <t>- Thông báo cập nhật thành công
- Danh sách hiện tên mới, cột Cập nhật đổi sang thời điểm và người vừa sửa</t>
        </is>
      </c>
      <c r="K68" s="174" t="inlineStr">
        <is>
          <t>Passed</t>
        </is>
      </c>
      <c r="L68" s="174" t="n"/>
      <c r="M68" s="174" t="n"/>
      <c r="N68" s="75" t="n"/>
      <c r="O68" s="174" t="n"/>
      <c r="P68" s="174" t="n"/>
      <c r="Q68" s="174" t="n"/>
      <c r="R68" s="16" t="n"/>
      <c r="S68" s="16" t="n"/>
      <c r="T68" s="16" t="n"/>
      <c r="U68" s="16" t="n"/>
      <c r="V68" s="16" t="n"/>
      <c r="W68" s="16" t="n"/>
      <c r="X68" s="16" t="n"/>
      <c r="Y68" s="16" t="n"/>
      <c r="Z68" s="16" t="n"/>
    </row>
    <row r="69" hidden="1" outlineLevel="1" s="220">
      <c r="A69" s="230" t="n"/>
      <c r="B69" s="230" t="n"/>
      <c r="C69" s="114" t="inlineStr">
        <is>
          <t>TC_04.006</t>
        </is>
      </c>
      <c r="D69" s="75" t="inlineStr">
        <is>
          <t>Sửa Ghi chú</t>
        </is>
      </c>
      <c r="E69" s="114" t="inlineStr">
        <is>
          <t>P1</t>
        </is>
      </c>
      <c r="F6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9" s="75" t="inlineStr">
        <is>
          <t>1. Bấm Sửa dòng LTK1
2. Đổi Ghi chú
3. Bấm Lưu</t>
        </is>
      </c>
      <c r="H69" s="75" t="inlineStr">
        <is>
          <t>Ghi chú: nội dung mới</t>
        </is>
      </c>
      <c r="I69" s="75" t="inlineStr">
        <is>
          <t>- Cập nhật thành công, cột Ghi chú hiện nội dung mới</t>
        </is>
      </c>
      <c r="J69" s="75" t="inlineStr">
        <is>
          <t>- Cập nhật thành công, cột Ghi chú hiện nội dung mới</t>
        </is>
      </c>
      <c r="K69" s="174" t="inlineStr">
        <is>
          <t>Passed</t>
        </is>
      </c>
      <c r="L69" s="174" t="n"/>
      <c r="M69" s="174" t="n"/>
      <c r="N69" s="75" t="n"/>
      <c r="O69" s="174" t="n"/>
      <c r="P69" s="174" t="n"/>
      <c r="Q69" s="174" t="n"/>
      <c r="R69" s="16" t="n"/>
      <c r="S69" s="16" t="n"/>
      <c r="T69" s="16" t="n"/>
      <c r="U69" s="16" t="n"/>
      <c r="V69" s="16" t="n"/>
      <c r="W69" s="16" t="n"/>
      <c r="X69" s="16" t="n"/>
      <c r="Y69" s="16" t="n"/>
      <c r="Z69" s="16" t="n"/>
    </row>
    <row r="70" hidden="1" outlineLevel="1" s="220">
      <c r="A70" s="230" t="n"/>
      <c r="B70" s="230" t="n"/>
      <c r="C70" s="114" t="inlineStr">
        <is>
          <t>TC_04.007</t>
        </is>
      </c>
      <c r="D70" s="75" t="inlineStr">
        <is>
          <t>Xóa trắng Ghi chú đang có</t>
        </is>
      </c>
      <c r="E70" s="114" t="inlineStr">
        <is>
          <t>P1</t>
        </is>
      </c>
      <c r="F7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0" s="75" t="inlineStr">
        <is>
          <t>1. Bấm Sửa dòng có Ghi chú
2. Xóa trắng ô Ghi chú
3. Bấm Lưu</t>
        </is>
      </c>
      <c r="H70" s="75" t="inlineStr">
        <is>
          <t>Ghi chú: (để trống)</t>
        </is>
      </c>
      <c r="I70" s="75" t="inlineStr">
        <is>
          <t>- Cập nhật thành công, cột Ghi chú thành trống</t>
        </is>
      </c>
      <c r="J70" s="75" t="inlineStr">
        <is>
          <t>- Cập nhật thành công, cột Ghi chú thành trống</t>
        </is>
      </c>
      <c r="K70" s="174" t="inlineStr">
        <is>
          <t>Passed</t>
        </is>
      </c>
      <c r="L70" s="174" t="n"/>
      <c r="M70" s="174" t="n"/>
      <c r="N70" s="75" t="n"/>
      <c r="O70" s="174" t="n"/>
      <c r="P70" s="174" t="n"/>
      <c r="Q70" s="174" t="n"/>
      <c r="R70" s="16" t="n"/>
      <c r="S70" s="16" t="n"/>
      <c r="T70" s="16" t="n"/>
      <c r="U70" s="16" t="n"/>
      <c r="V70" s="16" t="n"/>
      <c r="W70" s="16" t="n"/>
      <c r="X70" s="16" t="n"/>
      <c r="Y70" s="16" t="n"/>
      <c r="Z70" s="16" t="n"/>
    </row>
    <row r="71" hidden="1" outlineLevel="1" s="220">
      <c r="A71" s="230" t="n"/>
      <c r="B71" s="230" t="n"/>
      <c r="C71" s="114" t="inlineStr">
        <is>
          <t>TC_04.008</t>
        </is>
      </c>
      <c r="D71" s="75" t="inlineStr">
        <is>
          <t>Nút Sửa bị vô hiệu với loại tài khoản đang Khóa</t>
        </is>
      </c>
      <c r="E71" s="114" t="inlineStr">
        <is>
          <t>P0</t>
        </is>
      </c>
      <c r="F7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khóa" đang ở trạng thái Khóa.</t>
        </is>
      </c>
      <c r="G71" s="75" t="inlineStr">
        <is>
          <t>1. Rê chuột vào nút Sửa của dòng LTK khóa
2. Thử bấm</t>
        </is>
      </c>
      <c r="H71" s="75" t="inlineStr">
        <is>
          <t>Loại LTK khóa</t>
        </is>
      </c>
      <c r="I71" s="75" t="inlineStr">
        <is>
          <t>- Nút Sửa bị mờ, không bấm được
- Rê chuột hiện chú thích "Loại tài khoản đã khóa → không cho sửa"
  Muốn sửa phải Mở khóa trước</t>
        </is>
      </c>
      <c r="J71" s="75" t="inlineStr">
        <is>
          <t>- Nút Sửa bị mờ, không bấm được
- Rê chuột hiện chú thích "Loại tài khoản đã khóa → không cho sửa"
  Muốn sửa phải Mở khóa trước</t>
        </is>
      </c>
      <c r="K71" s="174" t="inlineStr">
        <is>
          <t>Passed</t>
        </is>
      </c>
      <c r="L71" s="174" t="n"/>
      <c r="M71" s="174" t="n"/>
      <c r="N71" s="75" t="n"/>
      <c r="O71" s="174" t="n"/>
      <c r="P71" s="174" t="n"/>
      <c r="Q71" s="174" t="n"/>
      <c r="R71" s="16" t="n"/>
      <c r="S71" s="16" t="n"/>
      <c r="T71" s="16" t="n"/>
      <c r="U71" s="16" t="n"/>
      <c r="V71" s="16" t="n"/>
      <c r="W71" s="16" t="n"/>
      <c r="X71" s="16" t="n"/>
      <c r="Y71" s="16" t="n"/>
      <c r="Z71" s="16" t="n"/>
    </row>
    <row r="72" hidden="1" outlineLevel="1" s="220">
      <c r="A72" s="230" t="n"/>
      <c r="B72" s="230" t="n"/>
      <c r="C72" s="114" t="inlineStr">
        <is>
          <t>TC_04.009</t>
        </is>
      </c>
      <c r="D72" s="75" t="inlineStr">
        <is>
          <t>Nút Xem mở ở chế độ chỉ đọc</t>
        </is>
      </c>
      <c r="E72" s="114" t="inlineStr">
        <is>
          <t>P0</t>
        </is>
      </c>
      <c r="F7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2" s="75" t="inlineStr">
        <is>
          <t>1. Bấm nút Xem trên một dòng bất kỳ</t>
        </is>
      </c>
      <c r="H72" s="75" t="inlineStr">
        <is>
          <t>—</t>
        </is>
      </c>
      <c r="I72" s="75" t="inlineStr">
        <is>
          <t>- Tiêu đề cửa sổ là "Xem loại tài khoản"
- Mọi ô đều mờ, không gõ được
- KHÔNG có nút Lưu, chỉ có nút Đóng</t>
        </is>
      </c>
      <c r="J72" s="75" t="inlineStr">
        <is>
          <t>- Tiêu đề cửa sổ là "Xem loại tài khoản"
- Mọi ô đều mờ, không gõ được
- KHÔNG có nút Lưu, chỉ có nút Đóng</t>
        </is>
      </c>
      <c r="K72" s="174" t="inlineStr">
        <is>
          <t>Passed</t>
        </is>
      </c>
      <c r="L72" s="174" t="n"/>
      <c r="M72" s="174" t="n"/>
      <c r="N72" s="75" t="n"/>
      <c r="O72" s="174" t="n"/>
      <c r="P72" s="174" t="n"/>
      <c r="Q72" s="174" t="n"/>
      <c r="R72" s="16" t="n"/>
      <c r="S72" s="16" t="n"/>
      <c r="T72" s="16" t="n"/>
      <c r="U72" s="16" t="n"/>
      <c r="V72" s="16" t="n"/>
      <c r="W72" s="16" t="n"/>
      <c r="X72" s="16" t="n"/>
      <c r="Y72" s="16" t="n"/>
      <c r="Z72" s="16" t="n"/>
    </row>
    <row r="73" hidden="1" outlineLevel="1" s="220">
      <c r="A73" s="230" t="n"/>
      <c r="B73" s="230" t="n"/>
      <c r="C73" s="114" t="inlineStr">
        <is>
          <t>TC_04.010</t>
        </is>
      </c>
      <c r="D73" s="75" t="inlineStr">
        <is>
          <t>Xem được cả loại tài khoản đang Khóa</t>
        </is>
      </c>
      <c r="E73" s="114" t="inlineStr">
        <is>
          <t>P1</t>
        </is>
      </c>
      <c r="F7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3" s="75" t="inlineStr">
        <is>
          <t>1. Bấm nút Xem trên dòng đang Khóa</t>
        </is>
      </c>
      <c r="H73" s="75" t="inlineStr">
        <is>
          <t>Loại LTK khóa</t>
        </is>
      </c>
      <c r="I73" s="75" t="inlineStr">
        <is>
          <t>- Cửa sổ Xem mở bình thường và hiện đủ thông tin</t>
        </is>
      </c>
      <c r="J73" s="75" t="inlineStr">
        <is>
          <t>- Cửa sổ Xem mở bình thường và hiện đủ thông tin</t>
        </is>
      </c>
      <c r="K73" s="174" t="inlineStr">
        <is>
          <t>Passed</t>
        </is>
      </c>
      <c r="L73" s="174" t="n"/>
      <c r="M73" s="174" t="n"/>
      <c r="N73" s="75" t="n"/>
      <c r="O73" s="174" t="n"/>
      <c r="P73" s="174" t="n"/>
      <c r="Q73" s="174" t="n"/>
      <c r="R73" s="16" t="n"/>
      <c r="S73" s="16" t="n"/>
      <c r="T73" s="16" t="n"/>
      <c r="U73" s="16" t="n"/>
      <c r="V73" s="16" t="n"/>
      <c r="W73" s="16" t="n"/>
      <c r="X73" s="16" t="n"/>
      <c r="Y73" s="16" t="n"/>
      <c r="Z73" s="16" t="n"/>
    </row>
    <row r="74" hidden="1" outlineLevel="1" s="220">
      <c r="A74" s="230" t="n"/>
      <c r="B74" s="230" t="n"/>
      <c r="C74" s="114" t="inlineStr">
        <is>
          <t>TC_04.011</t>
        </is>
      </c>
      <c r="D74" s="75" t="inlineStr">
        <is>
          <t>Bấm Đóng khi chưa sửa gì</t>
        </is>
      </c>
      <c r="E74" s="114" t="inlineStr">
        <is>
          <t>P1</t>
        </is>
      </c>
      <c r="F7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4" s="75" t="inlineStr">
        <is>
          <t>1. Bấm Sửa một dòng
2. Không đổi gì
3. Bấm Đóng</t>
        </is>
      </c>
      <c r="H74" s="75" t="inlineStr">
        <is>
          <t>—</t>
        </is>
      </c>
      <c r="I74" s="75" t="inlineStr">
        <is>
          <t>- Cửa sổ đóng ngay, không hỏi lại</t>
        </is>
      </c>
      <c r="J74" s="75" t="inlineStr">
        <is>
          <t>- Cửa sổ đóng ngay, không hỏi lại</t>
        </is>
      </c>
      <c r="K74" s="174" t="inlineStr">
        <is>
          <t>Passed</t>
        </is>
      </c>
      <c r="L74" s="174" t="n"/>
      <c r="M74" s="174" t="n"/>
      <c r="N74" s="75" t="n"/>
      <c r="O74" s="174" t="n"/>
      <c r="P74" s="174" t="n"/>
      <c r="Q74" s="174" t="n"/>
      <c r="R74" s="16" t="n"/>
      <c r="S74" s="16" t="n"/>
      <c r="T74" s="16" t="n"/>
      <c r="U74" s="16" t="n"/>
      <c r="V74" s="16" t="n"/>
      <c r="W74" s="16" t="n"/>
      <c r="X74" s="16" t="n"/>
      <c r="Y74" s="16" t="n"/>
      <c r="Z74" s="16" t="n"/>
    </row>
    <row r="75" hidden="1" outlineLevel="1" s="220">
      <c r="A75" s="230" t="n"/>
      <c r="B75" s="230" t="n"/>
      <c r="C75" s="114" t="inlineStr">
        <is>
          <t>TC_04.012</t>
        </is>
      </c>
      <c r="D75" s="75" t="inlineStr">
        <is>
          <t>Cảnh báo khi đóng lúc đang sửa dở</t>
        </is>
      </c>
      <c r="E75" s="114" t="inlineStr">
        <is>
          <t>P0</t>
        </is>
      </c>
      <c r="F7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5" s="75" t="inlineStr">
        <is>
          <t>1. Bấm Sửa một dòng
2. Đổi Tên nhưng chưa Lưu
3. Bấm Đóng</t>
        </is>
      </c>
      <c r="H75" s="75" t="inlineStr">
        <is>
          <t>Tên: sửa dở dang</t>
        </is>
      </c>
      <c r="I75" s="75" t="inlineStr">
        <is>
          <t>- Hệ thống cảnh báo dữ liệu chưa lưu và hỏi xác nhận
- Chọn ở lại thì cửa sổ vẫn mở và giữ nguyên nội dung đang gõ
- Chọn thoát thì dữ liệu cũ không bị đổi</t>
        </is>
      </c>
      <c r="J75" s="75" t="inlineStr">
        <is>
          <t>- Hệ thống cảnh báo dữ liệu chưa lưu và hỏi xác nhận
- Chọn ở lại thì cửa sổ vẫn mở và giữ nguyên nội dung đang gõ
- Chọn thoát thì dữ liệu cũ không bị đổi</t>
        </is>
      </c>
      <c r="K75" s="174" t="inlineStr">
        <is>
          <t>Passed</t>
        </is>
      </c>
      <c r="L75" s="174" t="n"/>
      <c r="M75" s="174" t="n"/>
      <c r="N75" s="75" t="n"/>
      <c r="O75" s="174" t="n"/>
      <c r="P75" s="174" t="n"/>
      <c r="Q75" s="174" t="n"/>
      <c r="R75" s="16" t="n"/>
      <c r="S75" s="16" t="n"/>
      <c r="T75" s="16" t="n"/>
      <c r="U75" s="16" t="n"/>
      <c r="V75" s="16" t="n"/>
      <c r="W75" s="16" t="n"/>
      <c r="X75" s="16" t="n"/>
      <c r="Y75" s="16" t="n"/>
      <c r="Z75" s="16" t="n"/>
    </row>
    <row r="76" hidden="1" outlineLevel="1" s="220">
      <c r="A76" s="230" t="n"/>
      <c r="B76" s="230" t="n"/>
      <c r="C76" s="114" t="inlineStr">
        <is>
          <t>TC_04.013</t>
        </is>
      </c>
      <c r="D76" s="75" t="inlineStr">
        <is>
          <t>Chống bấm Lưu nhiều lần liên tiếp</t>
        </is>
      </c>
      <c r="E76" s="114" t="inlineStr">
        <is>
          <t>P1</t>
        </is>
      </c>
      <c r="F7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6" s="75" t="inlineStr">
        <is>
          <t>1. Bấm Tạo mới, nhập đủ
2. Bấm Lưu liên tiếp 3 lần thật nhanh</t>
        </is>
      </c>
      <c r="H76" s="75" t="inlineStr">
        <is>
          <t>Mã: LTK9; Tên: Loại thử 9</t>
        </is>
      </c>
      <c r="I76" s="75" t="inlineStr">
        <is>
          <t>- Chỉ tạo ra ĐÚNG 1 bản ghi LTK9
- Nút Lưu bị vô hiệu trong lúc xử lý</t>
        </is>
      </c>
      <c r="J76" s="75" t="inlineStr">
        <is>
          <t>- Chỉ tạo ra ĐÚNG 1 bản ghi LTK9
- Nút Lưu bị vô hiệu trong lúc xử lý</t>
        </is>
      </c>
      <c r="K76" s="174" t="inlineStr">
        <is>
          <t>Passed</t>
        </is>
      </c>
      <c r="L76" s="174" t="n"/>
      <c r="M76" s="174" t="n"/>
      <c r="N76" s="75" t="n"/>
      <c r="O76" s="174" t="n"/>
      <c r="P76" s="174" t="n"/>
      <c r="Q76" s="174" t="n"/>
      <c r="R76" s="16" t="n"/>
      <c r="S76" s="16" t="n"/>
      <c r="T76" s="16" t="n"/>
      <c r="U76" s="16" t="n"/>
      <c r="V76" s="16" t="n"/>
      <c r="W76" s="16" t="n"/>
      <c r="X76" s="16" t="n"/>
      <c r="Y76" s="16" t="n"/>
      <c r="Z76" s="16" t="n"/>
    </row>
    <row r="77" hidden="1" outlineLevel="1" s="220">
      <c r="A77" s="231" t="n"/>
      <c r="B77" s="231" t="n"/>
      <c r="C77" s="114" t="inlineStr">
        <is>
          <t>TC_04.014</t>
        </is>
      </c>
      <c r="D77" s="75" t="inlineStr">
        <is>
          <t>Loại tài khoản mới dùng được ngay ở màn Danh mục tài khoản</t>
        </is>
      </c>
      <c r="E77" s="114" t="inlineStr">
        <is>
          <t>P0</t>
        </is>
      </c>
      <c r="F7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7" s="75" t="inlineStr">
        <is>
          <t>1. Tạo mới loại LTK1 ở trạng thái Hoạt động
2. Sang màn Danh mục tài khoản, bấm Tạo mới
3. Mở danh sách chọn Loại tài khoản</t>
        </is>
      </c>
      <c r="H77" s="75" t="inlineStr">
        <is>
          <t>Loại: LTK1</t>
        </is>
      </c>
      <c r="I77" s="75" t="inlineStr">
        <is>
          <t>- LTK1 có trong danh sách chọn và chọn được</t>
        </is>
      </c>
      <c r="J77" s="75" t="inlineStr">
        <is>
          <t>- LTK1 có trong danh sách chọn và chọn được</t>
        </is>
      </c>
      <c r="K77" s="174" t="inlineStr">
        <is>
          <t>Passed</t>
        </is>
      </c>
      <c r="L77" s="174" t="n"/>
      <c r="M77" s="174" t="n"/>
      <c r="N77" s="75" t="n"/>
      <c r="O77" s="174" t="n"/>
      <c r="P77" s="174" t="n"/>
      <c r="Q77" s="174" t="n"/>
      <c r="R77" s="16" t="n"/>
      <c r="S77" s="16" t="n"/>
      <c r="T77" s="16" t="n"/>
      <c r="U77" s="16" t="n"/>
      <c r="V77" s="16" t="n"/>
      <c r="W77" s="16" t="n"/>
      <c r="X77" s="16" t="n"/>
      <c r="Y77" s="16" t="n"/>
      <c r="Z77" s="16" t="n"/>
    </row>
    <row r="78" collapsed="1" s="220">
      <c r="A78" s="83" t="n"/>
      <c r="B78" s="83" t="n"/>
      <c r="C78" s="235" t="inlineStr">
        <is>
          <t>V. KHÓA &amp; MỞ KHÓA</t>
        </is>
      </c>
      <c r="D78" s="222" t="n"/>
      <c r="E78" s="222" t="n"/>
      <c r="F78" s="222" t="n"/>
      <c r="G78" s="222" t="n"/>
      <c r="H78" s="222" t="n"/>
      <c r="I78" s="222" t="n"/>
      <c r="J78" s="222" t="n"/>
      <c r="K78" s="222" t="n"/>
      <c r="L78" s="222" t="n"/>
      <c r="M78" s="222" t="n"/>
      <c r="N78" s="222" t="n"/>
      <c r="O78" s="222" t="n"/>
      <c r="P78" s="222" t="n"/>
      <c r="Q78" s="223" t="n"/>
      <c r="R78" s="16" t="n"/>
      <c r="S78" s="16" t="n"/>
      <c r="T78" s="16" t="n"/>
      <c r="U78" s="16" t="n"/>
      <c r="V78" s="16" t="n"/>
      <c r="W78" s="16" t="n"/>
      <c r="X78" s="16" t="n"/>
      <c r="Y78" s="16" t="n"/>
      <c r="Z78" s="16" t="n"/>
    </row>
    <row r="79" hidden="1" outlineLevel="1" s="220">
      <c r="A79" s="118" t="inlineStr">
        <is>
          <t>Danh mục loại tài khoản</t>
        </is>
      </c>
      <c r="B79" s="118" t="inlineStr">
        <is>
          <t>KHÓA &amp; MỞ KHÓA</t>
        </is>
      </c>
      <c r="C79" s="114" t="inlineStr">
        <is>
          <t>TC_05.001</t>
        </is>
      </c>
      <c r="D79" s="75" t="inlineStr">
        <is>
          <t>Khóa một loại tài khoản chưa ai dùng</t>
        </is>
      </c>
      <c r="E79" s="114" t="inlineStr">
        <is>
          <t>P0</t>
        </is>
      </c>
      <c r="F7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9" s="75" t="inlineStr">
        <is>
          <t>1. Bấm nút Khóa ở cột Trạng thái dòng LTK thử
2. Đọc hộp xác nhận
3. Bấm Khóa</t>
        </is>
      </c>
      <c r="H79" s="75" t="inlineStr">
        <is>
          <t>Loại: LTK thử</t>
        </is>
      </c>
      <c r="I79" s="75" t="inlineStr">
        <is>
          <t>- Hộp xác nhận tiêu đề "Xác nhận khóa", câu hỏi nêu đúng tên loại tài khoản
- Thông báo "Khóa thành công"
- Dòng đổi nhãn sang Khóa, nút đổi thành hình ổ khóa mở, nút Sửa chuyển sang mờ</t>
        </is>
      </c>
      <c r="J79" s="75" t="inlineStr">
        <is>
          <t>- Hộp xác nhận tiêu đề "Xác nhận khóa", câu hỏi nêu đúng tên loại tài khoản
- Thông báo "Khóa thành công"
- Dòng đổi nhãn sang Khóa, nút đổi thành hình ổ khóa mở, nút Sửa chuyển sang mờ</t>
        </is>
      </c>
      <c r="K79" s="174" t="inlineStr">
        <is>
          <t>Passed</t>
        </is>
      </c>
      <c r="L79" s="174" t="n"/>
      <c r="M79" s="174" t="n"/>
      <c r="N79" s="75" t="n"/>
      <c r="O79" s="174" t="n"/>
      <c r="P79" s="174" t="n"/>
      <c r="Q79" s="174" t="n"/>
      <c r="R79" s="16" t="n"/>
      <c r="S79" s="16" t="n"/>
      <c r="T79" s="16" t="n"/>
      <c r="U79" s="16" t="n"/>
      <c r="V79" s="16" t="n"/>
      <c r="W79" s="16" t="n"/>
      <c r="X79" s="16" t="n"/>
      <c r="Y79" s="16" t="n"/>
      <c r="Z79" s="16" t="n"/>
    </row>
    <row r="80" hidden="1" outlineLevel="1" s="220">
      <c r="A80" s="230" t="n"/>
      <c r="B80" s="230" t="n"/>
      <c r="C80" s="114" t="inlineStr">
        <is>
          <t>TC_05.002</t>
        </is>
      </c>
      <c r="D80" s="75" t="inlineStr">
        <is>
          <t>Mở khóa một loại tài khoản đang Khóa</t>
        </is>
      </c>
      <c r="E80" s="114" t="inlineStr">
        <is>
          <t>P0</t>
        </is>
      </c>
      <c r="F8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is>
      </c>
      <c r="G80" s="75" t="inlineStr">
        <is>
          <t>1. Bấm nút Mở khóa
2. Bấm Mở khóa trong hộp xác nhận</t>
        </is>
      </c>
      <c r="H80" s="75" t="inlineStr">
        <is>
          <t>Loại: LTK thử</t>
        </is>
      </c>
      <c r="I80" s="75" t="inlineStr">
        <is>
          <t>- Hộp xác nhận tiêu đề "Xác nhận mở khóa"
- Thông báo "Mở khóa thành công"
- Dòng quay lại nhãn Hoạt động, nút Sửa sáng trở lại</t>
        </is>
      </c>
      <c r="J80" s="75" t="inlineStr">
        <is>
          <t>- Hộp xác nhận tiêu đề "Xác nhận mở khóa"
- Thông báo "Mở khóa thành công"
- Dòng quay lại nhãn Hoạt động, nút Sửa sáng trở lại</t>
        </is>
      </c>
      <c r="K80" s="174" t="inlineStr">
        <is>
          <t>Passed</t>
        </is>
      </c>
      <c r="L80" s="174" t="n"/>
      <c r="M80" s="174" t="n"/>
      <c r="N80" s="75" t="n"/>
      <c r="O80" s="174" t="n"/>
      <c r="P80" s="174" t="n"/>
      <c r="Q80" s="174" t="n"/>
      <c r="R80" s="16" t="n"/>
      <c r="S80" s="16" t="n"/>
      <c r="T80" s="16" t="n"/>
      <c r="U80" s="16" t="n"/>
      <c r="V80" s="16" t="n"/>
      <c r="W80" s="16" t="n"/>
      <c r="X80" s="16" t="n"/>
      <c r="Y80" s="16" t="n"/>
      <c r="Z80" s="16" t="n"/>
    </row>
    <row r="81" hidden="1" outlineLevel="1" s="220">
      <c r="A81" s="230" t="n"/>
      <c r="B81" s="230" t="n"/>
      <c r="C81" s="114" t="inlineStr">
        <is>
          <t>TC_05.003</t>
        </is>
      </c>
      <c r="D81" s="75" t="inlineStr">
        <is>
          <t>Không khóa được loại tài khoản đang được sử dụng</t>
        </is>
      </c>
      <c r="E81" s="114" t="inlineStr">
        <is>
          <t>P0</t>
        </is>
      </c>
      <c r="F8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81" s="75" t="inlineStr">
        <is>
          <t>1. Rê chuột vào nút Khóa của dòng Tài khoản tài sản
2. Thử bấm</t>
        </is>
      </c>
      <c r="H81" s="75" t="inlineStr">
        <is>
          <t>Loại: Tài khoản tài sản</t>
        </is>
      </c>
      <c r="I81" s="75" t="inlineStr">
        <is>
          <t>- Nút Khóa bị mờ, không bấm được
- Rê chuột hiện chú thích "Đang được sử dụng, không thể khóa"
  Khác Danh mục tiền tệ: ở màn này đang dùng thì KHÔNG khóa được</t>
        </is>
      </c>
      <c r="J81" s="75" t="inlineStr">
        <is>
          <t>- Nút Khóa bị mờ, không bấm được
- Rê chuột hiện chú thích "Đang được sử dụng, không thể khóa"
  Khác Danh mục tiền tệ: ở màn này đang dùng thì KHÔNG khóa được</t>
        </is>
      </c>
      <c r="K81" s="174" t="inlineStr">
        <is>
          <t>Passed</t>
        </is>
      </c>
      <c r="L81" s="174" t="n"/>
      <c r="M81" s="174" t="n"/>
      <c r="N81" s="75" t="n"/>
      <c r="O81" s="174" t="n"/>
      <c r="P81" s="174" t="n"/>
      <c r="Q81" s="174" t="n"/>
      <c r="R81" s="16" t="n"/>
      <c r="S81" s="16" t="n"/>
      <c r="T81" s="16" t="n"/>
      <c r="U81" s="16" t="n"/>
      <c r="V81" s="16" t="n"/>
      <c r="W81" s="16" t="n"/>
      <c r="X81" s="16" t="n"/>
      <c r="Y81" s="16" t="n"/>
      <c r="Z81" s="16" t="n"/>
    </row>
    <row r="82" hidden="1" outlineLevel="1" s="220">
      <c r="A82" s="230" t="n"/>
      <c r="B82" s="230" t="n"/>
      <c r="C82" s="114" t="inlineStr">
        <is>
          <t>TC_05.004</t>
        </is>
      </c>
      <c r="D82" s="75" t="inlineStr">
        <is>
          <t>Hủy hộp xác nhận khóa</t>
        </is>
      </c>
      <c r="E82" s="114" t="inlineStr">
        <is>
          <t>P1</t>
        </is>
      </c>
      <c r="F8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2" s="75" t="inlineStr">
        <is>
          <t>1. Bấm nút Khóa trên dòng LTK thử
2. Bấm Hủy</t>
        </is>
      </c>
      <c r="H82" s="75" t="inlineStr">
        <is>
          <t>Loại: LTK thử</t>
        </is>
      </c>
      <c r="I82" s="75" t="inlineStr">
        <is>
          <t>- Hộp đóng, trạng thái không đổi, không có thông báo thành công</t>
        </is>
      </c>
      <c r="J82" s="75" t="inlineStr">
        <is>
          <t>- Hộp đóng, trạng thái không đổi, không có thông báo thành công</t>
        </is>
      </c>
      <c r="K82" s="174" t="inlineStr">
        <is>
          <t>Passed</t>
        </is>
      </c>
      <c r="L82" s="174" t="n"/>
      <c r="M82" s="174" t="n"/>
      <c r="N82" s="75" t="n"/>
      <c r="O82" s="174" t="n"/>
      <c r="P82" s="174" t="n"/>
      <c r="Q82" s="174" t="n"/>
      <c r="R82" s="16" t="n"/>
      <c r="S82" s="16" t="n"/>
      <c r="T82" s="16" t="n"/>
      <c r="U82" s="16" t="n"/>
      <c r="V82" s="16" t="n"/>
      <c r="W82" s="16" t="n"/>
      <c r="X82" s="16" t="n"/>
      <c r="Y82" s="16" t="n"/>
      <c r="Z82" s="16" t="n"/>
    </row>
    <row r="83" hidden="1" outlineLevel="1" s="220">
      <c r="A83" s="230" t="n"/>
      <c r="B83" s="230" t="n"/>
      <c r="C83" s="114" t="inlineStr">
        <is>
          <t>TC_05.005</t>
        </is>
      </c>
      <c r="D83" s="75" t="inlineStr">
        <is>
          <t>Loại tài khoản đã khóa không còn chọn được khi tạo tài khoản</t>
        </is>
      </c>
      <c r="E83" s="114" t="inlineStr">
        <is>
          <t>P0</t>
        </is>
      </c>
      <c r="F8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is>
      </c>
      <c r="G83" s="75" t="inlineStr">
        <is>
          <t>1. Sang màn Danh mục tài khoản, bấm Tạo mới
2. Mở danh sách chọn Loại tài khoản</t>
        </is>
      </c>
      <c r="H83" s="75" t="inlineStr">
        <is>
          <t>Loại: LTK thử (đang Khóa)</t>
        </is>
      </c>
      <c r="I83" s="75" t="inlineStr">
        <is>
          <t>- LTK thử KHÔNG có trong danh sách chọn</t>
        </is>
      </c>
      <c r="J83" s="75" t="inlineStr">
        <is>
          <t>- LTK thử KHÔNG có trong danh sách chọn</t>
        </is>
      </c>
      <c r="K83" s="174" t="inlineStr">
        <is>
          <t>Passed</t>
        </is>
      </c>
      <c r="L83" s="174" t="n"/>
      <c r="M83" s="174" t="n"/>
      <c r="N83" s="75" t="n"/>
      <c r="O83" s="174" t="n"/>
      <c r="P83" s="174" t="n"/>
      <c r="Q83" s="174" t="n"/>
      <c r="R83" s="16" t="n"/>
      <c r="S83" s="16" t="n"/>
      <c r="T83" s="16" t="n"/>
      <c r="U83" s="16" t="n"/>
      <c r="V83" s="16" t="n"/>
      <c r="W83" s="16" t="n"/>
      <c r="X83" s="16" t="n"/>
      <c r="Y83" s="16" t="n"/>
      <c r="Z83" s="16" t="n"/>
    </row>
    <row r="84" hidden="1" outlineLevel="1" s="220">
      <c r="A84" s="230" t="n"/>
      <c r="B84" s="230" t="n"/>
      <c r="C84" s="114" t="inlineStr">
        <is>
          <t>TC_05.006</t>
        </is>
      </c>
      <c r="D84" s="75" t="inlineStr">
        <is>
          <t>Tài khoản cũ vẫn hiện đúng loại đã bị khóa</t>
        </is>
      </c>
      <c r="E84" s="114" t="inlineStr">
        <is>
          <t>P0</t>
        </is>
      </c>
      <c r="F84" s="75" t="inlineStr">
        <is>
          <t>Có sẵn 1 tài khoản đang gán loại "Tài khoản tài sản"; sau đó loại này bị chuyển sang Khóa.</t>
        </is>
      </c>
      <c r="G84" s="75" t="inlineStr">
        <is>
          <t>1. Khóa loại Tài khoản tài sản (sau khi đã gỡ hết ràng buộc nếu cần)
2. Mở lại tài khoản cũ ở chế độ Sửa</t>
        </is>
      </c>
      <c r="H84" s="75" t="inlineStr">
        <is>
          <t>Loại: Tài khoản tài sản (đang Khóa)</t>
        </is>
      </c>
      <c r="I84" s="75" t="inlineStr">
        <is>
          <t>- Ô Loại tài khoản vẫn hiện đúng tên, không trống, không tự nhảy sang giá trị khác
- Lưu lại tài khoản không làm mất giá trị loại
  Quy tắc chung toàn hệ thống: danh mục bị khóa vẫn phải hiện ở bản ghi đang dùng nó</t>
        </is>
      </c>
      <c r="J84" s="75" t="inlineStr">
        <is>
          <t>- Ô Loại tài khoản vẫn hiện đúng tên, không trống, không tự nhảy sang giá trị khác
- Lưu lại tài khoản không làm mất giá trị loại
  Quy tắc chung toàn hệ thống: danh mục bị khóa vẫn phải hiện ở bản ghi đang dùng nó</t>
        </is>
      </c>
      <c r="K84" s="174" t="inlineStr">
        <is>
          <t>Passed</t>
        </is>
      </c>
      <c r="L84" s="174" t="n"/>
      <c r="M84" s="174" t="n"/>
      <c r="N84" s="75" t="n"/>
      <c r="O84" s="174" t="n"/>
      <c r="P84" s="174" t="n"/>
      <c r="Q84" s="174" t="n"/>
      <c r="R84" s="16" t="n"/>
      <c r="S84" s="16" t="n"/>
      <c r="T84" s="16" t="n"/>
      <c r="U84" s="16" t="n"/>
      <c r="V84" s="16" t="n"/>
      <c r="W84" s="16" t="n"/>
      <c r="X84" s="16" t="n"/>
      <c r="Y84" s="16" t="n"/>
      <c r="Z84" s="16" t="n"/>
    </row>
    <row r="85" hidden="1" outlineLevel="1" s="220">
      <c r="A85" s="231" t="n"/>
      <c r="B85" s="231" t="n"/>
      <c r="C85" s="114" t="inlineStr">
        <is>
          <t>TC_05.007</t>
        </is>
      </c>
      <c r="D85" s="75" t="inlineStr">
        <is>
          <t>Người chỉ có quyền Xem không thấy nút Khóa</t>
        </is>
      </c>
      <c r="E85" s="114" t="inlineStr">
        <is>
          <t>P0</t>
        </is>
      </c>
      <c r="F85" s="75" t="inlineStr">
        <is>
          <t>Đăng nhập bằng tài khoản chỉ có quyền "Xem danh mục loại tài khoản".</t>
        </is>
      </c>
      <c r="G85" s="75" t="inlineStr">
        <is>
          <t>1. Mở màn hình
2. Nhìn cột Trạng thái</t>
        </is>
      </c>
      <c r="H85" s="75" t="inlineStr">
        <is>
          <t>—</t>
        </is>
      </c>
      <c r="I85" s="75" t="inlineStr">
        <is>
          <t>- Cột Trạng thái chỉ có nhãn, không có nút Khóa / Mở khóa</t>
        </is>
      </c>
      <c r="J85" s="75" t="inlineStr">
        <is>
          <t>- Cột Trạng thái chỉ có nhãn, không có nút Khóa / Mở khóa</t>
        </is>
      </c>
      <c r="K85" s="174" t="inlineStr">
        <is>
          <t>Passed</t>
        </is>
      </c>
      <c r="L85" s="174" t="n"/>
      <c r="M85" s="174" t="n"/>
      <c r="N85" s="75" t="n"/>
      <c r="O85" s="174" t="n"/>
      <c r="P85" s="174" t="n"/>
      <c r="Q85" s="174" t="n"/>
      <c r="R85" s="16" t="n"/>
      <c r="S85" s="16" t="n"/>
      <c r="T85" s="16" t="n"/>
      <c r="U85" s="16" t="n"/>
      <c r="V85" s="16" t="n"/>
      <c r="W85" s="16" t="n"/>
      <c r="X85" s="16" t="n"/>
      <c r="Y85" s="16" t="n"/>
      <c r="Z85" s="16" t="n"/>
    </row>
    <row r="86" collapsed="1" s="220">
      <c r="A86" s="83" t="n"/>
      <c r="B86" s="83" t="n"/>
      <c r="C86" s="235" t="inlineStr">
        <is>
          <t>VI. XÓA</t>
        </is>
      </c>
      <c r="D86" s="222" t="n"/>
      <c r="E86" s="222" t="n"/>
      <c r="F86" s="222" t="n"/>
      <c r="G86" s="222" t="n"/>
      <c r="H86" s="222" t="n"/>
      <c r="I86" s="222" t="n"/>
      <c r="J86" s="222" t="n"/>
      <c r="K86" s="222" t="n"/>
      <c r="L86" s="222" t="n"/>
      <c r="M86" s="222" t="n"/>
      <c r="N86" s="222" t="n"/>
      <c r="O86" s="222" t="n"/>
      <c r="P86" s="222" t="n"/>
      <c r="Q86" s="223" t="n"/>
      <c r="R86" s="16" t="n"/>
      <c r="S86" s="16" t="n"/>
      <c r="T86" s="16" t="n"/>
      <c r="U86" s="16" t="n"/>
      <c r="V86" s="16" t="n"/>
      <c r="W86" s="16" t="n"/>
      <c r="X86" s="16" t="n"/>
      <c r="Y86" s="16" t="n"/>
      <c r="Z86" s="16" t="n"/>
    </row>
    <row r="87" hidden="1" outlineLevel="1" s="220">
      <c r="A87" s="118" t="inlineStr">
        <is>
          <t>Danh mục loại tài khoản</t>
        </is>
      </c>
      <c r="B87" s="118" t="inlineStr">
        <is>
          <t>XÓA</t>
        </is>
      </c>
      <c r="C87" s="114" t="inlineStr">
        <is>
          <t>TC_06.001</t>
        </is>
      </c>
      <c r="D87" s="75" t="inlineStr">
        <is>
          <t>Xóa loại tài khoản chưa ai dùng</t>
        </is>
      </c>
      <c r="E87" s="114" t="inlineStr">
        <is>
          <t>P0</t>
        </is>
      </c>
      <c r="F8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7" s="75" t="inlineStr">
        <is>
          <t>1. Bấm nút Xóa trên dòng LTK thử
2. Đọc hộp xác nhận
3. Bấm Xóa</t>
        </is>
      </c>
      <c r="H87" s="75" t="inlineStr">
        <is>
          <t>Loại: LTK thử</t>
        </is>
      </c>
      <c r="I87" s="75" t="inlineStr">
        <is>
          <t>- Hộp xác nhận tiêu đề "Xác nhận xóa", câu hỏi nêu đúng tên loại tài khoản
- Thông báo "Xóa thành công"
- Dòng biến mất, tổng dưới bảng giảm 1</t>
        </is>
      </c>
      <c r="J87" s="75" t="inlineStr">
        <is>
          <t>- Hộp xác nhận tiêu đề "Xác nhận xóa", câu hỏi nêu đúng tên loại tài khoản
- Thông báo "Xóa thành công"
- Dòng biến mất, tổng dưới bảng giảm 1</t>
        </is>
      </c>
      <c r="K87" s="174" t="inlineStr">
        <is>
          <t>Passed</t>
        </is>
      </c>
      <c r="L87" s="174" t="n"/>
      <c r="M87" s="174" t="n"/>
      <c r="N87" s="75" t="n"/>
      <c r="O87" s="174" t="n"/>
      <c r="P87" s="174" t="n"/>
      <c r="Q87" s="174" t="n"/>
      <c r="R87" s="16" t="n"/>
      <c r="S87" s="16" t="n"/>
      <c r="T87" s="16" t="n"/>
      <c r="U87" s="16" t="n"/>
      <c r="V87" s="16" t="n"/>
      <c r="W87" s="16" t="n"/>
      <c r="X87" s="16" t="n"/>
      <c r="Y87" s="16" t="n"/>
      <c r="Z87" s="16" t="n"/>
    </row>
    <row r="88" hidden="1" outlineLevel="1" s="220">
      <c r="A88" s="230" t="n"/>
      <c r="B88" s="230" t="n"/>
      <c r="C88" s="114" t="inlineStr">
        <is>
          <t>TC_06.002</t>
        </is>
      </c>
      <c r="D88" s="75" t="inlineStr">
        <is>
          <t>Hủy hộp xác nhận xóa</t>
        </is>
      </c>
      <c r="E88" s="114" t="inlineStr">
        <is>
          <t>P0</t>
        </is>
      </c>
      <c r="F8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8" s="75" t="inlineStr">
        <is>
          <t>1. Bấm nút Xóa trên dòng LTK thử
2. Bấm Hủy</t>
        </is>
      </c>
      <c r="H88" s="75" t="inlineStr">
        <is>
          <t>Loại: LTK thử</t>
        </is>
      </c>
      <c r="I88" s="75" t="inlineStr">
        <is>
          <t>- Hộp đóng, dòng vẫn còn nguyên</t>
        </is>
      </c>
      <c r="J88" s="75" t="inlineStr">
        <is>
          <t>- Hộp đóng, dòng vẫn còn nguyên</t>
        </is>
      </c>
      <c r="K88" s="174" t="inlineStr">
        <is>
          <t>Passed</t>
        </is>
      </c>
      <c r="L88" s="174" t="n"/>
      <c r="M88" s="174" t="n"/>
      <c r="N88" s="75" t="n"/>
      <c r="O88" s="174" t="n"/>
      <c r="P88" s="174" t="n"/>
      <c r="Q88" s="174" t="n"/>
      <c r="R88" s="16" t="n"/>
      <c r="S88" s="16" t="n"/>
      <c r="T88" s="16" t="n"/>
      <c r="U88" s="16" t="n"/>
      <c r="V88" s="16" t="n"/>
      <c r="W88" s="16" t="n"/>
      <c r="X88" s="16" t="n"/>
      <c r="Y88" s="16" t="n"/>
      <c r="Z88" s="16" t="n"/>
    </row>
    <row r="89" hidden="1" outlineLevel="1" s="220">
      <c r="A89" s="230" t="n"/>
      <c r="B89" s="230" t="n"/>
      <c r="C89" s="114" t="inlineStr">
        <is>
          <t>TC_06.003</t>
        </is>
      </c>
      <c r="D89" s="75" t="inlineStr">
        <is>
          <t>Nút Xóa bị vô hiệu với loại đang được sử dụng</t>
        </is>
      </c>
      <c r="E89" s="114" t="inlineStr">
        <is>
          <t>P0</t>
        </is>
      </c>
      <c r="F8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89" s="75" t="inlineStr">
        <is>
          <t>1. Rê chuột vào nút Xóa của dòng Tài khoản tài sản
2. Thử bấm</t>
        </is>
      </c>
      <c r="H89" s="75" t="inlineStr">
        <is>
          <t>Loại: Tài khoản tài sản</t>
        </is>
      </c>
      <c r="I89" s="75" t="inlineStr">
        <is>
          <t>- Nút Xóa bị mờ, không bấm được
- Rê chuột hiện chú thích "Loại tài khoản đang được sử dụng, không thể xóa"</t>
        </is>
      </c>
      <c r="J89" s="75" t="inlineStr">
        <is>
          <t>- Nút Xóa bị mờ, không bấm được
- Rê chuột hiện chú thích "Loại tài khoản đang được sử dụng, không thể xóa"</t>
        </is>
      </c>
      <c r="K89" s="174" t="inlineStr">
        <is>
          <t>Passed</t>
        </is>
      </c>
      <c r="L89" s="174" t="n"/>
      <c r="M89" s="174" t="n"/>
      <c r="N89" s="75" t="n"/>
      <c r="O89" s="174" t="n"/>
      <c r="P89" s="174" t="n"/>
      <c r="Q89" s="174" t="n"/>
      <c r="R89" s="16" t="n"/>
      <c r="S89" s="16" t="n"/>
      <c r="T89" s="16" t="n"/>
      <c r="U89" s="16" t="n"/>
      <c r="V89" s="16" t="n"/>
      <c r="W89" s="16" t="n"/>
      <c r="X89" s="16" t="n"/>
      <c r="Y89" s="16" t="n"/>
      <c r="Z89" s="16" t="n"/>
    </row>
    <row r="90" hidden="1" outlineLevel="1" s="220">
      <c r="A90" s="230" t="n"/>
      <c r="B90" s="230" t="n"/>
      <c r="C90" s="114" t="inlineStr">
        <is>
          <t>TC_06.004</t>
        </is>
      </c>
      <c r="D90" s="75" t="inlineStr">
        <is>
          <t>Chặn xóa khi bỏ qua giao diện</t>
        </is>
      </c>
      <c r="E90" s="114" t="inlineStr">
        <is>
          <t>P0</t>
        </is>
      </c>
      <c r="F9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sử dụng.</t>
        </is>
      </c>
      <c r="G90" s="75" t="inlineStr">
        <is>
          <t>1. Dùng công cụ kiểm thử API gọi thẳng chức năng Xóa loại Tài khoản tài sản
2. Mở lại màn hình</t>
        </is>
      </c>
      <c r="H90" s="75" t="inlineStr">
        <is>
          <t>Loại: Tài khoản tài sản</t>
        </is>
      </c>
      <c r="I90" s="75" t="inlineStr">
        <is>
          <t>- Hệ thống chặn, báo loại tài khoản đang được sử dụng
- Dòng vẫn còn
  Không được dựa vào việc nút bị mờ ở giao diện để bảo vệ dữ liệu</t>
        </is>
      </c>
      <c r="J90" s="75" t="inlineStr">
        <is>
          <t>- Hệ thống chặn, báo loại tài khoản đang được sử dụng
- Dòng vẫn còn
  Không được dựa vào việc nút bị mờ ở giao diện để bảo vệ dữ liệu</t>
        </is>
      </c>
      <c r="K90" s="174" t="inlineStr">
        <is>
          <t>Passed</t>
        </is>
      </c>
      <c r="L90" s="174" t="n"/>
      <c r="M90" s="174" t="n"/>
      <c r="N90" s="75" t="n"/>
      <c r="O90" s="174" t="n"/>
      <c r="P90" s="174" t="n"/>
      <c r="Q90" s="174" t="n"/>
      <c r="R90" s="16" t="n"/>
      <c r="S90" s="16" t="n"/>
      <c r="T90" s="16" t="n"/>
      <c r="U90" s="16" t="n"/>
      <c r="V90" s="16" t="n"/>
      <c r="W90" s="16" t="n"/>
      <c r="X90" s="16" t="n"/>
      <c r="Y90" s="16" t="n"/>
      <c r="Z90" s="16" t="n"/>
    </row>
    <row r="91" hidden="1" outlineLevel="1" s="220">
      <c r="A91" s="230" t="n"/>
      <c r="B91" s="230" t="n"/>
      <c r="C91" s="114" t="inlineStr">
        <is>
          <t>TC_06.005</t>
        </is>
      </c>
      <c r="D91" s="75" t="inlineStr">
        <is>
          <t>Xóa loại tài khoản vừa bị người khác gán cho tài khoản</t>
        </is>
      </c>
      <c r="E91" s="114" t="inlineStr">
        <is>
          <t>P1</t>
        </is>
      </c>
      <c r="F91" s="75" t="inlineStr">
        <is>
          <t>Hai tài khoản cùng thao tác. Loại LTK thử ban đầu chưa ai dùng.</t>
        </is>
      </c>
      <c r="G91" s="75" t="inlineStr">
        <is>
          <t>1. Người 1 mở màn hình (nút Xóa của LTK thử đang sáng)
2. Người 2 tạo một tài khoản gán loại LTK thử
3. Người 1 bấm Xóa và xác nhận</t>
        </is>
      </c>
      <c r="H91" s="75" t="inlineStr">
        <is>
          <t>Loại: LTK thử</t>
        </is>
      </c>
      <c r="I91" s="75" t="inlineStr">
        <is>
          <t>- Hệ thống chặn lại, báo loại tài khoản đang được sử dụng
- Dòng vẫn còn</t>
        </is>
      </c>
      <c r="J91" s="75" t="inlineStr">
        <is>
          <t>- Hệ thống chặn lại, báo loại tài khoản đang được sử dụng
- Dòng vẫn còn</t>
        </is>
      </c>
      <c r="K91" s="174" t="inlineStr">
        <is>
          <t>Passed</t>
        </is>
      </c>
      <c r="L91" s="174" t="n"/>
      <c r="M91" s="174" t="n"/>
      <c r="N91" s="75" t="n"/>
      <c r="O91" s="174" t="n"/>
      <c r="P91" s="174" t="n"/>
      <c r="Q91" s="174" t="n"/>
      <c r="R91" s="16" t="n"/>
      <c r="S91" s="16" t="n"/>
      <c r="T91" s="16" t="n"/>
      <c r="U91" s="16" t="n"/>
      <c r="V91" s="16" t="n"/>
      <c r="W91" s="16" t="n"/>
      <c r="X91" s="16" t="n"/>
      <c r="Y91" s="16" t="n"/>
      <c r="Z91" s="16" t="n"/>
    </row>
    <row r="92" hidden="1" outlineLevel="1" s="220">
      <c r="A92" s="230" t="n"/>
      <c r="B92" s="230" t="n"/>
      <c r="C92" s="114" t="inlineStr">
        <is>
          <t>TC_06.006</t>
        </is>
      </c>
      <c r="D92" s="75" t="inlineStr">
        <is>
          <t>Xóa dòng cuối cùng của trang</t>
        </is>
      </c>
      <c r="E92" s="114" t="inlineStr">
        <is>
          <t>P1</t>
        </is>
      </c>
      <c r="F9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trang 2 chỉ còn 1 dòng và dòng đó xóa được.</t>
        </is>
      </c>
      <c r="G92" s="75" t="inlineStr">
        <is>
          <t>1. Xóa dòng duy nhất của trang 2</t>
        </is>
      </c>
      <c r="H92" s="75" t="inlineStr">
        <is>
          <t>—</t>
        </is>
      </c>
      <c r="I92" s="75" t="inlineStr">
        <is>
          <t>- Xóa thành công
- Màn tự lùi về trang 1, KHÔNG hiện bảng trống</t>
        </is>
      </c>
      <c r="J92" s="75" t="inlineStr">
        <is>
          <t>- Xóa thành công
- Màn tự lùi về trang 1, KHÔNG hiện bảng trống</t>
        </is>
      </c>
      <c r="K92" s="174" t="inlineStr">
        <is>
          <t>Passed</t>
        </is>
      </c>
      <c r="L92" s="174" t="n"/>
      <c r="M92" s="174" t="n"/>
      <c r="N92" s="75" t="n"/>
      <c r="O92" s="174" t="n"/>
      <c r="P92" s="174" t="n"/>
      <c r="Q92" s="174" t="n"/>
      <c r="R92" s="16" t="n"/>
      <c r="S92" s="16" t="n"/>
      <c r="T92" s="16" t="n"/>
      <c r="U92" s="16" t="n"/>
      <c r="V92" s="16" t="n"/>
      <c r="W92" s="16" t="n"/>
      <c r="X92" s="16" t="n"/>
      <c r="Y92" s="16" t="n"/>
      <c r="Z92" s="16" t="n"/>
    </row>
    <row r="93" hidden="1" outlineLevel="1" s="220">
      <c r="A93" s="230" t="n"/>
      <c r="B93" s="230" t="n"/>
      <c r="C93" s="114" t="inlineStr">
        <is>
          <t>TC_06.007</t>
        </is>
      </c>
      <c r="D93" s="75" t="inlineStr">
        <is>
          <t>Xóa loại tài khoản đang ở trạng thái Khóa</t>
        </is>
      </c>
      <c r="E93" s="114" t="inlineStr">
        <is>
          <t>P2</t>
        </is>
      </c>
      <c r="F9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Khóa và chưa ai dùng.</t>
        </is>
      </c>
      <c r="G93" s="75" t="inlineStr">
        <is>
          <t>1. Bấm Xóa và xác nhận</t>
        </is>
      </c>
      <c r="H93" s="75" t="inlineStr">
        <is>
          <t>Loại: LTK thử</t>
        </is>
      </c>
      <c r="I93" s="75" t="inlineStr">
        <is>
          <t>- Xóa được bình thường; trạng thái Khóa không cản việc xóa</t>
        </is>
      </c>
      <c r="J93" s="75" t="inlineStr">
        <is>
          <t>- Xóa được bình thường; trạng thái Khóa không cản việc xóa</t>
        </is>
      </c>
      <c r="K93" s="174" t="inlineStr">
        <is>
          <t>Passed</t>
        </is>
      </c>
      <c r="L93" s="174" t="n"/>
      <c r="M93" s="174" t="n"/>
      <c r="N93" s="75" t="n"/>
      <c r="O93" s="174" t="n"/>
      <c r="P93" s="174" t="n"/>
      <c r="Q93" s="174" t="n"/>
      <c r="R93" s="16" t="n"/>
      <c r="S93" s="16" t="n"/>
      <c r="T93" s="16" t="n"/>
      <c r="U93" s="16" t="n"/>
      <c r="V93" s="16" t="n"/>
      <c r="W93" s="16" t="n"/>
      <c r="X93" s="16" t="n"/>
      <c r="Y93" s="16" t="n"/>
      <c r="Z93" s="16" t="n"/>
    </row>
    <row r="94" hidden="1" outlineLevel="1" s="220">
      <c r="A94" s="231" t="n"/>
      <c r="B94" s="231" t="n"/>
      <c r="C94" s="114" t="inlineStr">
        <is>
          <t>TC_06.008</t>
        </is>
      </c>
      <c r="D94" s="75" t="inlineStr">
        <is>
          <t>Người chỉ có quyền Xem không thấy nút Xóa</t>
        </is>
      </c>
      <c r="E94" s="114" t="inlineStr">
        <is>
          <t>P0</t>
        </is>
      </c>
      <c r="F94" s="75" t="inlineStr">
        <is>
          <t>Đăng nhập bằng tài khoản chỉ có quyền "Xem danh mục loại tài khoản".</t>
        </is>
      </c>
      <c r="G94" s="75" t="inlineStr">
        <is>
          <t>1. Mở màn hình, nhìn cột Hành động</t>
        </is>
      </c>
      <c r="H94" s="75" t="inlineStr">
        <is>
          <t>—</t>
        </is>
      </c>
      <c r="I94" s="75" t="inlineStr">
        <is>
          <t>- Chỉ có nút Xem và nút Lịch sử chỉnh sửa, không có nút Xóa</t>
        </is>
      </c>
      <c r="J94" s="75" t="inlineStr">
        <is>
          <t>- Chỉ có nút Xem và nút Lịch sử chỉnh sửa, không có nút Xóa</t>
        </is>
      </c>
      <c r="K94" s="174" t="inlineStr">
        <is>
          <t>Passed</t>
        </is>
      </c>
      <c r="L94" s="174" t="n"/>
      <c r="M94" s="174" t="n"/>
      <c r="N94" s="75" t="n"/>
      <c r="O94" s="174" t="n"/>
      <c r="P94" s="174" t="n"/>
      <c r="Q94" s="174" t="n"/>
      <c r="R94" s="16" t="n"/>
      <c r="S94" s="16" t="n"/>
      <c r="T94" s="16" t="n"/>
      <c r="U94" s="16" t="n"/>
      <c r="V94" s="16" t="n"/>
      <c r="W94" s="16" t="n"/>
      <c r="X94" s="16" t="n"/>
      <c r="Y94" s="16" t="n"/>
      <c r="Z94" s="16" t="n"/>
    </row>
    <row r="95" collapsed="1" s="220">
      <c r="A95" s="83" t="n"/>
      <c r="B95" s="83" t="n"/>
      <c r="C95" s="235" t="inlineStr">
        <is>
          <t>VII. LỊCH SỬ CHỈNH SỬA</t>
        </is>
      </c>
      <c r="D95" s="222" t="n"/>
      <c r="E95" s="222" t="n"/>
      <c r="F95" s="222" t="n"/>
      <c r="G95" s="222" t="n"/>
      <c r="H95" s="222" t="n"/>
      <c r="I95" s="222" t="n"/>
      <c r="J95" s="222" t="n"/>
      <c r="K95" s="222" t="n"/>
      <c r="L95" s="222" t="n"/>
      <c r="M95" s="222" t="n"/>
      <c r="N95" s="222" t="n"/>
      <c r="O95" s="222" t="n"/>
      <c r="P95" s="222" t="n"/>
      <c r="Q95" s="223" t="n"/>
      <c r="R95" s="16" t="n"/>
      <c r="S95" s="16" t="n"/>
      <c r="T95" s="16" t="n"/>
      <c r="U95" s="16" t="n"/>
      <c r="V95" s="16" t="n"/>
      <c r="W95" s="16" t="n"/>
      <c r="X95" s="16" t="n"/>
      <c r="Y95" s="16" t="n"/>
      <c r="Z95" s="16" t="n"/>
    </row>
    <row r="96" hidden="1" outlineLevel="1" s="220">
      <c r="A96" s="118" t="inlineStr">
        <is>
          <t>Danh mục loại tài khoản</t>
        </is>
      </c>
      <c r="B96" s="118" t="inlineStr">
        <is>
          <t>LỊCH SỬ CHỈNH SỬA</t>
        </is>
      </c>
      <c r="C96" s="114" t="inlineStr">
        <is>
          <t>TC_07.001</t>
        </is>
      </c>
      <c r="D96" s="75" t="inlineStr">
        <is>
          <t>Mở cửa sổ lịch sử chỉnh sửa</t>
        </is>
      </c>
      <c r="E96" s="114" t="inlineStr">
        <is>
          <t>P0</t>
        </is>
      </c>
      <c r="F9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6" s="75" t="inlineStr">
        <is>
          <t>1. Bấm nút Lịch sử chỉnh sửa trên một dòng đã từng bị sửa</t>
        </is>
      </c>
      <c r="H96" s="75" t="inlineStr">
        <is>
          <t>—</t>
        </is>
      </c>
      <c r="I96" s="75" t="inlineStr">
        <is>
          <t>- Mở cửa sổ tiêu đề "Lịch sử chỉnh sửa loại tài khoản"
- Có danh sách các lần thay đổi kèm thời điểm và người thực hiện</t>
        </is>
      </c>
      <c r="J96" s="75" t="inlineStr">
        <is>
          <t>- Mở cửa sổ tiêu đề "Lịch sử chỉnh sửa loại tài khoản"
- Có danh sách các lần thay đổi kèm thời điểm và người thực hiện</t>
        </is>
      </c>
      <c r="K96" s="174" t="inlineStr">
        <is>
          <t>Passed</t>
        </is>
      </c>
      <c r="L96" s="174" t="n"/>
      <c r="M96" s="174" t="n"/>
      <c r="N96" s="75" t="n"/>
      <c r="O96" s="174" t="n"/>
      <c r="P96" s="174" t="n"/>
      <c r="Q96" s="174" t="n"/>
      <c r="R96" s="16" t="n"/>
      <c r="S96" s="16" t="n"/>
      <c r="T96" s="16" t="n"/>
      <c r="U96" s="16" t="n"/>
      <c r="V96" s="16" t="n"/>
      <c r="W96" s="16" t="n"/>
      <c r="X96" s="16" t="n"/>
      <c r="Y96" s="16" t="n"/>
      <c r="Z96" s="16" t="n"/>
    </row>
    <row r="97" hidden="1" outlineLevel="1" s="220">
      <c r="A97" s="230" t="n"/>
      <c r="B97" s="230" t="n"/>
      <c r="C97" s="114" t="inlineStr">
        <is>
          <t>TC_07.002</t>
        </is>
      </c>
      <c r="D97" s="75" t="inlineStr">
        <is>
          <t>Lịch sử ghi nhận lần sửa vừa thực hiện</t>
        </is>
      </c>
      <c r="E97" s="114" t="inlineStr">
        <is>
          <t>P0</t>
        </is>
      </c>
      <c r="F9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7" s="75" t="inlineStr">
        <is>
          <t>1. Sửa Tên của dòng LTK1 và Lưu
2. Bấm nút Lịch sử chỉnh sửa của dòng đó</t>
        </is>
      </c>
      <c r="H97" s="75" t="inlineStr">
        <is>
          <t>Tên cũ: Loại kiểm thử → Tên mới: Loại kiểm thử A</t>
        </is>
      </c>
      <c r="I97" s="75" t="inlineStr">
        <is>
          <t>- Lịch sử có bản ghi mới nhất, nêu rõ trường Tên loại tài khoản đổi từ giá trị cũ sang giá trị mới
- Ghi đúng người thực hiện và thời điểm</t>
        </is>
      </c>
      <c r="J97" s="75" t="inlineStr">
        <is>
          <t>- Lịch sử có bản ghi mới nhất, nêu rõ trường Tên loại tài khoản đổi từ giá trị cũ sang giá trị mới
- Ghi đúng người thực hiện và thời điểm</t>
        </is>
      </c>
      <c r="K97" s="174" t="inlineStr">
        <is>
          <t>Passed</t>
        </is>
      </c>
      <c r="L97" s="174" t="n"/>
      <c r="M97" s="174" t="n"/>
      <c r="N97" s="75" t="n"/>
      <c r="O97" s="174" t="n"/>
      <c r="P97" s="174" t="n"/>
      <c r="Q97" s="174" t="n"/>
      <c r="R97" s="16" t="n"/>
      <c r="S97" s="16" t="n"/>
      <c r="T97" s="16" t="n"/>
      <c r="U97" s="16" t="n"/>
      <c r="V97" s="16" t="n"/>
      <c r="W97" s="16" t="n"/>
      <c r="X97" s="16" t="n"/>
      <c r="Y97" s="16" t="n"/>
      <c r="Z97" s="16" t="n"/>
    </row>
    <row r="98" hidden="1" outlineLevel="1" s="220">
      <c r="A98" s="230" t="n"/>
      <c r="B98" s="230" t="n"/>
      <c r="C98" s="114" t="inlineStr">
        <is>
          <t>TC_07.003</t>
        </is>
      </c>
      <c r="D98" s="75" t="inlineStr">
        <is>
          <t>Lịch sử sắp xếp mới nhất lên đầu</t>
        </is>
      </c>
      <c r="E98" s="114" t="inlineStr">
        <is>
          <t>P0</t>
        </is>
      </c>
      <c r="F9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Dòng LTK1 đã bị sửa ít nhất 3 lần vào các thời điểm khác nhau.</t>
        </is>
      </c>
      <c r="G98" s="75" t="inlineStr">
        <is>
          <t>1. Mở cửa sổ lịch sử của LTK1
2. Đọc thứ tự các dòng</t>
        </is>
      </c>
      <c r="H98" s="75" t="inlineStr">
        <is>
          <t>—</t>
        </is>
      </c>
      <c r="I98" s="75" t="inlineStr">
        <is>
          <t>- Lần sửa gần nhất nằm ở TRÊN CÙNG, các lần cũ xếp xuống dưới
  Bẫy hay gặp: lịch sử xếp ngược, lần đầu tiên lại nằm trên cùng</t>
        </is>
      </c>
      <c r="J98" s="75" t="inlineStr">
        <is>
          <t>- Lần sửa gần nhất nằm ở TRÊN CÙNG, các lần cũ xếp xuống dưới
  Bẫy hay gặp: lịch sử xếp ngược, lần đầu tiên lại nằm trên cùng</t>
        </is>
      </c>
      <c r="K98" s="174" t="inlineStr">
        <is>
          <t>Passed</t>
        </is>
      </c>
      <c r="L98" s="174" t="n"/>
      <c r="M98" s="174" t="n"/>
      <c r="N98" s="75" t="n"/>
      <c r="O98" s="174" t="n"/>
      <c r="P98" s="174" t="n"/>
      <c r="Q98" s="174" t="n"/>
      <c r="R98" s="16" t="n"/>
      <c r="S98" s="16" t="n"/>
      <c r="T98" s="16" t="n"/>
      <c r="U98" s="16" t="n"/>
      <c r="V98" s="16" t="n"/>
      <c r="W98" s="16" t="n"/>
      <c r="X98" s="16" t="n"/>
      <c r="Y98" s="16" t="n"/>
      <c r="Z98" s="16" t="n"/>
    </row>
    <row r="99" hidden="1" outlineLevel="1" s="220">
      <c r="A99" s="230" t="n"/>
      <c r="B99" s="230" t="n"/>
      <c r="C99" s="114" t="inlineStr">
        <is>
          <t>TC_07.004</t>
        </is>
      </c>
      <c r="D99" s="75" t="inlineStr">
        <is>
          <t>Lịch sử ghi nhận thay đổi trạng thái</t>
        </is>
      </c>
      <c r="E99" s="114" t="inlineStr">
        <is>
          <t>P1</t>
        </is>
      </c>
      <c r="F9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9" s="75" t="inlineStr">
        <is>
          <t>1. Khóa dòng LTK1
2. Mở cửa sổ lịch sử của dòng đó</t>
        </is>
      </c>
      <c r="H99" s="75" t="inlineStr">
        <is>
          <t>—</t>
        </is>
      </c>
      <c r="I99" s="75" t="inlineStr">
        <is>
          <t>- Có bản ghi cho biết Trạng thái đổi từ "Hoạt động" sang "Khóa"
- Giá trị hiển thị bằng nhãn tiếng Việt, không phải con số</t>
        </is>
      </c>
      <c r="J99" s="75" t="inlineStr">
        <is>
          <t>- Có bản ghi cho biết Trạng thái đổi từ "Hoạt động" sang "Khóa"
- Giá trị hiển thị bằng nhãn tiếng Việt, không phải con số</t>
        </is>
      </c>
      <c r="K99" s="174" t="inlineStr">
        <is>
          <t>Passed</t>
        </is>
      </c>
      <c r="L99" s="174" t="n"/>
      <c r="M99" s="174" t="n"/>
      <c r="N99" s="75" t="n"/>
      <c r="O99" s="174" t="n"/>
      <c r="P99" s="174" t="n"/>
      <c r="Q99" s="174" t="n"/>
      <c r="R99" s="16" t="n"/>
      <c r="S99" s="16" t="n"/>
      <c r="T99" s="16" t="n"/>
      <c r="U99" s="16" t="n"/>
      <c r="V99" s="16" t="n"/>
      <c r="W99" s="16" t="n"/>
      <c r="X99" s="16" t="n"/>
      <c r="Y99" s="16" t="n"/>
      <c r="Z99" s="16" t="n"/>
    </row>
    <row r="100" hidden="1" outlineLevel="1" s="220">
      <c r="A100" s="230" t="n"/>
      <c r="B100" s="230" t="n"/>
      <c r="C100" s="114" t="inlineStr">
        <is>
          <t>TC_07.005</t>
        </is>
      </c>
      <c r="D100" s="75" t="inlineStr">
        <is>
          <t>Lịch sử của bản ghi chưa từng bị sửa</t>
        </is>
      </c>
      <c r="E100" s="114" t="inlineStr">
        <is>
          <t>P2</t>
        </is>
      </c>
      <c r="F10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0" s="75" t="inlineStr">
        <is>
          <t>1. Tạo mới một loại tài khoản
2. Bấm nút Lịch sử chỉnh sửa ngay</t>
        </is>
      </c>
      <c r="H100" s="75" t="inlineStr">
        <is>
          <t>Mã: LTK5</t>
        </is>
      </c>
      <c r="I100" s="75" t="inlineStr">
        <is>
          <t>- Cửa sổ mở bình thường
- Chỉ có bản ghi của lần tạo, hoặc thông báo chưa có thay đổi nào; không lỗi</t>
        </is>
      </c>
      <c r="J100" s="75" t="inlineStr">
        <is>
          <t>- Cửa sổ mở bình thường
- Chỉ có bản ghi của lần tạo, hoặc thông báo chưa có thay đổi nào; không lỗi</t>
        </is>
      </c>
      <c r="K100" s="174" t="inlineStr">
        <is>
          <t>Passed</t>
        </is>
      </c>
      <c r="L100" s="174" t="n"/>
      <c r="M100" s="174" t="n"/>
      <c r="N100" s="75" t="n"/>
      <c r="O100" s="174" t="n"/>
      <c r="P100" s="174" t="n"/>
      <c r="Q100" s="174" t="n"/>
      <c r="R100" s="16" t="n"/>
      <c r="S100" s="16" t="n"/>
      <c r="T100" s="16" t="n"/>
      <c r="U100" s="16" t="n"/>
      <c r="V100" s="16" t="n"/>
      <c r="W100" s="16" t="n"/>
      <c r="X100" s="16" t="n"/>
      <c r="Y100" s="16" t="n"/>
      <c r="Z100" s="16" t="n"/>
    </row>
    <row r="101" hidden="1" outlineLevel="1" s="220">
      <c r="A101" s="231" t="n"/>
      <c r="B101" s="231" t="n"/>
      <c r="C101" s="114" t="inlineStr">
        <is>
          <t>TC_07.006</t>
        </is>
      </c>
      <c r="D101" s="75" t="inlineStr">
        <is>
          <t>Đóng cửa sổ lịch sử</t>
        </is>
      </c>
      <c r="E101" s="114" t="inlineStr">
        <is>
          <t>P2</t>
        </is>
      </c>
      <c r="F10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1" s="75" t="inlineStr">
        <is>
          <t>1. Mở cửa sổ lịch sử
2. Bấm Đóng</t>
        </is>
      </c>
      <c r="H101" s="75" t="inlineStr">
        <is>
          <t>—</t>
        </is>
      </c>
      <c r="I101" s="75" t="inlineStr">
        <is>
          <t>- Cửa sổ đóng, danh sách phía sau giữ nguyên bộ lọc và trang đang xem</t>
        </is>
      </c>
      <c r="J101" s="75" t="inlineStr">
        <is>
          <t>- Cửa sổ đóng, danh sách phía sau giữ nguyên bộ lọc và trang đang xem</t>
        </is>
      </c>
      <c r="K101" s="174" t="inlineStr">
        <is>
          <t>Passed</t>
        </is>
      </c>
      <c r="L101" s="174" t="n"/>
      <c r="M101" s="174" t="n"/>
      <c r="N101" s="75" t="n"/>
      <c r="O101" s="174" t="n"/>
      <c r="P101" s="174" t="n"/>
      <c r="Q101" s="174" t="n"/>
      <c r="R101" s="16" t="n"/>
      <c r="S101" s="16" t="n"/>
      <c r="T101" s="16" t="n"/>
      <c r="U101" s="16" t="n"/>
      <c r="V101" s="16" t="n"/>
      <c r="W101" s="16" t="n"/>
      <c r="X101" s="16" t="n"/>
      <c r="Y101" s="16" t="n"/>
      <c r="Z101" s="16" t="n"/>
    </row>
    <row r="102" collapsed="1" s="220">
      <c r="A102" s="83" t="n"/>
      <c r="B102" s="83" t="n"/>
      <c r="C102" s="235" t="inlineStr">
        <is>
          <t>VIII. XUẤT EXCEL &amp; NHẬP EXCEL</t>
        </is>
      </c>
      <c r="D102" s="222" t="n"/>
      <c r="E102" s="222" t="n"/>
      <c r="F102" s="222" t="n"/>
      <c r="G102" s="222" t="n"/>
      <c r="H102" s="222" t="n"/>
      <c r="I102" s="222" t="n"/>
      <c r="J102" s="222" t="n"/>
      <c r="K102" s="222" t="n"/>
      <c r="L102" s="222" t="n"/>
      <c r="M102" s="222" t="n"/>
      <c r="N102" s="222" t="n"/>
      <c r="O102" s="222" t="n"/>
      <c r="P102" s="222" t="n"/>
      <c r="Q102" s="223" t="n"/>
      <c r="R102" s="16" t="n"/>
      <c r="S102" s="16" t="n"/>
      <c r="T102" s="16" t="n"/>
      <c r="U102" s="16" t="n"/>
      <c r="V102" s="16" t="n"/>
      <c r="W102" s="16" t="n"/>
      <c r="X102" s="16" t="n"/>
      <c r="Y102" s="16" t="n"/>
      <c r="Z102" s="16" t="n"/>
    </row>
    <row r="103" hidden="1" outlineLevel="1" s="220">
      <c r="A103" s="118" t="inlineStr">
        <is>
          <t>Danh mục loại tài khoản</t>
        </is>
      </c>
      <c r="B103" s="118" t="inlineStr">
        <is>
          <t>XUẤT EXCEL &amp; NHẬP EXCEL</t>
        </is>
      </c>
      <c r="C103" s="114" t="inlineStr">
        <is>
          <t>TC_08.001</t>
        </is>
      </c>
      <c r="D103" s="75" t="inlineStr">
        <is>
          <t>Xuất Excel toàn bộ danh mục</t>
        </is>
      </c>
      <c r="E103" s="114" t="inlineStr">
        <is>
          <t>P0</t>
        </is>
      </c>
      <c r="F10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3" s="75" t="inlineStr">
        <is>
          <t>1. Không lọc gì
2. Bấm Xuất Excel
3. Mở file tải về</t>
        </is>
      </c>
      <c r="H103" s="75" t="inlineStr">
        <is>
          <t>—</t>
        </is>
      </c>
      <c r="I103" s="75" t="inlineStr">
        <is>
          <t>- Thông báo "Xuất Excel thành công"
- File mở được và có đủ 7 dòng</t>
        </is>
      </c>
      <c r="J103" s="75" t="inlineStr">
        <is>
          <t>- Thông báo "Xuất Excel thành công"
- File mở được và có đủ 7 dòng</t>
        </is>
      </c>
      <c r="K103" s="174" t="inlineStr">
        <is>
          <t>Passed</t>
        </is>
      </c>
      <c r="L103" s="174" t="n"/>
      <c r="M103" s="174" t="n"/>
      <c r="N103" s="75" t="n"/>
      <c r="O103" s="174" t="n"/>
      <c r="P103" s="174" t="n"/>
      <c r="Q103" s="174" t="n"/>
      <c r="R103" s="16" t="n"/>
      <c r="S103" s="16" t="n"/>
      <c r="T103" s="16" t="n"/>
      <c r="U103" s="16" t="n"/>
      <c r="V103" s="16" t="n"/>
      <c r="W103" s="16" t="n"/>
      <c r="X103" s="16" t="n"/>
      <c r="Y103" s="16" t="n"/>
      <c r="Z103" s="16" t="n"/>
    </row>
    <row r="104" hidden="1" outlineLevel="1" s="220">
      <c r="A104" s="230" t="n"/>
      <c r="B104" s="230" t="n"/>
      <c r="C104" s="114" t="inlineStr">
        <is>
          <t>TC_08.002</t>
        </is>
      </c>
      <c r="D104" s="75" t="inlineStr">
        <is>
          <t>File Excel có đủ cột như trên màn hình</t>
        </is>
      </c>
      <c r="E104" s="114" t="inlineStr">
        <is>
          <t>P0</t>
        </is>
      </c>
      <c r="F10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4" s="75" t="inlineStr">
        <is>
          <t>1. Xuất Excel
2. Đối chiếu tiêu đề cột với bảng trên màn hình</t>
        </is>
      </c>
      <c r="H104" s="75" t="inlineStr">
        <is>
          <t>—</t>
        </is>
      </c>
      <c r="I104" s="75" t="inlineStr">
        <is>
          <t>- File có các cột Mã loại tài khoản, Tên loại tài khoản, Ghi chú, Trạng thái
- Tiêu đề cột bằng tiếng Việt giống trên màn hình</t>
        </is>
      </c>
      <c r="J104" s="75" t="inlineStr">
        <is>
          <t>- File có các cột Mã loại tài khoản, Tên loại tài khoản, Ghi chú, Trạng thái
- Tiêu đề cột bằng tiếng Việt giống trên màn hình</t>
        </is>
      </c>
      <c r="K104" s="174" t="inlineStr">
        <is>
          <t>Passed</t>
        </is>
      </c>
      <c r="L104" s="174" t="n"/>
      <c r="M104" s="174" t="n"/>
      <c r="N104" s="75" t="n"/>
      <c r="O104" s="174" t="n"/>
      <c r="P104" s="174" t="n"/>
      <c r="Q104" s="174" t="n"/>
      <c r="R104" s="16" t="n"/>
      <c r="S104" s="16" t="n"/>
      <c r="T104" s="16" t="n"/>
      <c r="U104" s="16" t="n"/>
      <c r="V104" s="16" t="n"/>
      <c r="W104" s="16" t="n"/>
      <c r="X104" s="16" t="n"/>
      <c r="Y104" s="16" t="n"/>
      <c r="Z104" s="16" t="n"/>
    </row>
    <row r="105" hidden="1" outlineLevel="1" s="220">
      <c r="A105" s="230" t="n"/>
      <c r="B105" s="230" t="n"/>
      <c r="C105" s="114" t="inlineStr">
        <is>
          <t>TC_08.003</t>
        </is>
      </c>
      <c r="D105" s="75" t="inlineStr">
        <is>
          <t>Xuất Excel theo đúng bộ lọc đang áp dụng</t>
        </is>
      </c>
      <c r="E105" s="114" t="inlineStr">
        <is>
          <t>P0</t>
        </is>
      </c>
      <c r="F10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5" s="75" t="inlineStr">
        <is>
          <t>1. Lọc Trạng thái = Khóa (còn 1 dòng)
2. Xuất Excel
3. Mở file</t>
        </is>
      </c>
      <c r="H105" s="75" t="inlineStr">
        <is>
          <t>Trạng thái: Khóa</t>
        </is>
      </c>
      <c r="I105" s="75" t="inlineStr">
        <is>
          <t>- File chỉ chứa đúng 1 dòng đang lọc
  : file xuất toàn bộ danh mục, bỏ qua bộ lọc</t>
        </is>
      </c>
      <c r="J105" s="75" t="inlineStr">
        <is>
          <t>- File chỉ chứa đúng 1 dòng đang lọc
  : file xuất toàn bộ danh mục, bỏ qua bộ lọc</t>
        </is>
      </c>
      <c r="K105" s="174" t="inlineStr">
        <is>
          <t>Passed</t>
        </is>
      </c>
      <c r="L105" s="174" t="n"/>
      <c r="M105" s="174" t="n"/>
      <c r="N105" s="75" t="n"/>
      <c r="O105" s="174" t="n"/>
      <c r="P105" s="174" t="n"/>
      <c r="Q105" s="174" t="n"/>
      <c r="R105" s="16" t="n"/>
      <c r="S105" s="16" t="n"/>
      <c r="T105" s="16" t="n"/>
      <c r="U105" s="16" t="n"/>
      <c r="V105" s="16" t="n"/>
      <c r="W105" s="16" t="n"/>
      <c r="X105" s="16" t="n"/>
      <c r="Y105" s="16" t="n"/>
      <c r="Z105" s="16" t="n"/>
    </row>
    <row r="106" hidden="1" outlineLevel="1" s="220">
      <c r="A106" s="230" t="n"/>
      <c r="B106" s="230" t="n"/>
      <c r="C106" s="114" t="inlineStr">
        <is>
          <t>TC_08.004</t>
        </is>
      </c>
      <c r="D106" s="75" t="inlineStr">
        <is>
          <t>Xuất Excel lấy đủ dữ liệu, không chỉ trang hiện tại</t>
        </is>
      </c>
      <c r="E106" s="114" t="inlineStr">
        <is>
          <t>P0</t>
        </is>
      </c>
      <c r="F10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is>
      </c>
      <c r="G106" s="75" t="inlineStr">
        <is>
          <t>1. Đứng ở trang 1
2. Xuất Excel
3. Đếm số dòng trong file</t>
        </is>
      </c>
      <c r="H106" s="75" t="inlineStr">
        <is>
          <t>Cỡ trang: 5</t>
        </is>
      </c>
      <c r="I106" s="75" t="inlineStr">
        <is>
          <t>- File có đủ 7 dòng, không phải 5 dòng của trang đang xem</t>
        </is>
      </c>
      <c r="J106" s="75" t="inlineStr">
        <is>
          <t>- File có đủ 7 dòng, không phải 5 dòng của trang đang xem</t>
        </is>
      </c>
      <c r="K106" s="174" t="inlineStr">
        <is>
          <t>Passed</t>
        </is>
      </c>
      <c r="L106" s="174" t="n"/>
      <c r="M106" s="174" t="n"/>
      <c r="N106" s="75" t="n"/>
      <c r="O106" s="174" t="n"/>
      <c r="P106" s="174" t="n"/>
      <c r="Q106" s="174" t="n"/>
      <c r="R106" s="16" t="n"/>
      <c r="S106" s="16" t="n"/>
      <c r="T106" s="16" t="n"/>
      <c r="U106" s="16" t="n"/>
      <c r="V106" s="16" t="n"/>
      <c r="W106" s="16" t="n"/>
      <c r="X106" s="16" t="n"/>
      <c r="Y106" s="16" t="n"/>
      <c r="Z106" s="16" t="n"/>
    </row>
    <row r="107" hidden="1" outlineLevel="1" s="220">
      <c r="A107" s="230" t="n"/>
      <c r="B107" s="230" t="n"/>
      <c r="C107" s="114" t="inlineStr">
        <is>
          <t>TC_08.005</t>
        </is>
      </c>
      <c r="D107" s="75" t="inlineStr">
        <is>
          <t>Tải file mẫu để nhập Excel</t>
        </is>
      </c>
      <c r="E107" s="114" t="inlineStr">
        <is>
          <t>P0</t>
        </is>
      </c>
      <c r="F10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7" s="75" t="inlineStr">
        <is>
          <t>1. Bấm nút Import Excel
2. Bấm tải file mẫu
3. Mở file mẫu</t>
        </is>
      </c>
      <c r="H107" s="75" t="inlineStr">
        <is>
          <t>—</t>
        </is>
      </c>
      <c r="I107" s="75" t="inlineStr">
        <is>
          <t>- Tải được file mẫu
- File mẫu có đủ 4 cột: Mã loại tài khoản, Tên loại tài khoản, Ghi chú, Trạng thái
- Hai cột bắt buộc được đánh dấu sao đỏ</t>
        </is>
      </c>
      <c r="J107" s="75" t="inlineStr">
        <is>
          <t>- Tải được file mẫu
- File mẫu có đủ 4 cột: Mã loại tài khoản, Tên loại tài khoản, Ghi chú, Trạng thái
- Hai cột bắt buộc được đánh dấu sao đỏ</t>
        </is>
      </c>
      <c r="K107" s="174" t="inlineStr">
        <is>
          <t>Passed</t>
        </is>
      </c>
      <c r="L107" s="174" t="n"/>
      <c r="M107" s="174" t="n"/>
      <c r="N107" s="75" t="n"/>
      <c r="O107" s="174" t="n"/>
      <c r="P107" s="174" t="n"/>
      <c r="Q107" s="174" t="n"/>
      <c r="R107" s="16" t="n"/>
      <c r="S107" s="16" t="n"/>
      <c r="T107" s="16" t="n"/>
      <c r="U107" s="16" t="n"/>
      <c r="V107" s="16" t="n"/>
      <c r="W107" s="16" t="n"/>
      <c r="X107" s="16" t="n"/>
      <c r="Y107" s="16" t="n"/>
      <c r="Z107" s="16" t="n"/>
    </row>
    <row r="108" hidden="1" outlineLevel="1" s="220">
      <c r="A108" s="230" t="n"/>
      <c r="B108" s="230" t="n"/>
      <c r="C108" s="114" t="inlineStr">
        <is>
          <t>TC_08.006</t>
        </is>
      </c>
      <c r="D108" s="75" t="inlineStr">
        <is>
          <t>Import Excel với dữ liệu hợp lệ</t>
        </is>
      </c>
      <c r="E108" s="114" t="inlineStr">
        <is>
          <t>P0</t>
        </is>
      </c>
      <c r="F10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8" s="75" t="inlineStr">
        <is>
          <t>1. Bấm Import Excel
2. Chọn file có 3 dòng mã và tên đều mới
3. Kiểm tra bảng xem trước
4. Bấm xác nhận nhập</t>
        </is>
      </c>
      <c r="H108" s="75" t="inlineStr">
        <is>
          <t>3 dòng: IM1/IM2/IM3, tên và ghi chú đầy đủ</t>
        </is>
      </c>
      <c r="I108" s="75" t="inlineStr">
        <is>
          <t>- Bảng xem trước hiện đủ 3 dòng và đều được đánh là hợp lệ
- Sau khi xác nhận: danh sách có thêm 3 loại tài khoản mới với đúng dữ liệu trong file</t>
        </is>
      </c>
      <c r="J108" s="75" t="inlineStr">
        <is>
          <t>- Bảng xem trước hiện đủ 3 dòng và đều được đánh là hợp lệ
- Sau khi xác nhận: danh sách có thêm 3 loại tài khoản mới với đúng dữ liệu trong file</t>
        </is>
      </c>
      <c r="K108" s="174" t="inlineStr">
        <is>
          <t>Passed</t>
        </is>
      </c>
      <c r="L108" s="174" t="n"/>
      <c r="M108" s="174" t="n"/>
      <c r="N108" s="75" t="n"/>
      <c r="O108" s="174" t="n"/>
      <c r="P108" s="174" t="n"/>
      <c r="Q108" s="174" t="n"/>
      <c r="R108" s="16" t="n"/>
      <c r="S108" s="16" t="n"/>
      <c r="T108" s="16" t="n"/>
      <c r="U108" s="16" t="n"/>
      <c r="V108" s="16" t="n"/>
      <c r="W108" s="16" t="n"/>
      <c r="X108" s="16" t="n"/>
      <c r="Y108" s="16" t="n"/>
      <c r="Z108" s="16" t="n"/>
    </row>
    <row r="109" hidden="1" outlineLevel="1" s="220">
      <c r="A109" s="230" t="n"/>
      <c r="B109" s="230" t="n"/>
      <c r="C109" s="114" t="inlineStr">
        <is>
          <t>TC_08.007</t>
        </is>
      </c>
      <c r="D109" s="75" t="inlineStr">
        <is>
          <t>Import Excel thiếu cột bắt buộc</t>
        </is>
      </c>
      <c r="E109" s="114" t="inlineStr">
        <is>
          <t>P0</t>
        </is>
      </c>
      <c r="F10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9" s="75" t="inlineStr">
        <is>
          <t>1. Bấm Import Excel
2. Chọn file có dòng bỏ trống cột Mã loại tài khoản
3. Đọc bảng xem trước</t>
        </is>
      </c>
      <c r="H109" s="75" t="inlineStr">
        <is>
          <t>Dòng 2 bỏ trống Mã loại tài khoản</t>
        </is>
      </c>
      <c r="I109" s="75" t="inlineStr">
        <is>
          <t>- Dòng đó bị đánh dấu lỗi, nêu rõ thiếu Mã loại tài khoản
- Chỉ các dòng hợp lệ được phép ghi vào</t>
        </is>
      </c>
      <c r="J109" s="75" t="inlineStr">
        <is>
          <t>- Dòng đó bị đánh dấu lỗi, nêu rõ thiếu Mã loại tài khoản
- Chỉ các dòng hợp lệ được phép ghi vào</t>
        </is>
      </c>
      <c r="K109" s="174" t="inlineStr">
        <is>
          <t>Passed</t>
        </is>
      </c>
      <c r="L109" s="174" t="n"/>
      <c r="M109" s="174" t="n"/>
      <c r="N109" s="75" t="n"/>
      <c r="O109" s="174" t="n"/>
      <c r="P109" s="174" t="n"/>
      <c r="Q109" s="174" t="n"/>
      <c r="R109" s="16" t="n"/>
      <c r="S109" s="16" t="n"/>
      <c r="T109" s="16" t="n"/>
      <c r="U109" s="16" t="n"/>
      <c r="V109" s="16" t="n"/>
      <c r="W109" s="16" t="n"/>
      <c r="X109" s="16" t="n"/>
      <c r="Y109" s="16" t="n"/>
      <c r="Z109" s="16" t="n"/>
    </row>
    <row r="110" hidden="1" outlineLevel="1" s="220">
      <c r="A110" s="230" t="n"/>
      <c r="B110" s="230" t="n"/>
      <c r="C110" s="114" t="inlineStr">
        <is>
          <t>TC_08.008</t>
        </is>
      </c>
      <c r="D110" s="75" t="inlineStr">
        <is>
          <t>Import Excel có mã trùng dữ liệu đã có</t>
        </is>
      </c>
      <c r="E110" s="114" t="inlineStr">
        <is>
          <t>P0</t>
        </is>
      </c>
      <c r="F11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0" s="75" t="inlineStr">
        <is>
          <t>1. Chọn file có 1 dòng mang mã đã tồn tại trong danh mục
2. Đọc bảng xem trước</t>
        </is>
      </c>
      <c r="H110" s="75" t="inlineStr">
        <is>
          <t>Dòng 1: mã TKTS (đã có)</t>
        </is>
      </c>
      <c r="I110" s="75" t="inlineStr">
        <is>
          <t>- Dòng đó bị đánh dấu lỗi trùng mã
- Không tạo thêm bản ghi trùng mã</t>
        </is>
      </c>
      <c r="J110" s="75" t="inlineStr">
        <is>
          <t>- Dòng đó bị đánh dấu lỗi trùng mã
- Không tạo thêm bản ghi trùng mã</t>
        </is>
      </c>
      <c r="K110" s="174" t="inlineStr">
        <is>
          <t>Passed</t>
        </is>
      </c>
      <c r="L110" s="174" t="n"/>
      <c r="M110" s="174" t="n"/>
      <c r="N110" s="75" t="n"/>
      <c r="O110" s="174" t="n"/>
      <c r="P110" s="174" t="n"/>
      <c r="Q110" s="174" t="n"/>
      <c r="R110" s="16" t="n"/>
      <c r="S110" s="16" t="n"/>
      <c r="T110" s="16" t="n"/>
      <c r="U110" s="16" t="n"/>
      <c r="V110" s="16" t="n"/>
      <c r="W110" s="16" t="n"/>
      <c r="X110" s="16" t="n"/>
      <c r="Y110" s="16" t="n"/>
      <c r="Z110" s="16" t="n"/>
    </row>
    <row r="111" hidden="1" outlineLevel="1" s="220">
      <c r="A111" s="230" t="n"/>
      <c r="B111" s="230" t="n"/>
      <c r="C111" s="114" t="inlineStr">
        <is>
          <t>TC_08.009</t>
        </is>
      </c>
      <c r="D111" s="75" t="inlineStr">
        <is>
          <t>Import Excel có mã trùng nhau trong cùng file</t>
        </is>
      </c>
      <c r="E111" s="114" t="inlineStr">
        <is>
          <t>P1</t>
        </is>
      </c>
      <c r="F11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1" s="75" t="inlineStr">
        <is>
          <t>1. Chọn file có 2 dòng cùng mã IM9
2. Đọc bảng xem trước</t>
        </is>
      </c>
      <c r="H111" s="75" t="inlineStr">
        <is>
          <t>Dòng 1 và dòng 3 cùng mã IM9</t>
        </is>
      </c>
      <c r="I111" s="75" t="inlineStr">
        <is>
          <t>- Hệ thống phát hiện trùng ngay trong file và chặn
- Danh mục không xuất hiện 2 loại tài khoản cùng mã</t>
        </is>
      </c>
      <c r="J111" s="75" t="inlineStr">
        <is>
          <t>- Hệ thống phát hiện trùng ngay trong file và chặn
- Danh mục không xuất hiện 2 loại tài khoản cùng mã</t>
        </is>
      </c>
      <c r="K111" s="174" t="inlineStr">
        <is>
          <t>Passed</t>
        </is>
      </c>
      <c r="L111" s="174" t="n"/>
      <c r="M111" s="174" t="n"/>
      <c r="N111" s="75" t="n"/>
      <c r="O111" s="174" t="n"/>
      <c r="P111" s="174" t="n"/>
      <c r="Q111" s="174" t="n"/>
      <c r="R111" s="16" t="n"/>
      <c r="S111" s="16" t="n"/>
      <c r="T111" s="16" t="n"/>
      <c r="U111" s="16" t="n"/>
      <c r="V111" s="16" t="n"/>
      <c r="W111" s="16" t="n"/>
      <c r="X111" s="16" t="n"/>
      <c r="Y111" s="16" t="n"/>
      <c r="Z111" s="16" t="n"/>
    </row>
    <row r="112" hidden="1" outlineLevel="1" s="220">
      <c r="A112" s="230" t="n"/>
      <c r="B112" s="230" t="n"/>
      <c r="C112" s="114" t="inlineStr">
        <is>
          <t>TC_08.010</t>
        </is>
      </c>
      <c r="D112" s="75" t="inlineStr">
        <is>
          <t>Import Excel với file sai định dạng</t>
        </is>
      </c>
      <c r="E112" s="114" t="inlineStr">
        <is>
          <t>P1</t>
        </is>
      </c>
      <c r="F11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2" s="75" t="inlineStr">
        <is>
          <t>1. Bấm Import Excel
2. Chọn một file không phải Excel</t>
        </is>
      </c>
      <c r="H112" s="75" t="inlineStr">
        <is>
          <t>File .txt</t>
        </is>
      </c>
      <c r="I112" s="75" t="inlineStr">
        <is>
          <t>- Hệ thống báo file không hợp lệ, không lỗi trắng trang</t>
        </is>
      </c>
      <c r="J112" s="75" t="inlineStr">
        <is>
          <t>- Hệ thống báo file không hợp lệ, không lỗi trắng trang</t>
        </is>
      </c>
      <c r="K112" s="174" t="inlineStr">
        <is>
          <t>Passed</t>
        </is>
      </c>
      <c r="L112" s="174" t="n"/>
      <c r="M112" s="174" t="n"/>
      <c r="N112" s="75" t="n"/>
      <c r="O112" s="174" t="n"/>
      <c r="P112" s="174" t="n"/>
      <c r="Q112" s="174" t="n"/>
      <c r="R112" s="16" t="n"/>
      <c r="S112" s="16" t="n"/>
      <c r="T112" s="16" t="n"/>
      <c r="U112" s="16" t="n"/>
      <c r="V112" s="16" t="n"/>
      <c r="W112" s="16" t="n"/>
      <c r="X112" s="16" t="n"/>
      <c r="Y112" s="16" t="n"/>
      <c r="Z112" s="16" t="n"/>
    </row>
    <row r="113" hidden="1" outlineLevel="1" s="220">
      <c r="A113" s="230" t="n"/>
      <c r="B113" s="230" t="n"/>
      <c r="C113" s="114" t="inlineStr">
        <is>
          <t>TC_08.011</t>
        </is>
      </c>
      <c r="D113" s="75" t="inlineStr">
        <is>
          <t>Import Excel với file rỗng</t>
        </is>
      </c>
      <c r="E113" s="114" t="inlineStr">
        <is>
          <t>P2</t>
        </is>
      </c>
      <c r="F11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3" s="75" t="inlineStr">
        <is>
          <t>1. Chọn file Excel chỉ có dòng tiêu đề</t>
        </is>
      </c>
      <c r="H113" s="75" t="inlineStr">
        <is>
          <t>File 0 dòng dữ liệu</t>
        </is>
      </c>
      <c r="I113" s="75" t="inlineStr">
        <is>
          <t>- Hệ thống báo không có dữ liệu để nhập, không tạo bản ghi nào</t>
        </is>
      </c>
      <c r="J113" s="75" t="inlineStr">
        <is>
          <t>- Hệ thống báo không có dữ liệu để nhập, không tạo bản ghi nào</t>
        </is>
      </c>
      <c r="K113" s="174" t="inlineStr">
        <is>
          <t>Passed</t>
        </is>
      </c>
      <c r="L113" s="174" t="n"/>
      <c r="M113" s="174" t="n"/>
      <c r="N113" s="75" t="n"/>
      <c r="O113" s="174" t="n"/>
      <c r="P113" s="174" t="n"/>
      <c r="Q113" s="174" t="n"/>
      <c r="R113" s="16" t="n"/>
      <c r="S113" s="16" t="n"/>
      <c r="T113" s="16" t="n"/>
      <c r="U113" s="16" t="n"/>
      <c r="V113" s="16" t="n"/>
      <c r="W113" s="16" t="n"/>
      <c r="X113" s="16" t="n"/>
      <c r="Y113" s="16" t="n"/>
      <c r="Z113" s="16" t="n"/>
    </row>
    <row r="114" hidden="1" outlineLevel="1" s="220">
      <c r="A114" s="230" t="n"/>
      <c r="B114" s="230" t="n"/>
      <c r="C114" s="114" t="inlineStr">
        <is>
          <t>TC_08.012</t>
        </is>
      </c>
      <c r="D114" s="75" t="inlineStr">
        <is>
          <t>Dòng hợp lệ bị khóa sau khi kiểm tra</t>
        </is>
      </c>
      <c r="E114" s="114" t="inlineStr">
        <is>
          <t>P1</t>
        </is>
      </c>
      <c r="F11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4" s="75" t="inlineStr">
        <is>
          <t>1. Chọn file có cả dòng hợp lệ và dòng lỗi
2. Quan sát bảng xem trước sau khi kiểm tra xong</t>
        </is>
      </c>
      <c r="H114" s="75" t="inlineStr">
        <is>
          <t>File 5 dòng: 3 hợp lệ, 2 lỗi</t>
        </is>
      </c>
      <c r="I114" s="75" t="inlineStr">
        <is>
          <t>- Dòng hợp lệ chuyển sang trạng thái khóa, không sửa được nữa
- Dòng lỗi vẫn cho sửa tại chỗ để nhập lại
- Phần mô tả dưới tiêu đề cửa sổ ghi rõ quy tắc này</t>
        </is>
      </c>
      <c r="J114" s="75" t="inlineStr">
        <is>
          <t>- Dòng hợp lệ chuyển sang trạng thái khóa, không sửa được nữa
- Dòng lỗi vẫn cho sửa tại chỗ để nhập lại
- Phần mô tả dưới tiêu đề cửa sổ ghi rõ quy tắc này</t>
        </is>
      </c>
      <c r="K114" s="174" t="inlineStr">
        <is>
          <t>Passed</t>
        </is>
      </c>
      <c r="L114" s="174" t="n"/>
      <c r="M114" s="174" t="n"/>
      <c r="N114" s="75" t="n"/>
      <c r="O114" s="174" t="n"/>
      <c r="P114" s="174" t="n"/>
      <c r="Q114" s="174" t="n"/>
      <c r="R114" s="16" t="n"/>
      <c r="S114" s="16" t="n"/>
      <c r="T114" s="16" t="n"/>
      <c r="U114" s="16" t="n"/>
      <c r="V114" s="16" t="n"/>
      <c r="W114" s="16" t="n"/>
      <c r="X114" s="16" t="n"/>
      <c r="Y114" s="16" t="n"/>
      <c r="Z114" s="16" t="n"/>
    </row>
    <row r="115" hidden="1" outlineLevel="1" s="220">
      <c r="A115" s="231" t="n"/>
      <c r="B115" s="231" t="n"/>
      <c r="C115" s="114" t="inlineStr">
        <is>
          <t>TC_08.013</t>
        </is>
      </c>
      <c r="D115" s="75" t="inlineStr">
        <is>
          <t>Người chỉ có quyền Xem không thấy nút Import Excel</t>
        </is>
      </c>
      <c r="E115" s="114" t="inlineStr">
        <is>
          <t>P0</t>
        </is>
      </c>
      <c r="F115" s="75" t="inlineStr">
        <is>
          <t>Đăng nhập bằng tài khoản chỉ có quyền "Xem danh mục loại tài khoản".</t>
        </is>
      </c>
      <c r="G115" s="75" t="inlineStr">
        <is>
          <t>1. Mở màn hình, nhìn cụm nút dưới bảng</t>
        </is>
      </c>
      <c r="H115" s="75" t="inlineStr">
        <is>
          <t>—</t>
        </is>
      </c>
      <c r="I115" s="75" t="inlineStr">
        <is>
          <t>- Có nút Xuất Excel nhưng KHÔNG có nút Import Excel và không có nút Tạo mới</t>
        </is>
      </c>
      <c r="J115" s="75" t="inlineStr">
        <is>
          <t>- Có nút Xuất Excel nhưng KHÔNG có nút Import Excel và không có nút Tạo mới</t>
        </is>
      </c>
      <c r="K115" s="174" t="inlineStr">
        <is>
          <t>Passed</t>
        </is>
      </c>
      <c r="L115" s="174" t="n"/>
      <c r="M115" s="174" t="n"/>
      <c r="N115" s="75" t="n"/>
      <c r="O115" s="174" t="n"/>
      <c r="P115" s="174" t="n"/>
      <c r="Q115" s="174" t="n"/>
      <c r="R115" s="16" t="n"/>
      <c r="S115" s="16" t="n"/>
      <c r="T115" s="16" t="n"/>
      <c r="U115" s="16" t="n"/>
      <c r="V115" s="16" t="n"/>
      <c r="W115" s="16" t="n"/>
      <c r="X115" s="16" t="n"/>
      <c r="Y115" s="16" t="n"/>
      <c r="Z115" s="16" t="n"/>
    </row>
    <row r="116" collapsed="1" s="220">
      <c r="A116" s="83" t="n"/>
      <c r="B116" s="83" t="n"/>
      <c r="C116" s="235" t="inlineStr">
        <is>
          <t>IX. RÀNG BUỘC NHẬP LIỆU</t>
        </is>
      </c>
      <c r="D116" s="222" t="n"/>
      <c r="E116" s="222" t="n"/>
      <c r="F116" s="222" t="n"/>
      <c r="G116" s="222" t="n"/>
      <c r="H116" s="222" t="n"/>
      <c r="I116" s="222" t="n"/>
      <c r="J116" s="222" t="n"/>
      <c r="K116" s="222" t="n"/>
      <c r="L116" s="222" t="n"/>
      <c r="M116" s="222" t="n"/>
      <c r="N116" s="222" t="n"/>
      <c r="O116" s="222" t="n"/>
      <c r="P116" s="222" t="n"/>
      <c r="Q116" s="223" t="n"/>
      <c r="R116" s="16" t="n"/>
      <c r="S116" s="16" t="n"/>
      <c r="T116" s="16" t="n"/>
      <c r="U116" s="16" t="n"/>
      <c r="V116" s="16" t="n"/>
      <c r="W116" s="16" t="n"/>
      <c r="X116" s="16" t="n"/>
      <c r="Y116" s="16" t="n"/>
      <c r="Z116" s="16" t="n"/>
    </row>
    <row r="117" hidden="1" outlineLevel="1" s="220">
      <c r="A117" s="118" t="inlineStr">
        <is>
          <t>Danh mục loại tài khoản</t>
        </is>
      </c>
      <c r="B117" s="118" t="inlineStr">
        <is>
          <t>RÀNG BUỘC NHẬP LIỆU</t>
        </is>
      </c>
      <c r="C117" s="114" t="inlineStr">
        <is>
          <t>TC_09.001</t>
        </is>
      </c>
      <c r="D117" s="75" t="inlineStr">
        <is>
          <t>Bỏ trống cả 2 ô bắt buộc</t>
        </is>
      </c>
      <c r="E117" s="114" t="inlineStr">
        <is>
          <t>P0</t>
        </is>
      </c>
      <c r="F11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7" s="75" t="inlineStr">
        <is>
          <t>1. Bấm Tạo mới
2. Không nhập gì
3. Bấm Lưu</t>
        </is>
      </c>
      <c r="H117" s="75" t="inlineStr">
        <is>
          <t>(để trống hết)</t>
        </is>
      </c>
      <c r="I117" s="75" t="inlineStr">
        <is>
          <t>- Ô Mã loại tài khoản và ô Tên loại tài khoản viền đỏ, hiện chữ đỏ "Bắt buộc phải nhập" ngay dưới ô
- Cửa sổ không đóng, không tạo bản ghi</t>
        </is>
      </c>
      <c r="J117" s="75" t="inlineStr">
        <is>
          <t>- Ô Mã loại tài khoản và ô Tên loại tài khoản viền đỏ, hiện chữ đỏ "Bắt buộc phải nhập" ngay dưới ô
- Cửa sổ không đóng, không tạo bản ghi</t>
        </is>
      </c>
      <c r="K117" s="174" t="inlineStr">
        <is>
          <t>Passed</t>
        </is>
      </c>
      <c r="L117" s="174" t="n"/>
      <c r="M117" s="174" t="n"/>
      <c r="N117" s="75" t="n"/>
      <c r="O117" s="174" t="n"/>
      <c r="P117" s="174" t="n"/>
      <c r="Q117" s="174" t="n"/>
      <c r="R117" s="16" t="n"/>
      <c r="S117" s="16" t="n"/>
      <c r="T117" s="16" t="n"/>
      <c r="U117" s="16" t="n"/>
      <c r="V117" s="16" t="n"/>
      <c r="W117" s="16" t="n"/>
      <c r="X117" s="16" t="n"/>
      <c r="Y117" s="16" t="n"/>
      <c r="Z117" s="16" t="n"/>
    </row>
    <row r="118" hidden="1" outlineLevel="1" s="220">
      <c r="A118" s="230" t="n"/>
      <c r="B118" s="230" t="n"/>
      <c r="C118" s="114" t="inlineStr">
        <is>
          <t>TC_09.002</t>
        </is>
      </c>
      <c r="D118" s="75" t="inlineStr">
        <is>
          <t>Bỏ trống riêng Mã loại tài khoản</t>
        </is>
      </c>
      <c r="E118" s="114" t="inlineStr">
        <is>
          <t>P0</t>
        </is>
      </c>
      <c r="F118"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8" s="75" t="inlineStr">
        <is>
          <t>1. Bấm Tạo mới
2. Chỉ nhập Tên
3. Bấm Lưu</t>
        </is>
      </c>
      <c r="H118" s="75" t="inlineStr">
        <is>
          <t>Tên: Loại thử</t>
        </is>
      </c>
      <c r="I118" s="75" t="inlineStr">
        <is>
          <t>- Chỉ ô Mã loại tài khoản báo lỗi
- Dữ liệu ở ô Tên vẫn còn nguyên</t>
        </is>
      </c>
      <c r="J118" s="75" t="inlineStr">
        <is>
          <t>- Chỉ ô Mã loại tài khoản báo lỗi
- Dữ liệu ở ô Tên vẫn còn nguyên</t>
        </is>
      </c>
      <c r="K118" s="174" t="inlineStr">
        <is>
          <t>Passed</t>
        </is>
      </c>
      <c r="L118" s="174" t="n"/>
      <c r="M118" s="174" t="n"/>
      <c r="N118" s="75" t="n"/>
      <c r="O118" s="174" t="n"/>
      <c r="P118" s="174" t="n"/>
      <c r="Q118" s="174" t="n"/>
      <c r="R118" s="16" t="n"/>
      <c r="S118" s="16" t="n"/>
      <c r="T118" s="16" t="n"/>
      <c r="U118" s="16" t="n"/>
      <c r="V118" s="16" t="n"/>
      <c r="W118" s="16" t="n"/>
      <c r="X118" s="16" t="n"/>
      <c r="Y118" s="16" t="n"/>
      <c r="Z118" s="16" t="n"/>
    </row>
    <row r="119" hidden="1" outlineLevel="1" s="220">
      <c r="A119" s="230" t="n"/>
      <c r="B119" s="230" t="n"/>
      <c r="C119" s="114" t="inlineStr">
        <is>
          <t>TC_09.003</t>
        </is>
      </c>
      <c r="D119" s="75" t="inlineStr">
        <is>
          <t>Nhập trùng Mã loại tài khoản</t>
        </is>
      </c>
      <c r="E119" s="114" t="inlineStr">
        <is>
          <t>P0</t>
        </is>
      </c>
      <c r="F119"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9" s="75" t="inlineStr">
        <is>
          <t>1. Bấm Tạo mới
2. Nhập Mã đã tồn tại
3. Bấm Lưu</t>
        </is>
      </c>
      <c r="H119" s="75" t="inlineStr">
        <is>
          <t>Mã: TKTS; Tên: Trùng mã</t>
        </is>
      </c>
      <c r="I119" s="75" t="inlineStr">
        <is>
          <t>- Ô Mã báo "Mã loại tài khoản đã tồn tại", không lưu</t>
        </is>
      </c>
      <c r="J119" s="75" t="inlineStr">
        <is>
          <t>- Ô Mã báo "Mã loại tài khoản đã tồn tại", không lưu</t>
        </is>
      </c>
      <c r="K119" s="174" t="inlineStr">
        <is>
          <t>Passed</t>
        </is>
      </c>
      <c r="L119" s="174" t="n"/>
      <c r="M119" s="174" t="n"/>
      <c r="N119" s="75" t="n"/>
      <c r="O119" s="174" t="n"/>
      <c r="P119" s="174" t="n"/>
      <c r="Q119" s="174" t="n"/>
      <c r="R119" s="16" t="n"/>
      <c r="S119" s="16" t="n"/>
      <c r="T119" s="16" t="n"/>
      <c r="U119" s="16" t="n"/>
      <c r="V119" s="16" t="n"/>
      <c r="W119" s="16" t="n"/>
      <c r="X119" s="16" t="n"/>
      <c r="Y119" s="16" t="n"/>
      <c r="Z119" s="16" t="n"/>
    </row>
    <row r="120" hidden="1" outlineLevel="1" s="220">
      <c r="A120" s="230" t="n"/>
      <c r="B120" s="230" t="n"/>
      <c r="C120" s="114" t="inlineStr">
        <is>
          <t>TC_09.004</t>
        </is>
      </c>
      <c r="D120" s="75" t="inlineStr">
        <is>
          <t>Nhập trùng Tên loại tài khoản</t>
        </is>
      </c>
      <c r="E120" s="114" t="inlineStr">
        <is>
          <t>P0</t>
        </is>
      </c>
      <c r="F120"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0" s="75" t="inlineStr">
        <is>
          <t>1. Bấm Tạo mới
2. Nhập Tên đã tồn tại
3. Bấm Lưu</t>
        </is>
      </c>
      <c r="H120" s="75" t="inlineStr">
        <is>
          <t>Mã: MOI1; Tên: Tài khoản tài sản</t>
        </is>
      </c>
      <c r="I120" s="75" t="inlineStr">
        <is>
          <t>- Ô Tên báo "Tên loại tài khoản đã tồn tại", không lưu
  Khác Danh mục tiền tệ: ở màn này TÊN cũng phải là duy nhất</t>
        </is>
      </c>
      <c r="J120" s="75" t="inlineStr">
        <is>
          <t>- Ô Tên báo "Tên loại tài khoản đã tồn tại", không lưu
  Khác Danh mục tiền tệ: ở màn này TÊN cũng phải là duy nhất</t>
        </is>
      </c>
      <c r="K120" s="174" t="inlineStr">
        <is>
          <t>Passed</t>
        </is>
      </c>
      <c r="L120" s="174" t="n"/>
      <c r="M120" s="174" t="n"/>
      <c r="N120" s="75" t="n"/>
      <c r="O120" s="174" t="n"/>
      <c r="P120" s="174" t="n"/>
      <c r="Q120" s="174" t="n"/>
      <c r="R120" s="16" t="n"/>
      <c r="S120" s="16" t="n"/>
      <c r="T120" s="16" t="n"/>
      <c r="U120" s="16" t="n"/>
      <c r="V120" s="16" t="n"/>
      <c r="W120" s="16" t="n"/>
      <c r="X120" s="16" t="n"/>
      <c r="Y120" s="16" t="n"/>
      <c r="Z120" s="16" t="n"/>
    </row>
    <row r="121" hidden="1" outlineLevel="1" s="220">
      <c r="A121" s="230" t="n"/>
      <c r="B121" s="230" t="n"/>
      <c r="C121" s="114" t="inlineStr">
        <is>
          <t>TC_09.005</t>
        </is>
      </c>
      <c r="D121" s="75" t="inlineStr">
        <is>
          <t>Sửa mà giữ nguyên Mã và Tên của chính nó</t>
        </is>
      </c>
      <c r="E121" s="114" t="inlineStr">
        <is>
          <t>P0</t>
        </is>
      </c>
      <c r="F121"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1" s="75" t="inlineStr">
        <is>
          <t>1. Bấm Sửa một dòng
2. Giữ nguyên Mã và Tên, chỉ đổi Ghi chú
3. Bấm Lưu</t>
        </is>
      </c>
      <c r="H121" s="75" t="inlineStr">
        <is>
          <t>Ghi chú: nội dung mới</t>
        </is>
      </c>
      <c r="I121" s="75" t="inlineStr">
        <is>
          <t>- Lưu thành công
  : hệ thống coi mã/tên của chính bản ghi đang sửa là trùng và chặn nhầm</t>
        </is>
      </c>
      <c r="J121" s="75" t="inlineStr">
        <is>
          <t>- Lưu thành công
  : hệ thống coi mã/tên của chính bản ghi đang sửa là trùng và chặn nhầm</t>
        </is>
      </c>
      <c r="K121" s="174" t="inlineStr">
        <is>
          <t>Passed</t>
        </is>
      </c>
      <c r="L121" s="174" t="n"/>
      <c r="M121" s="174" t="n"/>
      <c r="N121" s="75" t="n"/>
      <c r="O121" s="174" t="n"/>
      <c r="P121" s="174" t="n"/>
      <c r="Q121" s="174" t="n"/>
      <c r="R121" s="16" t="n"/>
      <c r="S121" s="16" t="n"/>
      <c r="T121" s="16" t="n"/>
      <c r="U121" s="16" t="n"/>
      <c r="V121" s="16" t="n"/>
      <c r="W121" s="16" t="n"/>
      <c r="X121" s="16" t="n"/>
      <c r="Y121" s="16" t="n"/>
      <c r="Z121" s="16" t="n"/>
    </row>
    <row r="122" hidden="1" outlineLevel="1" s="220">
      <c r="A122" s="230" t="n"/>
      <c r="B122" s="230" t="n"/>
      <c r="C122" s="114" t="inlineStr">
        <is>
          <t>TC_09.006</t>
        </is>
      </c>
      <c r="D122" s="75" t="inlineStr">
        <is>
          <t>Nhập Mã dài hơn 255 ký tự</t>
        </is>
      </c>
      <c r="E122" s="114" t="inlineStr">
        <is>
          <t>P2</t>
        </is>
      </c>
      <c r="F122"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2" s="75" t="inlineStr">
        <is>
          <t>1. Bấm Tạo mới
2. Dán chuỗi 300 ký tự vào ô Mã
3. Bấm Lưu</t>
        </is>
      </c>
      <c r="H122" s="75" t="inlineStr">
        <is>
          <t>Mã: chuỗi 300 ký tự</t>
        </is>
      </c>
      <c r="I122" s="75" t="inlineStr">
        <is>
          <t>- Báo "Tối đa 255 ký tự", không lưu</t>
        </is>
      </c>
      <c r="J122" s="75" t="inlineStr">
        <is>
          <t>- Báo "Tối đa 255 ký tự", không lưu</t>
        </is>
      </c>
      <c r="K122" s="174" t="inlineStr">
        <is>
          <t>Passed</t>
        </is>
      </c>
      <c r="L122" s="174" t="n"/>
      <c r="M122" s="174" t="n"/>
      <c r="N122" s="75" t="n"/>
      <c r="O122" s="174" t="n"/>
      <c r="P122" s="174" t="n"/>
      <c r="Q122" s="174" t="n"/>
      <c r="R122" s="16" t="n"/>
      <c r="S122" s="16" t="n"/>
      <c r="T122" s="16" t="n"/>
      <c r="U122" s="16" t="n"/>
      <c r="V122" s="16" t="n"/>
      <c r="W122" s="16" t="n"/>
      <c r="X122" s="16" t="n"/>
      <c r="Y122" s="16" t="n"/>
      <c r="Z122" s="16" t="n"/>
    </row>
    <row r="123" hidden="1" outlineLevel="1" s="220">
      <c r="A123" s="230" t="n"/>
      <c r="B123" s="230" t="n"/>
      <c r="C123" s="114" t="inlineStr">
        <is>
          <t>TC_09.007</t>
        </is>
      </c>
      <c r="D123" s="75" t="inlineStr">
        <is>
          <t>Nhập Tên dài hơn 255 ký tự</t>
        </is>
      </c>
      <c r="E123" s="114" t="inlineStr">
        <is>
          <t>P2</t>
        </is>
      </c>
      <c r="F123"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3" s="75" t="inlineStr">
        <is>
          <t>1. Bấm Tạo mới
2. Dán chuỗi 300 ký tự vào ô Tên
3. Bấm Lưu</t>
        </is>
      </c>
      <c r="H123" s="75" t="inlineStr">
        <is>
          <t>Tên: chuỗi 300 ký tự</t>
        </is>
      </c>
      <c r="I123" s="75" t="inlineStr">
        <is>
          <t>- Báo "Tối đa 255 ký tự", không lưu</t>
        </is>
      </c>
      <c r="J123" s="75" t="inlineStr">
        <is>
          <t>- Báo "Tối đa 255 ký tự", không lưu</t>
        </is>
      </c>
      <c r="K123" s="174" t="inlineStr">
        <is>
          <t>Passed</t>
        </is>
      </c>
      <c r="L123" s="174" t="n"/>
      <c r="M123" s="174" t="n"/>
      <c r="N123" s="75" t="n"/>
      <c r="O123" s="174" t="n"/>
      <c r="P123" s="174" t="n"/>
      <c r="Q123" s="174" t="n"/>
      <c r="R123" s="16" t="n"/>
      <c r="S123" s="16" t="n"/>
      <c r="T123" s="16" t="n"/>
      <c r="U123" s="16" t="n"/>
      <c r="V123" s="16" t="n"/>
      <c r="W123" s="16" t="n"/>
      <c r="X123" s="16" t="n"/>
      <c r="Y123" s="16" t="n"/>
      <c r="Z123" s="16" t="n"/>
    </row>
    <row r="124" hidden="1" outlineLevel="1" s="220">
      <c r="A124" s="230" t="n"/>
      <c r="B124" s="230" t="n"/>
      <c r="C124" s="114" t="inlineStr">
        <is>
          <t>TC_09.008</t>
        </is>
      </c>
      <c r="D124" s="75" t="inlineStr">
        <is>
          <t>Nhập Ghi chú dài hơn 255 ký tự</t>
        </is>
      </c>
      <c r="E124" s="114" t="inlineStr">
        <is>
          <t>P2</t>
        </is>
      </c>
      <c r="F124"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4" s="75" t="inlineStr">
        <is>
          <t>1. Bấm Tạo mới
2. Dán chuỗi 300 ký tự vào ô Ghi chú
3. Bấm Lưu</t>
        </is>
      </c>
      <c r="H124" s="75" t="inlineStr">
        <is>
          <t>Ghi chú: chuỗi 300 ký tự</t>
        </is>
      </c>
      <c r="I124" s="75" t="inlineStr">
        <is>
          <t>- Báo "Tối đa 255 ký tự", không lưu</t>
        </is>
      </c>
      <c r="J124" s="75" t="inlineStr">
        <is>
          <t>- Báo "Tối đa 255 ký tự", không lưu</t>
        </is>
      </c>
      <c r="K124" s="174" t="inlineStr">
        <is>
          <t>Passed</t>
        </is>
      </c>
      <c r="L124" s="174" t="n"/>
      <c r="M124" s="174" t="n"/>
      <c r="N124" s="75" t="n"/>
      <c r="O124" s="174" t="n"/>
      <c r="P124" s="174" t="n"/>
      <c r="Q124" s="174" t="n"/>
      <c r="R124" s="16" t="n"/>
      <c r="S124" s="16" t="n"/>
      <c r="T124" s="16" t="n"/>
      <c r="U124" s="16" t="n"/>
      <c r="V124" s="16" t="n"/>
      <c r="W124" s="16" t="n"/>
      <c r="X124" s="16" t="n"/>
      <c r="Y124" s="16" t="n"/>
      <c r="Z124" s="16" t="n"/>
    </row>
    <row r="125" hidden="1" outlineLevel="1" s="220">
      <c r="A125" s="230" t="n"/>
      <c r="B125" s="230" t="n"/>
      <c r="C125" s="114" t="inlineStr">
        <is>
          <t>TC_09.009</t>
        </is>
      </c>
      <c r="D125" s="75" t="inlineStr">
        <is>
          <t>Nhập tên có dấu tiếng Việt</t>
        </is>
      </c>
      <c r="E125" s="114" t="inlineStr">
        <is>
          <t>P1</t>
        </is>
      </c>
      <c r="F125"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5" s="75" t="inlineStr">
        <is>
          <t>1. Bấm Tạo mới
2. Nhập Tên có dấu đầy đủ
3. Bấm Lưu</t>
        </is>
      </c>
      <c r="H125" s="75" t="inlineStr">
        <is>
          <t>Mã: LTKV; Tên: Tài khoản phải thu khách hàng</t>
        </is>
      </c>
      <c r="I125" s="75" t="inlineStr">
        <is>
          <t>- Lưu thành công, danh sách hiện đúng dấu tiếng Việt</t>
        </is>
      </c>
      <c r="J125" s="75" t="inlineStr">
        <is>
          <t>- Lưu thành công, danh sách hiện đúng dấu tiếng Việt</t>
        </is>
      </c>
      <c r="K125" s="174" t="inlineStr">
        <is>
          <t>Passed</t>
        </is>
      </c>
      <c r="L125" s="174" t="n"/>
      <c r="M125" s="174" t="n"/>
      <c r="N125" s="75" t="n"/>
      <c r="O125" s="174" t="n"/>
      <c r="P125" s="174" t="n"/>
      <c r="Q125" s="174" t="n"/>
      <c r="R125" s="16" t="n"/>
      <c r="S125" s="16" t="n"/>
      <c r="T125" s="16" t="n"/>
      <c r="U125" s="16" t="n"/>
      <c r="V125" s="16" t="n"/>
      <c r="W125" s="16" t="n"/>
      <c r="X125" s="16" t="n"/>
      <c r="Y125" s="16" t="n"/>
      <c r="Z125" s="16" t="n"/>
    </row>
    <row r="126" hidden="1" outlineLevel="1" s="220">
      <c r="A126" s="230" t="n"/>
      <c r="B126" s="230" t="n"/>
      <c r="C126" s="114" t="inlineStr">
        <is>
          <t>TC_09.010</t>
        </is>
      </c>
      <c r="D126" s="75" t="inlineStr">
        <is>
          <t>Lỗi biến mất sau khi nhập lại đúng</t>
        </is>
      </c>
      <c r="E126" s="114" t="inlineStr">
        <is>
          <t>P1</t>
        </is>
      </c>
      <c r="F126"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6" s="75" t="inlineStr">
        <is>
          <t>1. Bấm Tạo mới, bấm Lưu ngay để 2 ô báo đỏ
2. Nhập đủ 2 ô
3. Bấm Lưu</t>
        </is>
      </c>
      <c r="H126" s="75" t="inlineStr">
        <is>
          <t>Mã: OK1; Tên: Hết lỗi</t>
        </is>
      </c>
      <c r="I126" s="75" t="inlineStr">
        <is>
          <t>- Viền đỏ và chữ đỏ biến mất khi nhập đủ
- Lưu thành công</t>
        </is>
      </c>
      <c r="J126" s="75" t="inlineStr">
        <is>
          <t>- Viền đỏ và chữ đỏ biến mất khi nhập đủ
- Lưu thành công</t>
        </is>
      </c>
      <c r="K126" s="174" t="inlineStr">
        <is>
          <t>Passed</t>
        </is>
      </c>
      <c r="L126" s="174" t="n"/>
      <c r="M126" s="174" t="n"/>
      <c r="N126" s="75" t="n"/>
      <c r="O126" s="174" t="n"/>
      <c r="P126" s="174" t="n"/>
      <c r="Q126" s="174" t="n"/>
      <c r="R126" s="16" t="n"/>
      <c r="S126" s="16" t="n"/>
      <c r="T126" s="16" t="n"/>
      <c r="U126" s="16" t="n"/>
      <c r="V126" s="16" t="n"/>
      <c r="W126" s="16" t="n"/>
      <c r="X126" s="16" t="n"/>
      <c r="Y126" s="16" t="n"/>
      <c r="Z126" s="16" t="n"/>
    </row>
    <row r="127" hidden="1" outlineLevel="1" s="220">
      <c r="A127" s="231" t="n"/>
      <c r="B127" s="231" t="n"/>
      <c r="C127" s="114" t="inlineStr">
        <is>
          <t>TC_09.011</t>
        </is>
      </c>
      <c r="D127" s="75" t="inlineStr">
        <is>
          <t>Khoảng trắng đầu cuối trong Mã</t>
        </is>
      </c>
      <c r="E127" s="114" t="inlineStr">
        <is>
          <t>P2</t>
        </is>
      </c>
      <c r="F127" s="7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7" s="75" t="inlineStr">
        <is>
          <t>1. Bấm Tạo mới
2. Nhập Mã = " ABC "
3. Bấm Lưu và xem danh sách</t>
        </is>
      </c>
      <c r="H127" s="75" t="inlineStr">
        <is>
          <t>Mã: " ABC "</t>
        </is>
      </c>
      <c r="I127" s="75" t="inlineStr">
        <is>
          <t>- Danh sách hiện mã ABC không có khoảng trắng thừa
- Không tạo được 2 loại mà mắt thường nhìn thấy mã giống hệt nhau</t>
        </is>
      </c>
      <c r="J127" s="75" t="inlineStr">
        <is>
          <t>- Danh sách hiện mã ABC không có khoảng trắng thừa
- Không tạo được 2 loại mà mắt thường nhìn thấy mã giống hệt nhau</t>
        </is>
      </c>
      <c r="K127" s="174" t="inlineStr">
        <is>
          <t>Passed</t>
        </is>
      </c>
      <c r="L127" s="174" t="n"/>
      <c r="M127" s="174" t="n"/>
      <c r="N127" s="75" t="n"/>
      <c r="O127" s="174" t="n"/>
      <c r="P127" s="174" t="n"/>
      <c r="Q127" s="174" t="n"/>
      <c r="R127" s="16" t="n"/>
      <c r="S127" s="16" t="n"/>
      <c r="T127" s="16" t="n"/>
      <c r="U127" s="16" t="n"/>
      <c r="V127" s="16" t="n"/>
      <c r="W127" s="16" t="n"/>
      <c r="X127" s="16" t="n"/>
      <c r="Y127" s="16" t="n"/>
      <c r="Z127" s="16" t="n"/>
    </row>
    <row r="128" collapsed="1" s="220">
      <c r="A128" s="83" t="n"/>
      <c r="B128" s="83" t="n"/>
      <c r="C128" s="235" t="inlineStr">
        <is>
          <t>X. LUỒNG XUYÊN SUỐT</t>
        </is>
      </c>
      <c r="D128" s="222" t="n"/>
      <c r="E128" s="222" t="n"/>
      <c r="F128" s="222" t="n"/>
      <c r="G128" s="222" t="n"/>
      <c r="H128" s="222" t="n"/>
      <c r="I128" s="222" t="n"/>
      <c r="J128" s="222" t="n"/>
      <c r="K128" s="222" t="n"/>
      <c r="L128" s="222" t="n"/>
      <c r="M128" s="222" t="n"/>
      <c r="N128" s="222" t="n"/>
      <c r="O128" s="222" t="n"/>
      <c r="P128" s="222" t="n"/>
      <c r="Q128" s="223" t="n"/>
      <c r="R128" s="16" t="n"/>
      <c r="S128" s="16" t="n"/>
      <c r="T128" s="16" t="n"/>
      <c r="U128" s="16" t="n"/>
      <c r="V128" s="16" t="n"/>
      <c r="W128" s="16" t="n"/>
      <c r="X128" s="16" t="n"/>
      <c r="Y128" s="16" t="n"/>
      <c r="Z128" s="16" t="n"/>
    </row>
    <row r="129" hidden="1" outlineLevel="1" s="220">
      <c r="A129" s="237" t="inlineStr">
        <is>
          <t>Danh mục loại tài khoản</t>
        </is>
      </c>
      <c r="B129" s="237" t="inlineStr">
        <is>
          <t>LUỒNG XUYÊN SUỐT</t>
        </is>
      </c>
      <c r="C129" s="116" t="inlineStr">
        <is>
          <t>TC_10.001</t>
        </is>
      </c>
      <c r="D129" s="117" t="inlineStr">
        <is>
          <t>Vòng đời đầy đủ của một loại tài khoản</t>
        </is>
      </c>
      <c r="E129" s="116" t="inlineStr">
        <is>
          <t>P0</t>
        </is>
      </c>
      <c r="F129" s="117"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9" s="117" t="inlineStr">
        <is>
          <t>1. Tạo mới loại LTK1
2. Tìm lại bằng ô tìm nhanh
3. Sửa Tên và Ghi chú
4. Xem lịch sử chỉnh sửa
5. Khóa rồi Mở khóa
6. Xuất Excel kiểm tra có LTK1
7. Xóa LTK1</t>
        </is>
      </c>
      <c r="H129" s="117" t="inlineStr">
        <is>
          <t>Mã: LTK1; Tên: Loại kiểm thử</t>
        </is>
      </c>
      <c r="I129" s="117" t="inlineStr">
        <is>
          <t>- Từng bước có thông báo thành công tương ứng
- Bước 4 lịch sử ghi nhận đúng lần sửa ở bước 3
- Sau bước 7, LTK1 không còn trong danh sách và không còn trong file Excel xuất lại</t>
        </is>
      </c>
      <c r="J129" s="117" t="inlineStr">
        <is>
          <t>- Từng bước có thông báo thành công tương ứng
- Bước 4 lịch sử ghi nhận đúng lần sửa ở bước 3
- Sau bước 7, LTK1 không còn trong danh sách và không còn trong file Excel xuất lại</t>
        </is>
      </c>
      <c r="K129" s="100" t="inlineStr">
        <is>
          <t>Passed</t>
        </is>
      </c>
      <c r="L129" s="100" t="n"/>
      <c r="M129" s="100" t="n"/>
      <c r="N129" s="103" t="n"/>
      <c r="O129" s="100" t="n"/>
      <c r="P129" s="100" t="n"/>
      <c r="Q129" s="100" t="n"/>
      <c r="R129" s="16" t="n"/>
      <c r="S129" s="16" t="n"/>
      <c r="T129" s="16" t="n"/>
      <c r="U129" s="16" t="n"/>
      <c r="V129" s="16" t="n"/>
      <c r="W129" s="16" t="n"/>
      <c r="X129" s="16" t="n"/>
      <c r="Y129" s="16" t="n"/>
      <c r="Z129" s="16" t="n"/>
    </row>
    <row r="130" hidden="1" outlineLevel="1" s="220">
      <c r="A130" s="230" t="n"/>
      <c r="B130" s="230" t="n"/>
      <c r="C130" s="116" t="inlineStr">
        <is>
          <t>TC_10.002</t>
        </is>
      </c>
      <c r="D130" s="117" t="inlineStr">
        <is>
          <t>Khóa để ngừng dùng thay vì xóa</t>
        </is>
      </c>
      <c r="E130" s="116" t="inlineStr">
        <is>
          <t>P0</t>
        </is>
      </c>
      <c r="F130" s="117"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130" s="117" t="inlineStr">
        <is>
          <t>1. Thử xóa → nút Xóa mờ, không bấm được
2. Thử khóa → nút Khóa cũng mờ, không bấm được
3. Rê chuột đọc chú thích trên cả hai nút</t>
        </is>
      </c>
      <c r="H130" s="117" t="inlineStr">
        <is>
          <t>Loại: Tài khoản tài sản</t>
        </is>
      </c>
      <c r="I130" s="117" t="inlineStr">
        <is>
          <t>- Cả hai nút đều mờ với chú thích nêu rõ đang được sử dụng
  Ở màn này, loại tài khoản đang dùng thì KHÔNG khóa và KHÔNG xóa được — muốn ngừng dùng phải chuyển hết tài khoản sang loại khác trước</t>
        </is>
      </c>
      <c r="J130" s="117" t="inlineStr">
        <is>
          <t>- Cả hai nút đều mờ với chú thích nêu rõ đang được sử dụng
  Ở màn này, loại tài khoản đang dùng thì KHÔNG khóa và KHÔNG xóa được — muốn ngừng dùng phải chuyển hết tài khoản sang loại khác trước</t>
        </is>
      </c>
      <c r="K130" s="100" t="inlineStr">
        <is>
          <t>Passed</t>
        </is>
      </c>
      <c r="L130" s="100" t="n"/>
      <c r="M130" s="100" t="n"/>
      <c r="N130" s="103" t="n"/>
      <c r="O130" s="100" t="n"/>
      <c r="P130" s="100" t="n"/>
      <c r="Q130" s="100" t="n"/>
      <c r="R130" s="16" t="n"/>
      <c r="S130" s="16" t="n"/>
      <c r="T130" s="16" t="n"/>
      <c r="U130" s="16" t="n"/>
      <c r="V130" s="16" t="n"/>
      <c r="W130" s="16" t="n"/>
      <c r="X130" s="16" t="n"/>
      <c r="Y130" s="16" t="n"/>
      <c r="Z130" s="16" t="n"/>
    </row>
    <row r="131" hidden="1" outlineLevel="1" s="220">
      <c r="A131" s="230" t="n"/>
      <c r="B131" s="230" t="n"/>
      <c r="C131" s="116" t="inlineStr">
        <is>
          <t>TC_10.003</t>
        </is>
      </c>
      <c r="D131" s="117" t="inlineStr">
        <is>
          <t>Import Excel rồi kiểm tra lại toàn bộ</t>
        </is>
      </c>
      <c r="E131" s="116" t="inlineStr">
        <is>
          <t>P1</t>
        </is>
      </c>
      <c r="F131" s="117"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31" s="117" t="inlineStr">
        <is>
          <t>1. Import Excel 3 dòng mới
2. Lọc lại danh sách theo Người tạo là chính mình
3. Mở lịch sử chỉnh sửa của 1 trong 3 dòng vừa nhập
4. Xuất Excel</t>
        </is>
      </c>
      <c r="H131" s="117" t="inlineStr">
        <is>
          <t>File 3 dòng</t>
        </is>
      </c>
      <c r="I131" s="117" t="inlineStr">
        <is>
          <t>- 3 dòng mới đều có trong danh sách và trong file Excel xuất ra
- Lịch sử ghi nhận lần tạo của các dòng đó
- Bộ lọc Người tạo bắt đúng 3 dòng vừa nhập</t>
        </is>
      </c>
      <c r="J131" s="117" t="inlineStr">
        <is>
          <t>- 3 dòng mới đều có trong danh sách và trong file Excel xuất ra
- Lịch sử ghi nhận lần tạo của các dòng đó
- Bộ lọc Người tạo bắt đúng 3 dòng vừa nhập</t>
        </is>
      </c>
      <c r="K131" s="100" t="inlineStr">
        <is>
          <t>Passed</t>
        </is>
      </c>
      <c r="L131" s="100" t="n"/>
      <c r="M131" s="100" t="n"/>
      <c r="N131" s="103" t="n"/>
      <c r="O131" s="100" t="n"/>
      <c r="P131" s="100" t="n"/>
      <c r="Q131" s="100" t="n"/>
      <c r="R131" s="16" t="n"/>
      <c r="S131" s="16" t="n"/>
      <c r="T131" s="16" t="n"/>
      <c r="U131" s="16" t="n"/>
      <c r="V131" s="16" t="n"/>
      <c r="W131" s="16" t="n"/>
      <c r="X131" s="16" t="n"/>
      <c r="Y131" s="16" t="n"/>
      <c r="Z131" s="16" t="n"/>
    </row>
    <row r="132" hidden="1" outlineLevel="1" s="220">
      <c r="A132" s="231" t="n"/>
      <c r="B132" s="231" t="n"/>
      <c r="C132" s="116" t="inlineStr">
        <is>
          <t>TC_10.004</t>
        </is>
      </c>
      <c r="D132" s="117" t="inlineStr">
        <is>
          <t>Kiểm tra nhất quán giữa hai cổng</t>
        </is>
      </c>
      <c r="E132" s="116" t="inlineStr">
        <is>
          <t>P1</t>
        </is>
      </c>
      <c r="F132" s="117"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32" s="117" t="inlineStr">
        <is>
          <t>1. Tạo mới loại LTK1 ở cổng mới
2. Mở danh mục loại tài khoản ở cổng cũ, tìm LTK1
3. Sửa Ghi chú của LTK1 ở cổng cũ
4. Quay lại cổng mới, nạp lại danh sách</t>
        </is>
      </c>
      <c r="H132" s="117" t="inlineStr">
        <is>
          <t>Mã: LTK1</t>
        </is>
      </c>
      <c r="I132" s="117" t="inlineStr">
        <is>
          <t>- Bước 2: cổng cũ thấy LTK1
- Bước 4: cổng mới hiện ghi chú vừa sửa
  Hai cổng dùng chung một danh mục, mọi sai lệch đều là lỗi</t>
        </is>
      </c>
      <c r="J132" s="117" t="inlineStr">
        <is>
          <t>- Bước 2: cổng cũ thấy LTK1
- Bước 4: cổng mới hiện ghi chú vừa sửa
  Hai cổng dùng chung một danh mục, mọi sai lệch đều là lỗi</t>
        </is>
      </c>
      <c r="K132" s="100" t="inlineStr">
        <is>
          <t>Passed</t>
        </is>
      </c>
      <c r="L132" s="100" t="n"/>
      <c r="M132" s="100" t="n"/>
      <c r="N132" s="103" t="n"/>
      <c r="O132" s="100" t="n"/>
      <c r="P132" s="100" t="n"/>
      <c r="Q132" s="100" t="n"/>
      <c r="R132" s="16" t="n"/>
      <c r="S132" s="16" t="n"/>
      <c r="T132" s="16" t="n"/>
      <c r="U132" s="16" t="n"/>
      <c r="V132" s="16" t="n"/>
      <c r="W132" s="16" t="n"/>
      <c r="X132" s="16" t="n"/>
      <c r="Y132" s="16" t="n"/>
      <c r="Z132" s="16" t="n"/>
    </row>
    <row r="133">
      <c r="D133" s="90" t="n"/>
      <c r="F133" s="90" t="n"/>
      <c r="G133" s="90" t="n"/>
      <c r="H133" s="90" t="n"/>
      <c r="I133" s="90" t="n"/>
    </row>
    <row r="134">
      <c r="D134" s="90" t="n"/>
      <c r="F134" s="90" t="n"/>
      <c r="G134" s="90" t="n"/>
      <c r="H134" s="90" t="n"/>
      <c r="I134" s="90" t="n"/>
    </row>
    <row r="135">
      <c r="D135" s="90" t="n"/>
      <c r="F135" s="90" t="n"/>
      <c r="G135" s="90" t="n"/>
      <c r="H135" s="90" t="n"/>
      <c r="I135" s="90" t="n"/>
    </row>
    <row r="136">
      <c r="D136" s="90" t="n"/>
      <c r="F136" s="90" t="n"/>
      <c r="G136" s="90" t="n"/>
      <c r="H136" s="90" t="n"/>
      <c r="I136" s="90" t="n"/>
    </row>
    <row r="137">
      <c r="D137" s="90" t="n"/>
      <c r="F137" s="90" t="n"/>
      <c r="G137" s="90" t="n"/>
      <c r="H137" s="90" t="n"/>
      <c r="I137" s="90" t="n"/>
    </row>
    <row r="138">
      <c r="D138" s="90" t="n"/>
      <c r="F138" s="90" t="n"/>
      <c r="G138" s="90" t="n"/>
      <c r="H138" s="90" t="n"/>
      <c r="I138" s="90" t="n"/>
    </row>
    <row r="139">
      <c r="D139" s="90" t="n"/>
      <c r="F139" s="90" t="n"/>
      <c r="G139" s="90" t="n"/>
      <c r="H139" s="90" t="n"/>
      <c r="I139" s="90" t="n"/>
    </row>
    <row r="140">
      <c r="D140" s="90" t="n"/>
      <c r="F140" s="90" t="n"/>
      <c r="G140" s="90" t="n"/>
      <c r="H140" s="90" t="n"/>
      <c r="I140" s="90" t="n"/>
    </row>
    <row r="141">
      <c r="D141" s="90" t="n"/>
      <c r="F141" s="90" t="n"/>
      <c r="G141" s="90" t="n"/>
      <c r="H141" s="90" t="n"/>
      <c r="I141" s="90" t="n"/>
    </row>
    <row r="142">
      <c r="D142" s="90" t="n"/>
      <c r="F142" s="90" t="n"/>
      <c r="G142" s="90" t="n"/>
      <c r="H142" s="90" t="n"/>
      <c r="I142" s="90" t="n"/>
    </row>
    <row r="143">
      <c r="D143" s="90" t="n"/>
      <c r="F143" s="90" t="n"/>
      <c r="G143" s="90" t="n"/>
      <c r="H143" s="90" t="n"/>
      <c r="I143" s="90" t="n"/>
    </row>
    <row r="144">
      <c r="D144" s="90" t="n"/>
      <c r="F144" s="90" t="n"/>
      <c r="G144" s="90" t="n"/>
      <c r="H144" s="90" t="n"/>
      <c r="I144" s="90" t="n"/>
    </row>
    <row r="145">
      <c r="D145" s="90" t="n"/>
      <c r="F145" s="90" t="n"/>
      <c r="G145" s="90" t="n"/>
      <c r="H145" s="90" t="n"/>
      <c r="I145" s="90" t="n"/>
    </row>
    <row r="146">
      <c r="D146" s="90" t="n"/>
      <c r="F146" s="90" t="n"/>
      <c r="G146" s="90" t="n"/>
      <c r="H146" s="90" t="n"/>
      <c r="I146" s="90" t="n"/>
    </row>
    <row r="147">
      <c r="D147" s="90" t="n"/>
      <c r="F147" s="90" t="n"/>
      <c r="G147" s="90" t="n"/>
      <c r="H147" s="90" t="n"/>
      <c r="I147" s="90" t="n"/>
    </row>
    <row r="148">
      <c r="D148" s="90" t="n"/>
      <c r="F148" s="90" t="n"/>
      <c r="G148" s="90" t="n"/>
      <c r="H148" s="90" t="n"/>
      <c r="I148" s="90" t="n"/>
    </row>
    <row r="149">
      <c r="D149" s="90" t="n"/>
      <c r="F149" s="90" t="n"/>
      <c r="G149" s="90" t="n"/>
      <c r="H149" s="90" t="n"/>
      <c r="I149" s="90" t="n"/>
    </row>
    <row r="150">
      <c r="D150" s="90" t="n"/>
      <c r="F150" s="90" t="n"/>
      <c r="G150" s="90" t="n"/>
      <c r="H150" s="90" t="n"/>
      <c r="I150" s="90" t="n"/>
    </row>
    <row r="151">
      <c r="D151" s="90" t="n"/>
      <c r="F151" s="90" t="n"/>
      <c r="G151" s="90" t="n"/>
      <c r="H151" s="90" t="n"/>
      <c r="I151" s="90" t="n"/>
    </row>
    <row r="152">
      <c r="D152" s="90" t="n"/>
      <c r="F152" s="90" t="n"/>
      <c r="G152" s="90" t="n"/>
      <c r="H152" s="90" t="n"/>
      <c r="I152" s="90" t="n"/>
    </row>
    <row r="153">
      <c r="D153" s="90" t="n"/>
      <c r="F153" s="90" t="n"/>
      <c r="G153" s="90" t="n"/>
      <c r="H153" s="90" t="n"/>
      <c r="I153" s="90" t="n"/>
    </row>
    <row r="154">
      <c r="D154" s="90" t="n"/>
      <c r="F154" s="90" t="n"/>
      <c r="G154" s="90" t="n"/>
      <c r="H154" s="90" t="n"/>
      <c r="I154" s="90" t="n"/>
    </row>
    <row r="155">
      <c r="D155" s="90" t="n"/>
      <c r="F155" s="90" t="n"/>
      <c r="G155" s="90" t="n"/>
      <c r="H155" s="90" t="n"/>
      <c r="I155" s="90" t="n"/>
    </row>
    <row r="156">
      <c r="D156" s="90" t="n"/>
      <c r="F156" s="90" t="n"/>
      <c r="G156" s="90" t="n"/>
      <c r="H156" s="90" t="n"/>
      <c r="I156" s="90" t="n"/>
    </row>
    <row r="157">
      <c r="D157" s="90" t="n"/>
      <c r="F157" s="90" t="n"/>
      <c r="G157" s="90" t="n"/>
      <c r="H157" s="90" t="n"/>
      <c r="I157" s="90" t="n"/>
    </row>
    <row r="158">
      <c r="D158" s="90" t="n"/>
      <c r="F158" s="90" t="n"/>
      <c r="G158" s="90" t="n"/>
      <c r="H158" s="90" t="n"/>
      <c r="I158" s="90" t="n"/>
    </row>
    <row r="159">
      <c r="D159" s="90" t="n"/>
      <c r="F159" s="90" t="n"/>
      <c r="G159" s="90" t="n"/>
      <c r="H159" s="90" t="n"/>
      <c r="I159" s="90" t="n"/>
    </row>
    <row r="160">
      <c r="D160" s="90" t="n"/>
      <c r="F160" s="90" t="n"/>
      <c r="G160" s="90" t="n"/>
      <c r="H160" s="90" t="n"/>
      <c r="I160" s="90" t="n"/>
    </row>
    <row r="161">
      <c r="D161" s="90" t="n"/>
      <c r="F161" s="90" t="n"/>
      <c r="G161" s="90" t="n"/>
      <c r="H161" s="90" t="n"/>
      <c r="I161" s="90" t="n"/>
    </row>
    <row r="162">
      <c r="D162" s="90" t="n"/>
      <c r="F162" s="90" t="n"/>
      <c r="G162" s="90" t="n"/>
      <c r="H162" s="90" t="n"/>
      <c r="I162" s="90" t="n"/>
    </row>
    <row r="163">
      <c r="D163" s="90" t="n"/>
      <c r="F163" s="90" t="n"/>
      <c r="G163" s="90" t="n"/>
      <c r="H163" s="90" t="n"/>
      <c r="I163" s="90" t="n"/>
    </row>
    <row r="164">
      <c r="D164" s="90" t="n"/>
      <c r="F164" s="90" t="n"/>
      <c r="G164" s="90" t="n"/>
      <c r="H164" s="90" t="n"/>
      <c r="I164" s="90" t="n"/>
    </row>
    <row r="165">
      <c r="D165" s="90" t="n"/>
      <c r="F165" s="90" t="n"/>
      <c r="G165" s="90" t="n"/>
      <c r="H165" s="90" t="n"/>
      <c r="I165" s="90" t="n"/>
    </row>
    <row r="166">
      <c r="D166" s="90" t="n"/>
      <c r="F166" s="90" t="n"/>
      <c r="G166" s="90" t="n"/>
      <c r="H166" s="90" t="n"/>
      <c r="I166" s="90" t="n"/>
    </row>
    <row r="167">
      <c r="D167" s="90" t="n"/>
      <c r="F167" s="90" t="n"/>
      <c r="G167" s="90" t="n"/>
      <c r="H167" s="90" t="n"/>
      <c r="I167" s="90" t="n"/>
    </row>
    <row r="168">
      <c r="D168" s="90" t="n"/>
      <c r="F168" s="90" t="n"/>
      <c r="G168" s="90" t="n"/>
      <c r="H168" s="90" t="n"/>
      <c r="I168" s="90" t="n"/>
    </row>
    <row r="169">
      <c r="D169" s="90" t="n"/>
      <c r="F169" s="90" t="n"/>
      <c r="G169" s="90" t="n"/>
      <c r="H169" s="90" t="n"/>
      <c r="I169" s="90" t="n"/>
    </row>
    <row r="170">
      <c r="D170" s="90" t="n"/>
      <c r="F170" s="90" t="n"/>
      <c r="G170" s="90" t="n"/>
      <c r="H170" s="90" t="n"/>
      <c r="I170" s="90" t="n"/>
    </row>
    <row r="171">
      <c r="D171" s="90" t="n"/>
      <c r="F171" s="90" t="n"/>
      <c r="G171" s="90" t="n"/>
      <c r="H171" s="90" t="n"/>
      <c r="I171" s="90" t="n"/>
    </row>
    <row r="172">
      <c r="D172" s="90" t="n"/>
      <c r="F172" s="90" t="n"/>
      <c r="G172" s="90" t="n"/>
      <c r="H172" s="90" t="n"/>
      <c r="I172" s="90" t="n"/>
    </row>
    <row r="173">
      <c r="D173" s="90" t="n"/>
      <c r="F173" s="90" t="n"/>
      <c r="G173" s="90" t="n"/>
      <c r="H173" s="90" t="n"/>
      <c r="I173" s="90" t="n"/>
    </row>
    <row r="174">
      <c r="D174" s="90" t="n"/>
      <c r="F174" s="90" t="n"/>
      <c r="G174" s="90" t="n"/>
      <c r="H174" s="90" t="n"/>
      <c r="I174" s="90" t="n"/>
    </row>
    <row r="175">
      <c r="D175" s="90" t="n"/>
      <c r="F175" s="90" t="n"/>
      <c r="G175" s="90" t="n"/>
      <c r="H175" s="90" t="n"/>
      <c r="I175" s="90" t="n"/>
    </row>
    <row r="176">
      <c r="D176" s="90" t="n"/>
      <c r="F176" s="90" t="n"/>
      <c r="G176" s="90" t="n"/>
      <c r="H176" s="90" t="n"/>
      <c r="I176" s="90" t="n"/>
    </row>
    <row r="177">
      <c r="D177" s="90" t="n"/>
      <c r="F177" s="90" t="n"/>
      <c r="G177" s="90" t="n"/>
      <c r="H177" s="90" t="n"/>
      <c r="I177" s="90" t="n"/>
    </row>
    <row r="178">
      <c r="D178" s="90" t="n"/>
      <c r="F178" s="90" t="n"/>
      <c r="G178" s="90" t="n"/>
      <c r="H178" s="90" t="n"/>
      <c r="I178" s="90" t="n"/>
    </row>
    <row r="179">
      <c r="D179" s="90" t="n"/>
      <c r="F179" s="90" t="n"/>
      <c r="G179" s="90" t="n"/>
      <c r="H179" s="90" t="n"/>
      <c r="I179" s="90" t="n"/>
    </row>
    <row r="180">
      <c r="D180" s="90" t="n"/>
      <c r="F180" s="90" t="n"/>
      <c r="G180" s="90" t="n"/>
      <c r="H180" s="90" t="n"/>
      <c r="I180" s="90" t="n"/>
    </row>
    <row r="181">
      <c r="D181" s="90" t="n"/>
      <c r="F181" s="90" t="n"/>
      <c r="G181" s="90" t="n"/>
      <c r="H181" s="90" t="n"/>
      <c r="I181" s="90" t="n"/>
    </row>
    <row r="182">
      <c r="D182" s="90" t="n"/>
      <c r="F182" s="90" t="n"/>
      <c r="G182" s="90" t="n"/>
      <c r="H182" s="90" t="n"/>
      <c r="I182" s="90" t="n"/>
    </row>
    <row r="183">
      <c r="D183" s="90" t="n"/>
      <c r="F183" s="90" t="n"/>
      <c r="G183" s="90" t="n"/>
      <c r="H183" s="90" t="n"/>
      <c r="I183" s="90" t="n"/>
    </row>
    <row r="184">
      <c r="D184" s="90" t="n"/>
      <c r="F184" s="90" t="n"/>
      <c r="G184" s="90" t="n"/>
      <c r="H184" s="90" t="n"/>
      <c r="I184" s="90" t="n"/>
    </row>
    <row r="185">
      <c r="D185" s="90" t="n"/>
      <c r="F185" s="90" t="n"/>
      <c r="G185" s="90" t="n"/>
      <c r="H185" s="90" t="n"/>
      <c r="I185" s="90" t="n"/>
    </row>
    <row r="186">
      <c r="D186" s="90" t="n"/>
      <c r="F186" s="90" t="n"/>
      <c r="G186" s="90" t="n"/>
      <c r="H186" s="90" t="n"/>
      <c r="I186" s="90" t="n"/>
    </row>
    <row r="187">
      <c r="D187" s="90" t="n"/>
      <c r="F187" s="90" t="n"/>
      <c r="G187" s="90" t="n"/>
      <c r="H187" s="90" t="n"/>
      <c r="I187" s="90" t="n"/>
    </row>
    <row r="188">
      <c r="D188" s="90" t="n"/>
      <c r="F188" s="90" t="n"/>
      <c r="G188" s="90" t="n"/>
      <c r="H188" s="90" t="n"/>
      <c r="I188" s="90" t="n"/>
    </row>
    <row r="189">
      <c r="D189" s="90" t="n"/>
      <c r="F189" s="90" t="n"/>
      <c r="G189" s="90" t="n"/>
      <c r="H189" s="90" t="n"/>
      <c r="I189" s="90" t="n"/>
    </row>
    <row r="190">
      <c r="D190" s="90" t="n"/>
      <c r="F190" s="90" t="n"/>
      <c r="G190" s="90" t="n"/>
      <c r="H190" s="90" t="n"/>
      <c r="I190" s="90" t="n"/>
    </row>
    <row r="191">
      <c r="D191" s="90" t="n"/>
      <c r="F191" s="90" t="n"/>
      <c r="G191" s="90" t="n"/>
      <c r="H191" s="90" t="n"/>
      <c r="I191" s="90" t="n"/>
    </row>
    <row r="192">
      <c r="D192" s="90" t="n"/>
      <c r="F192" s="90" t="n"/>
      <c r="G192" s="90" t="n"/>
      <c r="H192" s="90" t="n"/>
      <c r="I192" s="90" t="n"/>
    </row>
    <row r="193">
      <c r="D193" s="90" t="n"/>
      <c r="F193" s="90" t="n"/>
      <c r="G193" s="90" t="n"/>
      <c r="H193" s="90" t="n"/>
      <c r="I193" s="90" t="n"/>
    </row>
    <row r="194">
      <c r="D194" s="90" t="n"/>
      <c r="F194" s="90" t="n"/>
      <c r="G194" s="90" t="n"/>
      <c r="H194" s="90" t="n"/>
      <c r="I194" s="90" t="n"/>
    </row>
    <row r="195">
      <c r="D195" s="90" t="n"/>
      <c r="F195" s="90" t="n"/>
      <c r="G195" s="90" t="n"/>
      <c r="H195" s="90" t="n"/>
      <c r="I195" s="90" t="n"/>
    </row>
    <row r="196">
      <c r="D196" s="90" t="n"/>
      <c r="F196" s="90" t="n"/>
      <c r="G196" s="90" t="n"/>
      <c r="H196" s="90" t="n"/>
      <c r="I196" s="90" t="n"/>
    </row>
    <row r="197">
      <c r="D197" s="90" t="n"/>
      <c r="F197" s="90" t="n"/>
      <c r="G197" s="90" t="n"/>
      <c r="H197" s="90" t="n"/>
      <c r="I197" s="90" t="n"/>
    </row>
    <row r="198">
      <c r="D198" s="90" t="n"/>
      <c r="F198" s="90" t="n"/>
      <c r="G198" s="90" t="n"/>
      <c r="H198" s="90" t="n"/>
      <c r="I198" s="90" t="n"/>
    </row>
    <row r="199">
      <c r="D199" s="90" t="n"/>
      <c r="F199" s="90" t="n"/>
      <c r="G199" s="90" t="n"/>
      <c r="H199" s="90" t="n"/>
      <c r="I199" s="90" t="n"/>
    </row>
    <row r="200">
      <c r="D200" s="90" t="n"/>
      <c r="F200" s="90" t="n"/>
      <c r="G200" s="90" t="n"/>
      <c r="H200" s="90" t="n"/>
      <c r="I200" s="90" t="n"/>
    </row>
    <row r="201">
      <c r="D201" s="90" t="n"/>
      <c r="F201" s="90" t="n"/>
      <c r="G201" s="90" t="n"/>
      <c r="H201" s="90" t="n"/>
      <c r="I201" s="90" t="n"/>
    </row>
    <row r="202">
      <c r="D202" s="90" t="n"/>
      <c r="F202" s="90" t="n"/>
      <c r="G202" s="90" t="n"/>
      <c r="H202" s="90" t="n"/>
      <c r="I202" s="90" t="n"/>
    </row>
    <row r="203">
      <c r="D203" s="90" t="n"/>
      <c r="F203" s="90" t="n"/>
      <c r="G203" s="90" t="n"/>
      <c r="H203" s="90" t="n"/>
      <c r="I203" s="90" t="n"/>
    </row>
    <row r="204">
      <c r="D204" s="90" t="n"/>
      <c r="F204" s="90" t="n"/>
      <c r="G204" s="90" t="n"/>
      <c r="H204" s="90" t="n"/>
      <c r="I204" s="90" t="n"/>
    </row>
    <row r="205">
      <c r="D205" s="90" t="n"/>
      <c r="F205" s="90" t="n"/>
      <c r="G205" s="90" t="n"/>
      <c r="H205" s="90" t="n"/>
      <c r="I205" s="90" t="n"/>
    </row>
    <row r="206">
      <c r="D206" s="90" t="n"/>
      <c r="F206" s="90" t="n"/>
      <c r="G206" s="90" t="n"/>
      <c r="H206" s="90" t="n"/>
      <c r="I206" s="90" t="n"/>
    </row>
    <row r="207">
      <c r="D207" s="90" t="n"/>
      <c r="F207" s="90" t="n"/>
      <c r="G207" s="90" t="n"/>
      <c r="H207" s="90" t="n"/>
      <c r="I207" s="90" t="n"/>
    </row>
    <row r="208">
      <c r="D208" s="90" t="n"/>
      <c r="F208" s="90" t="n"/>
      <c r="G208" s="90" t="n"/>
      <c r="H208" s="90" t="n"/>
      <c r="I208" s="90" t="n"/>
    </row>
    <row r="209">
      <c r="D209" s="90" t="n"/>
      <c r="F209" s="90" t="n"/>
      <c r="G209" s="90" t="n"/>
      <c r="H209" s="90" t="n"/>
      <c r="I209" s="90" t="n"/>
    </row>
    <row r="210">
      <c r="D210" s="90" t="n"/>
      <c r="F210" s="90" t="n"/>
      <c r="G210" s="90" t="n"/>
      <c r="H210" s="90" t="n"/>
      <c r="I210" s="90" t="n"/>
    </row>
    <row r="211">
      <c r="D211" s="90" t="n"/>
      <c r="F211" s="90" t="n"/>
      <c r="G211" s="90" t="n"/>
      <c r="H211" s="90" t="n"/>
      <c r="I211" s="90" t="n"/>
    </row>
    <row r="212">
      <c r="D212" s="90" t="n"/>
      <c r="F212" s="90" t="n"/>
      <c r="G212" s="90" t="n"/>
      <c r="H212" s="90" t="n"/>
      <c r="I212" s="90" t="n"/>
    </row>
    <row r="213">
      <c r="D213" s="90" t="n"/>
      <c r="F213" s="90" t="n"/>
      <c r="G213" s="90" t="n"/>
      <c r="H213" s="90" t="n"/>
      <c r="I213" s="90" t="n"/>
    </row>
    <row r="214">
      <c r="D214" s="90" t="n"/>
      <c r="F214" s="90" t="n"/>
      <c r="G214" s="90" t="n"/>
      <c r="H214" s="90" t="n"/>
      <c r="I214" s="90" t="n"/>
    </row>
    <row r="215">
      <c r="D215" s="90" t="n"/>
      <c r="F215" s="90" t="n"/>
      <c r="G215" s="90" t="n"/>
      <c r="H215" s="90" t="n"/>
      <c r="I215" s="90" t="n"/>
    </row>
    <row r="216">
      <c r="D216" s="90" t="n"/>
      <c r="F216" s="90" t="n"/>
      <c r="G216" s="90" t="n"/>
      <c r="H216" s="90" t="n"/>
      <c r="I216" s="90" t="n"/>
    </row>
    <row r="217">
      <c r="D217" s="90" t="n"/>
      <c r="F217" s="90" t="n"/>
      <c r="G217" s="90" t="n"/>
      <c r="H217" s="90" t="n"/>
      <c r="I217" s="90" t="n"/>
    </row>
    <row r="218">
      <c r="D218" s="90" t="n"/>
      <c r="F218" s="90" t="n"/>
      <c r="G218" s="90" t="n"/>
      <c r="H218" s="90" t="n"/>
      <c r="I218" s="90" t="n"/>
    </row>
    <row r="219">
      <c r="D219" s="90" t="n"/>
      <c r="F219" s="90" t="n"/>
      <c r="G219" s="90" t="n"/>
      <c r="H219" s="90" t="n"/>
      <c r="I219" s="90" t="n"/>
    </row>
    <row r="220">
      <c r="D220" s="90" t="n"/>
      <c r="F220" s="90" t="n"/>
      <c r="G220" s="90" t="n"/>
      <c r="H220" s="90" t="n"/>
      <c r="I220" s="90" t="n"/>
    </row>
    <row r="221">
      <c r="D221" s="90" t="n"/>
      <c r="F221" s="90" t="n"/>
      <c r="G221" s="90" t="n"/>
      <c r="H221" s="90" t="n"/>
      <c r="I221" s="90" t="n"/>
    </row>
    <row r="222">
      <c r="D222" s="90" t="n"/>
      <c r="F222" s="90" t="n"/>
      <c r="G222" s="90" t="n"/>
      <c r="H222" s="90" t="n"/>
      <c r="I222" s="90" t="n"/>
    </row>
    <row r="223">
      <c r="D223" s="90" t="n"/>
      <c r="F223" s="90" t="n"/>
      <c r="G223" s="90" t="n"/>
      <c r="H223" s="90" t="n"/>
      <c r="I223" s="90" t="n"/>
    </row>
    <row r="224">
      <c r="D224" s="90" t="n"/>
      <c r="F224" s="90" t="n"/>
      <c r="G224" s="90" t="n"/>
      <c r="H224" s="90" t="n"/>
      <c r="I224" s="90" t="n"/>
    </row>
    <row r="225">
      <c r="D225" s="90" t="n"/>
      <c r="F225" s="90" t="n"/>
      <c r="G225" s="90" t="n"/>
      <c r="H225" s="90" t="n"/>
      <c r="I225" s="90" t="n"/>
    </row>
    <row r="226">
      <c r="D226" s="90" t="n"/>
      <c r="F226" s="90" t="n"/>
      <c r="G226" s="90" t="n"/>
      <c r="H226" s="90" t="n"/>
      <c r="I226" s="90" t="n"/>
    </row>
    <row r="227">
      <c r="D227" s="90" t="n"/>
      <c r="F227" s="90" t="n"/>
      <c r="G227" s="90" t="n"/>
      <c r="H227" s="90" t="n"/>
      <c r="I227" s="90" t="n"/>
    </row>
    <row r="228">
      <c r="D228" s="90" t="n"/>
      <c r="F228" s="90" t="n"/>
      <c r="G228" s="90" t="n"/>
      <c r="H228" s="90" t="n"/>
      <c r="I228" s="90" t="n"/>
    </row>
    <row r="229">
      <c r="D229" s="90" t="n"/>
      <c r="F229" s="90" t="n"/>
      <c r="G229" s="90" t="n"/>
      <c r="H229" s="90" t="n"/>
      <c r="I229" s="90" t="n"/>
    </row>
    <row r="230">
      <c r="D230" s="90" t="n"/>
      <c r="F230" s="90" t="n"/>
      <c r="G230" s="90" t="n"/>
      <c r="H230" s="90" t="n"/>
      <c r="I230" s="90" t="n"/>
    </row>
    <row r="231">
      <c r="D231" s="90" t="n"/>
      <c r="F231" s="90" t="n"/>
      <c r="G231" s="90" t="n"/>
      <c r="H231" s="90" t="n"/>
      <c r="I231" s="90" t="n"/>
    </row>
    <row r="232">
      <c r="D232" s="90" t="n"/>
      <c r="F232" s="90" t="n"/>
      <c r="G232" s="90" t="n"/>
      <c r="H232" s="90" t="n"/>
      <c r="I232" s="90" t="n"/>
    </row>
    <row r="233">
      <c r="D233" s="90" t="n"/>
      <c r="F233" s="90" t="n"/>
      <c r="G233" s="90" t="n"/>
      <c r="H233" s="90" t="n"/>
      <c r="I233" s="90" t="n"/>
    </row>
    <row r="234">
      <c r="D234" s="90" t="n"/>
      <c r="F234" s="90" t="n"/>
      <c r="G234" s="90" t="n"/>
      <c r="H234" s="90" t="n"/>
      <c r="I234" s="90" t="n"/>
    </row>
    <row r="235">
      <c r="D235" s="90" t="n"/>
      <c r="F235" s="90" t="n"/>
      <c r="G235" s="90" t="n"/>
      <c r="H235" s="90" t="n"/>
      <c r="I235" s="90" t="n"/>
    </row>
    <row r="236">
      <c r="D236" s="90" t="n"/>
      <c r="F236" s="90" t="n"/>
      <c r="G236" s="90" t="n"/>
      <c r="H236" s="90" t="n"/>
      <c r="I236" s="90" t="n"/>
    </row>
    <row r="237">
      <c r="D237" s="90" t="n"/>
      <c r="F237" s="90" t="n"/>
      <c r="G237" s="90" t="n"/>
      <c r="H237" s="90" t="n"/>
      <c r="I237" s="90" t="n"/>
    </row>
    <row r="238">
      <c r="D238" s="90" t="n"/>
      <c r="F238" s="90" t="n"/>
      <c r="G238" s="90" t="n"/>
      <c r="H238" s="90" t="n"/>
      <c r="I238" s="90" t="n"/>
    </row>
    <row r="239">
      <c r="D239" s="90" t="n"/>
      <c r="F239" s="90" t="n"/>
      <c r="G239" s="90" t="n"/>
      <c r="H239" s="90" t="n"/>
      <c r="I239" s="90" t="n"/>
    </row>
    <row r="240">
      <c r="D240" s="90" t="n"/>
      <c r="F240" s="90" t="n"/>
      <c r="G240" s="90" t="n"/>
      <c r="H240" s="90" t="n"/>
      <c r="I240" s="90" t="n"/>
    </row>
    <row r="241">
      <c r="D241" s="90" t="n"/>
      <c r="F241" s="90" t="n"/>
      <c r="G241" s="90" t="n"/>
      <c r="H241" s="90" t="n"/>
      <c r="I241" s="90" t="n"/>
    </row>
    <row r="242">
      <c r="D242" s="90" t="n"/>
      <c r="F242" s="90" t="n"/>
      <c r="G242" s="90" t="n"/>
      <c r="H242" s="90" t="n"/>
      <c r="I242" s="90" t="n"/>
    </row>
    <row r="243">
      <c r="D243" s="90" t="n"/>
      <c r="F243" s="90" t="n"/>
      <c r="G243" s="90" t="n"/>
      <c r="H243" s="90" t="n"/>
      <c r="I243" s="90" t="n"/>
    </row>
    <row r="244">
      <c r="D244" s="90" t="n"/>
      <c r="F244" s="90" t="n"/>
      <c r="G244" s="90" t="n"/>
      <c r="H244" s="90" t="n"/>
      <c r="I244" s="90" t="n"/>
    </row>
    <row r="245">
      <c r="D245" s="90" t="n"/>
      <c r="F245" s="90" t="n"/>
      <c r="G245" s="90" t="n"/>
      <c r="H245" s="90" t="n"/>
      <c r="I245" s="90" t="n"/>
    </row>
    <row r="246">
      <c r="D246" s="90" t="n"/>
      <c r="F246" s="90" t="n"/>
      <c r="G246" s="90" t="n"/>
      <c r="H246" s="90" t="n"/>
      <c r="I246" s="90" t="n"/>
    </row>
    <row r="247">
      <c r="D247" s="90" t="n"/>
      <c r="F247" s="90" t="n"/>
      <c r="G247" s="90" t="n"/>
      <c r="H247" s="90" t="n"/>
      <c r="I247" s="90" t="n"/>
    </row>
    <row r="248">
      <c r="D248" s="90" t="n"/>
      <c r="F248" s="90" t="n"/>
      <c r="G248" s="90" t="n"/>
      <c r="H248" s="90" t="n"/>
      <c r="I248" s="90" t="n"/>
    </row>
    <row r="249">
      <c r="D249" s="90" t="n"/>
      <c r="F249" s="90" t="n"/>
      <c r="G249" s="90" t="n"/>
      <c r="H249" s="90" t="n"/>
      <c r="I249" s="90" t="n"/>
    </row>
    <row r="250">
      <c r="D250" s="90" t="n"/>
      <c r="F250" s="90" t="n"/>
      <c r="G250" s="90" t="n"/>
      <c r="H250" s="90" t="n"/>
      <c r="I250" s="90" t="n"/>
    </row>
    <row r="251">
      <c r="D251" s="90" t="n"/>
      <c r="F251" s="90" t="n"/>
      <c r="G251" s="90" t="n"/>
      <c r="H251" s="90" t="n"/>
      <c r="I251" s="90" t="n"/>
    </row>
    <row r="252">
      <c r="D252" s="90" t="n"/>
      <c r="F252" s="90" t="n"/>
      <c r="G252" s="90" t="n"/>
      <c r="H252" s="90" t="n"/>
      <c r="I252" s="90" t="n"/>
    </row>
    <row r="253">
      <c r="D253" s="90" t="n"/>
      <c r="F253" s="90" t="n"/>
      <c r="G253" s="90" t="n"/>
      <c r="H253" s="90" t="n"/>
      <c r="I253" s="90" t="n"/>
    </row>
    <row r="254">
      <c r="D254" s="90" t="n"/>
      <c r="F254" s="90" t="n"/>
      <c r="G254" s="90" t="n"/>
      <c r="H254" s="90" t="n"/>
      <c r="I254" s="90" t="n"/>
    </row>
    <row r="255">
      <c r="D255" s="90" t="n"/>
      <c r="F255" s="90" t="n"/>
      <c r="G255" s="90" t="n"/>
      <c r="H255" s="90" t="n"/>
      <c r="I255" s="90" t="n"/>
    </row>
    <row r="256">
      <c r="D256" s="90" t="n"/>
      <c r="F256" s="90" t="n"/>
      <c r="G256" s="90" t="n"/>
      <c r="H256" s="90" t="n"/>
      <c r="I256" s="90" t="n"/>
    </row>
    <row r="257">
      <c r="D257" s="90" t="n"/>
      <c r="F257" s="90" t="n"/>
      <c r="G257" s="90" t="n"/>
      <c r="H257" s="90" t="n"/>
      <c r="I257" s="90" t="n"/>
    </row>
    <row r="258">
      <c r="D258" s="90" t="n"/>
      <c r="F258" s="90" t="n"/>
      <c r="G258" s="90" t="n"/>
      <c r="H258" s="90" t="n"/>
      <c r="I258" s="90" t="n"/>
    </row>
    <row r="259">
      <c r="D259" s="90" t="n"/>
      <c r="F259" s="90" t="n"/>
      <c r="G259" s="90" t="n"/>
      <c r="H259" s="90" t="n"/>
      <c r="I259" s="90" t="n"/>
    </row>
    <row r="260">
      <c r="D260" s="90" t="n"/>
      <c r="F260" s="90" t="n"/>
      <c r="G260" s="90" t="n"/>
      <c r="H260" s="90" t="n"/>
      <c r="I260" s="90" t="n"/>
    </row>
    <row r="261">
      <c r="D261" s="90" t="n"/>
      <c r="F261" s="90" t="n"/>
      <c r="G261" s="90" t="n"/>
      <c r="H261" s="90" t="n"/>
      <c r="I261" s="90" t="n"/>
    </row>
    <row r="262">
      <c r="D262" s="90" t="n"/>
      <c r="F262" s="90" t="n"/>
      <c r="G262" s="90" t="n"/>
      <c r="H262" s="90" t="n"/>
      <c r="I262" s="90" t="n"/>
    </row>
    <row r="263">
      <c r="D263" s="90" t="n"/>
      <c r="F263" s="90" t="n"/>
      <c r="G263" s="90" t="n"/>
      <c r="H263" s="90" t="n"/>
      <c r="I263" s="90" t="n"/>
    </row>
    <row r="264">
      <c r="D264" s="90" t="n"/>
      <c r="F264" s="90" t="n"/>
      <c r="G264" s="90" t="n"/>
      <c r="H264" s="90" t="n"/>
      <c r="I264" s="90" t="n"/>
    </row>
    <row r="265">
      <c r="D265" s="90" t="n"/>
      <c r="F265" s="90" t="n"/>
      <c r="G265" s="90" t="n"/>
      <c r="H265" s="90" t="n"/>
      <c r="I265" s="90" t="n"/>
    </row>
    <row r="266">
      <c r="D266" s="90" t="n"/>
      <c r="F266" s="90" t="n"/>
      <c r="G266" s="90" t="n"/>
      <c r="H266" s="90" t="n"/>
      <c r="I266" s="90" t="n"/>
    </row>
    <row r="267">
      <c r="D267" s="90" t="n"/>
      <c r="F267" s="90" t="n"/>
      <c r="G267" s="90" t="n"/>
      <c r="H267" s="90" t="n"/>
      <c r="I267" s="90" t="n"/>
    </row>
    <row r="268">
      <c r="D268" s="90" t="n"/>
      <c r="F268" s="90" t="n"/>
      <c r="G268" s="90" t="n"/>
      <c r="H268" s="90" t="n"/>
      <c r="I268" s="90" t="n"/>
    </row>
    <row r="269">
      <c r="D269" s="90" t="n"/>
      <c r="F269" s="90" t="n"/>
      <c r="G269" s="90" t="n"/>
      <c r="H269" s="90" t="n"/>
      <c r="I269" s="90" t="n"/>
    </row>
    <row r="270">
      <c r="D270" s="90" t="n"/>
      <c r="F270" s="90" t="n"/>
      <c r="G270" s="90" t="n"/>
      <c r="H270" s="90" t="n"/>
      <c r="I270" s="90" t="n"/>
    </row>
    <row r="271">
      <c r="D271" s="90" t="n"/>
      <c r="F271" s="90" t="n"/>
      <c r="G271" s="90" t="n"/>
      <c r="H271" s="90" t="n"/>
      <c r="I271" s="90" t="n"/>
    </row>
    <row r="272">
      <c r="D272" s="90" t="n"/>
      <c r="F272" s="90" t="n"/>
      <c r="G272" s="90" t="n"/>
      <c r="H272" s="90" t="n"/>
      <c r="I272" s="90" t="n"/>
    </row>
    <row r="273">
      <c r="D273" s="90" t="n"/>
      <c r="F273" s="90" t="n"/>
      <c r="G273" s="90" t="n"/>
      <c r="H273" s="90" t="n"/>
      <c r="I273" s="90" t="n"/>
    </row>
    <row r="274">
      <c r="D274" s="90" t="n"/>
      <c r="F274" s="90" t="n"/>
      <c r="G274" s="90" t="n"/>
      <c r="H274" s="90" t="n"/>
      <c r="I274" s="90" t="n"/>
    </row>
    <row r="275">
      <c r="D275" s="90" t="n"/>
      <c r="F275" s="90" t="n"/>
      <c r="G275" s="90" t="n"/>
      <c r="H275" s="90" t="n"/>
      <c r="I275" s="90" t="n"/>
    </row>
    <row r="276">
      <c r="D276" s="90" t="n"/>
      <c r="F276" s="90" t="n"/>
      <c r="G276" s="90" t="n"/>
      <c r="H276" s="90" t="n"/>
      <c r="I276" s="90" t="n"/>
    </row>
    <row r="277">
      <c r="D277" s="90" t="n"/>
      <c r="F277" s="90" t="n"/>
      <c r="G277" s="90" t="n"/>
      <c r="H277" s="90" t="n"/>
      <c r="I277" s="90" t="n"/>
    </row>
    <row r="278">
      <c r="D278" s="90" t="n"/>
      <c r="F278" s="90" t="n"/>
      <c r="G278" s="90" t="n"/>
      <c r="H278" s="90" t="n"/>
      <c r="I278" s="90" t="n"/>
    </row>
    <row r="279">
      <c r="D279" s="90" t="n"/>
      <c r="F279" s="90" t="n"/>
      <c r="G279" s="90" t="n"/>
      <c r="H279" s="90" t="n"/>
      <c r="I279" s="90" t="n"/>
    </row>
    <row r="280">
      <c r="D280" s="90" t="n"/>
      <c r="F280" s="90" t="n"/>
      <c r="G280" s="90" t="n"/>
      <c r="H280" s="90" t="n"/>
      <c r="I280" s="90" t="n"/>
    </row>
    <row r="281">
      <c r="D281" s="90" t="n"/>
      <c r="F281" s="90" t="n"/>
      <c r="G281" s="90" t="n"/>
      <c r="H281" s="90" t="n"/>
      <c r="I281" s="90" t="n"/>
    </row>
    <row r="282">
      <c r="D282" s="90" t="n"/>
      <c r="F282" s="90" t="n"/>
      <c r="G282" s="90" t="n"/>
      <c r="H282" s="90" t="n"/>
      <c r="I282" s="90" t="n"/>
    </row>
    <row r="283">
      <c r="D283" s="90" t="n"/>
      <c r="F283" s="90" t="n"/>
      <c r="G283" s="90" t="n"/>
      <c r="H283" s="90" t="n"/>
      <c r="I283" s="90" t="n"/>
    </row>
    <row r="284">
      <c r="D284" s="90" t="n"/>
      <c r="F284" s="90" t="n"/>
      <c r="G284" s="90" t="n"/>
      <c r="H284" s="90" t="n"/>
      <c r="I284" s="90" t="n"/>
    </row>
    <row r="285">
      <c r="D285" s="90" t="n"/>
      <c r="F285" s="90" t="n"/>
      <c r="G285" s="90" t="n"/>
      <c r="H285" s="90" t="n"/>
      <c r="I285" s="90" t="n"/>
    </row>
    <row r="286">
      <c r="D286" s="90" t="n"/>
      <c r="F286" s="90" t="n"/>
      <c r="G286" s="90" t="n"/>
      <c r="H286" s="90" t="n"/>
      <c r="I286" s="90" t="n"/>
    </row>
    <row r="287">
      <c r="D287" s="90" t="n"/>
      <c r="F287" s="90" t="n"/>
      <c r="G287" s="90" t="n"/>
      <c r="H287" s="90" t="n"/>
      <c r="I287" s="90" t="n"/>
    </row>
    <row r="288">
      <c r="D288" s="90" t="n"/>
      <c r="F288" s="90" t="n"/>
      <c r="G288" s="90" t="n"/>
      <c r="H288" s="90" t="n"/>
      <c r="I288" s="90" t="n"/>
    </row>
    <row r="289">
      <c r="D289" s="90" t="n"/>
      <c r="F289" s="90" t="n"/>
      <c r="G289" s="90" t="n"/>
      <c r="H289" s="90" t="n"/>
      <c r="I289" s="90" t="n"/>
    </row>
    <row r="290">
      <c r="D290" s="90" t="n"/>
      <c r="F290" s="90" t="n"/>
      <c r="G290" s="90" t="n"/>
      <c r="H290" s="90" t="n"/>
      <c r="I290" s="90" t="n"/>
    </row>
    <row r="291">
      <c r="D291" s="90" t="n"/>
      <c r="F291" s="90" t="n"/>
      <c r="G291" s="90" t="n"/>
      <c r="H291" s="90" t="n"/>
      <c r="I291" s="90" t="n"/>
    </row>
    <row r="292">
      <c r="D292" s="90" t="n"/>
      <c r="F292" s="90" t="n"/>
      <c r="G292" s="90" t="n"/>
      <c r="H292" s="90" t="n"/>
      <c r="I292" s="90" t="n"/>
    </row>
    <row r="293">
      <c r="D293" s="90" t="n"/>
      <c r="F293" s="90" t="n"/>
      <c r="G293" s="90" t="n"/>
      <c r="H293" s="90" t="n"/>
      <c r="I293" s="90" t="n"/>
    </row>
    <row r="294">
      <c r="D294" s="90" t="n"/>
      <c r="F294" s="90" t="n"/>
      <c r="G294" s="90" t="n"/>
      <c r="H294" s="90" t="n"/>
      <c r="I294" s="90" t="n"/>
    </row>
    <row r="295">
      <c r="D295" s="90" t="n"/>
      <c r="F295" s="90" t="n"/>
      <c r="G295" s="90" t="n"/>
      <c r="H295" s="90" t="n"/>
      <c r="I295" s="90" t="n"/>
    </row>
    <row r="296">
      <c r="D296" s="90" t="n"/>
      <c r="F296" s="90" t="n"/>
      <c r="G296" s="90" t="n"/>
      <c r="H296" s="90" t="n"/>
      <c r="I296" s="90" t="n"/>
    </row>
    <row r="297">
      <c r="D297" s="90" t="n"/>
      <c r="F297" s="90" t="n"/>
      <c r="G297" s="90" t="n"/>
      <c r="H297" s="90" t="n"/>
      <c r="I297" s="90" t="n"/>
    </row>
    <row r="298">
      <c r="D298" s="90" t="n"/>
      <c r="F298" s="90" t="n"/>
      <c r="G298" s="90" t="n"/>
      <c r="H298" s="90" t="n"/>
      <c r="I298" s="90" t="n"/>
    </row>
    <row r="299">
      <c r="D299" s="90" t="n"/>
      <c r="F299" s="90" t="n"/>
      <c r="G299" s="90" t="n"/>
      <c r="H299" s="90" t="n"/>
      <c r="I299" s="90" t="n"/>
    </row>
    <row r="300">
      <c r="D300" s="90" t="n"/>
      <c r="F300" s="90" t="n"/>
      <c r="G300" s="90" t="n"/>
      <c r="H300" s="90" t="n"/>
      <c r="I300" s="90" t="n"/>
    </row>
    <row r="301">
      <c r="D301" s="90" t="n"/>
      <c r="F301" s="90" t="n"/>
      <c r="G301" s="90" t="n"/>
      <c r="H301" s="90" t="n"/>
      <c r="I301" s="90" t="n"/>
    </row>
    <row r="302">
      <c r="D302" s="90" t="n"/>
      <c r="F302" s="90" t="n"/>
      <c r="G302" s="90" t="n"/>
      <c r="H302" s="90" t="n"/>
      <c r="I302" s="90" t="n"/>
    </row>
    <row r="303">
      <c r="D303" s="90" t="n"/>
      <c r="F303" s="90" t="n"/>
      <c r="G303" s="90" t="n"/>
      <c r="H303" s="90" t="n"/>
      <c r="I303" s="90" t="n"/>
    </row>
    <row r="304">
      <c r="D304" s="90" t="n"/>
      <c r="F304" s="90" t="n"/>
      <c r="G304" s="90" t="n"/>
      <c r="H304" s="90" t="n"/>
      <c r="I304" s="90" t="n"/>
    </row>
    <row r="305">
      <c r="D305" s="90" t="n"/>
      <c r="F305" s="90" t="n"/>
      <c r="G305" s="90" t="n"/>
      <c r="H305" s="90" t="n"/>
      <c r="I305" s="90" t="n"/>
    </row>
    <row r="306">
      <c r="D306" s="90" t="n"/>
      <c r="F306" s="90" t="n"/>
      <c r="G306" s="90" t="n"/>
      <c r="H306" s="90" t="n"/>
      <c r="I306" s="90" t="n"/>
    </row>
    <row r="307">
      <c r="D307" s="90" t="n"/>
      <c r="F307" s="90" t="n"/>
      <c r="G307" s="90" t="n"/>
      <c r="H307" s="90" t="n"/>
      <c r="I307" s="90" t="n"/>
    </row>
    <row r="308">
      <c r="D308" s="90" t="n"/>
      <c r="F308" s="90" t="n"/>
      <c r="G308" s="90" t="n"/>
      <c r="H308" s="90" t="n"/>
      <c r="I308" s="90" t="n"/>
    </row>
    <row r="309">
      <c r="D309" s="90" t="n"/>
      <c r="F309" s="90" t="n"/>
      <c r="G309" s="90" t="n"/>
      <c r="H309" s="90" t="n"/>
      <c r="I309" s="90" t="n"/>
    </row>
    <row r="310">
      <c r="D310" s="90" t="n"/>
      <c r="F310" s="90" t="n"/>
      <c r="G310" s="90" t="n"/>
      <c r="H310" s="90" t="n"/>
      <c r="I310" s="90" t="n"/>
    </row>
    <row r="311">
      <c r="D311" s="90" t="n"/>
      <c r="F311" s="90" t="n"/>
      <c r="G311" s="90" t="n"/>
      <c r="H311" s="90" t="n"/>
      <c r="I311" s="90" t="n"/>
    </row>
    <row r="312">
      <c r="D312" s="90" t="n"/>
      <c r="F312" s="90" t="n"/>
      <c r="G312" s="90" t="n"/>
      <c r="H312" s="90" t="n"/>
      <c r="I312" s="90" t="n"/>
    </row>
    <row r="313">
      <c r="D313" s="90" t="n"/>
      <c r="F313" s="90" t="n"/>
      <c r="G313" s="90" t="n"/>
      <c r="H313" s="90" t="n"/>
      <c r="I313" s="90" t="n"/>
    </row>
    <row r="314">
      <c r="D314" s="90" t="n"/>
      <c r="F314" s="90" t="n"/>
      <c r="G314" s="90" t="n"/>
      <c r="H314" s="90" t="n"/>
      <c r="I314" s="90" t="n"/>
    </row>
    <row r="315">
      <c r="D315" s="90" t="n"/>
      <c r="F315" s="90" t="n"/>
      <c r="G315" s="90" t="n"/>
      <c r="H315" s="90" t="n"/>
      <c r="I315" s="90" t="n"/>
    </row>
    <row r="316">
      <c r="D316" s="90" t="n"/>
      <c r="F316" s="90" t="n"/>
      <c r="G316" s="90" t="n"/>
      <c r="H316" s="90" t="n"/>
      <c r="I316" s="90" t="n"/>
    </row>
    <row r="317">
      <c r="D317" s="90" t="n"/>
      <c r="F317" s="90" t="n"/>
      <c r="G317" s="90" t="n"/>
      <c r="H317" s="90" t="n"/>
      <c r="I317" s="90" t="n"/>
    </row>
    <row r="318">
      <c r="D318" s="90" t="n"/>
      <c r="F318" s="90" t="n"/>
      <c r="G318" s="90" t="n"/>
      <c r="H318" s="90" t="n"/>
      <c r="I318" s="90" t="n"/>
    </row>
    <row r="319">
      <c r="D319" s="90" t="n"/>
      <c r="F319" s="90" t="n"/>
      <c r="G319" s="90" t="n"/>
      <c r="H319" s="90" t="n"/>
      <c r="I319" s="90" t="n"/>
    </row>
    <row r="320">
      <c r="D320" s="90" t="n"/>
      <c r="F320" s="90" t="n"/>
      <c r="G320" s="90" t="n"/>
      <c r="H320" s="90" t="n"/>
      <c r="I320" s="90" t="n"/>
    </row>
    <row r="321">
      <c r="D321" s="90" t="n"/>
      <c r="F321" s="90" t="n"/>
      <c r="G321" s="90" t="n"/>
      <c r="H321" s="90" t="n"/>
      <c r="I321" s="90" t="n"/>
    </row>
    <row r="322">
      <c r="D322" s="90" t="n"/>
      <c r="F322" s="90" t="n"/>
      <c r="G322" s="90" t="n"/>
      <c r="H322" s="90" t="n"/>
      <c r="I322" s="90" t="n"/>
    </row>
    <row r="323">
      <c r="D323" s="90" t="n"/>
      <c r="F323" s="90" t="n"/>
      <c r="G323" s="90" t="n"/>
      <c r="H323" s="90" t="n"/>
      <c r="I323" s="90" t="n"/>
    </row>
    <row r="324">
      <c r="D324" s="90" t="n"/>
      <c r="F324" s="90" t="n"/>
      <c r="G324" s="90" t="n"/>
      <c r="H324" s="90" t="n"/>
      <c r="I324" s="90" t="n"/>
    </row>
    <row r="325">
      <c r="D325" s="90" t="n"/>
      <c r="F325" s="90" t="n"/>
      <c r="G325" s="90" t="n"/>
      <c r="H325" s="90" t="n"/>
      <c r="I325" s="90" t="n"/>
    </row>
    <row r="326">
      <c r="D326" s="90" t="n"/>
      <c r="F326" s="90" t="n"/>
      <c r="G326" s="90" t="n"/>
      <c r="H326" s="90" t="n"/>
      <c r="I326" s="90" t="n"/>
    </row>
    <row r="327">
      <c r="D327" s="90" t="n"/>
      <c r="F327" s="90" t="n"/>
      <c r="G327" s="90" t="n"/>
      <c r="H327" s="90" t="n"/>
      <c r="I327" s="90" t="n"/>
    </row>
    <row r="328">
      <c r="D328" s="90" t="n"/>
      <c r="F328" s="90" t="n"/>
      <c r="G328" s="90" t="n"/>
      <c r="H328" s="90" t="n"/>
      <c r="I328" s="90" t="n"/>
    </row>
    <row r="329">
      <c r="D329" s="90" t="n"/>
      <c r="F329" s="90" t="n"/>
      <c r="G329" s="90" t="n"/>
      <c r="H329" s="90" t="n"/>
      <c r="I329" s="90" t="n"/>
    </row>
    <row r="330">
      <c r="D330" s="90" t="n"/>
      <c r="F330" s="90" t="n"/>
      <c r="G330" s="90" t="n"/>
      <c r="H330" s="90" t="n"/>
      <c r="I330" s="90" t="n"/>
    </row>
    <row r="331">
      <c r="D331" s="90" t="n"/>
      <c r="F331" s="90" t="n"/>
      <c r="G331" s="90" t="n"/>
      <c r="H331" s="90" t="n"/>
      <c r="I331" s="90" t="n"/>
    </row>
    <row r="332">
      <c r="D332" s="90" t="n"/>
      <c r="F332" s="90" t="n"/>
      <c r="G332" s="90" t="n"/>
      <c r="H332" s="90" t="n"/>
      <c r="I332" s="90" t="n"/>
    </row>
    <row r="333">
      <c r="D333" s="90" t="n"/>
      <c r="F333" s="90" t="n"/>
      <c r="G333" s="90" t="n"/>
      <c r="H333" s="90" t="n"/>
      <c r="I333" s="90" t="n"/>
    </row>
    <row r="334">
      <c r="D334" s="90" t="n"/>
      <c r="F334" s="90" t="n"/>
      <c r="G334" s="90" t="n"/>
      <c r="H334" s="90" t="n"/>
      <c r="I334" s="90" t="n"/>
    </row>
    <row r="335">
      <c r="D335" s="90" t="n"/>
      <c r="F335" s="90" t="n"/>
      <c r="G335" s="90" t="n"/>
      <c r="H335" s="90" t="n"/>
      <c r="I335" s="90" t="n"/>
    </row>
    <row r="336">
      <c r="D336" s="90" t="n"/>
      <c r="F336" s="90" t="n"/>
      <c r="G336" s="90" t="n"/>
      <c r="H336" s="90" t="n"/>
      <c r="I336" s="90" t="n"/>
    </row>
    <row r="337">
      <c r="D337" s="90" t="n"/>
      <c r="F337" s="90" t="n"/>
      <c r="G337" s="90" t="n"/>
      <c r="H337" s="90" t="n"/>
      <c r="I337" s="90" t="n"/>
    </row>
    <row r="338">
      <c r="D338" s="90" t="n"/>
      <c r="F338" s="90" t="n"/>
      <c r="G338" s="90" t="n"/>
      <c r="H338" s="90" t="n"/>
      <c r="I338" s="90" t="n"/>
    </row>
    <row r="339">
      <c r="D339" s="90" t="n"/>
      <c r="F339" s="90" t="n"/>
      <c r="G339" s="90" t="n"/>
      <c r="H339" s="90" t="n"/>
      <c r="I339" s="90" t="n"/>
    </row>
    <row r="340">
      <c r="D340" s="90" t="n"/>
      <c r="F340" s="90" t="n"/>
      <c r="G340" s="90" t="n"/>
      <c r="H340" s="90" t="n"/>
      <c r="I340" s="90" t="n"/>
    </row>
    <row r="341">
      <c r="D341" s="90" t="n"/>
      <c r="F341" s="90" t="n"/>
      <c r="G341" s="90" t="n"/>
      <c r="H341" s="90" t="n"/>
      <c r="I341" s="90" t="n"/>
    </row>
    <row r="342">
      <c r="D342" s="90" t="n"/>
      <c r="F342" s="90" t="n"/>
      <c r="G342" s="90" t="n"/>
      <c r="H342" s="90" t="n"/>
      <c r="I342" s="90" t="n"/>
    </row>
    <row r="343">
      <c r="D343" s="90" t="n"/>
      <c r="F343" s="90" t="n"/>
      <c r="G343" s="90" t="n"/>
      <c r="H343" s="90" t="n"/>
      <c r="I343" s="90" t="n"/>
    </row>
    <row r="344">
      <c r="D344" s="90" t="n"/>
      <c r="F344" s="90" t="n"/>
      <c r="G344" s="90" t="n"/>
      <c r="H344" s="90" t="n"/>
      <c r="I344" s="90" t="n"/>
    </row>
    <row r="345">
      <c r="D345" s="90" t="n"/>
      <c r="F345" s="90" t="n"/>
      <c r="G345" s="90" t="n"/>
      <c r="H345" s="90" t="n"/>
      <c r="I345" s="90" t="n"/>
    </row>
    <row r="346">
      <c r="D346" s="90" t="n"/>
      <c r="F346" s="90" t="n"/>
      <c r="G346" s="90" t="n"/>
      <c r="H346" s="90" t="n"/>
      <c r="I346" s="90" t="n"/>
    </row>
    <row r="347">
      <c r="D347" s="90" t="n"/>
      <c r="F347" s="90" t="n"/>
      <c r="G347" s="90" t="n"/>
      <c r="H347" s="90" t="n"/>
      <c r="I347" s="90" t="n"/>
    </row>
    <row r="348">
      <c r="D348" s="90" t="n"/>
      <c r="F348" s="90" t="n"/>
      <c r="G348" s="90" t="n"/>
      <c r="H348" s="90" t="n"/>
      <c r="I348" s="90" t="n"/>
    </row>
    <row r="349">
      <c r="D349" s="90" t="n"/>
      <c r="F349" s="90" t="n"/>
      <c r="G349" s="90" t="n"/>
      <c r="H349" s="90" t="n"/>
      <c r="I349" s="90" t="n"/>
    </row>
    <row r="350">
      <c r="D350" s="90" t="n"/>
      <c r="F350" s="90" t="n"/>
      <c r="G350" s="90" t="n"/>
      <c r="H350" s="90" t="n"/>
      <c r="I350" s="90" t="n"/>
    </row>
    <row r="351">
      <c r="D351" s="90" t="n"/>
      <c r="F351" s="90" t="n"/>
      <c r="G351" s="90" t="n"/>
      <c r="H351" s="90" t="n"/>
      <c r="I351" s="90" t="n"/>
    </row>
    <row r="352">
      <c r="D352" s="90" t="n"/>
      <c r="F352" s="90" t="n"/>
      <c r="G352" s="90" t="n"/>
      <c r="H352" s="90" t="n"/>
      <c r="I352" s="90" t="n"/>
    </row>
    <row r="353">
      <c r="D353" s="90" t="n"/>
      <c r="F353" s="90" t="n"/>
      <c r="G353" s="90" t="n"/>
      <c r="H353" s="90" t="n"/>
      <c r="I353" s="90" t="n"/>
    </row>
    <row r="354">
      <c r="D354" s="90" t="n"/>
      <c r="F354" s="90" t="n"/>
      <c r="G354" s="90" t="n"/>
      <c r="H354" s="90" t="n"/>
      <c r="I354" s="90" t="n"/>
    </row>
    <row r="355">
      <c r="D355" s="90" t="n"/>
      <c r="F355" s="90" t="n"/>
      <c r="G355" s="90" t="n"/>
      <c r="H355" s="90" t="n"/>
      <c r="I355" s="90" t="n"/>
    </row>
    <row r="356">
      <c r="D356" s="90" t="n"/>
      <c r="F356" s="90" t="n"/>
      <c r="G356" s="90" t="n"/>
      <c r="H356" s="90" t="n"/>
      <c r="I356" s="90" t="n"/>
    </row>
    <row r="357">
      <c r="D357" s="90" t="n"/>
      <c r="F357" s="90" t="n"/>
      <c r="G357" s="90" t="n"/>
      <c r="H357" s="90" t="n"/>
      <c r="I357" s="90" t="n"/>
    </row>
    <row r="358">
      <c r="D358" s="90" t="n"/>
      <c r="F358" s="90" t="n"/>
      <c r="G358" s="90" t="n"/>
      <c r="H358" s="90" t="n"/>
      <c r="I358" s="90" t="n"/>
    </row>
    <row r="359">
      <c r="D359" s="90" t="n"/>
      <c r="F359" s="90" t="n"/>
      <c r="G359" s="90" t="n"/>
      <c r="H359" s="90" t="n"/>
      <c r="I359" s="90" t="n"/>
    </row>
    <row r="360">
      <c r="D360" s="90" t="n"/>
      <c r="F360" s="90" t="n"/>
      <c r="G360" s="90" t="n"/>
      <c r="H360" s="90" t="n"/>
      <c r="I360" s="90" t="n"/>
    </row>
    <row r="361">
      <c r="D361" s="90" t="n"/>
      <c r="F361" s="90" t="n"/>
      <c r="G361" s="90" t="n"/>
      <c r="H361" s="90" t="n"/>
      <c r="I361" s="90" t="n"/>
    </row>
    <row r="362">
      <c r="D362" s="90" t="n"/>
      <c r="F362" s="90" t="n"/>
      <c r="G362" s="90" t="n"/>
      <c r="H362" s="90" t="n"/>
      <c r="I362" s="90" t="n"/>
    </row>
    <row r="363">
      <c r="D363" s="90" t="n"/>
      <c r="F363" s="90" t="n"/>
      <c r="G363" s="90" t="n"/>
      <c r="H363" s="90" t="n"/>
      <c r="I363" s="90" t="n"/>
    </row>
    <row r="364">
      <c r="D364" s="90" t="n"/>
      <c r="F364" s="90" t="n"/>
      <c r="G364" s="90" t="n"/>
      <c r="H364" s="90" t="n"/>
      <c r="I364" s="90" t="n"/>
    </row>
    <row r="365">
      <c r="D365" s="90" t="n"/>
      <c r="F365" s="90" t="n"/>
      <c r="G365" s="90" t="n"/>
      <c r="H365" s="90" t="n"/>
      <c r="I365" s="90" t="n"/>
    </row>
    <row r="366">
      <c r="D366" s="90" t="n"/>
      <c r="F366" s="90" t="n"/>
      <c r="G366" s="90" t="n"/>
      <c r="H366" s="90" t="n"/>
      <c r="I366" s="90" t="n"/>
    </row>
    <row r="367">
      <c r="D367" s="90" t="n"/>
      <c r="F367" s="90" t="n"/>
      <c r="G367" s="90" t="n"/>
      <c r="H367" s="90" t="n"/>
      <c r="I367" s="90" t="n"/>
    </row>
    <row r="368">
      <c r="D368" s="90" t="n"/>
      <c r="F368" s="90" t="n"/>
      <c r="G368" s="90" t="n"/>
      <c r="H368" s="90" t="n"/>
      <c r="I368" s="90" t="n"/>
    </row>
    <row r="369">
      <c r="D369" s="90" t="n"/>
      <c r="F369" s="90" t="n"/>
      <c r="G369" s="90" t="n"/>
      <c r="H369" s="90" t="n"/>
      <c r="I369" s="90" t="n"/>
    </row>
    <row r="370">
      <c r="D370" s="90" t="n"/>
      <c r="F370" s="90" t="n"/>
      <c r="G370" s="90" t="n"/>
      <c r="H370" s="90" t="n"/>
      <c r="I370" s="90" t="n"/>
    </row>
    <row r="371">
      <c r="D371" s="90" t="n"/>
      <c r="F371" s="90" t="n"/>
      <c r="G371" s="90" t="n"/>
      <c r="H371" s="90" t="n"/>
      <c r="I371" s="90" t="n"/>
    </row>
    <row r="372">
      <c r="D372" s="90" t="n"/>
      <c r="F372" s="90" t="n"/>
      <c r="G372" s="90" t="n"/>
      <c r="H372" s="90" t="n"/>
      <c r="I372" s="90" t="n"/>
    </row>
    <row r="373">
      <c r="D373" s="90" t="n"/>
      <c r="F373" s="90" t="n"/>
      <c r="G373" s="90" t="n"/>
      <c r="H373" s="90" t="n"/>
      <c r="I373" s="90" t="n"/>
    </row>
    <row r="374">
      <c r="D374" s="90" t="n"/>
      <c r="F374" s="90" t="n"/>
      <c r="G374" s="90" t="n"/>
      <c r="H374" s="90" t="n"/>
      <c r="I374" s="90" t="n"/>
    </row>
    <row r="375">
      <c r="D375" s="90" t="n"/>
      <c r="F375" s="90" t="n"/>
      <c r="G375" s="90" t="n"/>
      <c r="H375" s="90" t="n"/>
      <c r="I375" s="90" t="n"/>
    </row>
    <row r="376">
      <c r="D376" s="90" t="n"/>
      <c r="F376" s="90" t="n"/>
      <c r="G376" s="90" t="n"/>
      <c r="H376" s="90" t="n"/>
      <c r="I376" s="90" t="n"/>
    </row>
    <row r="377">
      <c r="D377" s="90" t="n"/>
      <c r="F377" s="90" t="n"/>
      <c r="G377" s="90" t="n"/>
      <c r="H377" s="90" t="n"/>
      <c r="I377" s="90" t="n"/>
    </row>
    <row r="378">
      <c r="D378" s="90" t="n"/>
      <c r="F378" s="90" t="n"/>
      <c r="G378" s="90" t="n"/>
      <c r="H378" s="90" t="n"/>
      <c r="I378" s="90" t="n"/>
    </row>
    <row r="379">
      <c r="D379" s="90" t="n"/>
      <c r="F379" s="90" t="n"/>
      <c r="G379" s="90" t="n"/>
      <c r="H379" s="90" t="n"/>
      <c r="I379" s="90" t="n"/>
    </row>
    <row r="380">
      <c r="D380" s="90" t="n"/>
      <c r="F380" s="90" t="n"/>
      <c r="G380" s="90" t="n"/>
      <c r="H380" s="90" t="n"/>
      <c r="I380" s="90" t="n"/>
    </row>
    <row r="381">
      <c r="D381" s="90" t="n"/>
      <c r="F381" s="90" t="n"/>
      <c r="G381" s="90" t="n"/>
      <c r="H381" s="90" t="n"/>
      <c r="I381" s="90" t="n"/>
    </row>
    <row r="382">
      <c r="D382" s="90" t="n"/>
      <c r="F382" s="90" t="n"/>
      <c r="G382" s="90" t="n"/>
      <c r="H382" s="90" t="n"/>
      <c r="I382" s="90" t="n"/>
    </row>
    <row r="383">
      <c r="D383" s="90" t="n"/>
      <c r="F383" s="90" t="n"/>
      <c r="G383" s="90" t="n"/>
      <c r="H383" s="90" t="n"/>
      <c r="I383" s="90" t="n"/>
    </row>
    <row r="384">
      <c r="D384" s="90" t="n"/>
      <c r="F384" s="90" t="n"/>
      <c r="G384" s="90" t="n"/>
      <c r="H384" s="90" t="n"/>
      <c r="I384" s="90" t="n"/>
    </row>
    <row r="385">
      <c r="D385" s="90" t="n"/>
      <c r="F385" s="90" t="n"/>
      <c r="G385" s="90" t="n"/>
      <c r="H385" s="90" t="n"/>
      <c r="I385" s="90" t="n"/>
    </row>
    <row r="386">
      <c r="D386" s="90" t="n"/>
      <c r="F386" s="90" t="n"/>
      <c r="G386" s="90" t="n"/>
      <c r="H386" s="90" t="n"/>
      <c r="I386" s="90" t="n"/>
    </row>
    <row r="387">
      <c r="D387" s="90" t="n"/>
      <c r="F387" s="90" t="n"/>
      <c r="G387" s="90" t="n"/>
      <c r="H387" s="90" t="n"/>
      <c r="I387" s="90" t="n"/>
    </row>
    <row r="388">
      <c r="D388" s="90" t="n"/>
      <c r="F388" s="90" t="n"/>
      <c r="G388" s="90" t="n"/>
      <c r="H388" s="90" t="n"/>
      <c r="I388" s="90" t="n"/>
    </row>
    <row r="389">
      <c r="D389" s="90" t="n"/>
      <c r="F389" s="90" t="n"/>
      <c r="G389" s="90" t="n"/>
      <c r="H389" s="90" t="n"/>
      <c r="I389" s="90" t="n"/>
    </row>
    <row r="390">
      <c r="D390" s="90" t="n"/>
      <c r="F390" s="90" t="n"/>
      <c r="G390" s="90" t="n"/>
      <c r="H390" s="90" t="n"/>
      <c r="I390" s="90" t="n"/>
    </row>
    <row r="391">
      <c r="D391" s="90" t="n"/>
      <c r="F391" s="90" t="n"/>
      <c r="G391" s="90" t="n"/>
      <c r="H391" s="90" t="n"/>
      <c r="I391" s="90" t="n"/>
    </row>
    <row r="392">
      <c r="D392" s="90" t="n"/>
      <c r="F392" s="90" t="n"/>
      <c r="G392" s="90" t="n"/>
      <c r="H392" s="90" t="n"/>
      <c r="I392" s="90" t="n"/>
    </row>
    <row r="393">
      <c r="D393" s="90" t="n"/>
      <c r="F393" s="90" t="n"/>
      <c r="G393" s="90" t="n"/>
      <c r="H393" s="90" t="n"/>
      <c r="I393" s="90" t="n"/>
    </row>
    <row r="394">
      <c r="D394" s="90" t="n"/>
      <c r="F394" s="90" t="n"/>
      <c r="G394" s="90" t="n"/>
      <c r="H394" s="90" t="n"/>
      <c r="I394" s="90" t="n"/>
    </row>
    <row r="395">
      <c r="D395" s="90" t="n"/>
      <c r="F395" s="90" t="n"/>
      <c r="G395" s="90" t="n"/>
      <c r="H395" s="90" t="n"/>
      <c r="I395" s="90" t="n"/>
    </row>
    <row r="396">
      <c r="D396" s="90" t="n"/>
      <c r="F396" s="90" t="n"/>
      <c r="G396" s="90" t="n"/>
      <c r="H396" s="90" t="n"/>
      <c r="I396" s="90" t="n"/>
    </row>
    <row r="397">
      <c r="D397" s="90" t="n"/>
      <c r="F397" s="90" t="n"/>
      <c r="G397" s="90" t="n"/>
      <c r="H397" s="90" t="n"/>
      <c r="I397" s="90" t="n"/>
    </row>
    <row r="398">
      <c r="D398" s="90" t="n"/>
      <c r="F398" s="90" t="n"/>
      <c r="G398" s="90" t="n"/>
      <c r="H398" s="90" t="n"/>
      <c r="I398" s="90" t="n"/>
    </row>
    <row r="399">
      <c r="D399" s="90" t="n"/>
      <c r="F399" s="90" t="n"/>
      <c r="G399" s="90" t="n"/>
      <c r="H399" s="90" t="n"/>
      <c r="I399" s="90" t="n"/>
    </row>
    <row r="400">
      <c r="D400" s="90" t="n"/>
      <c r="F400" s="90" t="n"/>
      <c r="G400" s="90" t="n"/>
      <c r="H400" s="90" t="n"/>
      <c r="I400" s="90" t="n"/>
    </row>
    <row r="401">
      <c r="D401" s="90" t="n"/>
      <c r="F401" s="90" t="n"/>
      <c r="G401" s="90" t="n"/>
      <c r="H401" s="90" t="n"/>
      <c r="I401" s="90" t="n"/>
    </row>
    <row r="402">
      <c r="D402" s="90" t="n"/>
      <c r="F402" s="90" t="n"/>
      <c r="G402" s="90" t="n"/>
      <c r="H402" s="90" t="n"/>
      <c r="I402" s="90" t="n"/>
    </row>
    <row r="403">
      <c r="D403" s="90" t="n"/>
      <c r="F403" s="90" t="n"/>
      <c r="G403" s="90" t="n"/>
      <c r="H403" s="90" t="n"/>
      <c r="I403" s="90" t="n"/>
    </row>
    <row r="404">
      <c r="D404" s="90" t="n"/>
      <c r="F404" s="90" t="n"/>
      <c r="G404" s="90" t="n"/>
      <c r="H404" s="90" t="n"/>
      <c r="I404" s="90" t="n"/>
    </row>
    <row r="405">
      <c r="D405" s="90" t="n"/>
      <c r="F405" s="90" t="n"/>
      <c r="G405" s="90" t="n"/>
      <c r="H405" s="90" t="n"/>
      <c r="I405" s="90" t="n"/>
    </row>
    <row r="406">
      <c r="D406" s="90" t="n"/>
      <c r="F406" s="90" t="n"/>
      <c r="G406" s="90" t="n"/>
      <c r="H406" s="90" t="n"/>
      <c r="I406" s="90" t="n"/>
    </row>
    <row r="407">
      <c r="D407" s="90" t="n"/>
      <c r="F407" s="90" t="n"/>
      <c r="G407" s="90" t="n"/>
      <c r="H407" s="90" t="n"/>
      <c r="I407" s="90" t="n"/>
    </row>
    <row r="408">
      <c r="D408" s="90" t="n"/>
      <c r="F408" s="90" t="n"/>
      <c r="G408" s="90" t="n"/>
      <c r="H408" s="90" t="n"/>
      <c r="I408" s="90" t="n"/>
    </row>
    <row r="409">
      <c r="D409" s="90" t="n"/>
      <c r="F409" s="90" t="n"/>
      <c r="G409" s="90" t="n"/>
      <c r="H409" s="90" t="n"/>
      <c r="I409" s="90" t="n"/>
    </row>
    <row r="410">
      <c r="D410" s="90" t="n"/>
      <c r="F410" s="90" t="n"/>
      <c r="G410" s="90" t="n"/>
      <c r="H410" s="90" t="n"/>
      <c r="I410" s="90" t="n"/>
    </row>
    <row r="411">
      <c r="D411" s="90" t="n"/>
      <c r="F411" s="90" t="n"/>
      <c r="G411" s="90" t="n"/>
      <c r="H411" s="90" t="n"/>
      <c r="I411" s="90" t="n"/>
    </row>
    <row r="412">
      <c r="D412" s="90" t="n"/>
      <c r="F412" s="90" t="n"/>
      <c r="G412" s="90" t="n"/>
      <c r="H412" s="90" t="n"/>
      <c r="I412" s="90" t="n"/>
    </row>
    <row r="413">
      <c r="D413" s="90" t="n"/>
      <c r="F413" s="90" t="n"/>
      <c r="G413" s="90" t="n"/>
      <c r="H413" s="90" t="n"/>
      <c r="I413" s="90" t="n"/>
    </row>
    <row r="414">
      <c r="D414" s="90" t="n"/>
      <c r="F414" s="90" t="n"/>
      <c r="G414" s="90" t="n"/>
      <c r="H414" s="90" t="n"/>
      <c r="I414" s="90" t="n"/>
    </row>
    <row r="415">
      <c r="D415" s="90" t="n"/>
      <c r="F415" s="90" t="n"/>
      <c r="G415" s="90" t="n"/>
      <c r="H415" s="90" t="n"/>
      <c r="I415" s="90" t="n"/>
    </row>
    <row r="416">
      <c r="D416" s="90" t="n"/>
      <c r="F416" s="90" t="n"/>
      <c r="G416" s="90" t="n"/>
      <c r="H416" s="90" t="n"/>
      <c r="I416" s="90" t="n"/>
    </row>
    <row r="417">
      <c r="D417" s="90" t="n"/>
      <c r="F417" s="90" t="n"/>
      <c r="G417" s="90" t="n"/>
      <c r="H417" s="90" t="n"/>
      <c r="I417" s="90" t="n"/>
    </row>
    <row r="418">
      <c r="D418" s="90" t="n"/>
      <c r="F418" s="90" t="n"/>
      <c r="G418" s="90" t="n"/>
      <c r="H418" s="90" t="n"/>
      <c r="I418" s="90" t="n"/>
    </row>
    <row r="419">
      <c r="D419" s="90" t="n"/>
      <c r="F419" s="90" t="n"/>
      <c r="G419" s="90" t="n"/>
      <c r="H419" s="90" t="n"/>
      <c r="I419" s="90" t="n"/>
    </row>
    <row r="420">
      <c r="D420" s="90" t="n"/>
      <c r="F420" s="90" t="n"/>
      <c r="G420" s="90" t="n"/>
      <c r="H420" s="90" t="n"/>
      <c r="I420" s="90" t="n"/>
    </row>
    <row r="421">
      <c r="D421" s="90" t="n"/>
      <c r="F421" s="90" t="n"/>
      <c r="G421" s="90" t="n"/>
      <c r="H421" s="90" t="n"/>
      <c r="I421" s="90" t="n"/>
    </row>
    <row r="422">
      <c r="D422" s="90" t="n"/>
      <c r="F422" s="90" t="n"/>
      <c r="G422" s="90" t="n"/>
      <c r="H422" s="90" t="n"/>
      <c r="I422" s="90" t="n"/>
    </row>
    <row r="423">
      <c r="D423" s="90" t="n"/>
      <c r="F423" s="90" t="n"/>
      <c r="G423" s="90" t="n"/>
      <c r="H423" s="90" t="n"/>
      <c r="I423" s="90" t="n"/>
    </row>
    <row r="424">
      <c r="D424" s="90" t="n"/>
      <c r="F424" s="90" t="n"/>
      <c r="G424" s="90" t="n"/>
      <c r="H424" s="90" t="n"/>
      <c r="I424" s="90" t="n"/>
    </row>
    <row r="425">
      <c r="D425" s="90" t="n"/>
      <c r="F425" s="90" t="n"/>
      <c r="G425" s="90" t="n"/>
      <c r="H425" s="90" t="n"/>
      <c r="I425" s="90" t="n"/>
    </row>
    <row r="426">
      <c r="D426" s="90" t="n"/>
      <c r="F426" s="90" t="n"/>
      <c r="G426" s="90" t="n"/>
      <c r="H426" s="90" t="n"/>
      <c r="I426" s="90" t="n"/>
    </row>
    <row r="427">
      <c r="D427" s="90" t="n"/>
      <c r="F427" s="90" t="n"/>
      <c r="G427" s="90" t="n"/>
      <c r="H427" s="90" t="n"/>
      <c r="I427" s="90" t="n"/>
    </row>
    <row r="428">
      <c r="D428" s="90" t="n"/>
      <c r="F428" s="90" t="n"/>
      <c r="G428" s="90" t="n"/>
      <c r="H428" s="90" t="n"/>
      <c r="I428" s="90" t="n"/>
    </row>
    <row r="429">
      <c r="D429" s="90" t="n"/>
      <c r="F429" s="90" t="n"/>
      <c r="G429" s="90" t="n"/>
      <c r="H429" s="90" t="n"/>
      <c r="I429" s="90" t="n"/>
    </row>
    <row r="430">
      <c r="D430" s="90" t="n"/>
      <c r="F430" s="90" t="n"/>
      <c r="G430" s="90" t="n"/>
      <c r="H430" s="90" t="n"/>
      <c r="I430" s="90" t="n"/>
    </row>
    <row r="431">
      <c r="D431" s="90" t="n"/>
      <c r="F431" s="90" t="n"/>
      <c r="G431" s="90" t="n"/>
      <c r="H431" s="90" t="n"/>
      <c r="I431" s="90" t="n"/>
    </row>
    <row r="432">
      <c r="D432" s="90" t="n"/>
      <c r="F432" s="90" t="n"/>
      <c r="G432" s="90" t="n"/>
      <c r="H432" s="90" t="n"/>
      <c r="I432" s="90" t="n"/>
    </row>
    <row r="433">
      <c r="D433" s="90" t="n"/>
      <c r="F433" s="90" t="n"/>
      <c r="G433" s="90" t="n"/>
      <c r="H433" s="90" t="n"/>
      <c r="I433" s="90" t="n"/>
    </row>
    <row r="434">
      <c r="D434" s="90" t="n"/>
      <c r="F434" s="90" t="n"/>
      <c r="G434" s="90" t="n"/>
      <c r="H434" s="90" t="n"/>
      <c r="I434" s="90" t="n"/>
    </row>
    <row r="435">
      <c r="D435" s="90" t="n"/>
      <c r="F435" s="90" t="n"/>
      <c r="G435" s="90" t="n"/>
      <c r="H435" s="90" t="n"/>
      <c r="I435" s="90" t="n"/>
    </row>
    <row r="436">
      <c r="D436" s="90" t="n"/>
      <c r="F436" s="90" t="n"/>
      <c r="G436" s="90" t="n"/>
      <c r="H436" s="90" t="n"/>
      <c r="I436" s="90" t="n"/>
    </row>
    <row r="437">
      <c r="D437" s="90" t="n"/>
      <c r="F437" s="90" t="n"/>
      <c r="G437" s="90" t="n"/>
      <c r="H437" s="90" t="n"/>
      <c r="I437" s="90" t="n"/>
    </row>
    <row r="438">
      <c r="D438" s="90" t="n"/>
      <c r="F438" s="90" t="n"/>
      <c r="G438" s="90" t="n"/>
      <c r="H438" s="90" t="n"/>
      <c r="I438" s="90" t="n"/>
    </row>
    <row r="439">
      <c r="D439" s="90" t="n"/>
      <c r="F439" s="90" t="n"/>
      <c r="G439" s="90" t="n"/>
      <c r="H439" s="90" t="n"/>
      <c r="I439" s="90" t="n"/>
    </row>
    <row r="440">
      <c r="D440" s="90" t="n"/>
      <c r="F440" s="90" t="n"/>
      <c r="G440" s="90" t="n"/>
      <c r="H440" s="90" t="n"/>
      <c r="I440" s="90" t="n"/>
    </row>
    <row r="441">
      <c r="D441" s="90" t="n"/>
      <c r="F441" s="90" t="n"/>
      <c r="G441" s="90" t="n"/>
      <c r="H441" s="90" t="n"/>
      <c r="I441" s="90" t="n"/>
    </row>
    <row r="442">
      <c r="D442" s="90" t="n"/>
      <c r="F442" s="90" t="n"/>
      <c r="G442" s="90" t="n"/>
      <c r="H442" s="90" t="n"/>
      <c r="I442" s="90" t="n"/>
    </row>
    <row r="443">
      <c r="D443" s="90" t="n"/>
      <c r="F443" s="90" t="n"/>
      <c r="G443" s="90" t="n"/>
      <c r="H443" s="90" t="n"/>
      <c r="I443" s="90" t="n"/>
    </row>
    <row r="444">
      <c r="D444" s="90" t="n"/>
      <c r="F444" s="90" t="n"/>
      <c r="G444" s="90" t="n"/>
      <c r="H444" s="90" t="n"/>
      <c r="I444" s="90" t="n"/>
    </row>
    <row r="445">
      <c r="D445" s="90" t="n"/>
      <c r="F445" s="90" t="n"/>
      <c r="G445" s="90" t="n"/>
      <c r="H445" s="90" t="n"/>
      <c r="I445" s="90" t="n"/>
    </row>
    <row r="446">
      <c r="D446" s="90" t="n"/>
      <c r="F446" s="90" t="n"/>
      <c r="G446" s="90" t="n"/>
      <c r="H446" s="90" t="n"/>
      <c r="I446" s="90" t="n"/>
    </row>
    <row r="447">
      <c r="D447" s="90" t="n"/>
      <c r="F447" s="90" t="n"/>
      <c r="G447" s="90" t="n"/>
      <c r="H447" s="90" t="n"/>
      <c r="I447" s="90" t="n"/>
    </row>
    <row r="448">
      <c r="D448" s="90" t="n"/>
      <c r="F448" s="90" t="n"/>
      <c r="G448" s="90" t="n"/>
      <c r="H448" s="90" t="n"/>
      <c r="I448" s="90" t="n"/>
    </row>
    <row r="449">
      <c r="D449" s="90" t="n"/>
      <c r="F449" s="90" t="n"/>
      <c r="G449" s="90" t="n"/>
      <c r="H449" s="90" t="n"/>
      <c r="I449" s="90" t="n"/>
    </row>
    <row r="450">
      <c r="D450" s="90" t="n"/>
      <c r="F450" s="90" t="n"/>
      <c r="G450" s="90" t="n"/>
      <c r="H450" s="90" t="n"/>
      <c r="I450" s="90" t="n"/>
    </row>
    <row r="451">
      <c r="D451" s="90" t="n"/>
      <c r="F451" s="90" t="n"/>
      <c r="G451" s="90" t="n"/>
      <c r="H451" s="90" t="n"/>
      <c r="I451" s="90" t="n"/>
    </row>
    <row r="452">
      <c r="D452" s="90" t="n"/>
      <c r="F452" s="90" t="n"/>
      <c r="G452" s="90" t="n"/>
      <c r="H452" s="90" t="n"/>
      <c r="I452" s="90" t="n"/>
    </row>
    <row r="453">
      <c r="D453" s="90" t="n"/>
      <c r="F453" s="90" t="n"/>
      <c r="G453" s="90" t="n"/>
      <c r="H453" s="90" t="n"/>
      <c r="I453" s="90" t="n"/>
    </row>
    <row r="454">
      <c r="D454" s="90" t="n"/>
      <c r="F454" s="90" t="n"/>
      <c r="G454" s="90" t="n"/>
      <c r="H454" s="90" t="n"/>
      <c r="I454" s="90" t="n"/>
    </row>
    <row r="455">
      <c r="D455" s="90" t="n"/>
      <c r="F455" s="90" t="n"/>
      <c r="G455" s="90" t="n"/>
      <c r="H455" s="90" t="n"/>
      <c r="I455" s="90" t="n"/>
    </row>
    <row r="456">
      <c r="D456" s="90" t="n"/>
      <c r="F456" s="90" t="n"/>
      <c r="G456" s="90" t="n"/>
      <c r="H456" s="90" t="n"/>
      <c r="I456" s="90" t="n"/>
    </row>
    <row r="457">
      <c r="D457" s="90" t="n"/>
      <c r="F457" s="90" t="n"/>
      <c r="G457" s="90" t="n"/>
      <c r="H457" s="90" t="n"/>
      <c r="I457" s="90" t="n"/>
    </row>
    <row r="458">
      <c r="D458" s="90" t="n"/>
      <c r="F458" s="90" t="n"/>
      <c r="G458" s="90" t="n"/>
      <c r="H458" s="90" t="n"/>
      <c r="I458" s="90" t="n"/>
    </row>
    <row r="459">
      <c r="D459" s="90" t="n"/>
      <c r="F459" s="90" t="n"/>
      <c r="G459" s="90" t="n"/>
      <c r="H459" s="90" t="n"/>
      <c r="I459" s="90" t="n"/>
    </row>
    <row r="460">
      <c r="D460" s="90" t="n"/>
      <c r="F460" s="90" t="n"/>
      <c r="G460" s="90" t="n"/>
      <c r="H460" s="90" t="n"/>
      <c r="I460" s="90" t="n"/>
    </row>
    <row r="461">
      <c r="D461" s="90" t="n"/>
      <c r="F461" s="90" t="n"/>
      <c r="G461" s="90" t="n"/>
      <c r="H461" s="90" t="n"/>
      <c r="I461" s="90" t="n"/>
    </row>
    <row r="462">
      <c r="D462" s="90" t="n"/>
      <c r="F462" s="90" t="n"/>
      <c r="G462" s="90" t="n"/>
      <c r="H462" s="90" t="n"/>
      <c r="I462" s="90" t="n"/>
    </row>
    <row r="463">
      <c r="D463" s="90" t="n"/>
      <c r="F463" s="90" t="n"/>
      <c r="G463" s="90" t="n"/>
      <c r="H463" s="90" t="n"/>
      <c r="I463" s="90" t="n"/>
    </row>
    <row r="464">
      <c r="D464" s="90" t="n"/>
      <c r="F464" s="90" t="n"/>
      <c r="G464" s="90" t="n"/>
      <c r="H464" s="90" t="n"/>
      <c r="I464" s="90" t="n"/>
    </row>
    <row r="465">
      <c r="D465" s="90" t="n"/>
      <c r="F465" s="90" t="n"/>
      <c r="G465" s="90" t="n"/>
      <c r="H465" s="90" t="n"/>
      <c r="I465" s="90" t="n"/>
    </row>
    <row r="466">
      <c r="D466" s="90" t="n"/>
      <c r="F466" s="90" t="n"/>
      <c r="G466" s="90" t="n"/>
      <c r="H466" s="90" t="n"/>
      <c r="I466" s="90" t="n"/>
    </row>
    <row r="467">
      <c r="D467" s="90" t="n"/>
      <c r="F467" s="90" t="n"/>
      <c r="G467" s="90" t="n"/>
      <c r="H467" s="90" t="n"/>
      <c r="I467" s="90" t="n"/>
    </row>
    <row r="468">
      <c r="D468" s="90" t="n"/>
      <c r="F468" s="90" t="n"/>
      <c r="G468" s="90" t="n"/>
      <c r="H468" s="90" t="n"/>
      <c r="I468" s="90" t="n"/>
    </row>
    <row r="469">
      <c r="D469" s="90" t="n"/>
      <c r="F469" s="90" t="n"/>
      <c r="G469" s="90" t="n"/>
      <c r="H469" s="90" t="n"/>
      <c r="I469" s="90" t="n"/>
    </row>
    <row r="470">
      <c r="D470" s="90" t="n"/>
      <c r="F470" s="90" t="n"/>
      <c r="G470" s="90" t="n"/>
      <c r="H470" s="90" t="n"/>
      <c r="I470" s="90" t="n"/>
    </row>
    <row r="471">
      <c r="D471" s="90" t="n"/>
      <c r="F471" s="90" t="n"/>
      <c r="G471" s="90" t="n"/>
      <c r="H471" s="90" t="n"/>
      <c r="I471" s="90" t="n"/>
    </row>
    <row r="472">
      <c r="D472" s="90" t="n"/>
      <c r="F472" s="90" t="n"/>
      <c r="G472" s="90" t="n"/>
      <c r="H472" s="90" t="n"/>
      <c r="I472" s="90" t="n"/>
    </row>
    <row r="473">
      <c r="D473" s="90" t="n"/>
      <c r="F473" s="90" t="n"/>
      <c r="G473" s="90" t="n"/>
      <c r="H473" s="90" t="n"/>
      <c r="I473" s="90" t="n"/>
    </row>
    <row r="474">
      <c r="D474" s="90" t="n"/>
      <c r="F474" s="90" t="n"/>
      <c r="G474" s="90" t="n"/>
      <c r="H474" s="90" t="n"/>
      <c r="I474" s="90" t="n"/>
    </row>
    <row r="475">
      <c r="D475" s="90" t="n"/>
      <c r="F475" s="90" t="n"/>
      <c r="G475" s="90" t="n"/>
      <c r="H475" s="90" t="n"/>
      <c r="I475" s="90" t="n"/>
    </row>
    <row r="476">
      <c r="D476" s="90" t="n"/>
      <c r="F476" s="90" t="n"/>
      <c r="G476" s="90" t="n"/>
      <c r="H476" s="90" t="n"/>
      <c r="I476" s="90" t="n"/>
    </row>
    <row r="477">
      <c r="D477" s="90" t="n"/>
      <c r="F477" s="90" t="n"/>
      <c r="G477" s="90" t="n"/>
      <c r="H477" s="90" t="n"/>
      <c r="I477" s="90" t="n"/>
    </row>
    <row r="478">
      <c r="D478" s="90" t="n"/>
      <c r="F478" s="90" t="n"/>
      <c r="G478" s="90" t="n"/>
      <c r="H478" s="90" t="n"/>
      <c r="I478" s="90" t="n"/>
    </row>
    <row r="479">
      <c r="D479" s="90" t="n"/>
      <c r="F479" s="90" t="n"/>
      <c r="G479" s="90" t="n"/>
      <c r="H479" s="90" t="n"/>
      <c r="I479" s="90" t="n"/>
    </row>
    <row r="480">
      <c r="D480" s="90" t="n"/>
      <c r="F480" s="90" t="n"/>
      <c r="G480" s="90" t="n"/>
      <c r="H480" s="90" t="n"/>
      <c r="I480" s="90" t="n"/>
    </row>
    <row r="481">
      <c r="D481" s="90" t="n"/>
      <c r="F481" s="90" t="n"/>
      <c r="G481" s="90" t="n"/>
      <c r="H481" s="90" t="n"/>
      <c r="I481" s="90" t="n"/>
    </row>
    <row r="482">
      <c r="D482" s="90" t="n"/>
      <c r="F482" s="90" t="n"/>
      <c r="G482" s="90" t="n"/>
      <c r="H482" s="90" t="n"/>
      <c r="I482" s="90" t="n"/>
    </row>
    <row r="483">
      <c r="D483" s="90" t="n"/>
      <c r="F483" s="90" t="n"/>
      <c r="G483" s="90" t="n"/>
      <c r="H483" s="90" t="n"/>
      <c r="I483" s="90" t="n"/>
    </row>
    <row r="484">
      <c r="D484" s="90" t="n"/>
      <c r="F484" s="90" t="n"/>
      <c r="G484" s="90" t="n"/>
      <c r="H484" s="90" t="n"/>
      <c r="I484" s="90" t="n"/>
    </row>
    <row r="485">
      <c r="D485" s="90" t="n"/>
      <c r="F485" s="90" t="n"/>
      <c r="G485" s="90" t="n"/>
      <c r="H485" s="90" t="n"/>
      <c r="I485" s="90" t="n"/>
    </row>
    <row r="486">
      <c r="D486" s="90" t="n"/>
      <c r="F486" s="90" t="n"/>
      <c r="G486" s="90" t="n"/>
      <c r="H486" s="90" t="n"/>
      <c r="I486" s="90" t="n"/>
    </row>
    <row r="487">
      <c r="D487" s="90" t="n"/>
      <c r="F487" s="90" t="n"/>
      <c r="G487" s="90" t="n"/>
      <c r="H487" s="90" t="n"/>
      <c r="I487" s="90" t="n"/>
    </row>
    <row r="488">
      <c r="D488" s="90" t="n"/>
      <c r="F488" s="90" t="n"/>
      <c r="G488" s="90" t="n"/>
      <c r="H488" s="90" t="n"/>
      <c r="I488" s="90" t="n"/>
    </row>
    <row r="489">
      <c r="D489" s="90" t="n"/>
      <c r="F489" s="90" t="n"/>
      <c r="G489" s="90" t="n"/>
      <c r="H489" s="90" t="n"/>
      <c r="I489" s="90" t="n"/>
    </row>
    <row r="490">
      <c r="D490" s="90" t="n"/>
      <c r="F490" s="90" t="n"/>
      <c r="G490" s="90" t="n"/>
      <c r="H490" s="90" t="n"/>
      <c r="I490" s="90" t="n"/>
    </row>
    <row r="491">
      <c r="D491" s="90" t="n"/>
      <c r="F491" s="90" t="n"/>
      <c r="G491" s="90" t="n"/>
      <c r="H491" s="90" t="n"/>
      <c r="I491" s="90" t="n"/>
    </row>
    <row r="492">
      <c r="D492" s="90" t="n"/>
      <c r="F492" s="90" t="n"/>
      <c r="G492" s="90" t="n"/>
      <c r="H492" s="90" t="n"/>
      <c r="I492" s="90" t="n"/>
    </row>
    <row r="493">
      <c r="D493" s="90" t="n"/>
      <c r="F493" s="90" t="n"/>
      <c r="G493" s="90" t="n"/>
      <c r="H493" s="90" t="n"/>
      <c r="I493" s="90" t="n"/>
    </row>
    <row r="494">
      <c r="D494" s="90" t="n"/>
      <c r="F494" s="90" t="n"/>
      <c r="G494" s="90" t="n"/>
      <c r="H494" s="90" t="n"/>
      <c r="I494" s="90" t="n"/>
    </row>
    <row r="495">
      <c r="D495" s="90" t="n"/>
      <c r="F495" s="90" t="n"/>
      <c r="G495" s="90" t="n"/>
      <c r="H495" s="90" t="n"/>
      <c r="I495" s="90" t="n"/>
    </row>
    <row r="496">
      <c r="D496" s="90" t="n"/>
      <c r="F496" s="90" t="n"/>
      <c r="G496" s="90" t="n"/>
      <c r="H496" s="90" t="n"/>
      <c r="I496" s="90" t="n"/>
    </row>
    <row r="497">
      <c r="D497" s="90" t="n"/>
      <c r="F497" s="90" t="n"/>
      <c r="G497" s="90" t="n"/>
      <c r="H497" s="90" t="n"/>
      <c r="I497" s="90" t="n"/>
    </row>
    <row r="498">
      <c r="D498" s="90" t="n"/>
      <c r="F498" s="90" t="n"/>
      <c r="G498" s="90" t="n"/>
      <c r="H498" s="90" t="n"/>
      <c r="I498" s="90" t="n"/>
    </row>
    <row r="499">
      <c r="D499" s="90" t="n"/>
      <c r="F499" s="90" t="n"/>
      <c r="G499" s="90" t="n"/>
      <c r="H499" s="90" t="n"/>
      <c r="I499" s="90" t="n"/>
    </row>
    <row r="500">
      <c r="D500" s="90" t="n"/>
      <c r="F500" s="90" t="n"/>
      <c r="G500" s="90" t="n"/>
      <c r="H500" s="90" t="n"/>
      <c r="I500" s="90" t="n"/>
    </row>
    <row r="501">
      <c r="D501" s="90" t="n"/>
      <c r="F501" s="90" t="n"/>
      <c r="G501" s="90" t="n"/>
      <c r="H501" s="90" t="n"/>
      <c r="I501" s="90" t="n"/>
    </row>
    <row r="502">
      <c r="D502" s="90" t="n"/>
      <c r="F502" s="90" t="n"/>
      <c r="G502" s="90" t="n"/>
      <c r="H502" s="90" t="n"/>
      <c r="I502" s="90" t="n"/>
    </row>
    <row r="503">
      <c r="D503" s="90" t="n"/>
      <c r="F503" s="90" t="n"/>
      <c r="G503" s="90" t="n"/>
      <c r="H503" s="90" t="n"/>
      <c r="I503" s="90" t="n"/>
    </row>
    <row r="504">
      <c r="D504" s="90" t="n"/>
      <c r="F504" s="90" t="n"/>
      <c r="G504" s="90" t="n"/>
      <c r="H504" s="90" t="n"/>
      <c r="I504" s="90" t="n"/>
    </row>
    <row r="505">
      <c r="D505" s="90" t="n"/>
      <c r="F505" s="90" t="n"/>
      <c r="G505" s="90" t="n"/>
      <c r="H505" s="90" t="n"/>
      <c r="I505" s="90" t="n"/>
    </row>
    <row r="506">
      <c r="D506" s="90" t="n"/>
      <c r="F506" s="90" t="n"/>
      <c r="G506" s="90" t="n"/>
      <c r="H506" s="90" t="n"/>
      <c r="I506" s="90" t="n"/>
    </row>
    <row r="507">
      <c r="D507" s="90" t="n"/>
      <c r="F507" s="90" t="n"/>
      <c r="G507" s="90" t="n"/>
      <c r="H507" s="90" t="n"/>
      <c r="I507" s="90" t="n"/>
    </row>
    <row r="508">
      <c r="D508" s="90" t="n"/>
      <c r="F508" s="90" t="n"/>
      <c r="G508" s="90" t="n"/>
      <c r="H508" s="90" t="n"/>
      <c r="I508" s="90" t="n"/>
    </row>
    <row r="509">
      <c r="D509" s="90" t="n"/>
      <c r="F509" s="90" t="n"/>
      <c r="G509" s="90" t="n"/>
      <c r="H509" s="90" t="n"/>
      <c r="I509" s="90" t="n"/>
    </row>
    <row r="510">
      <c r="D510" s="90" t="n"/>
      <c r="F510" s="90" t="n"/>
      <c r="G510" s="90" t="n"/>
      <c r="H510" s="90" t="n"/>
      <c r="I510" s="90" t="n"/>
    </row>
    <row r="511">
      <c r="D511" s="90" t="n"/>
      <c r="F511" s="90" t="n"/>
      <c r="G511" s="90" t="n"/>
      <c r="H511" s="90" t="n"/>
      <c r="I511" s="90" t="n"/>
    </row>
    <row r="512">
      <c r="D512" s="90" t="n"/>
      <c r="F512" s="90" t="n"/>
      <c r="G512" s="90" t="n"/>
      <c r="H512" s="90" t="n"/>
      <c r="I512" s="90" t="n"/>
    </row>
    <row r="513">
      <c r="D513" s="90" t="n"/>
      <c r="F513" s="90" t="n"/>
      <c r="G513" s="90" t="n"/>
      <c r="H513" s="90" t="n"/>
      <c r="I513" s="90" t="n"/>
    </row>
    <row r="514">
      <c r="D514" s="90" t="n"/>
      <c r="F514" s="90" t="n"/>
      <c r="G514" s="90" t="n"/>
      <c r="H514" s="90" t="n"/>
      <c r="I514" s="90" t="n"/>
    </row>
    <row r="515">
      <c r="D515" s="90" t="n"/>
      <c r="F515" s="90" t="n"/>
      <c r="G515" s="90" t="n"/>
      <c r="H515" s="90" t="n"/>
      <c r="I515" s="90" t="n"/>
    </row>
    <row r="516">
      <c r="D516" s="90" t="n"/>
      <c r="F516" s="90" t="n"/>
      <c r="G516" s="90" t="n"/>
      <c r="H516" s="90" t="n"/>
      <c r="I516" s="90" t="n"/>
    </row>
    <row r="517">
      <c r="D517" s="90" t="n"/>
      <c r="F517" s="90" t="n"/>
      <c r="G517" s="90" t="n"/>
      <c r="H517" s="90" t="n"/>
      <c r="I517" s="90" t="n"/>
    </row>
    <row r="518">
      <c r="D518" s="90" t="n"/>
      <c r="F518" s="90" t="n"/>
      <c r="G518" s="90" t="n"/>
      <c r="H518" s="90" t="n"/>
      <c r="I518" s="90" t="n"/>
    </row>
    <row r="519">
      <c r="D519" s="90" t="n"/>
      <c r="F519" s="90" t="n"/>
      <c r="G519" s="90" t="n"/>
      <c r="H519" s="90" t="n"/>
      <c r="I519" s="90" t="n"/>
    </row>
    <row r="520">
      <c r="D520" s="90" t="n"/>
      <c r="F520" s="90" t="n"/>
      <c r="G520" s="90" t="n"/>
      <c r="H520" s="90" t="n"/>
      <c r="I520" s="90" t="n"/>
    </row>
    <row r="521">
      <c r="D521" s="90" t="n"/>
      <c r="F521" s="90" t="n"/>
      <c r="G521" s="90" t="n"/>
      <c r="H521" s="90" t="n"/>
      <c r="I521" s="90" t="n"/>
    </row>
    <row r="522">
      <c r="D522" s="90" t="n"/>
      <c r="F522" s="90" t="n"/>
      <c r="G522" s="90" t="n"/>
      <c r="H522" s="90" t="n"/>
      <c r="I522" s="90" t="n"/>
    </row>
    <row r="523">
      <c r="D523" s="90" t="n"/>
      <c r="F523" s="90" t="n"/>
      <c r="G523" s="90" t="n"/>
      <c r="H523" s="90" t="n"/>
      <c r="I523" s="90" t="n"/>
    </row>
    <row r="524">
      <c r="D524" s="90" t="n"/>
      <c r="F524" s="90" t="n"/>
      <c r="G524" s="90" t="n"/>
      <c r="H524" s="90" t="n"/>
      <c r="I524" s="90" t="n"/>
    </row>
    <row r="525">
      <c r="D525" s="90" t="n"/>
      <c r="F525" s="90" t="n"/>
      <c r="G525" s="90" t="n"/>
      <c r="H525" s="90" t="n"/>
      <c r="I525" s="90" t="n"/>
    </row>
    <row r="526">
      <c r="D526" s="90" t="n"/>
      <c r="F526" s="90" t="n"/>
      <c r="G526" s="90" t="n"/>
      <c r="H526" s="90" t="n"/>
      <c r="I526" s="90" t="n"/>
    </row>
    <row r="527">
      <c r="D527" s="90" t="n"/>
      <c r="F527" s="90" t="n"/>
      <c r="G527" s="90" t="n"/>
      <c r="H527" s="90" t="n"/>
      <c r="I527" s="90" t="n"/>
    </row>
    <row r="528">
      <c r="D528" s="90" t="n"/>
      <c r="F528" s="90" t="n"/>
      <c r="G528" s="90" t="n"/>
      <c r="H528" s="90" t="n"/>
      <c r="I528" s="90" t="n"/>
    </row>
    <row r="529">
      <c r="D529" s="90" t="n"/>
      <c r="F529" s="90" t="n"/>
      <c r="G529" s="90" t="n"/>
      <c r="H529" s="90" t="n"/>
      <c r="I529" s="90" t="n"/>
    </row>
    <row r="530">
      <c r="D530" s="90" t="n"/>
      <c r="F530" s="90" t="n"/>
      <c r="G530" s="90" t="n"/>
      <c r="H530" s="90" t="n"/>
      <c r="I530" s="90" t="n"/>
    </row>
    <row r="531">
      <c r="D531" s="90" t="n"/>
      <c r="F531" s="90" t="n"/>
      <c r="G531" s="90" t="n"/>
      <c r="H531" s="90" t="n"/>
      <c r="I531" s="90" t="n"/>
    </row>
    <row r="532">
      <c r="D532" s="90" t="n"/>
      <c r="F532" s="90" t="n"/>
      <c r="G532" s="90" t="n"/>
      <c r="H532" s="90" t="n"/>
      <c r="I532" s="90" t="n"/>
    </row>
    <row r="533">
      <c r="D533" s="90" t="n"/>
      <c r="F533" s="90" t="n"/>
      <c r="G533" s="90" t="n"/>
      <c r="H533" s="90" t="n"/>
      <c r="I533" s="90" t="n"/>
    </row>
    <row r="534">
      <c r="D534" s="90" t="n"/>
      <c r="F534" s="90" t="n"/>
      <c r="G534" s="90" t="n"/>
      <c r="H534" s="90" t="n"/>
      <c r="I534" s="90" t="n"/>
    </row>
    <row r="535">
      <c r="D535" s="90" t="n"/>
      <c r="F535" s="90" t="n"/>
      <c r="G535" s="90" t="n"/>
      <c r="H535" s="90" t="n"/>
      <c r="I535" s="90" t="n"/>
    </row>
    <row r="536">
      <c r="D536" s="90" t="n"/>
      <c r="F536" s="90" t="n"/>
      <c r="G536" s="90" t="n"/>
      <c r="H536" s="90" t="n"/>
      <c r="I536" s="90" t="n"/>
    </row>
    <row r="537">
      <c r="D537" s="90" t="n"/>
      <c r="F537" s="90" t="n"/>
      <c r="G537" s="90" t="n"/>
      <c r="H537" s="90" t="n"/>
      <c r="I537" s="90" t="n"/>
    </row>
    <row r="538">
      <c r="D538" s="90" t="n"/>
      <c r="F538" s="90" t="n"/>
      <c r="G538" s="90" t="n"/>
      <c r="H538" s="90" t="n"/>
      <c r="I538" s="90" t="n"/>
    </row>
    <row r="539">
      <c r="D539" s="90" t="n"/>
      <c r="F539" s="90" t="n"/>
      <c r="G539" s="90" t="n"/>
      <c r="H539" s="90" t="n"/>
      <c r="I539" s="90" t="n"/>
    </row>
    <row r="540">
      <c r="D540" s="90" t="n"/>
      <c r="F540" s="90" t="n"/>
      <c r="G540" s="90" t="n"/>
      <c r="H540" s="90" t="n"/>
      <c r="I540" s="90" t="n"/>
    </row>
    <row r="541">
      <c r="D541" s="90" t="n"/>
      <c r="F541" s="90" t="n"/>
      <c r="G541" s="90" t="n"/>
      <c r="H541" s="90" t="n"/>
      <c r="I541" s="90" t="n"/>
    </row>
    <row r="542">
      <c r="D542" s="90" t="n"/>
      <c r="F542" s="90" t="n"/>
      <c r="G542" s="90" t="n"/>
      <c r="H542" s="90" t="n"/>
      <c r="I542" s="90" t="n"/>
    </row>
    <row r="543">
      <c r="D543" s="90" t="n"/>
      <c r="F543" s="90" t="n"/>
      <c r="G543" s="90" t="n"/>
      <c r="H543" s="90" t="n"/>
      <c r="I543" s="90" t="n"/>
    </row>
    <row r="544">
      <c r="D544" s="90" t="n"/>
      <c r="F544" s="90" t="n"/>
      <c r="G544" s="90" t="n"/>
      <c r="H544" s="90" t="n"/>
      <c r="I544" s="90" t="n"/>
    </row>
    <row r="545">
      <c r="D545" s="90" t="n"/>
      <c r="F545" s="90" t="n"/>
      <c r="G545" s="90" t="n"/>
      <c r="H545" s="90" t="n"/>
      <c r="I545" s="90" t="n"/>
    </row>
    <row r="546">
      <c r="D546" s="90" t="n"/>
      <c r="F546" s="90" t="n"/>
      <c r="G546" s="90" t="n"/>
      <c r="H546" s="90" t="n"/>
      <c r="I546" s="90" t="n"/>
    </row>
    <row r="547">
      <c r="D547" s="90" t="n"/>
      <c r="F547" s="90" t="n"/>
      <c r="G547" s="90" t="n"/>
      <c r="H547" s="90" t="n"/>
      <c r="I547" s="90" t="n"/>
    </row>
    <row r="548">
      <c r="D548" s="90" t="n"/>
      <c r="F548" s="90" t="n"/>
      <c r="G548" s="90" t="n"/>
      <c r="H548" s="90" t="n"/>
      <c r="I548" s="90" t="n"/>
    </row>
    <row r="549">
      <c r="D549" s="90" t="n"/>
      <c r="F549" s="90" t="n"/>
      <c r="G549" s="90" t="n"/>
      <c r="H549" s="90" t="n"/>
      <c r="I549" s="90" t="n"/>
    </row>
    <row r="550">
      <c r="D550" s="90" t="n"/>
      <c r="F550" s="90" t="n"/>
      <c r="G550" s="90" t="n"/>
      <c r="H550" s="90" t="n"/>
      <c r="I550" s="90" t="n"/>
    </row>
    <row r="551">
      <c r="D551" s="90" t="n"/>
      <c r="F551" s="90" t="n"/>
      <c r="G551" s="90" t="n"/>
      <c r="H551" s="90" t="n"/>
      <c r="I551" s="90" t="n"/>
    </row>
    <row r="552">
      <c r="D552" s="90" t="n"/>
      <c r="F552" s="90" t="n"/>
      <c r="G552" s="90" t="n"/>
      <c r="H552" s="90" t="n"/>
      <c r="I552" s="90" t="n"/>
    </row>
    <row r="553">
      <c r="D553" s="90" t="n"/>
      <c r="F553" s="90" t="n"/>
      <c r="G553" s="90" t="n"/>
      <c r="H553" s="90" t="n"/>
      <c r="I553" s="90" t="n"/>
    </row>
    <row r="554">
      <c r="D554" s="90" t="n"/>
      <c r="F554" s="90" t="n"/>
      <c r="G554" s="90" t="n"/>
      <c r="H554" s="90" t="n"/>
      <c r="I554" s="90" t="n"/>
    </row>
    <row r="555">
      <c r="D555" s="90" t="n"/>
      <c r="F555" s="90" t="n"/>
      <c r="G555" s="90" t="n"/>
      <c r="H555" s="90" t="n"/>
      <c r="I555" s="90" t="n"/>
    </row>
    <row r="556">
      <c r="D556" s="90" t="n"/>
      <c r="F556" s="90" t="n"/>
      <c r="G556" s="90" t="n"/>
      <c r="H556" s="90" t="n"/>
      <c r="I556" s="90" t="n"/>
    </row>
    <row r="557">
      <c r="D557" s="90" t="n"/>
      <c r="F557" s="90" t="n"/>
      <c r="G557" s="90" t="n"/>
      <c r="H557" s="90" t="n"/>
      <c r="I557" s="90" t="n"/>
    </row>
    <row r="558">
      <c r="D558" s="90" t="n"/>
      <c r="F558" s="90" t="n"/>
      <c r="G558" s="90" t="n"/>
      <c r="H558" s="90" t="n"/>
      <c r="I558" s="90" t="n"/>
    </row>
    <row r="559">
      <c r="D559" s="90" t="n"/>
      <c r="F559" s="90" t="n"/>
      <c r="G559" s="90" t="n"/>
      <c r="H559" s="90" t="n"/>
      <c r="I559" s="90" t="n"/>
    </row>
    <row r="560">
      <c r="D560" s="90" t="n"/>
      <c r="F560" s="90" t="n"/>
      <c r="G560" s="90" t="n"/>
      <c r="H560" s="90" t="n"/>
      <c r="I560" s="90" t="n"/>
    </row>
    <row r="561">
      <c r="D561" s="90" t="n"/>
      <c r="F561" s="90" t="n"/>
      <c r="G561" s="90" t="n"/>
      <c r="H561" s="90" t="n"/>
      <c r="I561" s="90" t="n"/>
    </row>
    <row r="562">
      <c r="D562" s="90" t="n"/>
      <c r="F562" s="90" t="n"/>
      <c r="G562" s="90" t="n"/>
      <c r="H562" s="90" t="n"/>
      <c r="I562" s="90" t="n"/>
    </row>
    <row r="563">
      <c r="D563" s="90" t="n"/>
      <c r="F563" s="90" t="n"/>
      <c r="G563" s="90" t="n"/>
      <c r="H563" s="90" t="n"/>
      <c r="I563" s="90" t="n"/>
    </row>
    <row r="564">
      <c r="D564" s="90" t="n"/>
      <c r="F564" s="90" t="n"/>
      <c r="G564" s="90" t="n"/>
      <c r="H564" s="90" t="n"/>
      <c r="I564" s="90" t="n"/>
    </row>
    <row r="565">
      <c r="D565" s="90" t="n"/>
      <c r="F565" s="90" t="n"/>
      <c r="G565" s="90" t="n"/>
      <c r="H565" s="90" t="n"/>
      <c r="I565" s="90" t="n"/>
    </row>
    <row r="566">
      <c r="D566" s="90" t="n"/>
      <c r="F566" s="90" t="n"/>
      <c r="G566" s="90" t="n"/>
      <c r="H566" s="90" t="n"/>
      <c r="I566" s="90" t="n"/>
    </row>
    <row r="567">
      <c r="D567" s="90" t="n"/>
      <c r="F567" s="90" t="n"/>
      <c r="G567" s="90" t="n"/>
      <c r="H567" s="90" t="n"/>
      <c r="I567" s="90" t="n"/>
    </row>
    <row r="568">
      <c r="D568" s="90" t="n"/>
      <c r="F568" s="90" t="n"/>
      <c r="G568" s="90" t="n"/>
      <c r="H568" s="90" t="n"/>
      <c r="I568" s="90" t="n"/>
    </row>
    <row r="569">
      <c r="D569" s="90" t="n"/>
      <c r="F569" s="90" t="n"/>
      <c r="G569" s="90" t="n"/>
      <c r="H569" s="90" t="n"/>
      <c r="I569" s="90" t="n"/>
    </row>
    <row r="570">
      <c r="D570" s="90" t="n"/>
      <c r="F570" s="90" t="n"/>
      <c r="G570" s="90" t="n"/>
      <c r="H570" s="90" t="n"/>
      <c r="I570" s="90" t="n"/>
    </row>
    <row r="571">
      <c r="D571" s="90" t="n"/>
      <c r="F571" s="90" t="n"/>
      <c r="G571" s="90" t="n"/>
      <c r="H571" s="90" t="n"/>
      <c r="I571" s="90" t="n"/>
    </row>
    <row r="572">
      <c r="D572" s="90" t="n"/>
      <c r="F572" s="90" t="n"/>
      <c r="G572" s="90" t="n"/>
      <c r="H572" s="90" t="n"/>
      <c r="I572" s="90" t="n"/>
    </row>
    <row r="573">
      <c r="D573" s="90" t="n"/>
      <c r="F573" s="90" t="n"/>
      <c r="G573" s="90" t="n"/>
      <c r="H573" s="90" t="n"/>
      <c r="I573" s="90" t="n"/>
    </row>
    <row r="574">
      <c r="D574" s="90" t="n"/>
      <c r="F574" s="90" t="n"/>
      <c r="G574" s="90" t="n"/>
      <c r="H574" s="90" t="n"/>
      <c r="I574" s="90" t="n"/>
    </row>
    <row r="575">
      <c r="D575" s="90" t="n"/>
      <c r="F575" s="90" t="n"/>
      <c r="G575" s="90" t="n"/>
      <c r="H575" s="90" t="n"/>
      <c r="I575" s="90" t="n"/>
    </row>
    <row r="576">
      <c r="D576" s="90" t="n"/>
      <c r="F576" s="90" t="n"/>
      <c r="G576" s="90" t="n"/>
      <c r="H576" s="90" t="n"/>
      <c r="I576" s="90" t="n"/>
    </row>
    <row r="577">
      <c r="D577" s="90" t="n"/>
      <c r="F577" s="90" t="n"/>
      <c r="G577" s="90" t="n"/>
      <c r="H577" s="90" t="n"/>
      <c r="I577" s="90" t="n"/>
    </row>
    <row r="578">
      <c r="D578" s="90" t="n"/>
      <c r="F578" s="90" t="n"/>
      <c r="G578" s="90" t="n"/>
      <c r="H578" s="90" t="n"/>
      <c r="I578" s="90" t="n"/>
    </row>
    <row r="579">
      <c r="D579" s="90" t="n"/>
      <c r="F579" s="90" t="n"/>
      <c r="G579" s="90" t="n"/>
      <c r="H579" s="90" t="n"/>
      <c r="I579" s="90" t="n"/>
    </row>
    <row r="580">
      <c r="D580" s="90" t="n"/>
      <c r="F580" s="90" t="n"/>
      <c r="G580" s="90" t="n"/>
      <c r="H580" s="90" t="n"/>
      <c r="I580" s="90" t="n"/>
    </row>
    <row r="581">
      <c r="D581" s="90" t="n"/>
      <c r="F581" s="90" t="n"/>
      <c r="G581" s="90" t="n"/>
      <c r="H581" s="90" t="n"/>
      <c r="I581" s="90" t="n"/>
    </row>
    <row r="582">
      <c r="D582" s="90" t="n"/>
      <c r="F582" s="90" t="n"/>
      <c r="G582" s="90" t="n"/>
      <c r="H582" s="90" t="n"/>
      <c r="I582" s="90" t="n"/>
    </row>
    <row r="583">
      <c r="D583" s="90" t="n"/>
      <c r="F583" s="90" t="n"/>
      <c r="G583" s="90" t="n"/>
      <c r="H583" s="90" t="n"/>
      <c r="I583" s="90" t="n"/>
    </row>
    <row r="584">
      <c r="D584" s="90" t="n"/>
      <c r="F584" s="90" t="n"/>
      <c r="G584" s="90" t="n"/>
      <c r="H584" s="90" t="n"/>
      <c r="I584" s="90" t="n"/>
    </row>
    <row r="585">
      <c r="D585" s="90" t="n"/>
      <c r="F585" s="90" t="n"/>
      <c r="G585" s="90" t="n"/>
      <c r="H585" s="90" t="n"/>
      <c r="I585" s="90" t="n"/>
    </row>
    <row r="586">
      <c r="D586" s="90" t="n"/>
      <c r="F586" s="90" t="n"/>
      <c r="G586" s="90" t="n"/>
      <c r="H586" s="90" t="n"/>
      <c r="I586" s="90" t="n"/>
    </row>
    <row r="587">
      <c r="D587" s="90" t="n"/>
      <c r="F587" s="90" t="n"/>
      <c r="G587" s="90" t="n"/>
      <c r="H587" s="90" t="n"/>
      <c r="I587" s="90" t="n"/>
    </row>
    <row r="588">
      <c r="D588" s="90" t="n"/>
      <c r="F588" s="90" t="n"/>
      <c r="G588" s="90" t="n"/>
      <c r="H588" s="90" t="n"/>
      <c r="I588" s="90" t="n"/>
    </row>
    <row r="589">
      <c r="D589" s="90" t="n"/>
      <c r="F589" s="90" t="n"/>
      <c r="G589" s="90" t="n"/>
      <c r="H589" s="90" t="n"/>
      <c r="I589" s="90" t="n"/>
    </row>
    <row r="590">
      <c r="D590" s="90" t="n"/>
      <c r="F590" s="90" t="n"/>
      <c r="G590" s="90" t="n"/>
      <c r="H590" s="90" t="n"/>
      <c r="I590" s="90" t="n"/>
    </row>
    <row r="591">
      <c r="D591" s="90" t="n"/>
      <c r="F591" s="90" t="n"/>
      <c r="G591" s="90" t="n"/>
      <c r="H591" s="90" t="n"/>
      <c r="I591" s="90" t="n"/>
    </row>
    <row r="592">
      <c r="D592" s="90" t="n"/>
      <c r="F592" s="90" t="n"/>
      <c r="G592" s="90" t="n"/>
      <c r="H592" s="90" t="n"/>
      <c r="I592" s="90" t="n"/>
    </row>
    <row r="593">
      <c r="D593" s="90" t="n"/>
      <c r="F593" s="90" t="n"/>
      <c r="G593" s="90" t="n"/>
      <c r="H593" s="90" t="n"/>
      <c r="I593" s="90" t="n"/>
    </row>
    <row r="594">
      <c r="D594" s="90" t="n"/>
      <c r="F594" s="90" t="n"/>
      <c r="G594" s="90" t="n"/>
      <c r="H594" s="90" t="n"/>
      <c r="I594" s="90" t="n"/>
    </row>
    <row r="595">
      <c r="D595" s="90" t="n"/>
      <c r="F595" s="90" t="n"/>
      <c r="G595" s="90" t="n"/>
      <c r="H595" s="90" t="n"/>
      <c r="I595" s="90" t="n"/>
    </row>
    <row r="596">
      <c r="D596" s="90" t="n"/>
      <c r="F596" s="90" t="n"/>
      <c r="G596" s="90" t="n"/>
      <c r="H596" s="90" t="n"/>
      <c r="I596" s="90" t="n"/>
    </row>
    <row r="597">
      <c r="D597" s="90" t="n"/>
      <c r="F597" s="90" t="n"/>
      <c r="G597" s="90" t="n"/>
      <c r="H597" s="90" t="n"/>
      <c r="I597" s="90" t="n"/>
    </row>
    <row r="598">
      <c r="D598" s="90" t="n"/>
      <c r="F598" s="90" t="n"/>
      <c r="G598" s="90" t="n"/>
      <c r="H598" s="90" t="n"/>
      <c r="I598" s="90" t="n"/>
    </row>
    <row r="599">
      <c r="D599" s="90" t="n"/>
      <c r="F599" s="90" t="n"/>
      <c r="G599" s="90" t="n"/>
      <c r="H599" s="90" t="n"/>
      <c r="I599" s="90" t="n"/>
    </row>
    <row r="600">
      <c r="D600" s="90" t="n"/>
      <c r="F600" s="90" t="n"/>
      <c r="G600" s="90" t="n"/>
      <c r="H600" s="90" t="n"/>
      <c r="I600" s="90" t="n"/>
    </row>
    <row r="601">
      <c r="D601" s="90" t="n"/>
      <c r="F601" s="90" t="n"/>
      <c r="G601" s="90" t="n"/>
      <c r="H601" s="90" t="n"/>
      <c r="I601" s="90" t="n"/>
    </row>
    <row r="602">
      <c r="D602" s="90" t="n"/>
      <c r="F602" s="90" t="n"/>
      <c r="G602" s="90" t="n"/>
      <c r="H602" s="90" t="n"/>
      <c r="I602" s="90" t="n"/>
    </row>
    <row r="603">
      <c r="D603" s="90" t="n"/>
      <c r="F603" s="90" t="n"/>
      <c r="G603" s="90" t="n"/>
      <c r="H603" s="90" t="n"/>
      <c r="I603" s="90" t="n"/>
    </row>
    <row r="604">
      <c r="D604" s="90" t="n"/>
      <c r="F604" s="90" t="n"/>
      <c r="G604" s="90" t="n"/>
      <c r="H604" s="90" t="n"/>
      <c r="I604" s="90" t="n"/>
    </row>
    <row r="605">
      <c r="D605" s="90" t="n"/>
      <c r="F605" s="90" t="n"/>
      <c r="G605" s="90" t="n"/>
      <c r="H605" s="90" t="n"/>
      <c r="I605" s="90" t="n"/>
    </row>
    <row r="606">
      <c r="D606" s="90" t="n"/>
      <c r="F606" s="90" t="n"/>
      <c r="G606" s="90" t="n"/>
      <c r="H606" s="90" t="n"/>
      <c r="I606" s="90" t="n"/>
    </row>
    <row r="607">
      <c r="D607" s="90" t="n"/>
      <c r="F607" s="90" t="n"/>
      <c r="G607" s="90" t="n"/>
      <c r="H607" s="90" t="n"/>
      <c r="I607" s="90" t="n"/>
    </row>
    <row r="608">
      <c r="D608" s="90" t="n"/>
      <c r="F608" s="90" t="n"/>
      <c r="G608" s="90" t="n"/>
      <c r="H608" s="90" t="n"/>
      <c r="I608" s="90" t="n"/>
    </row>
    <row r="609">
      <c r="D609" s="90" t="n"/>
      <c r="F609" s="90" t="n"/>
      <c r="G609" s="90" t="n"/>
      <c r="H609" s="90" t="n"/>
      <c r="I609" s="90" t="n"/>
    </row>
    <row r="610">
      <c r="D610" s="90" t="n"/>
      <c r="F610" s="90" t="n"/>
      <c r="G610" s="90" t="n"/>
      <c r="H610" s="90" t="n"/>
      <c r="I610" s="90" t="n"/>
    </row>
    <row r="611">
      <c r="D611" s="90" t="n"/>
      <c r="F611" s="90" t="n"/>
      <c r="G611" s="90" t="n"/>
      <c r="H611" s="90" t="n"/>
      <c r="I611" s="90" t="n"/>
    </row>
    <row r="612">
      <c r="D612" s="90" t="n"/>
      <c r="F612" s="90" t="n"/>
      <c r="G612" s="90" t="n"/>
      <c r="H612" s="90" t="n"/>
      <c r="I612" s="90" t="n"/>
    </row>
    <row r="613">
      <c r="D613" s="90" t="n"/>
      <c r="F613" s="90" t="n"/>
      <c r="G613" s="90" t="n"/>
      <c r="H613" s="90" t="n"/>
      <c r="I613" s="90" t="n"/>
    </row>
    <row r="614">
      <c r="D614" s="90" t="n"/>
      <c r="F614" s="90" t="n"/>
      <c r="G614" s="90" t="n"/>
      <c r="H614" s="90" t="n"/>
      <c r="I614" s="90" t="n"/>
    </row>
    <row r="615">
      <c r="D615" s="90" t="n"/>
      <c r="F615" s="90" t="n"/>
      <c r="G615" s="90" t="n"/>
      <c r="H615" s="90" t="n"/>
      <c r="I615" s="90" t="n"/>
    </row>
    <row r="616">
      <c r="D616" s="90" t="n"/>
      <c r="F616" s="90" t="n"/>
      <c r="G616" s="90" t="n"/>
      <c r="H616" s="90" t="n"/>
      <c r="I616" s="90" t="n"/>
    </row>
    <row r="617">
      <c r="D617" s="90" t="n"/>
      <c r="F617" s="90" t="n"/>
      <c r="G617" s="90" t="n"/>
      <c r="H617" s="90" t="n"/>
      <c r="I617" s="90" t="n"/>
    </row>
    <row r="618">
      <c r="D618" s="90" t="n"/>
      <c r="F618" s="90" t="n"/>
      <c r="G618" s="90" t="n"/>
      <c r="H618" s="90" t="n"/>
      <c r="I618" s="90" t="n"/>
    </row>
    <row r="619">
      <c r="D619" s="90" t="n"/>
      <c r="F619" s="90" t="n"/>
      <c r="G619" s="90" t="n"/>
      <c r="H619" s="90" t="n"/>
      <c r="I619" s="90" t="n"/>
    </row>
    <row r="620">
      <c r="D620" s="90" t="n"/>
      <c r="F620" s="90" t="n"/>
      <c r="G620" s="90" t="n"/>
      <c r="H620" s="90" t="n"/>
      <c r="I620" s="90" t="n"/>
    </row>
    <row r="621">
      <c r="D621" s="90" t="n"/>
      <c r="F621" s="90" t="n"/>
      <c r="G621" s="90" t="n"/>
      <c r="H621" s="90" t="n"/>
      <c r="I621" s="90" t="n"/>
    </row>
    <row r="622">
      <c r="D622" s="90" t="n"/>
      <c r="F622" s="90" t="n"/>
      <c r="G622" s="90" t="n"/>
      <c r="H622" s="90" t="n"/>
      <c r="I622" s="90" t="n"/>
    </row>
    <row r="623">
      <c r="D623" s="90" t="n"/>
      <c r="F623" s="90" t="n"/>
      <c r="G623" s="90" t="n"/>
      <c r="H623" s="90" t="n"/>
      <c r="I623" s="90" t="n"/>
    </row>
    <row r="624">
      <c r="D624" s="90" t="n"/>
      <c r="F624" s="90" t="n"/>
      <c r="G624" s="90" t="n"/>
      <c r="H624" s="90" t="n"/>
      <c r="I624" s="90" t="n"/>
    </row>
    <row r="625">
      <c r="D625" s="90" t="n"/>
      <c r="F625" s="90" t="n"/>
      <c r="G625" s="90" t="n"/>
      <c r="H625" s="90" t="n"/>
      <c r="I625" s="90" t="n"/>
    </row>
    <row r="626">
      <c r="D626" s="90" t="n"/>
      <c r="F626" s="90" t="n"/>
      <c r="G626" s="90" t="n"/>
      <c r="H626" s="90" t="n"/>
      <c r="I626" s="90" t="n"/>
    </row>
    <row r="627">
      <c r="D627" s="90" t="n"/>
      <c r="F627" s="90" t="n"/>
      <c r="G627" s="90" t="n"/>
      <c r="H627" s="90" t="n"/>
      <c r="I627" s="90" t="n"/>
    </row>
    <row r="628">
      <c r="D628" s="90" t="n"/>
      <c r="F628" s="90" t="n"/>
      <c r="G628" s="90" t="n"/>
      <c r="H628" s="90" t="n"/>
      <c r="I628" s="90" t="n"/>
    </row>
    <row r="629">
      <c r="D629" s="90" t="n"/>
      <c r="F629" s="90" t="n"/>
      <c r="G629" s="90" t="n"/>
      <c r="H629" s="90" t="n"/>
      <c r="I629" s="90" t="n"/>
    </row>
    <row r="630">
      <c r="D630" s="90" t="n"/>
      <c r="F630" s="90" t="n"/>
      <c r="G630" s="90" t="n"/>
      <c r="H630" s="90" t="n"/>
      <c r="I630" s="90" t="n"/>
    </row>
    <row r="631">
      <c r="D631" s="90" t="n"/>
      <c r="F631" s="90" t="n"/>
      <c r="G631" s="90" t="n"/>
      <c r="H631" s="90" t="n"/>
      <c r="I631" s="90" t="n"/>
    </row>
    <row r="632">
      <c r="D632" s="90" t="n"/>
      <c r="F632" s="90" t="n"/>
      <c r="G632" s="90" t="n"/>
      <c r="H632" s="90" t="n"/>
      <c r="I632" s="90" t="n"/>
    </row>
    <row r="633">
      <c r="D633" s="90" t="n"/>
      <c r="F633" s="90" t="n"/>
      <c r="G633" s="90" t="n"/>
      <c r="H633" s="90" t="n"/>
      <c r="I633" s="90" t="n"/>
    </row>
    <row r="634">
      <c r="D634" s="90" t="n"/>
      <c r="F634" s="90" t="n"/>
      <c r="G634" s="90" t="n"/>
      <c r="H634" s="90" t="n"/>
      <c r="I634" s="90" t="n"/>
    </row>
    <row r="635">
      <c r="D635" s="90" t="n"/>
      <c r="F635" s="90" t="n"/>
      <c r="G635" s="90" t="n"/>
      <c r="H635" s="90" t="n"/>
      <c r="I635" s="90" t="n"/>
    </row>
    <row r="636">
      <c r="D636" s="90" t="n"/>
      <c r="F636" s="90" t="n"/>
      <c r="G636" s="90" t="n"/>
      <c r="H636" s="90" t="n"/>
      <c r="I636" s="90" t="n"/>
    </row>
    <row r="637">
      <c r="D637" s="90" t="n"/>
      <c r="F637" s="90" t="n"/>
      <c r="G637" s="90" t="n"/>
      <c r="H637" s="90" t="n"/>
      <c r="I637" s="90" t="n"/>
    </row>
    <row r="638">
      <c r="D638" s="90" t="n"/>
      <c r="F638" s="90" t="n"/>
      <c r="G638" s="90" t="n"/>
      <c r="H638" s="90" t="n"/>
      <c r="I638" s="90" t="n"/>
    </row>
    <row r="639">
      <c r="D639" s="90" t="n"/>
      <c r="F639" s="90" t="n"/>
      <c r="G639" s="90" t="n"/>
      <c r="H639" s="90" t="n"/>
      <c r="I639" s="90" t="n"/>
    </row>
    <row r="640">
      <c r="D640" s="90" t="n"/>
      <c r="F640" s="90" t="n"/>
      <c r="G640" s="90" t="n"/>
      <c r="H640" s="90" t="n"/>
      <c r="I640" s="90" t="n"/>
    </row>
    <row r="641">
      <c r="D641" s="90" t="n"/>
      <c r="F641" s="90" t="n"/>
      <c r="G641" s="90" t="n"/>
      <c r="H641" s="90" t="n"/>
      <c r="I641" s="90" t="n"/>
    </row>
    <row r="642">
      <c r="D642" s="90" t="n"/>
      <c r="F642" s="90" t="n"/>
      <c r="G642" s="90" t="n"/>
      <c r="H642" s="90" t="n"/>
      <c r="I642" s="90" t="n"/>
    </row>
    <row r="643">
      <c r="D643" s="90" t="n"/>
      <c r="F643" s="90" t="n"/>
      <c r="G643" s="90" t="n"/>
      <c r="H643" s="90" t="n"/>
      <c r="I643" s="90" t="n"/>
    </row>
    <row r="644">
      <c r="D644" s="90" t="n"/>
      <c r="F644" s="90" t="n"/>
      <c r="G644" s="90" t="n"/>
      <c r="H644" s="90" t="n"/>
      <c r="I644" s="90" t="n"/>
    </row>
    <row r="645">
      <c r="D645" s="90" t="n"/>
      <c r="F645" s="90" t="n"/>
      <c r="G645" s="90" t="n"/>
      <c r="H645" s="90" t="n"/>
      <c r="I645" s="90" t="n"/>
    </row>
    <row r="646">
      <c r="D646" s="90" t="n"/>
      <c r="F646" s="90" t="n"/>
      <c r="G646" s="90" t="n"/>
      <c r="H646" s="90" t="n"/>
      <c r="I646" s="90" t="n"/>
    </row>
    <row r="647">
      <c r="D647" s="90" t="n"/>
      <c r="F647" s="90" t="n"/>
      <c r="G647" s="90" t="n"/>
      <c r="H647" s="90" t="n"/>
      <c r="I647" s="90" t="n"/>
    </row>
    <row r="648">
      <c r="D648" s="90" t="n"/>
      <c r="F648" s="90" t="n"/>
      <c r="G648" s="90" t="n"/>
      <c r="H648" s="90" t="n"/>
      <c r="I648" s="90" t="n"/>
    </row>
    <row r="649">
      <c r="D649" s="90" t="n"/>
      <c r="F649" s="90" t="n"/>
      <c r="G649" s="90" t="n"/>
      <c r="H649" s="90" t="n"/>
      <c r="I649" s="90" t="n"/>
    </row>
    <row r="650">
      <c r="D650" s="90" t="n"/>
      <c r="F650" s="90" t="n"/>
      <c r="G650" s="90" t="n"/>
      <c r="H650" s="90" t="n"/>
      <c r="I650" s="90" t="n"/>
    </row>
    <row r="651">
      <c r="D651" s="90" t="n"/>
      <c r="F651" s="90" t="n"/>
      <c r="G651" s="90" t="n"/>
      <c r="H651" s="90" t="n"/>
      <c r="I651" s="90" t="n"/>
    </row>
    <row r="652">
      <c r="D652" s="90" t="n"/>
      <c r="F652" s="90" t="n"/>
      <c r="G652" s="90" t="n"/>
      <c r="H652" s="90" t="n"/>
      <c r="I652" s="90" t="n"/>
    </row>
    <row r="653">
      <c r="D653" s="90" t="n"/>
      <c r="F653" s="90" t="n"/>
      <c r="G653" s="90" t="n"/>
      <c r="H653" s="90" t="n"/>
      <c r="I653" s="90" t="n"/>
    </row>
    <row r="654">
      <c r="D654" s="90" t="n"/>
      <c r="F654" s="90" t="n"/>
      <c r="G654" s="90" t="n"/>
      <c r="H654" s="90" t="n"/>
      <c r="I654" s="90" t="n"/>
    </row>
    <row r="655">
      <c r="D655" s="90" t="n"/>
      <c r="F655" s="90" t="n"/>
      <c r="G655" s="90" t="n"/>
      <c r="H655" s="90" t="n"/>
      <c r="I655" s="90" t="n"/>
    </row>
    <row r="656">
      <c r="D656" s="90" t="n"/>
      <c r="F656" s="90" t="n"/>
      <c r="G656" s="90" t="n"/>
      <c r="H656" s="90" t="n"/>
      <c r="I656" s="90" t="n"/>
    </row>
    <row r="657">
      <c r="D657" s="90" t="n"/>
      <c r="F657" s="90" t="n"/>
      <c r="G657" s="90" t="n"/>
      <c r="H657" s="90" t="n"/>
      <c r="I657" s="90" t="n"/>
    </row>
    <row r="658">
      <c r="D658" s="90" t="n"/>
      <c r="F658" s="90" t="n"/>
      <c r="G658" s="90" t="n"/>
      <c r="H658" s="90" t="n"/>
      <c r="I658" s="90" t="n"/>
    </row>
    <row r="659">
      <c r="D659" s="90" t="n"/>
      <c r="F659" s="90" t="n"/>
      <c r="G659" s="90" t="n"/>
      <c r="H659" s="90" t="n"/>
      <c r="I659" s="90" t="n"/>
    </row>
    <row r="660">
      <c r="D660" s="90" t="n"/>
      <c r="F660" s="90" t="n"/>
      <c r="G660" s="90" t="n"/>
      <c r="H660" s="90" t="n"/>
      <c r="I660" s="90" t="n"/>
    </row>
    <row r="661">
      <c r="D661" s="90" t="n"/>
      <c r="F661" s="90" t="n"/>
      <c r="G661" s="90" t="n"/>
      <c r="H661" s="90" t="n"/>
      <c r="I661" s="90" t="n"/>
    </row>
    <row r="662">
      <c r="D662" s="90" t="n"/>
      <c r="F662" s="90" t="n"/>
      <c r="G662" s="90" t="n"/>
      <c r="H662" s="90" t="n"/>
      <c r="I662" s="90" t="n"/>
    </row>
    <row r="663">
      <c r="D663" s="90" t="n"/>
      <c r="F663" s="90" t="n"/>
      <c r="G663" s="90" t="n"/>
      <c r="H663" s="90" t="n"/>
      <c r="I663" s="90" t="n"/>
    </row>
    <row r="664">
      <c r="D664" s="90" t="n"/>
      <c r="F664" s="90" t="n"/>
      <c r="G664" s="90" t="n"/>
      <c r="H664" s="90" t="n"/>
      <c r="I664" s="90" t="n"/>
    </row>
    <row r="665">
      <c r="D665" s="90" t="n"/>
      <c r="F665" s="90" t="n"/>
      <c r="G665" s="90" t="n"/>
      <c r="H665" s="90" t="n"/>
      <c r="I665" s="90" t="n"/>
    </row>
    <row r="666">
      <c r="D666" s="90" t="n"/>
      <c r="F666" s="90" t="n"/>
      <c r="G666" s="90" t="n"/>
      <c r="H666" s="90" t="n"/>
      <c r="I666" s="90" t="n"/>
    </row>
    <row r="667">
      <c r="D667" s="90" t="n"/>
      <c r="F667" s="90" t="n"/>
      <c r="G667" s="90" t="n"/>
      <c r="H667" s="90" t="n"/>
      <c r="I667" s="90" t="n"/>
    </row>
    <row r="668">
      <c r="D668" s="90" t="n"/>
      <c r="F668" s="90" t="n"/>
      <c r="G668" s="90" t="n"/>
      <c r="H668" s="90" t="n"/>
      <c r="I668" s="90" t="n"/>
    </row>
    <row r="669">
      <c r="D669" s="90" t="n"/>
      <c r="F669" s="90" t="n"/>
      <c r="G669" s="90" t="n"/>
      <c r="H669" s="90" t="n"/>
      <c r="I669" s="90" t="n"/>
    </row>
    <row r="670">
      <c r="D670" s="90" t="n"/>
      <c r="F670" s="90" t="n"/>
      <c r="G670" s="90" t="n"/>
      <c r="H670" s="90" t="n"/>
      <c r="I670" s="90" t="n"/>
    </row>
    <row r="671">
      <c r="D671" s="90" t="n"/>
      <c r="F671" s="90" t="n"/>
      <c r="G671" s="90" t="n"/>
      <c r="H671" s="90" t="n"/>
      <c r="I671" s="90" t="n"/>
    </row>
    <row r="672">
      <c r="D672" s="90" t="n"/>
      <c r="F672" s="90" t="n"/>
      <c r="G672" s="90" t="n"/>
      <c r="H672" s="90" t="n"/>
      <c r="I672" s="90" t="n"/>
    </row>
    <row r="673">
      <c r="D673" s="90" t="n"/>
      <c r="F673" s="90" t="n"/>
      <c r="G673" s="90" t="n"/>
      <c r="H673" s="90" t="n"/>
      <c r="I673" s="90" t="n"/>
    </row>
    <row r="674">
      <c r="D674" s="90" t="n"/>
      <c r="F674" s="90" t="n"/>
      <c r="G674" s="90" t="n"/>
      <c r="H674" s="90" t="n"/>
      <c r="I674" s="90" t="n"/>
    </row>
    <row r="675">
      <c r="D675" s="90" t="n"/>
      <c r="F675" s="90" t="n"/>
      <c r="G675" s="90" t="n"/>
      <c r="H675" s="90" t="n"/>
      <c r="I675" s="90" t="n"/>
    </row>
    <row r="676">
      <c r="D676" s="90" t="n"/>
      <c r="F676" s="90" t="n"/>
      <c r="G676" s="90" t="n"/>
      <c r="H676" s="90" t="n"/>
      <c r="I676" s="90" t="n"/>
    </row>
    <row r="677">
      <c r="D677" s="90" t="n"/>
      <c r="F677" s="90" t="n"/>
      <c r="G677" s="90" t="n"/>
      <c r="H677" s="90" t="n"/>
      <c r="I677" s="90" t="n"/>
    </row>
    <row r="678">
      <c r="D678" s="90" t="n"/>
      <c r="F678" s="90" t="n"/>
      <c r="G678" s="90" t="n"/>
      <c r="H678" s="90" t="n"/>
      <c r="I678" s="90" t="n"/>
    </row>
    <row r="679">
      <c r="D679" s="90" t="n"/>
      <c r="F679" s="90" t="n"/>
      <c r="G679" s="90" t="n"/>
      <c r="H679" s="90" t="n"/>
      <c r="I679" s="90" t="n"/>
    </row>
    <row r="680">
      <c r="D680" s="90" t="n"/>
      <c r="F680" s="90" t="n"/>
      <c r="G680" s="90" t="n"/>
      <c r="H680" s="90" t="n"/>
      <c r="I680" s="90" t="n"/>
    </row>
    <row r="681">
      <c r="D681" s="90" t="n"/>
      <c r="F681" s="90" t="n"/>
      <c r="G681" s="90" t="n"/>
      <c r="H681" s="90" t="n"/>
      <c r="I681" s="90" t="n"/>
    </row>
    <row r="682">
      <c r="D682" s="90" t="n"/>
      <c r="F682" s="90" t="n"/>
      <c r="G682" s="90" t="n"/>
      <c r="H682" s="90" t="n"/>
      <c r="I682" s="90" t="n"/>
    </row>
    <row r="683">
      <c r="D683" s="90" t="n"/>
      <c r="F683" s="90" t="n"/>
      <c r="G683" s="90" t="n"/>
      <c r="H683" s="90" t="n"/>
      <c r="I683" s="90" t="n"/>
    </row>
    <row r="684">
      <c r="D684" s="90" t="n"/>
      <c r="F684" s="90" t="n"/>
      <c r="G684" s="90" t="n"/>
      <c r="H684" s="90" t="n"/>
      <c r="I684" s="90" t="n"/>
    </row>
    <row r="685">
      <c r="D685" s="90" t="n"/>
      <c r="F685" s="90" t="n"/>
      <c r="G685" s="90" t="n"/>
      <c r="H685" s="90" t="n"/>
      <c r="I685" s="90" t="n"/>
    </row>
    <row r="686">
      <c r="D686" s="90" t="n"/>
      <c r="F686" s="90" t="n"/>
      <c r="G686" s="90" t="n"/>
      <c r="H686" s="90" t="n"/>
      <c r="I686" s="90" t="n"/>
    </row>
    <row r="687">
      <c r="D687" s="90" t="n"/>
      <c r="F687" s="90" t="n"/>
      <c r="G687" s="90" t="n"/>
      <c r="H687" s="90" t="n"/>
      <c r="I687" s="90" t="n"/>
    </row>
    <row r="688">
      <c r="D688" s="90" t="n"/>
      <c r="F688" s="90" t="n"/>
      <c r="G688" s="90" t="n"/>
      <c r="H688" s="90" t="n"/>
      <c r="I688" s="90" t="n"/>
    </row>
    <row r="689">
      <c r="D689" s="90" t="n"/>
      <c r="F689" s="90" t="n"/>
      <c r="G689" s="90" t="n"/>
      <c r="H689" s="90" t="n"/>
      <c r="I689" s="90" t="n"/>
    </row>
    <row r="690">
      <c r="D690" s="90" t="n"/>
      <c r="F690" s="90" t="n"/>
      <c r="G690" s="90" t="n"/>
      <c r="H690" s="90" t="n"/>
      <c r="I690" s="90" t="n"/>
    </row>
    <row r="691">
      <c r="D691" s="90" t="n"/>
      <c r="F691" s="90" t="n"/>
      <c r="G691" s="90" t="n"/>
      <c r="H691" s="90" t="n"/>
      <c r="I691" s="90" t="n"/>
    </row>
    <row r="692">
      <c r="D692" s="90" t="n"/>
      <c r="F692" s="90" t="n"/>
      <c r="G692" s="90" t="n"/>
      <c r="H692" s="90" t="n"/>
      <c r="I692" s="90" t="n"/>
    </row>
    <row r="693">
      <c r="D693" s="90" t="n"/>
      <c r="F693" s="90" t="n"/>
      <c r="G693" s="90" t="n"/>
      <c r="H693" s="90" t="n"/>
      <c r="I693" s="90" t="n"/>
    </row>
    <row r="694">
      <c r="D694" s="90" t="n"/>
      <c r="F694" s="90" t="n"/>
      <c r="G694" s="90" t="n"/>
      <c r="H694" s="90" t="n"/>
      <c r="I694" s="90" t="n"/>
    </row>
    <row r="695">
      <c r="D695" s="90" t="n"/>
      <c r="F695" s="90" t="n"/>
      <c r="G695" s="90" t="n"/>
      <c r="H695" s="90" t="n"/>
      <c r="I695" s="90" t="n"/>
    </row>
    <row r="696">
      <c r="D696" s="90" t="n"/>
      <c r="F696" s="90" t="n"/>
      <c r="G696" s="90" t="n"/>
      <c r="H696" s="90" t="n"/>
      <c r="I696" s="90" t="n"/>
    </row>
    <row r="697">
      <c r="D697" s="90" t="n"/>
      <c r="F697" s="90" t="n"/>
      <c r="G697" s="90" t="n"/>
      <c r="H697" s="90" t="n"/>
      <c r="I697" s="90" t="n"/>
    </row>
    <row r="698">
      <c r="D698" s="90" t="n"/>
      <c r="F698" s="90" t="n"/>
      <c r="G698" s="90" t="n"/>
      <c r="H698" s="90" t="n"/>
      <c r="I698" s="90" t="n"/>
    </row>
    <row r="699">
      <c r="D699" s="90" t="n"/>
      <c r="F699" s="90" t="n"/>
      <c r="G699" s="90" t="n"/>
      <c r="H699" s="90" t="n"/>
      <c r="I699" s="90" t="n"/>
    </row>
    <row r="700">
      <c r="D700" s="90" t="n"/>
      <c r="F700" s="90" t="n"/>
      <c r="G700" s="90" t="n"/>
      <c r="H700" s="90" t="n"/>
      <c r="I700" s="90" t="n"/>
    </row>
    <row r="701">
      <c r="D701" s="90" t="n"/>
      <c r="F701" s="90" t="n"/>
      <c r="G701" s="90" t="n"/>
      <c r="H701" s="90" t="n"/>
      <c r="I701" s="90" t="n"/>
    </row>
    <row r="702">
      <c r="D702" s="90" t="n"/>
      <c r="F702" s="90" t="n"/>
      <c r="G702" s="90" t="n"/>
      <c r="H702" s="90" t="n"/>
      <c r="I702" s="90" t="n"/>
    </row>
    <row r="703">
      <c r="D703" s="90" t="n"/>
      <c r="F703" s="90" t="n"/>
      <c r="G703" s="90" t="n"/>
      <c r="H703" s="90" t="n"/>
      <c r="I703" s="90" t="n"/>
    </row>
    <row r="704">
      <c r="D704" s="90" t="n"/>
      <c r="F704" s="90" t="n"/>
      <c r="G704" s="90" t="n"/>
      <c r="H704" s="90" t="n"/>
      <c r="I704" s="90" t="n"/>
    </row>
    <row r="705">
      <c r="D705" s="90" t="n"/>
      <c r="F705" s="90" t="n"/>
      <c r="G705" s="90" t="n"/>
      <c r="H705" s="90" t="n"/>
      <c r="I705" s="90" t="n"/>
    </row>
    <row r="706">
      <c r="D706" s="90" t="n"/>
      <c r="F706" s="90" t="n"/>
      <c r="G706" s="90" t="n"/>
      <c r="H706" s="90" t="n"/>
      <c r="I706" s="90" t="n"/>
    </row>
    <row r="707">
      <c r="D707" s="90" t="n"/>
      <c r="F707" s="90" t="n"/>
      <c r="G707" s="90" t="n"/>
      <c r="H707" s="90" t="n"/>
      <c r="I707" s="90" t="n"/>
    </row>
    <row r="708">
      <c r="D708" s="90" t="n"/>
      <c r="F708" s="90" t="n"/>
      <c r="G708" s="90" t="n"/>
      <c r="H708" s="90" t="n"/>
      <c r="I708" s="90" t="n"/>
    </row>
    <row r="709">
      <c r="D709" s="90" t="n"/>
      <c r="F709" s="90" t="n"/>
      <c r="G709" s="90" t="n"/>
      <c r="H709" s="90" t="n"/>
      <c r="I709" s="90" t="n"/>
    </row>
    <row r="710">
      <c r="D710" s="90" t="n"/>
      <c r="F710" s="90" t="n"/>
      <c r="G710" s="90" t="n"/>
      <c r="H710" s="90" t="n"/>
      <c r="I710" s="90" t="n"/>
    </row>
    <row r="711">
      <c r="D711" s="90" t="n"/>
      <c r="F711" s="90" t="n"/>
      <c r="G711" s="90" t="n"/>
      <c r="H711" s="90" t="n"/>
      <c r="I711" s="90" t="n"/>
    </row>
    <row r="712">
      <c r="D712" s="90" t="n"/>
      <c r="F712" s="90" t="n"/>
      <c r="G712" s="90" t="n"/>
      <c r="H712" s="90" t="n"/>
      <c r="I712" s="90" t="n"/>
    </row>
    <row r="713">
      <c r="D713" s="90" t="n"/>
      <c r="F713" s="90" t="n"/>
      <c r="G713" s="90" t="n"/>
      <c r="H713" s="90" t="n"/>
      <c r="I713" s="90" t="n"/>
    </row>
    <row r="714">
      <c r="D714" s="90" t="n"/>
      <c r="F714" s="90" t="n"/>
      <c r="G714" s="90" t="n"/>
      <c r="H714" s="90" t="n"/>
      <c r="I714" s="90" t="n"/>
    </row>
    <row r="715">
      <c r="D715" s="90" t="n"/>
      <c r="F715" s="90" t="n"/>
      <c r="G715" s="90" t="n"/>
      <c r="H715" s="90" t="n"/>
      <c r="I715" s="90" t="n"/>
    </row>
    <row r="716">
      <c r="D716" s="90" t="n"/>
      <c r="F716" s="90" t="n"/>
      <c r="G716" s="90" t="n"/>
      <c r="H716" s="90" t="n"/>
      <c r="I716" s="90" t="n"/>
    </row>
    <row r="717">
      <c r="D717" s="90" t="n"/>
      <c r="F717" s="90" t="n"/>
      <c r="G717" s="90" t="n"/>
      <c r="H717" s="90" t="n"/>
      <c r="I717" s="90" t="n"/>
    </row>
    <row r="718">
      <c r="D718" s="90" t="n"/>
      <c r="F718" s="90" t="n"/>
      <c r="G718" s="90" t="n"/>
      <c r="H718" s="90" t="n"/>
      <c r="I718" s="90" t="n"/>
    </row>
    <row r="719">
      <c r="D719" s="90" t="n"/>
      <c r="F719" s="90" t="n"/>
      <c r="G719" s="90" t="n"/>
      <c r="H719" s="90" t="n"/>
      <c r="I719" s="90" t="n"/>
    </row>
    <row r="720">
      <c r="D720" s="90" t="n"/>
      <c r="F720" s="90" t="n"/>
      <c r="G720" s="90" t="n"/>
      <c r="H720" s="90" t="n"/>
      <c r="I720" s="90" t="n"/>
    </row>
    <row r="721">
      <c r="D721" s="90" t="n"/>
      <c r="F721" s="90" t="n"/>
      <c r="G721" s="90" t="n"/>
      <c r="H721" s="90" t="n"/>
      <c r="I721" s="90" t="n"/>
    </row>
    <row r="722">
      <c r="D722" s="90" t="n"/>
      <c r="F722" s="90" t="n"/>
      <c r="G722" s="90" t="n"/>
      <c r="H722" s="90" t="n"/>
      <c r="I722" s="90" t="n"/>
    </row>
    <row r="723">
      <c r="D723" s="90" t="n"/>
      <c r="F723" s="90" t="n"/>
      <c r="G723" s="90" t="n"/>
      <c r="H723" s="90" t="n"/>
      <c r="I723" s="90" t="n"/>
    </row>
    <row r="724">
      <c r="D724" s="90" t="n"/>
      <c r="F724" s="90" t="n"/>
      <c r="G724" s="90" t="n"/>
      <c r="H724" s="90" t="n"/>
      <c r="I724" s="90" t="n"/>
    </row>
    <row r="725">
      <c r="D725" s="90" t="n"/>
      <c r="F725" s="90" t="n"/>
      <c r="G725" s="90" t="n"/>
      <c r="H725" s="90" t="n"/>
      <c r="I725" s="90" t="n"/>
    </row>
    <row r="726">
      <c r="D726" s="90" t="n"/>
      <c r="F726" s="90" t="n"/>
      <c r="G726" s="90" t="n"/>
      <c r="H726" s="90" t="n"/>
      <c r="I726" s="90" t="n"/>
    </row>
    <row r="727">
      <c r="D727" s="90" t="n"/>
      <c r="F727" s="90" t="n"/>
      <c r="G727" s="90" t="n"/>
      <c r="H727" s="90" t="n"/>
      <c r="I727" s="90" t="n"/>
    </row>
    <row r="728">
      <c r="D728" s="90" t="n"/>
      <c r="F728" s="90" t="n"/>
      <c r="G728" s="90" t="n"/>
      <c r="H728" s="90" t="n"/>
      <c r="I728" s="90" t="n"/>
    </row>
    <row r="729">
      <c r="D729" s="90" t="n"/>
      <c r="F729" s="90" t="n"/>
      <c r="G729" s="90" t="n"/>
      <c r="H729" s="90" t="n"/>
      <c r="I729" s="90" t="n"/>
    </row>
    <row r="730">
      <c r="D730" s="90" t="n"/>
      <c r="F730" s="90" t="n"/>
      <c r="G730" s="90" t="n"/>
      <c r="H730" s="90" t="n"/>
      <c r="I730" s="90" t="n"/>
    </row>
    <row r="731">
      <c r="D731" s="90" t="n"/>
      <c r="F731" s="90" t="n"/>
      <c r="G731" s="90" t="n"/>
      <c r="H731" s="90" t="n"/>
      <c r="I731" s="90" t="n"/>
    </row>
    <row r="732">
      <c r="D732" s="90" t="n"/>
      <c r="F732" s="90" t="n"/>
      <c r="G732" s="90" t="n"/>
      <c r="H732" s="90" t="n"/>
      <c r="I732" s="90" t="n"/>
    </row>
    <row r="733">
      <c r="D733" s="90" t="n"/>
      <c r="F733" s="90" t="n"/>
      <c r="G733" s="90" t="n"/>
      <c r="H733" s="90" t="n"/>
      <c r="I733" s="90" t="n"/>
    </row>
    <row r="734">
      <c r="D734" s="90" t="n"/>
      <c r="F734" s="90" t="n"/>
      <c r="G734" s="90" t="n"/>
      <c r="H734" s="90" t="n"/>
      <c r="I734" s="90" t="n"/>
    </row>
    <row r="735">
      <c r="D735" s="90" t="n"/>
      <c r="F735" s="90" t="n"/>
      <c r="G735" s="90" t="n"/>
      <c r="H735" s="90" t="n"/>
      <c r="I735" s="90" t="n"/>
    </row>
    <row r="736">
      <c r="D736" s="90" t="n"/>
      <c r="F736" s="90" t="n"/>
      <c r="G736" s="90" t="n"/>
      <c r="H736" s="90" t="n"/>
      <c r="I736" s="90" t="n"/>
    </row>
    <row r="737">
      <c r="D737" s="90" t="n"/>
      <c r="F737" s="90" t="n"/>
      <c r="G737" s="90" t="n"/>
      <c r="H737" s="90" t="n"/>
      <c r="I737" s="90" t="n"/>
    </row>
    <row r="738">
      <c r="D738" s="90" t="n"/>
      <c r="F738" s="90" t="n"/>
      <c r="G738" s="90" t="n"/>
      <c r="H738" s="90" t="n"/>
      <c r="I738" s="90" t="n"/>
    </row>
    <row r="739">
      <c r="D739" s="90" t="n"/>
      <c r="F739" s="90" t="n"/>
      <c r="G739" s="90" t="n"/>
      <c r="H739" s="90" t="n"/>
      <c r="I739" s="90" t="n"/>
    </row>
    <row r="740">
      <c r="D740" s="90" t="n"/>
      <c r="F740" s="90" t="n"/>
      <c r="G740" s="90" t="n"/>
      <c r="H740" s="90" t="n"/>
      <c r="I740" s="90" t="n"/>
    </row>
    <row r="741">
      <c r="D741" s="90" t="n"/>
      <c r="F741" s="90" t="n"/>
      <c r="G741" s="90" t="n"/>
      <c r="H741" s="90" t="n"/>
      <c r="I741" s="90" t="n"/>
    </row>
    <row r="742">
      <c r="D742" s="90" t="n"/>
      <c r="F742" s="90" t="n"/>
      <c r="G742" s="90" t="n"/>
      <c r="H742" s="90" t="n"/>
      <c r="I742" s="90" t="n"/>
    </row>
    <row r="743">
      <c r="D743" s="90" t="n"/>
      <c r="F743" s="90" t="n"/>
      <c r="G743" s="90" t="n"/>
      <c r="H743" s="90" t="n"/>
      <c r="I743" s="90" t="n"/>
    </row>
    <row r="744">
      <c r="D744" s="90" t="n"/>
      <c r="F744" s="90" t="n"/>
      <c r="G744" s="90" t="n"/>
      <c r="H744" s="90" t="n"/>
      <c r="I744" s="90" t="n"/>
    </row>
    <row r="745">
      <c r="D745" s="90" t="n"/>
      <c r="F745" s="90" t="n"/>
      <c r="G745" s="90" t="n"/>
      <c r="H745" s="90" t="n"/>
      <c r="I745" s="90" t="n"/>
    </row>
    <row r="746">
      <c r="D746" s="90" t="n"/>
      <c r="F746" s="90" t="n"/>
      <c r="G746" s="90" t="n"/>
      <c r="H746" s="90" t="n"/>
      <c r="I746" s="90" t="n"/>
    </row>
    <row r="747">
      <c r="D747" s="90" t="n"/>
      <c r="F747" s="90" t="n"/>
      <c r="G747" s="90" t="n"/>
      <c r="H747" s="90" t="n"/>
      <c r="I747" s="90" t="n"/>
    </row>
    <row r="748">
      <c r="D748" s="90" t="n"/>
      <c r="F748" s="90" t="n"/>
      <c r="G748" s="90" t="n"/>
      <c r="H748" s="90" t="n"/>
      <c r="I748" s="90" t="n"/>
    </row>
    <row r="749">
      <c r="D749" s="90" t="n"/>
      <c r="F749" s="90" t="n"/>
      <c r="G749" s="90" t="n"/>
      <c r="H749" s="90" t="n"/>
      <c r="I749" s="90" t="n"/>
    </row>
    <row r="750">
      <c r="D750" s="90" t="n"/>
      <c r="F750" s="90" t="n"/>
      <c r="G750" s="90" t="n"/>
      <c r="H750" s="90" t="n"/>
      <c r="I750" s="90" t="n"/>
    </row>
    <row r="751">
      <c r="D751" s="90" t="n"/>
      <c r="F751" s="90" t="n"/>
      <c r="G751" s="90" t="n"/>
      <c r="H751" s="90" t="n"/>
      <c r="I751" s="90" t="n"/>
    </row>
    <row r="752">
      <c r="D752" s="90" t="n"/>
      <c r="F752" s="90" t="n"/>
      <c r="G752" s="90" t="n"/>
      <c r="H752" s="90" t="n"/>
      <c r="I752" s="90" t="n"/>
    </row>
    <row r="753">
      <c r="D753" s="90" t="n"/>
      <c r="F753" s="90" t="n"/>
      <c r="G753" s="90" t="n"/>
      <c r="H753" s="90" t="n"/>
      <c r="I753" s="90" t="n"/>
    </row>
    <row r="754">
      <c r="D754" s="90" t="n"/>
      <c r="F754" s="90" t="n"/>
      <c r="G754" s="90" t="n"/>
      <c r="H754" s="90" t="n"/>
      <c r="I754" s="90" t="n"/>
    </row>
    <row r="755">
      <c r="D755" s="90" t="n"/>
      <c r="F755" s="90" t="n"/>
      <c r="G755" s="90" t="n"/>
      <c r="H755" s="90" t="n"/>
      <c r="I755" s="90" t="n"/>
    </row>
    <row r="756">
      <c r="D756" s="90" t="n"/>
      <c r="F756" s="90" t="n"/>
      <c r="G756" s="90" t="n"/>
      <c r="H756" s="90" t="n"/>
      <c r="I756" s="90" t="n"/>
    </row>
    <row r="757">
      <c r="D757" s="90" t="n"/>
      <c r="F757" s="90" t="n"/>
      <c r="G757" s="90" t="n"/>
      <c r="H757" s="90" t="n"/>
      <c r="I757" s="90" t="n"/>
    </row>
    <row r="758">
      <c r="D758" s="90" t="n"/>
      <c r="F758" s="90" t="n"/>
      <c r="G758" s="90" t="n"/>
      <c r="H758" s="90" t="n"/>
      <c r="I758" s="90" t="n"/>
    </row>
    <row r="759">
      <c r="D759" s="90" t="n"/>
      <c r="F759" s="90" t="n"/>
      <c r="G759" s="90" t="n"/>
      <c r="H759" s="90" t="n"/>
      <c r="I759" s="90" t="n"/>
    </row>
    <row r="760">
      <c r="D760" s="90" t="n"/>
      <c r="F760" s="90" t="n"/>
      <c r="G760" s="90" t="n"/>
      <c r="H760" s="90" t="n"/>
      <c r="I760" s="90" t="n"/>
    </row>
    <row r="761">
      <c r="D761" s="90" t="n"/>
      <c r="F761" s="90" t="n"/>
      <c r="G761" s="90" t="n"/>
      <c r="H761" s="90" t="n"/>
      <c r="I761" s="90" t="n"/>
    </row>
    <row r="762">
      <c r="D762" s="90" t="n"/>
      <c r="F762" s="90" t="n"/>
      <c r="G762" s="90" t="n"/>
      <c r="H762" s="90" t="n"/>
      <c r="I762" s="90" t="n"/>
    </row>
    <row r="763">
      <c r="D763" s="90" t="n"/>
      <c r="F763" s="90" t="n"/>
      <c r="G763" s="90" t="n"/>
      <c r="H763" s="90" t="n"/>
      <c r="I763" s="90" t="n"/>
    </row>
    <row r="764">
      <c r="D764" s="90" t="n"/>
      <c r="F764" s="90" t="n"/>
      <c r="G764" s="90" t="n"/>
      <c r="H764" s="90" t="n"/>
      <c r="I764" s="90" t="n"/>
    </row>
    <row r="765">
      <c r="D765" s="90" t="n"/>
      <c r="F765" s="90" t="n"/>
      <c r="G765" s="90" t="n"/>
      <c r="H765" s="90" t="n"/>
      <c r="I765" s="90" t="n"/>
    </row>
    <row r="766">
      <c r="D766" s="90" t="n"/>
      <c r="F766" s="90" t="n"/>
      <c r="G766" s="90" t="n"/>
      <c r="H766" s="90" t="n"/>
      <c r="I766" s="90" t="n"/>
    </row>
    <row r="767">
      <c r="D767" s="90" t="n"/>
      <c r="F767" s="90" t="n"/>
      <c r="G767" s="90" t="n"/>
      <c r="H767" s="90" t="n"/>
      <c r="I767" s="90" t="n"/>
    </row>
    <row r="768">
      <c r="D768" s="90" t="n"/>
      <c r="F768" s="90" t="n"/>
      <c r="G768" s="90" t="n"/>
      <c r="H768" s="90" t="n"/>
      <c r="I768" s="90" t="n"/>
    </row>
    <row r="769">
      <c r="D769" s="90" t="n"/>
      <c r="F769" s="90" t="n"/>
      <c r="G769" s="90" t="n"/>
      <c r="H769" s="90" t="n"/>
      <c r="I769" s="90" t="n"/>
    </row>
    <row r="770">
      <c r="D770" s="90" t="n"/>
      <c r="F770" s="90" t="n"/>
      <c r="G770" s="90" t="n"/>
      <c r="H770" s="90" t="n"/>
      <c r="I770" s="90" t="n"/>
    </row>
    <row r="771">
      <c r="D771" s="90" t="n"/>
      <c r="F771" s="90" t="n"/>
      <c r="G771" s="90" t="n"/>
      <c r="H771" s="90" t="n"/>
      <c r="I771" s="90" t="n"/>
    </row>
    <row r="772">
      <c r="D772" s="90" t="n"/>
      <c r="F772" s="90" t="n"/>
      <c r="G772" s="90" t="n"/>
      <c r="H772" s="90" t="n"/>
      <c r="I772" s="90" t="n"/>
    </row>
    <row r="773">
      <c r="D773" s="90" t="n"/>
      <c r="F773" s="90" t="n"/>
      <c r="G773" s="90" t="n"/>
      <c r="H773" s="90" t="n"/>
      <c r="I773" s="90" t="n"/>
    </row>
    <row r="774">
      <c r="D774" s="90" t="n"/>
      <c r="F774" s="90" t="n"/>
      <c r="G774" s="90" t="n"/>
      <c r="H774" s="90" t="n"/>
      <c r="I774" s="90" t="n"/>
    </row>
    <row r="775">
      <c r="D775" s="90" t="n"/>
      <c r="F775" s="90" t="n"/>
      <c r="G775" s="90" t="n"/>
      <c r="H775" s="90" t="n"/>
      <c r="I775" s="90" t="n"/>
    </row>
    <row r="776">
      <c r="D776" s="90" t="n"/>
      <c r="F776" s="90" t="n"/>
      <c r="G776" s="90" t="n"/>
      <c r="H776" s="90" t="n"/>
      <c r="I776" s="90" t="n"/>
    </row>
    <row r="777">
      <c r="D777" s="90" t="n"/>
      <c r="F777" s="90" t="n"/>
      <c r="G777" s="90" t="n"/>
      <c r="H777" s="90" t="n"/>
      <c r="I777" s="90" t="n"/>
    </row>
    <row r="778">
      <c r="D778" s="90" t="n"/>
      <c r="F778" s="90" t="n"/>
      <c r="G778" s="90" t="n"/>
      <c r="H778" s="90" t="n"/>
      <c r="I778" s="90" t="n"/>
    </row>
    <row r="779">
      <c r="D779" s="90" t="n"/>
      <c r="F779" s="90" t="n"/>
      <c r="G779" s="90" t="n"/>
      <c r="H779" s="90" t="n"/>
      <c r="I779" s="90" t="n"/>
    </row>
    <row r="780">
      <c r="D780" s="90" t="n"/>
      <c r="F780" s="90" t="n"/>
      <c r="G780" s="90" t="n"/>
      <c r="H780" s="90" t="n"/>
      <c r="I780" s="90" t="n"/>
    </row>
    <row r="781">
      <c r="D781" s="90" t="n"/>
      <c r="F781" s="90" t="n"/>
      <c r="G781" s="90" t="n"/>
      <c r="H781" s="90" t="n"/>
      <c r="I781" s="90" t="n"/>
    </row>
    <row r="782">
      <c r="D782" s="90" t="n"/>
      <c r="F782" s="90" t="n"/>
      <c r="G782" s="90" t="n"/>
      <c r="H782" s="90" t="n"/>
      <c r="I782" s="90" t="n"/>
    </row>
    <row r="783">
      <c r="D783" s="90" t="n"/>
      <c r="F783" s="90" t="n"/>
      <c r="G783" s="90" t="n"/>
      <c r="H783" s="90" t="n"/>
      <c r="I783" s="90" t="n"/>
    </row>
    <row r="784">
      <c r="D784" s="90" t="n"/>
      <c r="F784" s="90" t="n"/>
      <c r="G784" s="90" t="n"/>
      <c r="H784" s="90" t="n"/>
      <c r="I784" s="90" t="n"/>
    </row>
    <row r="785">
      <c r="D785" s="90" t="n"/>
      <c r="F785" s="90" t="n"/>
      <c r="G785" s="90" t="n"/>
      <c r="H785" s="90" t="n"/>
      <c r="I785" s="90" t="n"/>
    </row>
    <row r="786">
      <c r="D786" s="90" t="n"/>
      <c r="F786" s="90" t="n"/>
      <c r="G786" s="90" t="n"/>
      <c r="H786" s="90" t="n"/>
      <c r="I786" s="90" t="n"/>
    </row>
    <row r="787">
      <c r="D787" s="90" t="n"/>
      <c r="F787" s="90" t="n"/>
      <c r="G787" s="90" t="n"/>
      <c r="H787" s="90" t="n"/>
      <c r="I787" s="90" t="n"/>
    </row>
    <row r="788">
      <c r="D788" s="90" t="n"/>
      <c r="F788" s="90" t="n"/>
      <c r="G788" s="90" t="n"/>
      <c r="H788" s="90" t="n"/>
      <c r="I788" s="90" t="n"/>
    </row>
    <row r="789">
      <c r="D789" s="90" t="n"/>
      <c r="F789" s="90" t="n"/>
      <c r="G789" s="90" t="n"/>
      <c r="H789" s="90" t="n"/>
      <c r="I789" s="90" t="n"/>
    </row>
    <row r="790">
      <c r="D790" s="90" t="n"/>
      <c r="F790" s="90" t="n"/>
      <c r="G790" s="90" t="n"/>
      <c r="H790" s="90" t="n"/>
      <c r="I790" s="90" t="n"/>
    </row>
    <row r="791">
      <c r="D791" s="90" t="n"/>
      <c r="F791" s="90" t="n"/>
      <c r="G791" s="90" t="n"/>
      <c r="H791" s="90" t="n"/>
      <c r="I791" s="90" t="n"/>
    </row>
    <row r="792">
      <c r="D792" s="90" t="n"/>
      <c r="F792" s="90" t="n"/>
      <c r="G792" s="90" t="n"/>
      <c r="H792" s="90" t="n"/>
      <c r="I792" s="90" t="n"/>
    </row>
    <row r="793">
      <c r="D793" s="90" t="n"/>
      <c r="F793" s="90" t="n"/>
      <c r="G793" s="90" t="n"/>
      <c r="H793" s="90" t="n"/>
      <c r="I793" s="90" t="n"/>
    </row>
    <row r="794">
      <c r="D794" s="90" t="n"/>
      <c r="F794" s="90" t="n"/>
      <c r="G794" s="90" t="n"/>
      <c r="H794" s="90" t="n"/>
      <c r="I794" s="90" t="n"/>
    </row>
    <row r="795">
      <c r="D795" s="90" t="n"/>
      <c r="F795" s="90" t="n"/>
      <c r="G795" s="90" t="n"/>
      <c r="H795" s="90" t="n"/>
      <c r="I795" s="90" t="n"/>
    </row>
    <row r="796">
      <c r="D796" s="90" t="n"/>
      <c r="F796" s="90" t="n"/>
      <c r="G796" s="90" t="n"/>
      <c r="H796" s="90" t="n"/>
      <c r="I796" s="90" t="n"/>
    </row>
    <row r="797">
      <c r="D797" s="90" t="n"/>
      <c r="F797" s="90" t="n"/>
      <c r="G797" s="90" t="n"/>
      <c r="H797" s="90" t="n"/>
      <c r="I797" s="90" t="n"/>
    </row>
    <row r="798">
      <c r="D798" s="90" t="n"/>
      <c r="F798" s="90" t="n"/>
      <c r="G798" s="90" t="n"/>
      <c r="H798" s="90" t="n"/>
      <c r="I798" s="90" t="n"/>
    </row>
    <row r="799">
      <c r="D799" s="90" t="n"/>
      <c r="F799" s="90" t="n"/>
      <c r="G799" s="90" t="n"/>
      <c r="H799" s="90" t="n"/>
      <c r="I799" s="90" t="n"/>
    </row>
    <row r="800">
      <c r="D800" s="90" t="n"/>
      <c r="F800" s="90" t="n"/>
      <c r="G800" s="90" t="n"/>
      <c r="H800" s="90" t="n"/>
      <c r="I800" s="90" t="n"/>
    </row>
    <row r="801">
      <c r="D801" s="90" t="n"/>
      <c r="F801" s="90" t="n"/>
      <c r="G801" s="90" t="n"/>
      <c r="H801" s="90" t="n"/>
      <c r="I801" s="90" t="n"/>
    </row>
    <row r="802">
      <c r="D802" s="90" t="n"/>
      <c r="F802" s="90" t="n"/>
      <c r="G802" s="90" t="n"/>
      <c r="H802" s="90" t="n"/>
      <c r="I802" s="90" t="n"/>
    </row>
    <row r="803">
      <c r="D803" s="90" t="n"/>
      <c r="F803" s="90" t="n"/>
      <c r="G803" s="90" t="n"/>
      <c r="H803" s="90" t="n"/>
      <c r="I803" s="90" t="n"/>
    </row>
    <row r="804">
      <c r="D804" s="90" t="n"/>
      <c r="F804" s="90" t="n"/>
      <c r="G804" s="90" t="n"/>
      <c r="H804" s="90" t="n"/>
      <c r="I804" s="90" t="n"/>
    </row>
    <row r="805">
      <c r="D805" s="90" t="n"/>
      <c r="F805" s="90" t="n"/>
      <c r="G805" s="90" t="n"/>
      <c r="H805" s="90" t="n"/>
      <c r="I805" s="90" t="n"/>
    </row>
    <row r="806">
      <c r="D806" s="90" t="n"/>
      <c r="F806" s="90" t="n"/>
      <c r="G806" s="90" t="n"/>
      <c r="H806" s="90" t="n"/>
      <c r="I806" s="90" t="n"/>
    </row>
    <row r="807">
      <c r="D807" s="90" t="n"/>
      <c r="F807" s="90" t="n"/>
      <c r="G807" s="90" t="n"/>
      <c r="H807" s="90" t="n"/>
      <c r="I807" s="90" t="n"/>
    </row>
    <row r="808">
      <c r="D808" s="90" t="n"/>
      <c r="F808" s="90" t="n"/>
      <c r="G808" s="90" t="n"/>
      <c r="H808" s="90" t="n"/>
      <c r="I808" s="90" t="n"/>
    </row>
    <row r="809">
      <c r="D809" s="90" t="n"/>
      <c r="F809" s="90" t="n"/>
      <c r="G809" s="90" t="n"/>
      <c r="H809" s="90" t="n"/>
      <c r="I809" s="90" t="n"/>
    </row>
    <row r="810">
      <c r="D810" s="90" t="n"/>
      <c r="F810" s="90" t="n"/>
      <c r="G810" s="90" t="n"/>
      <c r="H810" s="90" t="n"/>
      <c r="I810" s="90" t="n"/>
    </row>
    <row r="811">
      <c r="D811" s="90" t="n"/>
      <c r="F811" s="90" t="n"/>
      <c r="G811" s="90" t="n"/>
      <c r="H811" s="90" t="n"/>
      <c r="I811" s="90" t="n"/>
    </row>
    <row r="812">
      <c r="D812" s="90" t="n"/>
      <c r="F812" s="90" t="n"/>
      <c r="G812" s="90" t="n"/>
      <c r="H812" s="90" t="n"/>
      <c r="I812" s="90" t="n"/>
    </row>
    <row r="813">
      <c r="D813" s="90" t="n"/>
      <c r="F813" s="90" t="n"/>
      <c r="G813" s="90" t="n"/>
      <c r="H813" s="90" t="n"/>
      <c r="I813" s="90" t="n"/>
    </row>
    <row r="814">
      <c r="D814" s="90" t="n"/>
      <c r="F814" s="90" t="n"/>
      <c r="G814" s="90" t="n"/>
      <c r="H814" s="90" t="n"/>
      <c r="I814" s="90" t="n"/>
    </row>
    <row r="815">
      <c r="D815" s="90" t="n"/>
      <c r="F815" s="90" t="n"/>
      <c r="G815" s="90" t="n"/>
      <c r="H815" s="90" t="n"/>
      <c r="I815" s="90" t="n"/>
    </row>
    <row r="816">
      <c r="D816" s="90" t="n"/>
      <c r="F816" s="90" t="n"/>
      <c r="G816" s="90" t="n"/>
      <c r="H816" s="90" t="n"/>
      <c r="I816" s="90" t="n"/>
    </row>
    <row r="817">
      <c r="D817" s="90" t="n"/>
      <c r="F817" s="90" t="n"/>
      <c r="G817" s="90" t="n"/>
      <c r="H817" s="90" t="n"/>
      <c r="I817" s="90" t="n"/>
    </row>
    <row r="818">
      <c r="D818" s="90" t="n"/>
      <c r="F818" s="90" t="n"/>
      <c r="G818" s="90" t="n"/>
      <c r="H818" s="90" t="n"/>
      <c r="I818" s="90" t="n"/>
    </row>
    <row r="819">
      <c r="D819" s="90" t="n"/>
      <c r="F819" s="90" t="n"/>
      <c r="G819" s="90" t="n"/>
      <c r="H819" s="90" t="n"/>
      <c r="I819" s="90" t="n"/>
    </row>
    <row r="820">
      <c r="D820" s="90" t="n"/>
      <c r="F820" s="90" t="n"/>
      <c r="G820" s="90" t="n"/>
      <c r="H820" s="90" t="n"/>
      <c r="I820" s="90" t="n"/>
    </row>
    <row r="821">
      <c r="D821" s="90" t="n"/>
      <c r="F821" s="90" t="n"/>
      <c r="G821" s="90" t="n"/>
      <c r="H821" s="90" t="n"/>
      <c r="I821" s="90" t="n"/>
    </row>
    <row r="822">
      <c r="D822" s="90" t="n"/>
      <c r="F822" s="90" t="n"/>
      <c r="G822" s="90" t="n"/>
      <c r="H822" s="90" t="n"/>
      <c r="I822" s="90" t="n"/>
    </row>
    <row r="823">
      <c r="D823" s="90" t="n"/>
      <c r="F823" s="90" t="n"/>
      <c r="G823" s="90" t="n"/>
      <c r="H823" s="90" t="n"/>
      <c r="I823" s="90" t="n"/>
    </row>
    <row r="824">
      <c r="D824" s="90" t="n"/>
      <c r="F824" s="90" t="n"/>
      <c r="G824" s="90" t="n"/>
      <c r="H824" s="90" t="n"/>
      <c r="I824" s="90" t="n"/>
    </row>
    <row r="825">
      <c r="D825" s="90" t="n"/>
      <c r="F825" s="90" t="n"/>
      <c r="G825" s="90" t="n"/>
      <c r="H825" s="90" t="n"/>
      <c r="I825" s="90" t="n"/>
    </row>
    <row r="826">
      <c r="D826" s="90" t="n"/>
      <c r="F826" s="90" t="n"/>
      <c r="G826" s="90" t="n"/>
      <c r="H826" s="90" t="n"/>
      <c r="I826" s="90" t="n"/>
    </row>
    <row r="827">
      <c r="D827" s="90" t="n"/>
      <c r="F827" s="90" t="n"/>
      <c r="G827" s="90" t="n"/>
      <c r="H827" s="90" t="n"/>
      <c r="I827" s="90" t="n"/>
    </row>
    <row r="828">
      <c r="D828" s="90" t="n"/>
      <c r="F828" s="90" t="n"/>
      <c r="G828" s="90" t="n"/>
      <c r="H828" s="90" t="n"/>
      <c r="I828" s="90" t="n"/>
    </row>
    <row r="829">
      <c r="D829" s="90" t="n"/>
      <c r="F829" s="90" t="n"/>
      <c r="G829" s="90" t="n"/>
      <c r="H829" s="90" t="n"/>
      <c r="I829" s="90" t="n"/>
    </row>
    <row r="830">
      <c r="D830" s="90" t="n"/>
      <c r="F830" s="90" t="n"/>
      <c r="G830" s="90" t="n"/>
      <c r="H830" s="90" t="n"/>
      <c r="I830" s="90" t="n"/>
    </row>
    <row r="831">
      <c r="D831" s="90" t="n"/>
      <c r="F831" s="90" t="n"/>
      <c r="G831" s="90" t="n"/>
      <c r="H831" s="90" t="n"/>
      <c r="I831" s="90" t="n"/>
    </row>
    <row r="832">
      <c r="D832" s="90" t="n"/>
      <c r="F832" s="90" t="n"/>
      <c r="G832" s="90" t="n"/>
      <c r="H832" s="90" t="n"/>
      <c r="I832" s="90" t="n"/>
    </row>
    <row r="833">
      <c r="D833" s="90" t="n"/>
      <c r="F833" s="90" t="n"/>
      <c r="G833" s="90" t="n"/>
      <c r="H833" s="90" t="n"/>
      <c r="I833" s="90" t="n"/>
    </row>
    <row r="834">
      <c r="D834" s="90" t="n"/>
      <c r="F834" s="90" t="n"/>
      <c r="G834" s="90" t="n"/>
      <c r="H834" s="90" t="n"/>
      <c r="I834" s="90" t="n"/>
    </row>
    <row r="835">
      <c r="D835" s="90" t="n"/>
      <c r="F835" s="90" t="n"/>
      <c r="G835" s="90" t="n"/>
      <c r="H835" s="90" t="n"/>
      <c r="I835" s="90" t="n"/>
    </row>
    <row r="836">
      <c r="D836" s="90" t="n"/>
      <c r="F836" s="90" t="n"/>
      <c r="G836" s="90" t="n"/>
      <c r="H836" s="90" t="n"/>
      <c r="I836" s="90" t="n"/>
    </row>
    <row r="837">
      <c r="D837" s="90" t="n"/>
      <c r="F837" s="90" t="n"/>
      <c r="G837" s="90" t="n"/>
      <c r="H837" s="90" t="n"/>
      <c r="I837" s="90" t="n"/>
    </row>
    <row r="838">
      <c r="D838" s="90" t="n"/>
      <c r="F838" s="90" t="n"/>
      <c r="G838" s="90" t="n"/>
      <c r="H838" s="90" t="n"/>
      <c r="I838" s="90" t="n"/>
    </row>
    <row r="839">
      <c r="D839" s="90" t="n"/>
      <c r="F839" s="90" t="n"/>
      <c r="G839" s="90" t="n"/>
      <c r="H839" s="90" t="n"/>
      <c r="I839" s="90" t="n"/>
    </row>
    <row r="840">
      <c r="D840" s="90" t="n"/>
      <c r="F840" s="90" t="n"/>
      <c r="G840" s="90" t="n"/>
      <c r="H840" s="90" t="n"/>
      <c r="I840" s="90" t="n"/>
    </row>
    <row r="841">
      <c r="D841" s="90" t="n"/>
      <c r="F841" s="90" t="n"/>
      <c r="G841" s="90" t="n"/>
      <c r="H841" s="90" t="n"/>
      <c r="I841" s="90" t="n"/>
    </row>
    <row r="842">
      <c r="D842" s="90" t="n"/>
      <c r="F842" s="90" t="n"/>
      <c r="G842" s="90" t="n"/>
      <c r="H842" s="90" t="n"/>
      <c r="I842" s="90" t="n"/>
    </row>
    <row r="843">
      <c r="D843" s="90" t="n"/>
      <c r="F843" s="90" t="n"/>
      <c r="G843" s="90" t="n"/>
      <c r="H843" s="90" t="n"/>
      <c r="I843" s="90" t="n"/>
    </row>
    <row r="844">
      <c r="D844" s="90" t="n"/>
      <c r="F844" s="90" t="n"/>
      <c r="G844" s="90" t="n"/>
      <c r="H844" s="90" t="n"/>
      <c r="I844" s="90" t="n"/>
    </row>
    <row r="845">
      <c r="D845" s="90" t="n"/>
      <c r="F845" s="90" t="n"/>
      <c r="G845" s="90" t="n"/>
      <c r="H845" s="90" t="n"/>
      <c r="I845" s="90" t="n"/>
    </row>
    <row r="846">
      <c r="D846" s="90" t="n"/>
      <c r="F846" s="90" t="n"/>
      <c r="G846" s="90" t="n"/>
      <c r="H846" s="90" t="n"/>
      <c r="I846" s="90" t="n"/>
    </row>
    <row r="847">
      <c r="D847" s="90" t="n"/>
      <c r="F847" s="90" t="n"/>
      <c r="G847" s="90" t="n"/>
      <c r="H847" s="90" t="n"/>
      <c r="I847" s="90" t="n"/>
    </row>
    <row r="848">
      <c r="D848" s="90" t="n"/>
      <c r="F848" s="90" t="n"/>
      <c r="G848" s="90" t="n"/>
      <c r="H848" s="90" t="n"/>
      <c r="I848" s="90" t="n"/>
    </row>
    <row r="849">
      <c r="D849" s="90" t="n"/>
      <c r="F849" s="90" t="n"/>
      <c r="G849" s="90" t="n"/>
      <c r="H849" s="90" t="n"/>
      <c r="I849" s="90" t="n"/>
    </row>
    <row r="850">
      <c r="D850" s="90" t="n"/>
      <c r="F850" s="90" t="n"/>
      <c r="G850" s="90" t="n"/>
      <c r="H850" s="90" t="n"/>
      <c r="I850" s="90" t="n"/>
    </row>
    <row r="851">
      <c r="D851" s="90" t="n"/>
      <c r="F851" s="90" t="n"/>
      <c r="G851" s="90" t="n"/>
      <c r="H851" s="90" t="n"/>
      <c r="I851" s="90" t="n"/>
    </row>
    <row r="852">
      <c r="D852" s="90" t="n"/>
      <c r="F852" s="90" t="n"/>
      <c r="G852" s="90" t="n"/>
      <c r="H852" s="90" t="n"/>
      <c r="I852" s="90" t="n"/>
    </row>
    <row r="853">
      <c r="D853" s="90" t="n"/>
      <c r="F853" s="90" t="n"/>
      <c r="G853" s="90" t="n"/>
      <c r="H853" s="90" t="n"/>
      <c r="I853" s="90" t="n"/>
    </row>
    <row r="854">
      <c r="D854" s="90" t="n"/>
      <c r="F854" s="90" t="n"/>
      <c r="G854" s="90" t="n"/>
      <c r="H854" s="90" t="n"/>
      <c r="I854" s="90" t="n"/>
    </row>
    <row r="855">
      <c r="D855" s="90" t="n"/>
      <c r="F855" s="90" t="n"/>
      <c r="G855" s="90" t="n"/>
      <c r="H855" s="90" t="n"/>
      <c r="I855" s="90" t="n"/>
    </row>
    <row r="856">
      <c r="D856" s="90" t="n"/>
      <c r="F856" s="90" t="n"/>
      <c r="G856" s="90" t="n"/>
      <c r="H856" s="90" t="n"/>
      <c r="I856" s="90" t="n"/>
    </row>
    <row r="857">
      <c r="D857" s="90" t="n"/>
      <c r="F857" s="90" t="n"/>
      <c r="G857" s="90" t="n"/>
      <c r="H857" s="90" t="n"/>
      <c r="I857" s="90" t="n"/>
    </row>
    <row r="858">
      <c r="D858" s="90" t="n"/>
      <c r="F858" s="90" t="n"/>
      <c r="G858" s="90" t="n"/>
      <c r="H858" s="90" t="n"/>
      <c r="I858" s="90" t="n"/>
    </row>
    <row r="859">
      <c r="D859" s="90" t="n"/>
      <c r="F859" s="90" t="n"/>
      <c r="G859" s="90" t="n"/>
      <c r="H859" s="90" t="n"/>
      <c r="I859" s="90" t="n"/>
    </row>
    <row r="860">
      <c r="D860" s="90" t="n"/>
      <c r="F860" s="90" t="n"/>
      <c r="G860" s="90" t="n"/>
      <c r="H860" s="90" t="n"/>
      <c r="I860" s="90" t="n"/>
    </row>
    <row r="861">
      <c r="D861" s="90" t="n"/>
      <c r="F861" s="90" t="n"/>
      <c r="G861" s="90" t="n"/>
      <c r="H861" s="90" t="n"/>
      <c r="I861" s="90" t="n"/>
    </row>
    <row r="862">
      <c r="D862" s="90" t="n"/>
      <c r="F862" s="90" t="n"/>
      <c r="G862" s="90" t="n"/>
      <c r="H862" s="90" t="n"/>
      <c r="I862" s="90" t="n"/>
    </row>
    <row r="863">
      <c r="D863" s="90" t="n"/>
      <c r="F863" s="90" t="n"/>
      <c r="G863" s="90" t="n"/>
      <c r="H863" s="90" t="n"/>
      <c r="I863" s="90" t="n"/>
    </row>
    <row r="864">
      <c r="D864" s="90" t="n"/>
      <c r="F864" s="90" t="n"/>
      <c r="G864" s="90" t="n"/>
      <c r="H864" s="90" t="n"/>
      <c r="I864" s="90" t="n"/>
    </row>
    <row r="865">
      <c r="D865" s="90" t="n"/>
      <c r="F865" s="90" t="n"/>
      <c r="G865" s="90" t="n"/>
      <c r="H865" s="90" t="n"/>
      <c r="I865" s="90" t="n"/>
    </row>
    <row r="866">
      <c r="D866" s="90" t="n"/>
      <c r="F866" s="90" t="n"/>
      <c r="G866" s="90" t="n"/>
      <c r="H866" s="90" t="n"/>
      <c r="I866" s="90" t="n"/>
    </row>
    <row r="867">
      <c r="D867" s="90" t="n"/>
      <c r="F867" s="90" t="n"/>
      <c r="G867" s="90" t="n"/>
      <c r="H867" s="90" t="n"/>
      <c r="I867" s="90" t="n"/>
    </row>
    <row r="868">
      <c r="D868" s="90" t="n"/>
      <c r="F868" s="90" t="n"/>
      <c r="G868" s="90" t="n"/>
      <c r="H868" s="90" t="n"/>
      <c r="I868" s="90" t="n"/>
    </row>
    <row r="869">
      <c r="D869" s="90" t="n"/>
      <c r="F869" s="90" t="n"/>
      <c r="G869" s="90" t="n"/>
      <c r="H869" s="90" t="n"/>
      <c r="I869" s="90" t="n"/>
    </row>
    <row r="870">
      <c r="D870" s="90" t="n"/>
      <c r="F870" s="90" t="n"/>
      <c r="G870" s="90" t="n"/>
      <c r="H870" s="90" t="n"/>
      <c r="I870" s="90" t="n"/>
    </row>
    <row r="871">
      <c r="D871" s="90" t="n"/>
      <c r="F871" s="90" t="n"/>
      <c r="G871" s="90" t="n"/>
      <c r="H871" s="90" t="n"/>
      <c r="I871" s="90" t="n"/>
    </row>
    <row r="872">
      <c r="D872" s="90" t="n"/>
      <c r="F872" s="90" t="n"/>
      <c r="G872" s="90" t="n"/>
      <c r="H872" s="90" t="n"/>
      <c r="I872" s="90" t="n"/>
    </row>
    <row r="873">
      <c r="D873" s="90" t="n"/>
      <c r="F873" s="90" t="n"/>
      <c r="G873" s="90" t="n"/>
      <c r="H873" s="90" t="n"/>
      <c r="I873" s="90" t="n"/>
    </row>
    <row r="874">
      <c r="D874" s="90" t="n"/>
      <c r="F874" s="90" t="n"/>
      <c r="G874" s="90" t="n"/>
      <c r="H874" s="90" t="n"/>
      <c r="I874" s="90" t="n"/>
    </row>
    <row r="875">
      <c r="D875" s="90" t="n"/>
      <c r="F875" s="90" t="n"/>
      <c r="G875" s="90" t="n"/>
      <c r="H875" s="90" t="n"/>
      <c r="I875" s="90" t="n"/>
    </row>
    <row r="876">
      <c r="D876" s="90" t="n"/>
      <c r="F876" s="90" t="n"/>
      <c r="G876" s="90" t="n"/>
      <c r="H876" s="90" t="n"/>
      <c r="I876" s="90" t="n"/>
    </row>
    <row r="877">
      <c r="D877" s="90" t="n"/>
      <c r="F877" s="90" t="n"/>
      <c r="G877" s="90" t="n"/>
      <c r="H877" s="90" t="n"/>
      <c r="I877" s="90" t="n"/>
    </row>
    <row r="878">
      <c r="D878" s="90" t="n"/>
      <c r="F878" s="90" t="n"/>
      <c r="G878" s="90" t="n"/>
      <c r="H878" s="90" t="n"/>
      <c r="I878" s="90" t="n"/>
    </row>
    <row r="879">
      <c r="D879" s="90" t="n"/>
      <c r="F879" s="90" t="n"/>
      <c r="G879" s="90" t="n"/>
      <c r="H879" s="90" t="n"/>
      <c r="I879" s="90" t="n"/>
    </row>
    <row r="880">
      <c r="D880" s="90" t="n"/>
      <c r="F880" s="90" t="n"/>
      <c r="G880" s="90" t="n"/>
      <c r="H880" s="90" t="n"/>
      <c r="I880" s="90" t="n"/>
    </row>
    <row r="881">
      <c r="D881" s="90" t="n"/>
      <c r="F881" s="90" t="n"/>
      <c r="G881" s="90" t="n"/>
      <c r="H881" s="90" t="n"/>
      <c r="I881" s="90" t="n"/>
    </row>
    <row r="882">
      <c r="D882" s="90" t="n"/>
      <c r="F882" s="90" t="n"/>
      <c r="G882" s="90" t="n"/>
      <c r="H882" s="90" t="n"/>
      <c r="I882" s="90" t="n"/>
    </row>
    <row r="883">
      <c r="D883" s="90" t="n"/>
      <c r="F883" s="90" t="n"/>
      <c r="G883" s="90" t="n"/>
      <c r="H883" s="90" t="n"/>
      <c r="I883" s="90" t="n"/>
    </row>
    <row r="884">
      <c r="D884" s="90" t="n"/>
      <c r="F884" s="90" t="n"/>
      <c r="G884" s="90" t="n"/>
      <c r="H884" s="90" t="n"/>
      <c r="I884" s="90" t="n"/>
    </row>
    <row r="885">
      <c r="D885" s="90" t="n"/>
      <c r="F885" s="90" t="n"/>
      <c r="G885" s="90" t="n"/>
      <c r="H885" s="90" t="n"/>
      <c r="I885" s="90" t="n"/>
    </row>
    <row r="886">
      <c r="D886" s="90" t="n"/>
      <c r="F886" s="90" t="n"/>
      <c r="G886" s="90" t="n"/>
      <c r="H886" s="90" t="n"/>
      <c r="I886" s="90" t="n"/>
    </row>
    <row r="887">
      <c r="D887" s="90" t="n"/>
      <c r="F887" s="90" t="n"/>
      <c r="G887" s="90" t="n"/>
      <c r="H887" s="90" t="n"/>
      <c r="I887" s="90" t="n"/>
    </row>
    <row r="888">
      <c r="D888" s="90" t="n"/>
      <c r="F888" s="90" t="n"/>
      <c r="G888" s="90" t="n"/>
      <c r="H888" s="90" t="n"/>
      <c r="I888" s="90" t="n"/>
    </row>
    <row r="889">
      <c r="D889" s="90" t="n"/>
      <c r="F889" s="90" t="n"/>
      <c r="G889" s="90" t="n"/>
      <c r="H889" s="90" t="n"/>
      <c r="I889" s="90" t="n"/>
    </row>
    <row r="890">
      <c r="D890" s="90" t="n"/>
      <c r="F890" s="90" t="n"/>
      <c r="G890" s="90" t="n"/>
      <c r="H890" s="90" t="n"/>
      <c r="I890" s="90" t="n"/>
    </row>
    <row r="891">
      <c r="D891" s="90" t="n"/>
      <c r="F891" s="90" t="n"/>
      <c r="G891" s="90" t="n"/>
      <c r="H891" s="90" t="n"/>
      <c r="I891" s="90" t="n"/>
    </row>
    <row r="892">
      <c r="D892" s="90" t="n"/>
      <c r="F892" s="90" t="n"/>
      <c r="G892" s="90" t="n"/>
      <c r="H892" s="90" t="n"/>
      <c r="I892" s="90" t="n"/>
    </row>
    <row r="893">
      <c r="D893" s="90" t="n"/>
      <c r="F893" s="90" t="n"/>
      <c r="G893" s="90" t="n"/>
      <c r="H893" s="90" t="n"/>
      <c r="I893" s="90" t="n"/>
    </row>
    <row r="894">
      <c r="D894" s="90" t="n"/>
      <c r="F894" s="90" t="n"/>
      <c r="G894" s="90" t="n"/>
      <c r="H894" s="90" t="n"/>
      <c r="I894" s="90" t="n"/>
    </row>
    <row r="895">
      <c r="D895" s="90" t="n"/>
      <c r="F895" s="90" t="n"/>
      <c r="G895" s="90" t="n"/>
      <c r="H895" s="90" t="n"/>
      <c r="I895" s="90" t="n"/>
    </row>
    <row r="896">
      <c r="D896" s="90" t="n"/>
      <c r="F896" s="90" t="n"/>
      <c r="G896" s="90" t="n"/>
      <c r="H896" s="90" t="n"/>
      <c r="I896" s="90" t="n"/>
    </row>
    <row r="897">
      <c r="D897" s="90" t="n"/>
      <c r="F897" s="90" t="n"/>
      <c r="G897" s="90" t="n"/>
      <c r="H897" s="90" t="n"/>
      <c r="I897" s="90" t="n"/>
    </row>
    <row r="898">
      <c r="D898" s="90" t="n"/>
      <c r="F898" s="90" t="n"/>
      <c r="G898" s="90" t="n"/>
      <c r="H898" s="90" t="n"/>
      <c r="I898" s="90" t="n"/>
    </row>
    <row r="899">
      <c r="D899" s="90" t="n"/>
      <c r="F899" s="90" t="n"/>
      <c r="G899" s="90" t="n"/>
      <c r="H899" s="90" t="n"/>
      <c r="I899" s="90" t="n"/>
    </row>
    <row r="900">
      <c r="D900" s="90" t="n"/>
      <c r="F900" s="90" t="n"/>
      <c r="G900" s="90" t="n"/>
      <c r="H900" s="90" t="n"/>
      <c r="I900" s="90" t="n"/>
    </row>
    <row r="901">
      <c r="D901" s="90" t="n"/>
      <c r="F901" s="90" t="n"/>
      <c r="G901" s="90" t="n"/>
      <c r="H901" s="90" t="n"/>
      <c r="I901" s="90" t="n"/>
    </row>
    <row r="902">
      <c r="D902" s="90" t="n"/>
      <c r="F902" s="90" t="n"/>
      <c r="G902" s="90" t="n"/>
      <c r="H902" s="90" t="n"/>
      <c r="I902" s="90" t="n"/>
    </row>
    <row r="903">
      <c r="D903" s="90" t="n"/>
      <c r="F903" s="90" t="n"/>
      <c r="G903" s="90" t="n"/>
      <c r="H903" s="90" t="n"/>
      <c r="I903" s="90" t="n"/>
    </row>
    <row r="904">
      <c r="D904" s="90" t="n"/>
      <c r="F904" s="90" t="n"/>
      <c r="G904" s="90" t="n"/>
      <c r="H904" s="90" t="n"/>
      <c r="I904" s="90" t="n"/>
    </row>
    <row r="905">
      <c r="D905" s="90" t="n"/>
      <c r="F905" s="90" t="n"/>
      <c r="G905" s="90" t="n"/>
      <c r="H905" s="90" t="n"/>
      <c r="I905" s="90" t="n"/>
    </row>
    <row r="906">
      <c r="D906" s="90" t="n"/>
      <c r="F906" s="90" t="n"/>
      <c r="G906" s="90" t="n"/>
      <c r="H906" s="90" t="n"/>
      <c r="I906" s="90" t="n"/>
    </row>
    <row r="907">
      <c r="D907" s="90" t="n"/>
      <c r="F907" s="90" t="n"/>
      <c r="G907" s="90" t="n"/>
      <c r="H907" s="90" t="n"/>
      <c r="I907" s="90" t="n"/>
    </row>
    <row r="908">
      <c r="D908" s="90" t="n"/>
      <c r="F908" s="90" t="n"/>
      <c r="G908" s="90" t="n"/>
      <c r="H908" s="90" t="n"/>
      <c r="I908" s="90" t="n"/>
    </row>
    <row r="909">
      <c r="D909" s="90" t="n"/>
      <c r="F909" s="90" t="n"/>
      <c r="G909" s="90" t="n"/>
      <c r="H909" s="90" t="n"/>
      <c r="I909" s="90" t="n"/>
    </row>
    <row r="910">
      <c r="D910" s="90" t="n"/>
      <c r="F910" s="90" t="n"/>
      <c r="G910" s="90" t="n"/>
      <c r="H910" s="90" t="n"/>
      <c r="I910" s="90" t="n"/>
    </row>
    <row r="911">
      <c r="D911" s="90" t="n"/>
      <c r="F911" s="90" t="n"/>
      <c r="G911" s="90" t="n"/>
      <c r="H911" s="90" t="n"/>
      <c r="I911" s="90" t="n"/>
    </row>
    <row r="912">
      <c r="D912" s="90" t="n"/>
      <c r="F912" s="90" t="n"/>
      <c r="G912" s="90" t="n"/>
      <c r="H912" s="90" t="n"/>
      <c r="I912" s="90" t="n"/>
    </row>
    <row r="913">
      <c r="D913" s="90" t="n"/>
      <c r="F913" s="90" t="n"/>
      <c r="G913" s="90" t="n"/>
      <c r="H913" s="90" t="n"/>
      <c r="I913" s="90" t="n"/>
    </row>
    <row r="914">
      <c r="D914" s="90" t="n"/>
      <c r="F914" s="90" t="n"/>
      <c r="G914" s="90" t="n"/>
      <c r="H914" s="90" t="n"/>
      <c r="I914" s="90" t="n"/>
    </row>
    <row r="915">
      <c r="D915" s="90" t="n"/>
      <c r="F915" s="90" t="n"/>
      <c r="G915" s="90" t="n"/>
      <c r="H915" s="90" t="n"/>
      <c r="I915" s="90" t="n"/>
    </row>
    <row r="916">
      <c r="D916" s="90" t="n"/>
      <c r="F916" s="90" t="n"/>
      <c r="G916" s="90" t="n"/>
      <c r="H916" s="90" t="n"/>
      <c r="I916" s="90" t="n"/>
    </row>
    <row r="917">
      <c r="D917" s="90" t="n"/>
      <c r="F917" s="90" t="n"/>
      <c r="G917" s="90" t="n"/>
      <c r="H917" s="90" t="n"/>
      <c r="I917" s="90" t="n"/>
    </row>
    <row r="918">
      <c r="D918" s="90" t="n"/>
      <c r="F918" s="90" t="n"/>
      <c r="G918" s="90" t="n"/>
      <c r="H918" s="90" t="n"/>
      <c r="I918" s="90" t="n"/>
    </row>
    <row r="919">
      <c r="D919" s="90" t="n"/>
      <c r="F919" s="90" t="n"/>
      <c r="G919" s="90" t="n"/>
      <c r="H919" s="90" t="n"/>
      <c r="I919" s="90" t="n"/>
    </row>
    <row r="920">
      <c r="D920" s="90" t="n"/>
      <c r="F920" s="90" t="n"/>
      <c r="G920" s="90" t="n"/>
      <c r="H920" s="90" t="n"/>
      <c r="I920" s="90" t="n"/>
    </row>
    <row r="921">
      <c r="D921" s="90" t="n"/>
      <c r="F921" s="90" t="n"/>
      <c r="G921" s="90" t="n"/>
      <c r="H921" s="90" t="n"/>
      <c r="I921" s="90" t="n"/>
    </row>
    <row r="922">
      <c r="D922" s="90" t="n"/>
      <c r="F922" s="90" t="n"/>
      <c r="G922" s="90" t="n"/>
      <c r="H922" s="90" t="n"/>
      <c r="I922" s="90" t="n"/>
    </row>
    <row r="923">
      <c r="D923" s="90" t="n"/>
      <c r="F923" s="90" t="n"/>
      <c r="G923" s="90" t="n"/>
      <c r="H923" s="90" t="n"/>
      <c r="I923" s="90" t="n"/>
    </row>
    <row r="924">
      <c r="D924" s="90" t="n"/>
      <c r="F924" s="90" t="n"/>
      <c r="G924" s="90" t="n"/>
      <c r="H924" s="90" t="n"/>
      <c r="I924" s="90" t="n"/>
    </row>
    <row r="925">
      <c r="D925" s="90" t="n"/>
      <c r="F925" s="90" t="n"/>
      <c r="G925" s="90" t="n"/>
      <c r="H925" s="90" t="n"/>
      <c r="I925" s="90" t="n"/>
    </row>
    <row r="926">
      <c r="D926" s="90" t="n"/>
      <c r="F926" s="90" t="n"/>
      <c r="G926" s="90" t="n"/>
      <c r="H926" s="90" t="n"/>
      <c r="I926" s="90" t="n"/>
    </row>
    <row r="927">
      <c r="D927" s="90" t="n"/>
      <c r="F927" s="90" t="n"/>
      <c r="G927" s="90" t="n"/>
      <c r="H927" s="90" t="n"/>
      <c r="I927" s="90" t="n"/>
    </row>
    <row r="928">
      <c r="D928" s="90" t="n"/>
      <c r="F928" s="90" t="n"/>
      <c r="G928" s="90" t="n"/>
      <c r="H928" s="90" t="n"/>
      <c r="I928" s="90" t="n"/>
    </row>
    <row r="929">
      <c r="D929" s="90" t="n"/>
      <c r="F929" s="90" t="n"/>
      <c r="G929" s="90" t="n"/>
      <c r="H929" s="90" t="n"/>
      <c r="I929" s="90" t="n"/>
    </row>
    <row r="930">
      <c r="D930" s="90" t="n"/>
      <c r="F930" s="90" t="n"/>
      <c r="G930" s="90" t="n"/>
      <c r="H930" s="90" t="n"/>
      <c r="I930" s="90" t="n"/>
    </row>
    <row r="931">
      <c r="D931" s="90" t="n"/>
      <c r="F931" s="90" t="n"/>
      <c r="G931" s="90" t="n"/>
      <c r="H931" s="90" t="n"/>
      <c r="I931" s="90" t="n"/>
    </row>
    <row r="932">
      <c r="D932" s="90" t="n"/>
      <c r="F932" s="90" t="n"/>
      <c r="G932" s="90" t="n"/>
      <c r="H932" s="90" t="n"/>
      <c r="I932" s="90" t="n"/>
    </row>
    <row r="933">
      <c r="D933" s="90" t="n"/>
      <c r="F933" s="90" t="n"/>
      <c r="G933" s="90" t="n"/>
      <c r="H933" s="90" t="n"/>
      <c r="I933" s="90" t="n"/>
    </row>
    <row r="934">
      <c r="D934" s="90" t="n"/>
      <c r="F934" s="90" t="n"/>
      <c r="G934" s="90" t="n"/>
      <c r="H934" s="90" t="n"/>
      <c r="I934" s="90" t="n"/>
    </row>
    <row r="935">
      <c r="D935" s="90" t="n"/>
      <c r="F935" s="90" t="n"/>
      <c r="G935" s="90" t="n"/>
      <c r="H935" s="90" t="n"/>
      <c r="I935" s="90" t="n"/>
    </row>
    <row r="936">
      <c r="D936" s="90" t="n"/>
      <c r="F936" s="90" t="n"/>
      <c r="G936" s="90" t="n"/>
      <c r="H936" s="90" t="n"/>
      <c r="I936" s="90" t="n"/>
    </row>
    <row r="937">
      <c r="D937" s="90" t="n"/>
      <c r="F937" s="90" t="n"/>
      <c r="G937" s="90" t="n"/>
      <c r="H937" s="90" t="n"/>
      <c r="I937" s="90" t="n"/>
    </row>
    <row r="938">
      <c r="D938" s="90" t="n"/>
      <c r="F938" s="90" t="n"/>
      <c r="G938" s="90" t="n"/>
      <c r="H938" s="90" t="n"/>
      <c r="I938" s="90" t="n"/>
    </row>
    <row r="939">
      <c r="D939" s="90" t="n"/>
      <c r="F939" s="90" t="n"/>
      <c r="G939" s="90" t="n"/>
      <c r="H939" s="90" t="n"/>
      <c r="I939" s="90" t="n"/>
    </row>
    <row r="940">
      <c r="D940" s="90" t="n"/>
      <c r="F940" s="90" t="n"/>
      <c r="G940" s="90" t="n"/>
      <c r="H940" s="90" t="n"/>
      <c r="I940" s="90" t="n"/>
    </row>
    <row r="941">
      <c r="D941" s="90" t="n"/>
      <c r="F941" s="90" t="n"/>
      <c r="G941" s="90" t="n"/>
      <c r="H941" s="90" t="n"/>
      <c r="I941" s="90" t="n"/>
    </row>
    <row r="942">
      <c r="D942" s="90" t="n"/>
      <c r="F942" s="90" t="n"/>
      <c r="G942" s="90" t="n"/>
      <c r="H942" s="90" t="n"/>
      <c r="I942" s="90" t="n"/>
    </row>
    <row r="943">
      <c r="D943" s="90" t="n"/>
      <c r="F943" s="90" t="n"/>
      <c r="G943" s="90" t="n"/>
      <c r="H943" s="90" t="n"/>
      <c r="I943" s="90" t="n"/>
    </row>
    <row r="944">
      <c r="D944" s="90" t="n"/>
      <c r="F944" s="90" t="n"/>
      <c r="G944" s="90" t="n"/>
      <c r="H944" s="90" t="n"/>
      <c r="I944" s="90" t="n"/>
    </row>
    <row r="945">
      <c r="D945" s="90" t="n"/>
      <c r="F945" s="90" t="n"/>
      <c r="G945" s="90" t="n"/>
      <c r="H945" s="90" t="n"/>
      <c r="I945" s="90" t="n"/>
    </row>
    <row r="946">
      <c r="D946" s="90" t="n"/>
      <c r="F946" s="90" t="n"/>
      <c r="G946" s="90" t="n"/>
      <c r="H946" s="90" t="n"/>
      <c r="I946" s="90" t="n"/>
    </row>
    <row r="947">
      <c r="D947" s="90" t="n"/>
      <c r="F947" s="90" t="n"/>
      <c r="G947" s="90" t="n"/>
      <c r="H947" s="90" t="n"/>
      <c r="I947" s="90" t="n"/>
    </row>
    <row r="948">
      <c r="D948" s="90" t="n"/>
      <c r="F948" s="90" t="n"/>
      <c r="G948" s="90" t="n"/>
      <c r="H948" s="90" t="n"/>
      <c r="I948" s="90" t="n"/>
    </row>
    <row r="949">
      <c r="D949" s="90" t="n"/>
      <c r="F949" s="90" t="n"/>
      <c r="G949" s="90" t="n"/>
      <c r="H949" s="90" t="n"/>
      <c r="I949" s="90" t="n"/>
    </row>
    <row r="950">
      <c r="D950" s="90" t="n"/>
      <c r="F950" s="90" t="n"/>
      <c r="G950" s="90" t="n"/>
      <c r="H950" s="90" t="n"/>
      <c r="I950" s="90" t="n"/>
    </row>
    <row r="951">
      <c r="D951" s="90" t="n"/>
      <c r="F951" s="90" t="n"/>
      <c r="G951" s="90" t="n"/>
      <c r="H951" s="90" t="n"/>
      <c r="I951" s="90" t="n"/>
    </row>
    <row r="952">
      <c r="D952" s="90" t="n"/>
      <c r="F952" s="90" t="n"/>
      <c r="G952" s="90" t="n"/>
      <c r="H952" s="90" t="n"/>
      <c r="I952" s="90" t="n"/>
    </row>
    <row r="953">
      <c r="D953" s="90" t="n"/>
      <c r="F953" s="90" t="n"/>
      <c r="G953" s="90" t="n"/>
      <c r="H953" s="90" t="n"/>
      <c r="I953" s="90" t="n"/>
    </row>
    <row r="954">
      <c r="D954" s="90" t="n"/>
      <c r="F954" s="90" t="n"/>
      <c r="G954" s="90" t="n"/>
      <c r="H954" s="90" t="n"/>
      <c r="I954" s="90" t="n"/>
    </row>
    <row r="955">
      <c r="D955" s="90" t="n"/>
      <c r="F955" s="90" t="n"/>
      <c r="G955" s="90" t="n"/>
      <c r="H955" s="90" t="n"/>
      <c r="I955" s="90" t="n"/>
    </row>
    <row r="956">
      <c r="D956" s="90" t="n"/>
      <c r="F956" s="90" t="n"/>
      <c r="G956" s="90" t="n"/>
      <c r="H956" s="90" t="n"/>
      <c r="I956" s="90" t="n"/>
    </row>
    <row r="957">
      <c r="D957" s="90" t="n"/>
      <c r="F957" s="90" t="n"/>
      <c r="G957" s="90" t="n"/>
      <c r="H957" s="90" t="n"/>
      <c r="I957" s="90" t="n"/>
    </row>
    <row r="958">
      <c r="D958" s="90" t="n"/>
      <c r="F958" s="90" t="n"/>
      <c r="G958" s="90" t="n"/>
      <c r="H958" s="90" t="n"/>
      <c r="I958" s="90" t="n"/>
    </row>
    <row r="959">
      <c r="D959" s="90" t="n"/>
      <c r="F959" s="90" t="n"/>
      <c r="G959" s="90" t="n"/>
      <c r="H959" s="90" t="n"/>
      <c r="I959" s="90" t="n"/>
    </row>
    <row r="960">
      <c r="D960" s="90" t="n"/>
      <c r="F960" s="90" t="n"/>
      <c r="G960" s="90" t="n"/>
      <c r="H960" s="90" t="n"/>
      <c r="I960" s="90" t="n"/>
    </row>
    <row r="961">
      <c r="D961" s="90" t="n"/>
      <c r="F961" s="90" t="n"/>
      <c r="G961" s="90" t="n"/>
      <c r="H961" s="90" t="n"/>
      <c r="I961" s="90" t="n"/>
    </row>
    <row r="962">
      <c r="D962" s="90" t="n"/>
      <c r="F962" s="90" t="n"/>
      <c r="G962" s="90" t="n"/>
      <c r="H962" s="90" t="n"/>
      <c r="I962" s="90" t="n"/>
    </row>
    <row r="963">
      <c r="D963" s="90" t="n"/>
      <c r="F963" s="90" t="n"/>
      <c r="G963" s="90" t="n"/>
      <c r="H963" s="90" t="n"/>
      <c r="I963" s="90" t="n"/>
    </row>
    <row r="964">
      <c r="D964" s="90" t="n"/>
      <c r="F964" s="90" t="n"/>
      <c r="G964" s="90" t="n"/>
      <c r="H964" s="90" t="n"/>
      <c r="I964" s="90" t="n"/>
    </row>
    <row r="965">
      <c r="D965" s="90" t="n"/>
      <c r="F965" s="90" t="n"/>
      <c r="G965" s="90" t="n"/>
      <c r="H965" s="90" t="n"/>
      <c r="I965" s="90" t="n"/>
    </row>
    <row r="966">
      <c r="D966" s="90" t="n"/>
      <c r="F966" s="90" t="n"/>
      <c r="G966" s="90" t="n"/>
      <c r="H966" s="90" t="n"/>
      <c r="I966" s="90" t="n"/>
    </row>
    <row r="967">
      <c r="D967" s="90" t="n"/>
      <c r="F967" s="90" t="n"/>
      <c r="G967" s="90" t="n"/>
      <c r="H967" s="90" t="n"/>
      <c r="I967" s="90" t="n"/>
    </row>
    <row r="968">
      <c r="D968" s="90" t="n"/>
      <c r="F968" s="90" t="n"/>
      <c r="G968" s="90" t="n"/>
      <c r="H968" s="90" t="n"/>
      <c r="I968" s="90" t="n"/>
    </row>
    <row r="969">
      <c r="D969" s="90" t="n"/>
      <c r="F969" s="90" t="n"/>
      <c r="G969" s="90" t="n"/>
      <c r="H969" s="90" t="n"/>
      <c r="I969" s="90" t="n"/>
    </row>
    <row r="970">
      <c r="D970" s="90" t="n"/>
      <c r="F970" s="90" t="n"/>
      <c r="G970" s="90" t="n"/>
      <c r="H970" s="90" t="n"/>
      <c r="I970" s="90" t="n"/>
    </row>
    <row r="971">
      <c r="D971" s="90" t="n"/>
      <c r="F971" s="90" t="n"/>
      <c r="G971" s="90" t="n"/>
      <c r="H971" s="90" t="n"/>
      <c r="I971" s="90" t="n"/>
    </row>
    <row r="972">
      <c r="D972" s="90" t="n"/>
      <c r="F972" s="90" t="n"/>
      <c r="G972" s="90" t="n"/>
      <c r="H972" s="90" t="n"/>
      <c r="I972" s="90" t="n"/>
    </row>
    <row r="973">
      <c r="D973" s="90" t="n"/>
      <c r="F973" s="90" t="n"/>
      <c r="G973" s="90" t="n"/>
      <c r="H973" s="90" t="n"/>
      <c r="I973" s="90" t="n"/>
    </row>
    <row r="974">
      <c r="D974" s="90" t="n"/>
      <c r="F974" s="90" t="n"/>
      <c r="G974" s="90" t="n"/>
      <c r="H974" s="90" t="n"/>
      <c r="I974" s="90" t="n"/>
    </row>
    <row r="975">
      <c r="D975" s="90" t="n"/>
      <c r="F975" s="90" t="n"/>
      <c r="G975" s="90" t="n"/>
      <c r="H975" s="90" t="n"/>
      <c r="I975" s="90" t="n"/>
    </row>
    <row r="976">
      <c r="D976" s="90" t="n"/>
      <c r="F976" s="90" t="n"/>
      <c r="G976" s="90" t="n"/>
      <c r="H976" s="90" t="n"/>
      <c r="I976" s="90" t="n"/>
    </row>
    <row r="977">
      <c r="D977" s="90" t="n"/>
      <c r="F977" s="90" t="n"/>
      <c r="G977" s="90" t="n"/>
      <c r="H977" s="90" t="n"/>
      <c r="I977" s="90" t="n"/>
    </row>
    <row r="978">
      <c r="D978" s="90" t="n"/>
      <c r="F978" s="90" t="n"/>
      <c r="G978" s="90" t="n"/>
      <c r="H978" s="90" t="n"/>
      <c r="I978" s="90" t="n"/>
    </row>
    <row r="979">
      <c r="D979" s="90" t="n"/>
      <c r="F979" s="90" t="n"/>
      <c r="G979" s="90" t="n"/>
      <c r="H979" s="90" t="n"/>
      <c r="I979" s="90" t="n"/>
    </row>
    <row r="980">
      <c r="D980" s="90" t="n"/>
      <c r="F980" s="90" t="n"/>
      <c r="G980" s="90" t="n"/>
      <c r="H980" s="90" t="n"/>
      <c r="I980" s="90" t="n"/>
    </row>
    <row r="981">
      <c r="D981" s="90" t="n"/>
      <c r="F981" s="90" t="n"/>
      <c r="G981" s="90" t="n"/>
      <c r="H981" s="90" t="n"/>
      <c r="I981" s="90" t="n"/>
    </row>
    <row r="982">
      <c r="D982" s="90" t="n"/>
      <c r="F982" s="90" t="n"/>
      <c r="G982" s="90" t="n"/>
      <c r="H982" s="90" t="n"/>
      <c r="I982" s="90" t="n"/>
    </row>
    <row r="983">
      <c r="D983" s="90" t="n"/>
      <c r="F983" s="90" t="n"/>
      <c r="G983" s="90" t="n"/>
      <c r="H983" s="90" t="n"/>
      <c r="I983" s="90" t="n"/>
    </row>
    <row r="984">
      <c r="D984" s="90" t="n"/>
      <c r="F984" s="90" t="n"/>
      <c r="G984" s="90" t="n"/>
      <c r="H984" s="90" t="n"/>
      <c r="I984" s="90" t="n"/>
    </row>
    <row r="985">
      <c r="D985" s="90" t="n"/>
      <c r="F985" s="90" t="n"/>
      <c r="G985" s="90" t="n"/>
      <c r="H985" s="90" t="n"/>
      <c r="I985" s="90" t="n"/>
    </row>
    <row r="986">
      <c r="D986" s="90" t="n"/>
      <c r="F986" s="90" t="n"/>
      <c r="G986" s="90" t="n"/>
      <c r="H986" s="90" t="n"/>
      <c r="I986" s="90" t="n"/>
    </row>
    <row r="987">
      <c r="D987" s="90" t="n"/>
      <c r="F987" s="90" t="n"/>
      <c r="G987" s="90" t="n"/>
      <c r="H987" s="90" t="n"/>
      <c r="I987" s="90" t="n"/>
    </row>
    <row r="988">
      <c r="D988" s="90" t="n"/>
      <c r="F988" s="90" t="n"/>
      <c r="G988" s="90" t="n"/>
      <c r="H988" s="90" t="n"/>
      <c r="I988" s="90" t="n"/>
    </row>
    <row r="989">
      <c r="D989" s="90" t="n"/>
      <c r="F989" s="90" t="n"/>
      <c r="G989" s="90" t="n"/>
      <c r="H989" s="90" t="n"/>
      <c r="I989" s="90" t="n"/>
    </row>
    <row r="990">
      <c r="D990" s="90" t="n"/>
      <c r="F990" s="90" t="n"/>
      <c r="G990" s="90" t="n"/>
      <c r="H990" s="90" t="n"/>
      <c r="I990" s="90" t="n"/>
    </row>
    <row r="991">
      <c r="D991" s="90" t="n"/>
      <c r="F991" s="90" t="n"/>
      <c r="G991" s="90" t="n"/>
      <c r="H991" s="90" t="n"/>
      <c r="I991" s="90" t="n"/>
    </row>
    <row r="992">
      <c r="D992" s="90" t="n"/>
      <c r="F992" s="90" t="n"/>
      <c r="G992" s="90" t="n"/>
      <c r="H992" s="90" t="n"/>
      <c r="I992" s="90" t="n"/>
    </row>
    <row r="993">
      <c r="D993" s="90" t="n"/>
      <c r="F993" s="90" t="n"/>
      <c r="G993" s="90" t="n"/>
      <c r="H993" s="90" t="n"/>
      <c r="I993" s="90" t="n"/>
    </row>
    <row r="994">
      <c r="D994" s="90" t="n"/>
      <c r="F994" s="90" t="n"/>
      <c r="G994" s="90" t="n"/>
      <c r="H994" s="90" t="n"/>
      <c r="I994" s="90" t="n"/>
    </row>
    <row r="995">
      <c r="D995" s="90" t="n"/>
      <c r="F995" s="90" t="n"/>
      <c r="G995" s="90" t="n"/>
      <c r="H995" s="90" t="n"/>
      <c r="I995" s="90" t="n"/>
    </row>
    <row r="996">
      <c r="D996" s="90" t="n"/>
      <c r="F996" s="90" t="n"/>
      <c r="G996" s="90" t="n"/>
      <c r="H996" s="90" t="n"/>
      <c r="I996" s="90" t="n"/>
    </row>
    <row r="997">
      <c r="D997" s="90" t="n"/>
      <c r="F997" s="90" t="n"/>
      <c r="G997" s="90" t="n"/>
      <c r="H997" s="90" t="n"/>
      <c r="I997" s="90" t="n"/>
    </row>
    <row r="998">
      <c r="D998" s="90" t="n"/>
      <c r="F998" s="90" t="n"/>
      <c r="G998" s="90" t="n"/>
      <c r="H998" s="90" t="n"/>
      <c r="I998" s="90" t="n"/>
    </row>
    <row r="999">
      <c r="D999" s="90" t="n"/>
      <c r="F999" s="90" t="n"/>
      <c r="G999" s="90" t="n"/>
      <c r="H999" s="90" t="n"/>
      <c r="I999" s="90" t="n"/>
    </row>
    <row r="1000">
      <c r="D1000" s="90" t="n"/>
      <c r="F1000" s="90" t="n"/>
      <c r="G1000" s="90" t="n"/>
      <c r="H1000" s="90" t="n"/>
      <c r="I1000" s="90" t="n"/>
    </row>
  </sheetData>
  <mergeCells count="67">
    <mergeCell ref="K16:L16"/>
    <mergeCell ref="M11:O11"/>
    <mergeCell ref="B55:B62"/>
    <mergeCell ref="C63:Q63"/>
    <mergeCell ref="B9:N9"/>
    <mergeCell ref="C54:Q54"/>
    <mergeCell ref="I15:J15"/>
    <mergeCell ref="K15:L15"/>
    <mergeCell ref="B117:B127"/>
    <mergeCell ref="A11:E11"/>
    <mergeCell ref="I11:J11"/>
    <mergeCell ref="M13:O13"/>
    <mergeCell ref="A103:A115"/>
    <mergeCell ref="B64:B77"/>
    <mergeCell ref="B6:N6"/>
    <mergeCell ref="B19:B27"/>
    <mergeCell ref="M12:O12"/>
    <mergeCell ref="M15:O15"/>
    <mergeCell ref="A1:N1"/>
    <mergeCell ref="B5:N5"/>
    <mergeCell ref="K11:L11"/>
    <mergeCell ref="B96:B101"/>
    <mergeCell ref="C95:Q95"/>
    <mergeCell ref="I16:J16"/>
    <mergeCell ref="B4:N4"/>
    <mergeCell ref="C36:Q36"/>
    <mergeCell ref="A29:A35"/>
    <mergeCell ref="A87:A94"/>
    <mergeCell ref="A64:A77"/>
    <mergeCell ref="P11:Q11"/>
    <mergeCell ref="B103:B115"/>
    <mergeCell ref="B7:N7"/>
    <mergeCell ref="A55:A62"/>
    <mergeCell ref="A19:A27"/>
    <mergeCell ref="B3:N3"/>
    <mergeCell ref="F11:H16"/>
    <mergeCell ref="A37:A53"/>
    <mergeCell ref="M14:O14"/>
    <mergeCell ref="B79:B85"/>
    <mergeCell ref="I12:J12"/>
    <mergeCell ref="K12:L12"/>
    <mergeCell ref="A129:A132"/>
    <mergeCell ref="C28:Q28"/>
    <mergeCell ref="A79:A85"/>
    <mergeCell ref="C102:Q102"/>
    <mergeCell ref="P13:Q13"/>
    <mergeCell ref="I14:J14"/>
    <mergeCell ref="C18:Q18"/>
    <mergeCell ref="K14:L14"/>
    <mergeCell ref="B2:N2"/>
    <mergeCell ref="B37:B53"/>
    <mergeCell ref="C78:Q78"/>
    <mergeCell ref="A117:A127"/>
    <mergeCell ref="C86:Q86"/>
    <mergeCell ref="B87:B94"/>
    <mergeCell ref="P12:Q12"/>
    <mergeCell ref="B8:N8"/>
    <mergeCell ref="P15:Q15"/>
    <mergeCell ref="C116:Q116"/>
    <mergeCell ref="A96:A101"/>
    <mergeCell ref="B129:B132"/>
    <mergeCell ref="P14:Q14"/>
    <mergeCell ref="I13:J13"/>
    <mergeCell ref="B10:N10"/>
    <mergeCell ref="K13:L13"/>
    <mergeCell ref="B29:B35"/>
    <mergeCell ref="C128:Q128"/>
  </mergeCells>
  <dataValidations count="2">
    <dataValidation sqref="O19:Q27 O29:Q35 O37:Q53 O55:Q62 O64:Q77 O79:Q85 O87:Q94 O96:Q101 O103:Q115 O117:Q127 O129:Q132" showDropDown="0" showInputMessage="0" showErrorMessage="0" allowBlank="1" type="list">
      <formula1>"P,F,PE"</formula1>
    </dataValidation>
    <dataValidation sqref="K19:M27 K29:M35 K37:M53 K55:M62 K64:M77 K79:M85 K87:M94 K96:M101 K103:M115 K117:M127 K129:M132"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25.57" customWidth="1" style="220" min="1" max="1"/>
    <col width="30.86" customWidth="1" style="220" min="2" max="2"/>
    <col width="19.71" customWidth="1" style="220" min="4" max="4"/>
    <col width="53.29" customWidth="1" style="220" min="6" max="6"/>
    <col width="44.86" customWidth="1" style="220" min="7" max="7"/>
    <col width="29.86" customWidth="1" style="220" min="8" max="8"/>
    <col width="49.71" customWidth="1" style="220" min="9" max="9"/>
    <col width="33.29" customWidth="1" style="220" min="10" max="10"/>
    <col width="19.86" customWidth="1" style="220" min="11" max="11"/>
    <col width="19.14" customWidth="1" style="220" min="12" max="12"/>
    <col width="22.57" customWidth="1" style="220" min="13" max="13"/>
    <col width="17" customWidth="1" style="220" min="14" max="14"/>
    <col width="19.14" customWidth="1" style="220" min="15" max="17"/>
  </cols>
  <sheetData>
    <row r="1" collapsed="1" s="220">
      <c r="A1" s="12" t="inlineStr">
        <is>
          <t>MÔ TẢ TÍNH NĂNG (đọc trước khi xem testcase)</t>
        </is>
      </c>
      <c r="O1" s="17" t="n"/>
      <c r="P1" s="17" t="n"/>
      <c r="Q1" s="17" t="n"/>
    </row>
    <row r="2" hidden="1" outlineLevel="1" s="220">
      <c r="A2" s="21" t="inlineStr">
        <is>
          <t>1. Mục đích tính năng</t>
        </is>
      </c>
      <c r="B2" s="232" t="inlineStr">
        <is>
          <t>Đặt HAI thông số chung dùng để tính giá bán dịch vụ bảo dưỡng cho toàn hệ thống: Hệ số giá bán dịch vụ và Định mức đàm phán giá (%).
 Bấm Lưu là hệ thống áp ngay hai thông số này cho TẤT CẢ gói bảo dưỡng đang có (khoảng 207 gói) và tính lại giá gốc của các cấp dịch vụ (khoảng 242 cấp).
 Màn hình nằm ở phân hệ Chăm sóc khách hàng → nhóm menu Danh mục- Dịch vụ → Cập nhật nhanh giá dịch vụ.
  Đây là màn có SỨC ẢNH HƯỞNG LỚN NHẤT trong nhóm danh mục dịch vụ: một lần bấm Lưu là đổi giá hàng trăm gói. Trước khi kiểm thử BẮT BUỘC phải sao lưu dữ liệu giá hiện tại.</t>
        </is>
      </c>
      <c r="C2" s="222" t="n"/>
      <c r="D2" s="222" t="n"/>
      <c r="E2" s="222" t="n"/>
      <c r="F2" s="222" t="n"/>
      <c r="G2" s="222" t="n"/>
      <c r="H2" s="222" t="n"/>
      <c r="I2" s="222" t="n"/>
      <c r="J2" s="222" t="n"/>
      <c r="K2" s="222" t="n"/>
      <c r="L2" s="222" t="n"/>
      <c r="M2" s="222" t="n"/>
      <c r="N2" s="223" t="n"/>
      <c r="O2" s="13" t="n"/>
      <c r="P2" s="13" t="n"/>
      <c r="Q2" s="13" t="n"/>
      <c r="R2" s="16" t="n"/>
      <c r="S2" s="16" t="n"/>
      <c r="T2" s="16" t="n"/>
      <c r="U2" s="16" t="n"/>
      <c r="V2" s="16" t="n"/>
      <c r="W2" s="16" t="n"/>
      <c r="X2" s="16" t="n"/>
      <c r="Y2" s="16" t="n"/>
      <c r="Z2" s="16" t="n"/>
    </row>
    <row r="3" hidden="1" outlineLevel="1" s="220">
      <c r="A3" s="21" t="inlineStr">
        <is>
          <t>2. Đối tượng được tính / hiển thị</t>
        </is>
      </c>
      <c r="B3" s="232" t="inlineStr">
        <is>
          <t>- Màn hình chỉ là MỘT khung nhập với 2 ô: Hệ số giá bán dịch vụ (bắt buộc) và Định mức đàm phán giá (%) (không bắt buộc). Không có bảng danh sách, không có bộ lọc.
- Dưới 2 ô có dòng ghi chú nêu rõ SỐ GÓI BẢO DƯỠNG sẽ bị ảnh hưởng, và dòng "Cập nhật gần nhất" cho biết lần thay đổi trước đó.
- Khi bấm Lưu: MỌI gói bảo dưỡng đều bị áp lại hệ số và định mức, KỂ CẢ gói đã được chỉnh riêng trước đó.</t>
        </is>
      </c>
      <c r="C3" s="222" t="n"/>
      <c r="D3" s="222" t="n"/>
      <c r="E3" s="222" t="n"/>
      <c r="F3" s="222" t="n"/>
      <c r="G3" s="222" t="n"/>
      <c r="H3" s="222" t="n"/>
      <c r="I3" s="222" t="n"/>
      <c r="J3" s="222" t="n"/>
      <c r="K3" s="222" t="n"/>
      <c r="L3" s="222" t="n"/>
      <c r="M3" s="222" t="n"/>
      <c r="N3" s="223" t="n"/>
      <c r="O3" s="13" t="n"/>
      <c r="P3" s="13" t="n"/>
      <c r="Q3" s="13" t="n"/>
      <c r="R3" s="16" t="n"/>
      <c r="S3" s="16" t="n"/>
      <c r="T3" s="16" t="n"/>
      <c r="U3" s="16" t="n"/>
      <c r="V3" s="16" t="n"/>
      <c r="W3" s="16" t="n"/>
      <c r="X3" s="16" t="n"/>
      <c r="Y3" s="16" t="n"/>
      <c r="Z3" s="16" t="n"/>
    </row>
    <row r="4" hidden="1" outlineLevel="1" s="220">
      <c r="A4" s="21" t="inlineStr">
        <is>
          <t>3. Đối tượng bị ẩn / không tính</t>
        </is>
      </c>
      <c r="B4" s="232" t="inlineStr">
        <is>
          <t>- Gói bảo dưỡng không xác định được đơn giá công của công ty sẽ bị BỎ QUA, không bị ghi giá về 0. Sau khi lưu, hệ thống báo lại số gói đã bỏ qua.
  Ở hệ thống cũ những gói này bị ghi giá gốc về 0 — tức là mất giá. Bản mới bỏ qua và báo lại. Đây là điểm bắt buộc phải kiểm.
- Giá gốc của cấp dịch vụ CHỈ được tính lại khi Hệ số giá bán dịch vụ thực sự thay đổi. Nếu chỉ đổi Định mức đàm phán giá thì giá gốc giữ nguyên.</t>
        </is>
      </c>
      <c r="C4" s="222" t="n"/>
      <c r="D4" s="222" t="n"/>
      <c r="E4" s="222" t="n"/>
      <c r="F4" s="222" t="n"/>
      <c r="G4" s="222" t="n"/>
      <c r="H4" s="222" t="n"/>
      <c r="I4" s="222" t="n"/>
      <c r="J4" s="222" t="n"/>
      <c r="K4" s="222" t="n"/>
      <c r="L4" s="222" t="n"/>
      <c r="M4" s="222" t="n"/>
      <c r="N4" s="223" t="n"/>
      <c r="O4" s="13" t="n"/>
      <c r="P4" s="13" t="n"/>
      <c r="Q4" s="13" t="n"/>
      <c r="R4" s="16" t="n"/>
      <c r="S4" s="16" t="n"/>
      <c r="T4" s="16" t="n"/>
      <c r="U4" s="16" t="n"/>
      <c r="V4" s="16" t="n"/>
      <c r="W4" s="16" t="n"/>
      <c r="X4" s="16" t="n"/>
      <c r="Y4" s="16" t="n"/>
      <c r="Z4" s="16" t="n"/>
    </row>
    <row r="5" hidden="1" outlineLevel="1" s="220">
      <c r="A5" s="21" t="inlineStr">
        <is>
          <t>4. Bộ lọc thời gian áp dụng cho</t>
        </is>
      </c>
      <c r="B5" s="232" t="inlineStr">
        <is>
          <t>Không áp dụng. Màn hình không có bộ lọc nào.
 Dòng "Cập nhật gần nhất" chỉ để xem, không phải điều kiện lọc.</t>
        </is>
      </c>
      <c r="C5" s="222" t="n"/>
      <c r="D5" s="222" t="n"/>
      <c r="E5" s="222" t="n"/>
      <c r="F5" s="222" t="n"/>
      <c r="G5" s="222" t="n"/>
      <c r="H5" s="222" t="n"/>
      <c r="I5" s="222" t="n"/>
      <c r="J5" s="222" t="n"/>
      <c r="K5" s="222" t="n"/>
      <c r="L5" s="222" t="n"/>
      <c r="M5" s="222" t="n"/>
      <c r="N5" s="223" t="n"/>
      <c r="O5" s="13" t="n"/>
      <c r="P5" s="13" t="n"/>
      <c r="Q5" s="13" t="n"/>
      <c r="R5" s="16" t="n"/>
      <c r="S5" s="16" t="n"/>
      <c r="T5" s="16" t="n"/>
      <c r="U5" s="16" t="n"/>
      <c r="V5" s="16" t="n"/>
      <c r="W5" s="16" t="n"/>
      <c r="X5" s="16" t="n"/>
      <c r="Y5" s="16" t="n"/>
      <c r="Z5" s="16" t="n"/>
    </row>
    <row r="6" hidden="1" outlineLevel="1" s="220">
      <c r="A6" s="21" t="inlineStr">
        <is>
          <t>5. Cấu trúc dữ liệu / cây phân cấp</t>
        </is>
      </c>
      <c r="B6" s="232" t="inlineStr">
        <is>
          <t>Không có cây phân cấp. Toàn hệ thống chỉ có DUY NHẤT một bộ thông số này, dùng chung cho mọi công ty.
 Quan hệ với màn khác: hai thông số này chảy xuống Danh mục gói bảo dưỡng (mỗi gói có hệ số và định mức riêng, nhưng bị màn này ghi đè) và xuống cấp dịch vụ của từng gói (giá gốc).</t>
        </is>
      </c>
      <c r="C6" s="222" t="n"/>
      <c r="D6" s="222" t="n"/>
      <c r="E6" s="222" t="n"/>
      <c r="F6" s="222" t="n"/>
      <c r="G6" s="222" t="n"/>
      <c r="H6" s="222" t="n"/>
      <c r="I6" s="222" t="n"/>
      <c r="J6" s="222" t="n"/>
      <c r="K6" s="222" t="n"/>
      <c r="L6" s="222" t="n"/>
      <c r="M6" s="222" t="n"/>
      <c r="N6" s="223" t="n"/>
      <c r="O6" s="13" t="n"/>
      <c r="P6" s="13" t="n"/>
      <c r="Q6" s="13" t="n"/>
      <c r="R6" s="16" t="n"/>
      <c r="S6" s="16" t="n"/>
      <c r="T6" s="16" t="n"/>
      <c r="U6" s="16" t="n"/>
      <c r="V6" s="16" t="n"/>
      <c r="W6" s="16" t="n"/>
      <c r="X6" s="16" t="n"/>
      <c r="Y6" s="16" t="n"/>
      <c r="Z6" s="16" t="n"/>
    </row>
    <row r="7" hidden="1" outlineLevel="1" s="220">
      <c r="A7" s="21" t="inlineStr">
        <is>
          <t>6. Quy tắc cộng dồn / deduplicate</t>
        </is>
      </c>
      <c r="B7" s="232" t="inlineStr">
        <is>
          <t>Không cộng dồn, không có bản ghi trùng. Mỗi lần Lưu là GHI ĐÈ lên giá trị cũ, không tạo thêm bản ghi mới.
 Không có lịch sử thay đổi cho màn này — sai là không lùi lại được bằng giao diện.</t>
        </is>
      </c>
      <c r="C7" s="222" t="n"/>
      <c r="D7" s="222" t="n"/>
      <c r="E7" s="222" t="n"/>
      <c r="F7" s="222" t="n"/>
      <c r="G7" s="222" t="n"/>
      <c r="H7" s="222" t="n"/>
      <c r="I7" s="222" t="n"/>
      <c r="J7" s="222" t="n"/>
      <c r="K7" s="222" t="n"/>
      <c r="L7" s="222" t="n"/>
      <c r="M7" s="222" t="n"/>
      <c r="N7" s="223" t="n"/>
      <c r="O7" s="13" t="n"/>
      <c r="P7" s="13" t="n"/>
      <c r="Q7" s="13" t="n"/>
      <c r="R7" s="16" t="n"/>
      <c r="S7" s="16" t="n"/>
      <c r="T7" s="16" t="n"/>
      <c r="U7" s="16" t="n"/>
      <c r="V7" s="16" t="n"/>
      <c r="W7" s="16" t="n"/>
      <c r="X7" s="16" t="n"/>
      <c r="Y7" s="16" t="n"/>
      <c r="Z7" s="16" t="n"/>
    </row>
    <row r="8" hidden="1" outlineLevel="1" s="220">
      <c r="A8" s="21" t="inlineStr">
        <is>
          <t>7. Phân quyền cấp</t>
        </is>
      </c>
      <c r="B8" s="232" t="inlineStr">
        <is>
          <t>Chỉ MỘT quyền duy nhất: "Cập nhật nhanh giá dịch vụ".
 Có quyền thì vào được màn hình và bấm Lưu được. Không có quyền thì không vào được màn hình.
  Quyền này tồn tại ở CẢ hai cổng dưới cùng một tên. Người được cấp quyền ở cổng cũ HOẶC ở cổng mới đều dùng được màn này. Khi kiểm thử phân quyền, hãy kiểm đủ cả hai đường cấp quyền.
 Màn hình KHÔNG phân quyền theo công ty / phòng ban / bộ phận.</t>
        </is>
      </c>
      <c r="C8" s="222" t="n"/>
      <c r="D8" s="222" t="n"/>
      <c r="E8" s="222" t="n"/>
      <c r="F8" s="222" t="n"/>
      <c r="G8" s="222" t="n"/>
      <c r="H8" s="222" t="n"/>
      <c r="I8" s="222" t="n"/>
      <c r="J8" s="222" t="n"/>
      <c r="K8" s="222" t="n"/>
      <c r="L8" s="222" t="n"/>
      <c r="M8" s="222" t="n"/>
      <c r="N8" s="223" t="n"/>
      <c r="O8" s="13" t="n"/>
      <c r="P8" s="13" t="n"/>
      <c r="Q8" s="13" t="n"/>
      <c r="R8" s="16" t="n"/>
      <c r="S8" s="16" t="n"/>
      <c r="T8" s="16" t="n"/>
      <c r="U8" s="16" t="n"/>
      <c r="V8" s="16" t="n"/>
      <c r="W8" s="16" t="n"/>
      <c r="X8" s="16" t="n"/>
      <c r="Y8" s="16" t="n"/>
      <c r="Z8" s="16" t="n"/>
    </row>
    <row r="9" hidden="1" outlineLevel="1" s="220">
      <c r="A9" s="21" t="inlineStr">
        <is>
          <t>8. Cách tính các ô thống kê</t>
        </is>
      </c>
      <c r="B9" s="232" t="inlineStr">
        <is>
          <t>- Con số gói bảo dưỡng trong dòng ghi chú và trong hộp xác nhận = tổng số gói bảo dưỡng hiện có trong hệ thống, lấy trực tiếp từ dữ liệu chứ không phải số cố định.
- Con số cấp dịch vụ trong hộp xác nhận = tổng số cấp dịch vụ sẽ được tính lại giá gốc.
- Thông báo sau khi lưu nêu số gói đã cập nhật, số cấp đã tính lại giá và số gói bị bỏ qua.</t>
        </is>
      </c>
      <c r="C9" s="222" t="n"/>
      <c r="D9" s="222" t="n"/>
      <c r="E9" s="222" t="n"/>
      <c r="F9" s="222" t="n"/>
      <c r="G9" s="222" t="n"/>
      <c r="H9" s="222" t="n"/>
      <c r="I9" s="222" t="n"/>
      <c r="J9" s="222" t="n"/>
      <c r="K9" s="222" t="n"/>
      <c r="L9" s="222" t="n"/>
      <c r="M9" s="222" t="n"/>
      <c r="N9" s="223" t="n"/>
      <c r="O9" s="13" t="n"/>
      <c r="P9" s="13" t="n"/>
      <c r="Q9" s="13" t="n"/>
      <c r="R9" s="16" t="n"/>
      <c r="S9" s="16" t="n"/>
      <c r="T9" s="16" t="n"/>
      <c r="U9" s="16" t="n"/>
      <c r="V9" s="16" t="n"/>
      <c r="W9" s="16" t="n"/>
      <c r="X9" s="16" t="n"/>
      <c r="Y9" s="16" t="n"/>
      <c r="Z9" s="16" t="n"/>
    </row>
    <row r="10" hidden="1" outlineLevel="1" s="220">
      <c r="A10" s="21" t="inlineStr">
        <is>
          <t>9. Ghi chú đọc bảng</t>
        </is>
      </c>
      <c r="B10" s="232" t="inlineStr">
        <is>
          <t>- BẮT BUỘC sao lưu giá của các gói bảo dưỡng và cấp dịch vụ TRƯỚC lần bấm Lưu đầu tiên. Sao lưu sau khi đã lưu là mất dữ liệu gốc, không lấy lại được vì màn này không có lịch sử.
- Hệ số giá bán dịch vụ: bắt buộc, phải lớn hơn 0, tối đa 999,99.
- Định mức đàm phán giá (%): không bắt buộc, từ 0 đến 99.
- Luôn có hộp xác nhận trước khi ghi, nêu rõ số gói và số cấp bị ảnh hưởng. Hệ thống cũ bấm Lưu là chạy luôn, không hỏi.
- Sau khi lưu, muốn kiểm chứng phải sang màn Danh mục gói bảo dưỡng xem giá của gói cụ thể — màn này không hiện danh sách gói.
- Lỗi nhập liệu chỉ hiện SAU lần bấm Lưu đầu tiên, không hiện ngay khi vừa gõ.</t>
        </is>
      </c>
      <c r="C10" s="222" t="n"/>
      <c r="D10" s="222" t="n"/>
      <c r="E10" s="222" t="n"/>
      <c r="F10" s="222" t="n"/>
      <c r="G10" s="222" t="n"/>
      <c r="H10" s="222" t="n"/>
      <c r="I10" s="222" t="n"/>
      <c r="J10" s="222" t="n"/>
      <c r="K10" s="222" t="n"/>
      <c r="L10" s="222" t="n"/>
      <c r="M10" s="222" t="n"/>
      <c r="N10" s="223" t="n"/>
      <c r="O10" s="13" t="n"/>
      <c r="P10" s="13" t="n"/>
      <c r="Q10" s="13" t="n"/>
      <c r="R10" s="16" t="n"/>
      <c r="S10" s="16" t="n"/>
      <c r="T10" s="16" t="n"/>
      <c r="U10" s="16" t="n"/>
      <c r="V10" s="16" t="n"/>
      <c r="W10" s="16" t="n"/>
      <c r="X10" s="16" t="n"/>
      <c r="Y10" s="16" t="n"/>
      <c r="Z10" s="16" t="n"/>
    </row>
    <row r="11">
      <c r="A11" s="39" t="inlineStr">
        <is>
          <t>Testcase _ Cập nhật nhanh giá dịch vụ- Cập nhật ngày 13/08/2026</t>
        </is>
      </c>
      <c r="F11" s="40" t="inlineStr">
        <is>
          <t>TEST SUMMARY</t>
        </is>
      </c>
      <c r="I11" s="41" t="inlineStr">
        <is>
          <t>Số TH DNS kiểm thử đạt (P):</t>
        </is>
      </c>
      <c r="K11" s="233">
        <f>COUNTIF(K18:M1001,"Passed")</f>
        <v/>
      </c>
      <c r="L11" s="223" t="n"/>
      <c r="M11" s="43" t="inlineStr">
        <is>
          <t>Số trường hợp TP kiểm thử đạt (P):</t>
        </is>
      </c>
      <c r="N11" s="228" t="n"/>
      <c r="O11" s="228" t="n"/>
      <c r="P11" s="46">
        <f>COUNTIF(O18:Q200,"Passed")</f>
        <v/>
      </c>
      <c r="Q11" s="222" t="n"/>
      <c r="R11" s="110" t="n"/>
      <c r="S11" s="110" t="n"/>
      <c r="T11" s="110" t="n"/>
      <c r="U11" s="110" t="n"/>
      <c r="V11" s="110" t="n"/>
      <c r="W11" s="110" t="n"/>
      <c r="X11" s="110" t="n"/>
      <c r="Y11" s="110" t="n"/>
      <c r="Z11" s="110" t="n"/>
    </row>
    <row r="12">
      <c r="A12" s="13" t="n"/>
      <c r="B12" s="13" t="n"/>
      <c r="C12" s="13" t="n"/>
      <c r="D12" s="50" t="n"/>
      <c r="E12" s="13" t="n"/>
      <c r="I12" s="41" t="inlineStr">
        <is>
          <t>Số TH DNS kiểm thử không đạt (F)</t>
        </is>
      </c>
      <c r="K12" s="233">
        <f>COUNTIF(K18:M1001,"Failed")</f>
        <v/>
      </c>
      <c r="L12" s="223" t="n"/>
      <c r="M12" s="43" t="inlineStr">
        <is>
          <t>Số trường hợp TP kiểm thử không đạt (F)</t>
        </is>
      </c>
      <c r="N12" s="228" t="n"/>
      <c r="O12" s="228" t="n"/>
      <c r="P12" s="46">
        <f>COUNTIF(O19:Q201,"Fail")</f>
        <v/>
      </c>
      <c r="Q12" s="222" t="n"/>
      <c r="R12" s="16" t="n"/>
      <c r="S12" s="16" t="n"/>
      <c r="T12" s="16" t="n"/>
      <c r="U12" s="16" t="n"/>
      <c r="V12" s="16" t="n"/>
      <c r="W12" s="16" t="n"/>
      <c r="X12" s="16" t="n"/>
      <c r="Y12" s="16" t="n"/>
      <c r="Z12" s="16" t="n"/>
    </row>
    <row r="13">
      <c r="A13" s="13" t="n"/>
      <c r="B13" s="13" t="n"/>
      <c r="C13" s="13" t="n"/>
      <c r="D13" s="50" t="n"/>
      <c r="E13" s="13" t="n"/>
      <c r="I13" s="41" t="inlineStr">
        <is>
          <t>Số TH DNS kiểm thử đang xem xét (PE)</t>
        </is>
      </c>
      <c r="K13" s="233">
        <f>COUNTIF(K18:M1001,"Pending")</f>
        <v/>
      </c>
      <c r="L13" s="223" t="n"/>
      <c r="M13" s="43" t="inlineStr">
        <is>
          <t>Số trường hợp TP kiểm thử đang xem xét (PE)</t>
        </is>
      </c>
      <c r="N13" s="228" t="n"/>
      <c r="O13" s="228" t="n"/>
      <c r="P13" s="46">
        <f>COUNTIF(O20:Q202,"Pending")</f>
        <v/>
      </c>
      <c r="Q13" s="222" t="n"/>
      <c r="R13" s="16" t="n"/>
      <c r="S13" s="16" t="n"/>
      <c r="T13" s="16" t="n"/>
      <c r="U13" s="16" t="n"/>
      <c r="V13" s="16" t="n"/>
      <c r="W13" s="16" t="n"/>
      <c r="X13" s="16" t="n"/>
      <c r="Y13" s="16" t="n"/>
      <c r="Z13" s="16" t="n"/>
    </row>
    <row r="14">
      <c r="A14" s="13" t="n"/>
      <c r="B14" s="13" t="n"/>
      <c r="C14" s="13" t="n"/>
      <c r="D14" s="50" t="n"/>
      <c r="E14" s="13" t="n"/>
      <c r="I14" s="41" t="inlineStr">
        <is>
          <t>Số TH DNS kiểm thử chưa thực hiện</t>
        </is>
      </c>
      <c r="K14" s="233">
        <f>COUNTIF(K18:K1001,"Not Executed")</f>
        <v/>
      </c>
      <c r="L14" s="223" t="n"/>
      <c r="M14" s="43" t="inlineStr">
        <is>
          <t>Số trường hợp TP kiểm thử chưa thực hiện</t>
        </is>
      </c>
      <c r="N14" s="228" t="n"/>
      <c r="O14" s="228" t="n"/>
      <c r="P14" s="46">
        <f>K16-P15</f>
        <v/>
      </c>
      <c r="Q14" s="222" t="n"/>
      <c r="R14" s="16" t="n"/>
      <c r="S14" s="16" t="n"/>
      <c r="T14" s="16" t="n"/>
      <c r="U14" s="16" t="n"/>
      <c r="V14" s="16" t="n"/>
      <c r="W14" s="16" t="n"/>
      <c r="X14" s="16" t="n"/>
      <c r="Y14" s="16" t="n"/>
      <c r="Z14" s="16" t="n"/>
    </row>
    <row r="15">
      <c r="A15" s="13" t="n"/>
      <c r="B15" s="13" t="n"/>
      <c r="C15" s="13" t="n"/>
      <c r="D15" s="50" t="n"/>
      <c r="E15" s="13" t="n"/>
      <c r="I15" s="41" t="inlineStr">
        <is>
          <t>Tổng số TH DNS đã kiểm thử</t>
        </is>
      </c>
      <c r="K15" s="233">
        <f>sum(K11:K14)</f>
        <v/>
      </c>
      <c r="L15" s="223" t="n"/>
      <c r="M15" s="43" t="inlineStr">
        <is>
          <t>Tổng số trường hợp TP kiểm thử</t>
        </is>
      </c>
      <c r="N15" s="228" t="n"/>
      <c r="O15" s="228" t="n"/>
      <c r="P15" s="46">
        <f>sum(P11:Q13)</f>
        <v/>
      </c>
      <c r="Q15" s="222" t="n"/>
      <c r="R15" s="16" t="n"/>
      <c r="S15" s="16" t="n"/>
      <c r="T15" s="16" t="n"/>
      <c r="U15" s="16" t="n"/>
      <c r="V15" s="16" t="n"/>
      <c r="W15" s="16" t="n"/>
      <c r="X15" s="16" t="n"/>
      <c r="Y15" s="16" t="n"/>
      <c r="Z15" s="16" t="n"/>
    </row>
    <row r="16">
      <c r="A16" s="13" t="n"/>
      <c r="B16" s="13" t="n"/>
      <c r="C16" s="13" t="n"/>
      <c r="D16" s="50" t="n"/>
      <c r="E16" s="13" t="n"/>
      <c r="I16" s="226" t="inlineStr">
        <is>
          <t>Tổng số testcase</t>
        </is>
      </c>
      <c r="K16" s="227">
        <f>COUNTIF(I18:I1000,"*")</f>
        <v/>
      </c>
      <c r="L16" s="223" t="n"/>
      <c r="M16" s="17" t="n"/>
      <c r="N16" s="17" t="n"/>
      <c r="O16" s="13" t="n"/>
      <c r="P16" s="13" t="n"/>
      <c r="Q16" s="13" t="n"/>
      <c r="R16" s="16" t="n"/>
      <c r="S16" s="16" t="n"/>
      <c r="T16" s="16" t="n"/>
      <c r="U16" s="16" t="n"/>
      <c r="V16" s="16" t="n"/>
      <c r="W16" s="16" t="n"/>
      <c r="X16" s="16" t="n"/>
      <c r="Y16" s="16" t="n"/>
      <c r="Z16" s="16" t="n"/>
    </row>
    <row r="17">
      <c r="A17" s="56" t="inlineStr">
        <is>
          <t>Module</t>
        </is>
      </c>
      <c r="B17" s="56" t="inlineStr">
        <is>
          <t>Nhóm chức năng</t>
        </is>
      </c>
      <c r="C17" s="56" t="inlineStr">
        <is>
          <t>TC ID</t>
        </is>
      </c>
      <c r="D17" s="58" t="inlineStr">
        <is>
          <t>Chức năng</t>
        </is>
      </c>
      <c r="E17" s="56" t="inlineStr">
        <is>
          <t>Priority</t>
        </is>
      </c>
      <c r="F17" s="58" t="inlineStr">
        <is>
          <t>Tiền điều kiện</t>
        </is>
      </c>
      <c r="G17" s="58" t="inlineStr">
        <is>
          <t>Bước thực hiện</t>
        </is>
      </c>
      <c r="H17" s="58" t="inlineStr">
        <is>
          <t>Test Data</t>
        </is>
      </c>
      <c r="I17" s="58" t="inlineStr">
        <is>
          <t>Expected Result (chi tiết)</t>
        </is>
      </c>
      <c r="J17" s="56" t="inlineStr">
        <is>
          <t>KQ thực tế</t>
        </is>
      </c>
      <c r="K17" s="56" t="inlineStr">
        <is>
          <t>DNS check lần 1</t>
        </is>
      </c>
      <c r="L17" s="56" t="inlineStr">
        <is>
          <t>DNS check lần 2</t>
        </is>
      </c>
      <c r="M17" s="56" t="inlineStr">
        <is>
          <t>DNS check lần 3</t>
        </is>
      </c>
      <c r="N17" s="56" t="inlineStr">
        <is>
          <t>Ghi chú</t>
        </is>
      </c>
      <c r="O17" s="56" t="inlineStr">
        <is>
          <t>TP check lần 1</t>
        </is>
      </c>
      <c r="P17" s="56" t="inlineStr">
        <is>
          <t>TP check lần 2</t>
        </is>
      </c>
      <c r="Q17" s="56" t="inlineStr">
        <is>
          <t>TP check lần 3</t>
        </is>
      </c>
      <c r="R17" s="16" t="n"/>
      <c r="S17" s="16" t="n"/>
      <c r="T17" s="16" t="n"/>
      <c r="U17" s="16" t="n"/>
      <c r="V17" s="16" t="n"/>
      <c r="W17" s="16" t="n"/>
      <c r="X17" s="16" t="n"/>
      <c r="Y17" s="16" t="n"/>
      <c r="Z17" s="16" t="n"/>
    </row>
    <row r="18">
      <c r="A18" s="83" t="n"/>
      <c r="B18" s="83" t="n"/>
      <c r="C18" s="235" t="inlineStr">
        <is>
          <t>Phân quyền &amp; truy cập</t>
        </is>
      </c>
      <c r="D18" s="222" t="n"/>
      <c r="E18" s="222" t="n"/>
      <c r="F18" s="222" t="n"/>
      <c r="G18" s="222" t="n"/>
      <c r="H18" s="222" t="n"/>
      <c r="I18" s="222" t="n"/>
      <c r="J18" s="222" t="n"/>
      <c r="K18" s="222" t="n"/>
      <c r="L18" s="222" t="n"/>
      <c r="M18" s="222" t="n"/>
      <c r="N18" s="222" t="n"/>
      <c r="O18" s="222" t="n"/>
      <c r="P18" s="222" t="n"/>
      <c r="Q18" s="223" t="n"/>
      <c r="R18" s="16" t="n"/>
      <c r="S18" s="16" t="n"/>
      <c r="T18" s="16" t="n"/>
      <c r="U18" s="16" t="n"/>
      <c r="V18" s="16" t="n"/>
      <c r="W18" s="16" t="n"/>
      <c r="X18" s="16" t="n"/>
      <c r="Y18" s="16" t="n"/>
      <c r="Z18" s="16" t="n"/>
    </row>
    <row r="19" outlineLevel="1" s="220">
      <c r="A19" s="118" t="inlineStr">
        <is>
          <t>Cập nhật nhanh giá DV</t>
        </is>
      </c>
      <c r="B19" s="75" t="inlineStr">
        <is>
          <t>Phân quyền &amp; truy cập</t>
        </is>
      </c>
      <c r="C19" s="114" t="inlineStr">
        <is>
          <t>TC-ROLE-01</t>
        </is>
      </c>
      <c r="D19" s="75" t="inlineStr">
        <is>
          <t>Vào màn hình khi có quyền cấp ở cổng mới</t>
        </is>
      </c>
      <c r="E19" s="114" t="inlineStr">
        <is>
          <t>P0</t>
        </is>
      </c>
      <c r="F19"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19" s="72" t="inlineStr">
        <is>
          <t>1. Đăng nhập bằng tài khoản A
2. Vào phân hệ Chăm sóc khách hàng → Danh mục- Dịch vụ → Cập nhật nhanh giá dịch vụ hoặc đường link chứa
/customer-care/service-price-config</t>
        </is>
      </c>
      <c r="H19" s="75" t="inlineStr">
        <is>
          <t>Tài khoản A</t>
        </is>
      </c>
      <c r="I19" s="75" t="inlineStr">
        <is>
          <t>- Vào được màn hình
- Hai ô nhập hiện giá trị đang lưu
- Có nút Lưu</t>
        </is>
      </c>
      <c r="J19" s="75" t="inlineStr">
        <is>
          <t>- Vào được màn hình
- Hai ô nhập hiện giá trị đang lưu
- Có nút Lưu</t>
        </is>
      </c>
      <c r="K19" s="174" t="inlineStr">
        <is>
          <t>Passed</t>
        </is>
      </c>
      <c r="L19" s="174" t="n"/>
      <c r="M19" s="174" t="n"/>
      <c r="N19" s="75" t="n"/>
      <c r="O19" s="174" t="n"/>
      <c r="P19" s="174" t="n"/>
      <c r="Q19" s="174" t="n"/>
      <c r="R19" s="16" t="n"/>
      <c r="S19" s="16" t="n"/>
      <c r="T19" s="16" t="n"/>
      <c r="U19" s="16" t="n"/>
      <c r="V19" s="16" t="n"/>
      <c r="W19" s="16" t="n"/>
      <c r="X19" s="16" t="n"/>
      <c r="Y19" s="16" t="n"/>
      <c r="Z19" s="16" t="n"/>
    </row>
    <row r="20" outlineLevel="1" s="220">
      <c r="A20" s="230" t="n"/>
      <c r="B20" s="230" t="n"/>
      <c r="C20" s="114" t="inlineStr">
        <is>
          <t>TC-ROLE-02</t>
        </is>
      </c>
      <c r="D20" s="75" t="inlineStr">
        <is>
          <t>Vào màn hình khi quyền chỉ được cấp ở cổng cũ</t>
        </is>
      </c>
      <c r="E20" s="114" t="inlineStr">
        <is>
          <t>P0</t>
        </is>
      </c>
      <c r="F20"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20" s="75" t="inlineStr">
        <is>
          <t>1. Đăng nhập bằng tài khoản B (chỉ được cấp quyền ở cổng cũ)
2. Mở phân hệ Chăm sóc khách hàng, tìm mục Cập nhật nhanh giá dịch vụ</t>
        </is>
      </c>
      <c r="H20" s="75" t="inlineStr">
        <is>
          <t>Tài khoản B</t>
        </is>
      </c>
      <c r="I20" s="75" t="inlineStr">
        <is>
          <t>- Mục menu HIỆN và vào được màn hình
- Nút Lưu dùng được bình thường
Nếu người được cấp quyền ở cổng cũ mà bị đá về trang không tìm thấy thì là lỗi phân quyền, phải báo ngay</t>
        </is>
      </c>
      <c r="J20" s="75" t="inlineStr">
        <is>
          <t xml:space="preserve">- Mục menu HIỆN và vào được màn hình
- Nút Lưu dùng được bình thường
</t>
        </is>
      </c>
      <c r="K20" s="174" t="inlineStr">
        <is>
          <t>Passed</t>
        </is>
      </c>
      <c r="L20" s="174" t="n"/>
      <c r="M20" s="174" t="n"/>
      <c r="N20" s="75" t="n"/>
      <c r="O20" s="174" t="n"/>
      <c r="P20" s="174" t="n"/>
      <c r="Q20" s="174" t="n"/>
      <c r="R20" s="16" t="n"/>
      <c r="S20" s="16" t="n"/>
      <c r="T20" s="16" t="n"/>
      <c r="U20" s="16" t="n"/>
      <c r="V20" s="16" t="n"/>
      <c r="W20" s="16" t="n"/>
      <c r="X20" s="16" t="n"/>
      <c r="Y20" s="16" t="n"/>
      <c r="Z20" s="16" t="n"/>
    </row>
    <row r="21" outlineLevel="1" s="220">
      <c r="A21" s="230" t="n"/>
      <c r="B21" s="230" t="n"/>
      <c r="C21" s="114" t="inlineStr">
        <is>
          <t>TC-ROLE-03</t>
        </is>
      </c>
      <c r="D21" s="75" t="inlineStr">
        <is>
          <t>Chặn vào màn hình khi không có quyền</t>
        </is>
      </c>
      <c r="E21" s="114" t="inlineStr">
        <is>
          <t>P0</t>
        </is>
      </c>
      <c r="F21"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21" s="75" t="inlineStr">
        <is>
          <t>1. Đăng nhập bằng tài khoản C
2. Tìm mục Cập nhật nhanh giá dịch vụ trong phân hệ Chăm sóc khách hàng
3. Dán thẳng đường dẫn màn hình vào thanh địa chỉ</t>
        </is>
      </c>
      <c r="H21" s="75" t="inlineStr">
        <is>
          <t>Tài khoản C</t>
        </is>
      </c>
      <c r="I21" s="75" t="inlineStr">
        <is>
          <t>- Mục menu KHÔNG hiện
- Dán thẳng đường dẫn thì chuyển sang trang báo không tìm thấy, không hiện giá trị thông số nào</t>
        </is>
      </c>
      <c r="J21" s="75" t="inlineStr">
        <is>
          <t>- Mục menu KHÔNG hiện
- Dán thẳng đường dẫn thì chuyển sang trang báo không tìm thấy, không hiện giá trị thông số nào</t>
        </is>
      </c>
      <c r="K21" s="174" t="inlineStr">
        <is>
          <t>Passed</t>
        </is>
      </c>
      <c r="L21" s="174" t="n"/>
      <c r="M21" s="174" t="n"/>
      <c r="N21" s="75" t="n"/>
      <c r="O21" s="174" t="n"/>
      <c r="P21" s="174" t="n"/>
      <c r="Q21" s="174" t="n"/>
      <c r="R21" s="16" t="n"/>
      <c r="S21" s="16" t="n"/>
      <c r="T21" s="16" t="n"/>
      <c r="U21" s="16" t="n"/>
      <c r="V21" s="16" t="n"/>
      <c r="W21" s="16" t="n"/>
      <c r="X21" s="16" t="n"/>
      <c r="Y21" s="16" t="n"/>
      <c r="Z21" s="16" t="n"/>
    </row>
    <row r="22" outlineLevel="1" s="220">
      <c r="A22" s="230" t="n"/>
      <c r="B22" s="230" t="n"/>
      <c r="C22" s="114" t="inlineStr">
        <is>
          <t>TC-ROLE-04</t>
        </is>
      </c>
      <c r="D22" s="75" t="inlineStr">
        <is>
          <t>Chặn Lưu khi bỏ qua giao diện</t>
        </is>
      </c>
      <c r="E22" s="114" t="inlineStr">
        <is>
          <t>P0</t>
        </is>
      </c>
      <c r="F22"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22" s="75" t="inlineStr">
        <is>
          <t>1. Đăng nhập bằng tài khoản C, lấy mã đăng nhập
2. Dùng công cụ kiểm thử API gọi thẳng chức năng Lưu cấu hình giá dịch vụ, bỏ qua giao diện
3. Đăng nhập lại bằng tài khoản A, mở màn hình kiểm tra
4. Sang màn Danh mục gói bảo dưỡng kiểm tra giá</t>
        </is>
      </c>
      <c r="H22" s="75" t="inlineStr">
        <is>
          <t>Hệ số: 5; Định mức: 10</t>
        </is>
      </c>
      <c r="I22" s="75" t="inlineStr">
        <is>
          <t>- Hệ thống từ chối, báo không có quyền
- Hai ô trên màn hình giữ nguyên giá trị cũ
- Giá của các gói bảo dưỡng KHÔNG bị đổi
Đây là phép thử quan trọng nhất về phân quyền: một lần lọt là đổi giá 207 gói</t>
        </is>
      </c>
      <c r="J22" s="75" t="inlineStr">
        <is>
          <t xml:space="preserve">- Hệ thống từ chối, báo không có quyền
- Hai ô trên màn hình giữ nguyên giá trị cũ
- Giá của các gói bảo dưỡng KHÔNG bị đổi
 </t>
        </is>
      </c>
      <c r="K22" s="174" t="inlineStr">
        <is>
          <t>Passed</t>
        </is>
      </c>
      <c r="L22" s="174" t="n"/>
      <c r="M22" s="174" t="n"/>
      <c r="N22" s="75" t="n"/>
      <c r="O22" s="174" t="n"/>
      <c r="P22" s="174" t="n"/>
      <c r="Q22" s="174" t="n"/>
      <c r="R22" s="16" t="n"/>
      <c r="S22" s="16" t="n"/>
      <c r="T22" s="16" t="n"/>
      <c r="U22" s="16" t="n"/>
      <c r="V22" s="16" t="n"/>
      <c r="W22" s="16" t="n"/>
      <c r="X22" s="16" t="n"/>
      <c r="Y22" s="16" t="n"/>
      <c r="Z22" s="16" t="n"/>
    </row>
    <row r="23" outlineLevel="1" s="220">
      <c r="A23" s="230" t="n"/>
      <c r="B23" s="230" t="n"/>
      <c r="C23" s="114" t="inlineStr">
        <is>
          <t>TC-ROLE-05</t>
        </is>
      </c>
      <c r="D23" s="75" t="inlineStr">
        <is>
          <t>Chặn đọc cấu hình khi bỏ qua giao diện</t>
        </is>
      </c>
      <c r="E23" s="114" t="inlineStr">
        <is>
          <t>P1</t>
        </is>
      </c>
      <c r="F23"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23" s="75" t="inlineStr">
        <is>
          <t>1. Đăng nhập bằng tài khoản C
2. Dùng công cụ kiểm thử API gọi thẳng chức năng lấy cấu hình giá dịch vụ</t>
        </is>
      </c>
      <c r="H23" s="75" t="inlineStr">
        <is>
          <t>Tài khoản C</t>
        </is>
      </c>
      <c r="I23" s="75" t="inlineStr">
        <is>
          <t>- Hệ thống từ chối, báo không có quyền, không trả về giá trị nào</t>
        </is>
      </c>
      <c r="J23" s="75" t="inlineStr">
        <is>
          <t>- Hệ thống từ chối, báo không có quyền, không trả về giá trị nào</t>
        </is>
      </c>
      <c r="K23" s="174" t="inlineStr">
        <is>
          <t>Passed</t>
        </is>
      </c>
      <c r="L23" s="174" t="n"/>
      <c r="M23" s="174" t="n"/>
      <c r="N23" s="75" t="n"/>
      <c r="O23" s="174" t="n"/>
      <c r="P23" s="174" t="n"/>
      <c r="Q23" s="174" t="n"/>
      <c r="R23" s="16" t="n"/>
      <c r="S23" s="16" t="n"/>
      <c r="T23" s="16" t="n"/>
      <c r="U23" s="16" t="n"/>
      <c r="V23" s="16" t="n"/>
      <c r="W23" s="16" t="n"/>
      <c r="X23" s="16" t="n"/>
      <c r="Y23" s="16" t="n"/>
      <c r="Z23" s="16" t="n"/>
    </row>
    <row r="24" outlineLevel="1" s="220">
      <c r="A24" s="231" t="n"/>
      <c r="B24" s="231" t="n"/>
      <c r="C24" s="114" t="inlineStr">
        <is>
          <t>TC-ROLE-06</t>
        </is>
      </c>
      <c r="D24" s="75" t="inlineStr">
        <is>
          <t>Người có quyền lưu được và thấy kết quả</t>
        </is>
      </c>
      <c r="E24" s="114" t="inlineStr">
        <is>
          <t>P0</t>
        </is>
      </c>
      <c r="F24" s="75" t="inlineStr">
        <is>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is>
      </c>
      <c r="G24" s="75" t="inlineStr">
        <is>
          <t>1. Đăng nhập bằng tài khoản A
2. Đổi Hệ số giá bán dịch vụ
3. Bấm Lưu và xác nhận</t>
        </is>
      </c>
      <c r="H24" s="75" t="inlineStr">
        <is>
          <t>Hệ số: 1,5</t>
        </is>
      </c>
      <c r="I24" s="75" t="inlineStr">
        <is>
          <t>- Lưu thành công, có thông báo kết quả
- Nạp lại màn hình thì ô Hệ số hiện giá trị mới</t>
        </is>
      </c>
      <c r="J24" s="75" t="inlineStr">
        <is>
          <t>- Lưu thành công, có thông báo kết quả
- Nạp lại màn hình thì ô Hệ số hiện giá trị mới</t>
        </is>
      </c>
      <c r="K24" s="174" t="inlineStr">
        <is>
          <t>Passed</t>
        </is>
      </c>
      <c r="L24" s="174" t="n"/>
      <c r="M24" s="174" t="n"/>
      <c r="N24" s="75" t="n"/>
      <c r="O24" s="174" t="n"/>
      <c r="P24" s="174" t="n"/>
      <c r="Q24" s="174" t="n"/>
      <c r="R24" s="16" t="n"/>
      <c r="S24" s="16" t="n"/>
      <c r="T24" s="16" t="n"/>
      <c r="U24" s="16" t="n"/>
      <c r="V24" s="16" t="n"/>
      <c r="W24" s="16" t="n"/>
      <c r="X24" s="16" t="n"/>
      <c r="Y24" s="16" t="n"/>
      <c r="Z24" s="16" t="n"/>
    </row>
    <row r="25" collapsed="1" s="220">
      <c r="A25" s="83" t="n"/>
      <c r="B25" s="83" t="n"/>
      <c r="C25" s="235" t="inlineStr">
        <is>
          <t>I. HIỂN THỊ TRANG &amp; TRUY CẬP</t>
        </is>
      </c>
      <c r="D25" s="222" t="n"/>
      <c r="E25" s="222" t="n"/>
      <c r="F25" s="222" t="n"/>
      <c r="G25" s="222" t="n"/>
      <c r="H25" s="222" t="n"/>
      <c r="I25" s="222" t="n"/>
      <c r="J25" s="222" t="n"/>
      <c r="K25" s="222" t="n"/>
      <c r="L25" s="222" t="n"/>
      <c r="M25" s="222" t="n"/>
      <c r="N25" s="222" t="n"/>
      <c r="O25" s="222" t="n"/>
      <c r="P25" s="222" t="n"/>
      <c r="Q25" s="223" t="n"/>
      <c r="R25" s="16" t="n"/>
      <c r="S25" s="16" t="n"/>
      <c r="T25" s="16" t="n"/>
      <c r="U25" s="16" t="n"/>
      <c r="V25" s="16" t="n"/>
      <c r="W25" s="16" t="n"/>
      <c r="X25" s="16" t="n"/>
      <c r="Y25" s="16" t="n"/>
      <c r="Z25" s="16" t="n"/>
    </row>
    <row r="26" hidden="1" outlineLevel="1" s="220">
      <c r="A26" s="118" t="inlineStr">
        <is>
          <t>Cập nhật nhanh giá DV</t>
        </is>
      </c>
      <c r="B26" s="75" t="inlineStr">
        <is>
          <t>HIỂN THỊ TRANG &amp; TRUY CẬP</t>
        </is>
      </c>
      <c r="C26" s="114" t="inlineStr">
        <is>
          <t>TC_01.001</t>
        </is>
      </c>
      <c r="D26" s="75" t="inlineStr">
        <is>
          <t>Mở màn hình lần đầu</t>
        </is>
      </c>
      <c r="E26" s="114" t="inlineStr">
        <is>
          <t>P0</t>
        </is>
      </c>
      <c r="F26"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26" s="75" t="inlineStr">
        <is>
          <t>1. Vào phân hệ Chăm sóc khách hàng → Danh mục- Dịch vụ → Cập nhật nhanh giá dịch vụ
2. Quan sát toàn màn hình</t>
        </is>
      </c>
      <c r="H26" s="75" t="inlineStr">
        <is>
          <t>—</t>
        </is>
      </c>
      <c r="I26" s="75" t="inlineStr">
        <is>
          <t>- Màn hình là một khung nhập gọn ở giữa trang, KHÔNG có bảng danh sách, KHÔNG có bộ lọc
- Có 2 ô: Hệ số giá bán dịch vụ (có dấu sao đỏ) và Định mức đàm phán giá (%) (không có dấu sao)
- Cuối khung có nút Lưu</t>
        </is>
      </c>
      <c r="J26" s="75" t="inlineStr">
        <is>
          <t>- Màn hình là một khung nhập gọn ở giữa trang, KHÔNG có bảng danh sách, KHÔNG có bộ lọc
- Có 2 ô: Hệ số giá bán dịch vụ (có dấu sao đỏ) và Định mức đàm phán giá (%) (không có dấu sao)
- Cuối khung có nút Lưu</t>
        </is>
      </c>
      <c r="K26" s="174" t="inlineStr">
        <is>
          <t>Passed</t>
        </is>
      </c>
      <c r="L26" s="174" t="n"/>
      <c r="M26" s="174" t="n"/>
      <c r="N26" s="75" t="n"/>
      <c r="O26" s="174" t="n"/>
      <c r="P26" s="174" t="n"/>
      <c r="Q26" s="174" t="n"/>
      <c r="R26" s="16" t="n"/>
      <c r="S26" s="16" t="n"/>
      <c r="T26" s="16" t="n"/>
      <c r="U26" s="16" t="n"/>
      <c r="V26" s="16" t="n"/>
      <c r="W26" s="16" t="n"/>
      <c r="X26" s="16" t="n"/>
      <c r="Y26" s="16" t="n"/>
      <c r="Z26" s="16" t="n"/>
    </row>
    <row r="27" hidden="1" outlineLevel="1" s="220">
      <c r="A27" s="230" t="n"/>
      <c r="B27" s="230" t="n"/>
      <c r="C27" s="114" t="inlineStr">
        <is>
          <t>TC_01.002</t>
        </is>
      </c>
      <c r="D27" s="75" t="inlineStr">
        <is>
          <t>Hai ô hiện đúng giá trị đang lưu</t>
        </is>
      </c>
      <c r="E27" s="114" t="inlineStr">
        <is>
          <t>P0</t>
        </is>
      </c>
      <c r="F27"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27" s="75" t="inlineStr">
        <is>
          <t>1. Mở màn hình
2. Đọc giá trị trong hai ô</t>
        </is>
      </c>
      <c r="H27" s="75" t="inlineStr">
        <is>
          <t>—</t>
        </is>
      </c>
      <c r="I27" s="75" t="inlineStr">
        <is>
          <t>- Ô Hệ số giá bán dịch vụ hiện 1,2
- Ô Định mức đàm phán giá hiện 10
- Không ô nào để trống khi hệ thống đã có giá trị</t>
        </is>
      </c>
      <c r="J27" s="75" t="inlineStr">
        <is>
          <t>- Ô Hệ số giá bán dịch vụ hiện 1,2
- Ô Định mức đàm phán giá hiện 10
- Không ô nào để trống khi hệ thống đã có giá trị</t>
        </is>
      </c>
      <c r="K27" s="174" t="inlineStr">
        <is>
          <t>Passed</t>
        </is>
      </c>
      <c r="L27" s="174" t="n"/>
      <c r="M27" s="174" t="n"/>
      <c r="N27" s="75" t="n"/>
      <c r="O27" s="174" t="n"/>
      <c r="P27" s="174" t="n"/>
      <c r="Q27" s="174" t="n"/>
      <c r="R27" s="16" t="n"/>
      <c r="S27" s="16" t="n"/>
      <c r="T27" s="16" t="n"/>
      <c r="U27" s="16" t="n"/>
      <c r="V27" s="16" t="n"/>
      <c r="W27" s="16" t="n"/>
      <c r="X27" s="16" t="n"/>
      <c r="Y27" s="16" t="n"/>
      <c r="Z27" s="16" t="n"/>
    </row>
    <row r="28" hidden="1" outlineLevel="1" s="220">
      <c r="A28" s="230" t="n"/>
      <c r="B28" s="230" t="n"/>
      <c r="C28" s="114" t="inlineStr">
        <is>
          <t>TC_01.003</t>
        </is>
      </c>
      <c r="D28" s="75" t="inlineStr">
        <is>
          <t>Dòng ghi chú nêu số gói bị ảnh hưởng</t>
        </is>
      </c>
      <c r="E28" s="114" t="inlineStr">
        <is>
          <t>P0</t>
        </is>
      </c>
      <c r="F28"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28" s="75" t="inlineStr">
        <is>
          <t>1. Mở màn hình
2. Đọc dòng ghi chú dưới hai ô</t>
        </is>
      </c>
      <c r="H28" s="75" t="inlineStr">
        <is>
          <t>—</t>
        </is>
      </c>
      <c r="I28" s="75" t="inlineStr">
        <is>
          <t>- Dòng ghi chú nêu rõ số gói bảo dưỡng sẽ bị áp lại (khoảng 207)
- Nêu rõ việc GHI ĐÈ giá trị đã chỉnh riêng ở từng gói
- Con số này khớp với tổng số gói thực tế ở màn Danh mục gói bảo dưỡng</t>
        </is>
      </c>
      <c r="J28" s="75" t="inlineStr">
        <is>
          <t>- Dòng ghi chú nêu rõ số gói bảo dưỡng sẽ bị áp lại (khoảng 207)
- Nêu rõ việc GHI ĐÈ giá trị đã chỉnh riêng ở từng gói
- Con số này khớp với tổng số gói thực tế ở màn Danh mục gói bảo dưỡng</t>
        </is>
      </c>
      <c r="K28" s="174" t="inlineStr">
        <is>
          <t>Passed</t>
        </is>
      </c>
      <c r="L28" s="174" t="n"/>
      <c r="M28" s="174" t="n"/>
      <c r="N28" s="75" t="n"/>
      <c r="O28" s="174" t="n"/>
      <c r="P28" s="174" t="n"/>
      <c r="Q28" s="174" t="n"/>
      <c r="R28" s="16" t="n"/>
      <c r="S28" s="16" t="n"/>
      <c r="T28" s="16" t="n"/>
      <c r="U28" s="16" t="n"/>
      <c r="V28" s="16" t="n"/>
      <c r="W28" s="16" t="n"/>
      <c r="X28" s="16" t="n"/>
      <c r="Y28" s="16" t="n"/>
      <c r="Z28" s="16" t="n"/>
    </row>
    <row r="29" hidden="1" outlineLevel="1" s="220">
      <c r="A29" s="230" t="n"/>
      <c r="B29" s="230" t="n"/>
      <c r="C29" s="114" t="inlineStr">
        <is>
          <t>TC_01.004</t>
        </is>
      </c>
      <c r="D29" s="75" t="inlineStr">
        <is>
          <t>Dòng Cập nhật gần nhất</t>
        </is>
      </c>
      <c r="E29" s="114" t="inlineStr">
        <is>
          <t>P1</t>
        </is>
      </c>
      <c r="F29"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29" s="75" t="inlineStr">
        <is>
          <t>1. Mở màn hình
2. Đọc dòng "Cập nhật gần nhất"</t>
        </is>
      </c>
      <c r="H29" s="75" t="inlineStr">
        <is>
          <t>—</t>
        </is>
      </c>
      <c r="I29" s="75" t="inlineStr">
        <is>
          <t>- Hiện thời điểm lần thay đổi gần nhất
- Sau khi lưu một lần rồi nạp lại màn, thời điểm này đổi theo</t>
        </is>
      </c>
      <c r="J29" s="75" t="inlineStr">
        <is>
          <t>- Hiện thời điểm lần thay đổi gần nhất
- Sau khi lưu một lần rồi nạp lại màn, thời điểm này đổi theo</t>
        </is>
      </c>
      <c r="K29" s="174" t="inlineStr">
        <is>
          <t>Passed</t>
        </is>
      </c>
      <c r="L29" s="174" t="n"/>
      <c r="M29" s="174" t="n"/>
      <c r="N29" s="75" t="n"/>
      <c r="O29" s="174" t="n"/>
      <c r="P29" s="174" t="n"/>
      <c r="Q29" s="174" t="n"/>
      <c r="R29" s="16" t="n"/>
      <c r="S29" s="16" t="n"/>
      <c r="T29" s="16" t="n"/>
      <c r="U29" s="16" t="n"/>
      <c r="V29" s="16" t="n"/>
      <c r="W29" s="16" t="n"/>
      <c r="X29" s="16" t="n"/>
      <c r="Y29" s="16" t="n"/>
      <c r="Z29" s="16" t="n"/>
    </row>
    <row r="30" hidden="1" outlineLevel="1" s="220">
      <c r="A30" s="230" t="n"/>
      <c r="B30" s="230" t="n"/>
      <c r="C30" s="114" t="inlineStr">
        <is>
          <t>TC_01.005</t>
        </is>
      </c>
      <c r="D30" s="75" t="inlineStr">
        <is>
          <t>Mở màn hình khi hệ thống chưa từng đặt thông số</t>
        </is>
      </c>
      <c r="E30" s="114" t="inlineStr">
        <is>
          <t>P1</t>
        </is>
      </c>
      <c r="F30" s="75" t="inlineStr">
        <is>
          <t>Môi trường kiểm thử riêng, hệ thống chưa từng lưu thông số giá dịch vụ nào.</t>
        </is>
      </c>
      <c r="G30" s="75" t="inlineStr">
        <is>
          <t>1. Mở màn hình</t>
        </is>
      </c>
      <c r="H30" s="75" t="inlineStr">
        <is>
          <t>—</t>
        </is>
      </c>
      <c r="I30" s="75" t="inlineStr">
        <is>
          <t>- Màn hình mở bình thường, KHÔNG lỗi, không trắng trang
- Hai ô để trống, sẵn sàng cho nhập lần đầu
  Hệ thống cũ lỗi ở TH này vì luôn giả định đã có sẵn thông số</t>
        </is>
      </c>
      <c r="J30" s="75" t="inlineStr">
        <is>
          <t>- Màn hình mở bình thường, KHÔNG lỗi, không trắng trang
- Hai ô để trống, sẵn sàng cho nhập lần đầu
  Hệ thống cũ lỗi ở TH này vì luôn giả định đã có sẵn thông số</t>
        </is>
      </c>
      <c r="K30" s="174" t="inlineStr">
        <is>
          <t>Passed</t>
        </is>
      </c>
      <c r="L30" s="174" t="n"/>
      <c r="M30" s="174" t="n"/>
      <c r="N30" s="75" t="n"/>
      <c r="O30" s="174" t="n"/>
      <c r="P30" s="174" t="n"/>
      <c r="Q30" s="174" t="n"/>
      <c r="R30" s="16" t="n"/>
      <c r="S30" s="16" t="n"/>
      <c r="T30" s="16" t="n"/>
      <c r="U30" s="16" t="n"/>
      <c r="V30" s="16" t="n"/>
      <c r="W30" s="16" t="n"/>
      <c r="X30" s="16" t="n"/>
      <c r="Y30" s="16" t="n"/>
      <c r="Z30" s="16" t="n"/>
    </row>
    <row r="31" hidden="1" outlineLevel="1" s="220">
      <c r="A31" s="230" t="n"/>
      <c r="B31" s="230" t="n"/>
      <c r="C31" s="114" t="inlineStr">
        <is>
          <t>TC_01.006</t>
        </is>
      </c>
      <c r="D31" s="75" t="inlineStr">
        <is>
          <t>Màn hình không treo lúc vừa mở</t>
        </is>
      </c>
      <c r="E31" s="114" t="inlineStr">
        <is>
          <t>P1</t>
        </is>
      </c>
      <c r="F31"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1" s="75" t="inlineStr">
        <is>
          <t>1. Mở màn hình và quan sát trong 5 giây đầu</t>
        </is>
      </c>
      <c r="H31" s="75" t="inlineStr">
        <is>
          <t>—</t>
        </is>
      </c>
      <c r="I31" s="75" t="inlineStr">
        <is>
          <t>- Có dấu hiệu đang tải rồi hiện dữ liệu
- Không lỗi, không đứng hình, không trắng trang</t>
        </is>
      </c>
      <c r="J31" s="75" t="inlineStr">
        <is>
          <t>- Có dấu hiệu đang tải rồi hiện dữ liệu
- Không lỗi, không đứng hình, không trắng trang</t>
        </is>
      </c>
      <c r="K31" s="174" t="inlineStr">
        <is>
          <t>Passed</t>
        </is>
      </c>
      <c r="L31" s="174" t="n"/>
      <c r="M31" s="174" t="n"/>
      <c r="N31" s="75" t="n"/>
      <c r="O31" s="174" t="n"/>
      <c r="P31" s="174" t="n"/>
      <c r="Q31" s="174" t="n"/>
      <c r="R31" s="16" t="n"/>
      <c r="S31" s="16" t="n"/>
      <c r="T31" s="16" t="n"/>
      <c r="U31" s="16" t="n"/>
      <c r="V31" s="16" t="n"/>
      <c r="W31" s="16" t="n"/>
      <c r="X31" s="16" t="n"/>
      <c r="Y31" s="16" t="n"/>
      <c r="Z31" s="16" t="n"/>
    </row>
    <row r="32" hidden="1" outlineLevel="1" s="220">
      <c r="A32" s="231" t="n"/>
      <c r="B32" s="231" t="n"/>
      <c r="C32" s="114" t="inlineStr">
        <is>
          <t>TC_01.007</t>
        </is>
      </c>
      <c r="D32" s="75" t="inlineStr">
        <is>
          <t>Số gói trong ghi chú cập nhật theo dữ liệu thực</t>
        </is>
      </c>
      <c r="E32" s="114" t="inlineStr">
        <is>
          <t>P1</t>
        </is>
      </c>
      <c r="F32"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Vừa thêm 1 gói bảo dưỡng mới ở màn Danh mục gói bảo dưỡng.</t>
        </is>
      </c>
      <c r="G32" s="75" t="inlineStr">
        <is>
          <t>1. Thêm 1 gói bảo dưỡng mới
2. Mở lại màn Cập nhật nhanh giá dịch vụ
3. Đọc số gói trong dòng ghi chú</t>
        </is>
      </c>
      <c r="H32" s="75" t="inlineStr">
        <is>
          <t>—</t>
        </is>
      </c>
      <c r="I32" s="75" t="inlineStr">
        <is>
          <t>- Con số tăng thêm 1
  Không được là con số cố định viết cứng trong màn hình</t>
        </is>
      </c>
      <c r="J32" s="75" t="inlineStr">
        <is>
          <t>- Con số tăng thêm 1
  Không được là con số cố định viết cứng trong màn hình</t>
        </is>
      </c>
      <c r="K32" s="174" t="inlineStr">
        <is>
          <t>Passed</t>
        </is>
      </c>
      <c r="L32" s="174" t="n"/>
      <c r="M32" s="174" t="n"/>
      <c r="N32" s="75" t="n"/>
      <c r="O32" s="174" t="n"/>
      <c r="P32" s="174" t="n"/>
      <c r="Q32" s="174" t="n"/>
      <c r="R32" s="16" t="n"/>
      <c r="S32" s="16" t="n"/>
      <c r="T32" s="16" t="n"/>
      <c r="U32" s="16" t="n"/>
      <c r="V32" s="16" t="n"/>
      <c r="W32" s="16" t="n"/>
      <c r="X32" s="16" t="n"/>
      <c r="Y32" s="16" t="n"/>
      <c r="Z32" s="16" t="n"/>
    </row>
    <row r="33" collapsed="1" s="220">
      <c r="A33" s="83" t="n"/>
      <c r="B33" s="83" t="n"/>
      <c r="C33" s="235" t="inlineStr">
        <is>
          <t>II. RÀNG BUỘC NHẬP LIỆU</t>
        </is>
      </c>
      <c r="D33" s="222" t="n"/>
      <c r="E33" s="222" t="n"/>
      <c r="F33" s="222" t="n"/>
      <c r="G33" s="222" t="n"/>
      <c r="H33" s="222" t="n"/>
      <c r="I33" s="222" t="n"/>
      <c r="J33" s="222" t="n"/>
      <c r="K33" s="222" t="n"/>
      <c r="L33" s="222" t="n"/>
      <c r="M33" s="222" t="n"/>
      <c r="N33" s="222" t="n"/>
      <c r="O33" s="222" t="n"/>
      <c r="P33" s="222" t="n"/>
      <c r="Q33" s="223" t="n"/>
      <c r="R33" s="16" t="n"/>
      <c r="S33" s="16" t="n"/>
      <c r="T33" s="16" t="n"/>
      <c r="U33" s="16" t="n"/>
      <c r="V33" s="16" t="n"/>
      <c r="W33" s="16" t="n"/>
      <c r="X33" s="16" t="n"/>
      <c r="Y33" s="16" t="n"/>
      <c r="Z33" s="16" t="n"/>
    </row>
    <row r="34" hidden="1" outlineLevel="1" s="220">
      <c r="A34" s="75" t="inlineStr">
        <is>
          <t>Cập nhật nhanh giá DV</t>
        </is>
      </c>
      <c r="B34" s="75" t="inlineStr">
        <is>
          <t>RÀNG BUỘC NHẬP LIỆU</t>
        </is>
      </c>
      <c r="C34" s="114" t="inlineStr">
        <is>
          <t>TC_02.001</t>
        </is>
      </c>
      <c r="D34" s="75" t="inlineStr">
        <is>
          <t>Bỏ trống Hệ số giá bán dịch vụ</t>
        </is>
      </c>
      <c r="E34" s="114" t="inlineStr">
        <is>
          <t>P0</t>
        </is>
      </c>
      <c r="F34"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4" s="75" t="inlineStr">
        <is>
          <t>1. Xóa trắng ô Hệ số giá bán dịch vụ
2. Bấm Lưu</t>
        </is>
      </c>
      <c r="H34" s="75" t="inlineStr">
        <is>
          <t>Hệ số: (để trống)</t>
        </is>
      </c>
      <c r="I34" s="75" t="inlineStr">
        <is>
          <t>- Ô Hệ số viền đỏ, hiện chữ đỏ "Bắt buộc phải nhập" ngay dưới ô
- KHÔNG mở hộp xác nhận, không ghi gì cả</t>
        </is>
      </c>
      <c r="J34" s="75" t="inlineStr">
        <is>
          <t>- Ô Hệ số viền đỏ, hiện chữ đỏ "Bắt buộc phải nhập" ngay dưới ô
- KHÔNG mở hộp xác nhận, không ghi gì cả</t>
        </is>
      </c>
      <c r="K34" s="174" t="inlineStr">
        <is>
          <t>Passed</t>
        </is>
      </c>
      <c r="L34" s="174" t="n"/>
      <c r="M34" s="174" t="n"/>
      <c r="N34" s="75" t="n"/>
      <c r="O34" s="174" t="n"/>
      <c r="P34" s="174" t="n"/>
      <c r="Q34" s="174" t="n"/>
      <c r="R34" s="16" t="n"/>
      <c r="S34" s="16" t="n"/>
      <c r="T34" s="16" t="n"/>
      <c r="U34" s="16" t="n"/>
      <c r="V34" s="16" t="n"/>
      <c r="W34" s="16" t="n"/>
      <c r="X34" s="16" t="n"/>
      <c r="Y34" s="16" t="n"/>
      <c r="Z34" s="16" t="n"/>
    </row>
    <row r="35" hidden="1" outlineLevel="1" s="220">
      <c r="A35" s="230" t="n"/>
      <c r="B35" s="230" t="n"/>
      <c r="C35" s="114" t="inlineStr">
        <is>
          <t>TC_02.002</t>
        </is>
      </c>
      <c r="D35" s="75" t="inlineStr">
        <is>
          <t>Bỏ trống Định mức đàm phán giá</t>
        </is>
      </c>
      <c r="E35" s="114" t="inlineStr">
        <is>
          <t>P0</t>
        </is>
      </c>
      <c r="F35"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5" s="75" t="inlineStr">
        <is>
          <t>1. Xóa trắng ô Định mức đàm phán giá, giữ nguyên Hệ số
2. Bấm Lưu và xác nhận</t>
        </is>
      </c>
      <c r="H35" s="75" t="inlineStr">
        <is>
          <t>Định mức: (để trống)</t>
        </is>
      </c>
      <c r="I35" s="75" t="inlineStr">
        <is>
          <t>- KHÔNG báo lỗi ở ô Định mức (ô này không bắt buộc)
- Lưu thành công</t>
        </is>
      </c>
      <c r="J35" s="75" t="inlineStr">
        <is>
          <t>- KHÔNG báo lỗi ở ô Định mức (ô này không bắt buộc)
- Lưu thành công</t>
        </is>
      </c>
      <c r="K35" s="174" t="inlineStr">
        <is>
          <t>Passed</t>
        </is>
      </c>
      <c r="L35" s="174" t="n"/>
      <c r="M35" s="174" t="n"/>
      <c r="N35" s="75" t="n"/>
      <c r="O35" s="174" t="n"/>
      <c r="P35" s="174" t="n"/>
      <c r="Q35" s="174" t="n"/>
      <c r="R35" s="16" t="n"/>
      <c r="S35" s="16" t="n"/>
      <c r="T35" s="16" t="n"/>
      <c r="U35" s="16" t="n"/>
      <c r="V35" s="16" t="n"/>
      <c r="W35" s="16" t="n"/>
      <c r="X35" s="16" t="n"/>
      <c r="Y35" s="16" t="n"/>
      <c r="Z35" s="16" t="n"/>
    </row>
    <row r="36" hidden="1" outlineLevel="1" s="220">
      <c r="A36" s="230" t="n"/>
      <c r="B36" s="230" t="n"/>
      <c r="C36" s="114" t="inlineStr">
        <is>
          <t>TC_02.003</t>
        </is>
      </c>
      <c r="D36" s="75" t="inlineStr">
        <is>
          <t>Nhập Hệ số bằng 0</t>
        </is>
      </c>
      <c r="E36" s="114" t="inlineStr">
        <is>
          <t>P0</t>
        </is>
      </c>
      <c r="F36"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6" s="75" t="inlineStr">
        <is>
          <t>1. Nhập Hệ số = 0
2. Bấm Lưu</t>
        </is>
      </c>
      <c r="H36" s="75" t="inlineStr">
        <is>
          <t>Hệ số: 0</t>
        </is>
      </c>
      <c r="I36" s="75" t="inlineStr">
        <is>
          <t>- Ô Hệ số báo "Phải lớn hơn 0"
- Không mở hộp xác nhận, không ghi gì</t>
        </is>
      </c>
      <c r="J36" s="75" t="inlineStr">
        <is>
          <t>- Ô Hệ số báo "Phải lớn hơn 0"
- Không mở hộp xác nhận, không ghi gì</t>
        </is>
      </c>
      <c r="K36" s="174" t="inlineStr">
        <is>
          <t>Passed</t>
        </is>
      </c>
      <c r="L36" s="174" t="n"/>
      <c r="M36" s="174" t="n"/>
      <c r="N36" s="75" t="n"/>
      <c r="O36" s="174" t="n"/>
      <c r="P36" s="174" t="n"/>
      <c r="Q36" s="174" t="n"/>
      <c r="R36" s="16" t="n"/>
      <c r="S36" s="16" t="n"/>
      <c r="T36" s="16" t="n"/>
      <c r="U36" s="16" t="n"/>
      <c r="V36" s="16" t="n"/>
      <c r="W36" s="16" t="n"/>
      <c r="X36" s="16" t="n"/>
      <c r="Y36" s="16" t="n"/>
      <c r="Z36" s="16" t="n"/>
    </row>
    <row r="37" hidden="1" outlineLevel="1" s="220">
      <c r="A37" s="230" t="n"/>
      <c r="B37" s="230" t="n"/>
      <c r="C37" s="114" t="inlineStr">
        <is>
          <t>TC_02.004</t>
        </is>
      </c>
      <c r="D37" s="75" t="inlineStr">
        <is>
          <t>Nhập Hệ số âm</t>
        </is>
      </c>
      <c r="E37" s="114" t="inlineStr">
        <is>
          <t>P0</t>
        </is>
      </c>
      <c r="F37"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7" s="75" t="inlineStr">
        <is>
          <t>1. Nhập Hệ số =- 1
2. Bấm Lưu</t>
        </is>
      </c>
      <c r="H37" s="75" t="inlineStr">
        <is>
          <t>Hệ số:- 1</t>
        </is>
      </c>
      <c r="I37" s="75" t="inlineStr">
        <is>
          <t>- Ô Hệ số báo lỗi phải lớn hơn 0, không ghi gì</t>
        </is>
      </c>
      <c r="J37" s="75" t="inlineStr">
        <is>
          <t>- Ô Hệ số báo lỗi phải lớn hơn 0, không ghi gì</t>
        </is>
      </c>
      <c r="K37" s="174" t="inlineStr">
        <is>
          <t>Passed</t>
        </is>
      </c>
      <c r="L37" s="174" t="n"/>
      <c r="M37" s="174" t="n"/>
      <c r="N37" s="75" t="n"/>
      <c r="O37" s="174" t="n"/>
      <c r="P37" s="174" t="n"/>
      <c r="Q37" s="174" t="n"/>
      <c r="R37" s="16" t="n"/>
      <c r="S37" s="16" t="n"/>
      <c r="T37" s="16" t="n"/>
      <c r="U37" s="16" t="n"/>
      <c r="V37" s="16" t="n"/>
      <c r="W37" s="16" t="n"/>
      <c r="X37" s="16" t="n"/>
      <c r="Y37" s="16" t="n"/>
      <c r="Z37" s="16" t="n"/>
    </row>
    <row r="38" hidden="1" outlineLevel="1" s="220">
      <c r="A38" s="230" t="n"/>
      <c r="B38" s="230" t="n"/>
      <c r="C38" s="114" t="inlineStr">
        <is>
          <t>TC_02.005</t>
        </is>
      </c>
      <c r="D38" s="75" t="inlineStr">
        <is>
          <t>Nhập Hệ số bằng chữ</t>
        </is>
      </c>
      <c r="E38" s="114" t="inlineStr">
        <is>
          <t>P0</t>
        </is>
      </c>
      <c r="F38"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8" s="75" t="inlineStr">
        <is>
          <t>1. Nhập Hệ số = "abc"
2. Bấm Lưu</t>
        </is>
      </c>
      <c r="H38" s="75" t="inlineStr">
        <is>
          <t>Hệ số: abc</t>
        </is>
      </c>
      <c r="I38" s="75" t="inlineStr">
        <is>
          <t>- Ô Hệ số báo "Phải là số", không ghi gì</t>
        </is>
      </c>
      <c r="J38" s="75" t="inlineStr">
        <is>
          <t>- Ô Hệ số báo "Phải là số", không ghi gì</t>
        </is>
      </c>
      <c r="K38" s="174" t="inlineStr">
        <is>
          <t>Passed</t>
        </is>
      </c>
      <c r="L38" s="174" t="n"/>
      <c r="M38" s="174" t="n"/>
      <c r="N38" s="75" t="n"/>
      <c r="O38" s="174" t="n"/>
      <c r="P38" s="174" t="n"/>
      <c r="Q38" s="174" t="n"/>
      <c r="R38" s="16" t="n"/>
      <c r="S38" s="16" t="n"/>
      <c r="T38" s="16" t="n"/>
      <c r="U38" s="16" t="n"/>
      <c r="V38" s="16" t="n"/>
      <c r="W38" s="16" t="n"/>
      <c r="X38" s="16" t="n"/>
      <c r="Y38" s="16" t="n"/>
      <c r="Z38" s="16" t="n"/>
    </row>
    <row r="39" hidden="1" outlineLevel="1" s="220">
      <c r="A39" s="230" t="n"/>
      <c r="B39" s="230" t="n"/>
      <c r="C39" s="114" t="inlineStr">
        <is>
          <t>TC_02.006</t>
        </is>
      </c>
      <c r="D39" s="75" t="inlineStr">
        <is>
          <t>Nhập Hệ số vượt trần</t>
        </is>
      </c>
      <c r="E39" s="114" t="inlineStr">
        <is>
          <t>P0</t>
        </is>
      </c>
      <c r="F39"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39" s="75" t="inlineStr">
        <is>
          <t>1. Nhập Hệ số = 1000
2. Bấm Lưu</t>
        </is>
      </c>
      <c r="H39" s="75" t="inlineStr">
        <is>
          <t>Hệ số: 1000</t>
        </is>
      </c>
      <c r="I39" s="75" t="inlineStr">
        <is>
          <t>- Ô Hệ số báo "Tối đa 999,99", không ghi gì</t>
        </is>
      </c>
      <c r="J39" s="75" t="inlineStr">
        <is>
          <t>- Ô Hệ số báo "Tối đa 999,99", không ghi gì</t>
        </is>
      </c>
      <c r="K39" s="174" t="inlineStr">
        <is>
          <t>Passed</t>
        </is>
      </c>
      <c r="L39" s="174" t="n"/>
      <c r="M39" s="174" t="n"/>
      <c r="N39" s="75" t="n"/>
      <c r="O39" s="174" t="n"/>
      <c r="P39" s="174" t="n"/>
      <c r="Q39" s="174" t="n"/>
      <c r="R39" s="16" t="n"/>
      <c r="S39" s="16" t="n"/>
      <c r="T39" s="16" t="n"/>
      <c r="U39" s="16" t="n"/>
      <c r="V39" s="16" t="n"/>
      <c r="W39" s="16" t="n"/>
      <c r="X39" s="16" t="n"/>
      <c r="Y39" s="16" t="n"/>
      <c r="Z39" s="16" t="n"/>
    </row>
    <row r="40" hidden="1" outlineLevel="1" s="220">
      <c r="A40" s="230" t="n"/>
      <c r="B40" s="230" t="n"/>
      <c r="C40" s="114" t="inlineStr">
        <is>
          <t>TC_02.007</t>
        </is>
      </c>
      <c r="D40" s="75" t="inlineStr">
        <is>
          <t>Nhập Hệ số đúng sát trần</t>
        </is>
      </c>
      <c r="E40" s="114" t="inlineStr">
        <is>
          <t>P1</t>
        </is>
      </c>
      <c r="F40"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0" s="75" t="inlineStr">
        <is>
          <t>1. Nhập Hệ số = 999,99
2. Bấm Lưu và xác nhận</t>
        </is>
      </c>
      <c r="H40" s="75" t="inlineStr">
        <is>
          <t>Hệ số: 999,99</t>
        </is>
      </c>
      <c r="I40" s="75" t="inlineStr">
        <is>
          <t>- Lưu thành công
- Nạp lại màn hình thì ô Hệ số hiện đúng 999,99
  Sau kịch bản này phải khôi phục lại hệ số cũ ngay, vì giá 207 gói đã bị đổi</t>
        </is>
      </c>
      <c r="J40" s="75" t="inlineStr">
        <is>
          <t>- Lưu thành công
- Nạp lại màn hình thì ô Hệ số hiện đúng 999,99
  Sau kịch bản này phải khôi phục lại hệ số cũ ngay, vì giá 207 gói đã bị đổi</t>
        </is>
      </c>
      <c r="K40" s="174" t="inlineStr">
        <is>
          <t>Passed</t>
        </is>
      </c>
      <c r="L40" s="174" t="n"/>
      <c r="M40" s="174" t="n"/>
      <c r="N40" s="75" t="n"/>
      <c r="O40" s="174" t="n"/>
      <c r="P40" s="174" t="n"/>
      <c r="Q40" s="174" t="n"/>
      <c r="R40" s="16" t="n"/>
      <c r="S40" s="16" t="n"/>
      <c r="T40" s="16" t="n"/>
      <c r="U40" s="16" t="n"/>
      <c r="V40" s="16" t="n"/>
      <c r="W40" s="16" t="n"/>
      <c r="X40" s="16" t="n"/>
      <c r="Y40" s="16" t="n"/>
      <c r="Z40" s="16" t="n"/>
    </row>
    <row r="41" hidden="1" outlineLevel="1" s="220">
      <c r="A41" s="230" t="n"/>
      <c r="B41" s="230" t="n"/>
      <c r="C41" s="114" t="inlineStr">
        <is>
          <t>TC_02.008</t>
        </is>
      </c>
      <c r="D41" s="75" t="inlineStr">
        <is>
          <t>Nhập Hệ số có phần thập phân</t>
        </is>
      </c>
      <c r="E41" s="114" t="inlineStr">
        <is>
          <t>P0</t>
        </is>
      </c>
      <c r="F41"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1" s="75" t="inlineStr">
        <is>
          <t>1. Nhập Hệ số = 1,25
2. Bấm Lưu và xác nhận</t>
        </is>
      </c>
      <c r="H41" s="75" t="inlineStr">
        <is>
          <t>Hệ số: 1,25</t>
        </is>
      </c>
      <c r="I41" s="75" t="inlineStr">
        <is>
          <t>- Lưu thành công, giá trị lưu đúng 1,25 chứ không phải 125
  Đây là bẫy thường gặp: hệ thống hiểu nhầm dấu phẩy thành dấu ngăn hàng nghìn</t>
        </is>
      </c>
      <c r="J41" s="75" t="inlineStr">
        <is>
          <t>- Lưu thành công, giá trị lưu đúng 1,25 chứ không phải 125
  Đây là bẫy thường gặp: hệ thống hiểu nhầm dấu phẩy thành dấu ngăn hàng nghìn</t>
        </is>
      </c>
      <c r="K41" s="174" t="inlineStr">
        <is>
          <t>Passed</t>
        </is>
      </c>
      <c r="L41" s="174" t="n"/>
      <c r="M41" s="174" t="n"/>
      <c r="N41" s="75" t="n"/>
      <c r="O41" s="174" t="n"/>
      <c r="P41" s="174" t="n"/>
      <c r="Q41" s="174" t="n"/>
      <c r="R41" s="16" t="n"/>
      <c r="S41" s="16" t="n"/>
      <c r="T41" s="16" t="n"/>
      <c r="U41" s="16" t="n"/>
      <c r="V41" s="16" t="n"/>
      <c r="W41" s="16" t="n"/>
      <c r="X41" s="16" t="n"/>
      <c r="Y41" s="16" t="n"/>
      <c r="Z41" s="16" t="n"/>
    </row>
    <row r="42" hidden="1" outlineLevel="1" s="220">
      <c r="A42" s="230" t="n"/>
      <c r="B42" s="230" t="n"/>
      <c r="C42" s="114" t="inlineStr">
        <is>
          <t>TC_02.009</t>
        </is>
      </c>
      <c r="D42" s="75" t="inlineStr">
        <is>
          <t>Nhập Định mức âm</t>
        </is>
      </c>
      <c r="E42" s="114" t="inlineStr">
        <is>
          <t>P0</t>
        </is>
      </c>
      <c r="F42"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2" s="75" t="inlineStr">
        <is>
          <t>1. Nhập Định mức =- 5
2. Bấm Lưu</t>
        </is>
      </c>
      <c r="H42" s="75" t="inlineStr">
        <is>
          <t>Định mức:- 5</t>
        </is>
      </c>
      <c r="I42" s="75" t="inlineStr">
        <is>
          <t>- Ô Định mức báo "Không được nhỏ hơn 0", không ghi gì</t>
        </is>
      </c>
      <c r="J42" s="75" t="inlineStr">
        <is>
          <t>- Ô Định mức báo "Không được nhỏ hơn 0", không ghi gì</t>
        </is>
      </c>
      <c r="K42" s="174" t="inlineStr">
        <is>
          <t>Passed</t>
        </is>
      </c>
      <c r="L42" s="174" t="n"/>
      <c r="M42" s="174" t="n"/>
      <c r="N42" s="75" t="n"/>
      <c r="O42" s="174" t="n"/>
      <c r="P42" s="174" t="n"/>
      <c r="Q42" s="174" t="n"/>
      <c r="R42" s="16" t="n"/>
      <c r="S42" s="16" t="n"/>
      <c r="T42" s="16" t="n"/>
      <c r="U42" s="16" t="n"/>
      <c r="V42" s="16" t="n"/>
      <c r="W42" s="16" t="n"/>
      <c r="X42" s="16" t="n"/>
      <c r="Y42" s="16" t="n"/>
      <c r="Z42" s="16" t="n"/>
    </row>
    <row r="43" hidden="1" outlineLevel="1" s="220">
      <c r="A43" s="230" t="n"/>
      <c r="B43" s="230" t="n"/>
      <c r="C43" s="114" t="inlineStr">
        <is>
          <t>TC_02.010</t>
        </is>
      </c>
      <c r="D43" s="75" t="inlineStr">
        <is>
          <t>Nhập Định mức bằng 0</t>
        </is>
      </c>
      <c r="E43" s="114" t="inlineStr">
        <is>
          <t>P1</t>
        </is>
      </c>
      <c r="F43"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3" s="75" t="inlineStr">
        <is>
          <t>1. Nhập Định mức = 0
2. Bấm Lưu và xác nhận</t>
        </is>
      </c>
      <c r="H43" s="75" t="inlineStr">
        <is>
          <t>Định mức: 0</t>
        </is>
      </c>
      <c r="I43" s="75" t="inlineStr">
        <is>
          <t>- Lưu thành công (0 là giá trị hợp lệ)
- Nạp lại màn hình thì ô Định mức hiện 0 chứ KHÔNG để trống
  Bẫy: hệ thống nhầm số 0 với 'chưa nhập' rồi bỏ qua, không ghi xuống</t>
        </is>
      </c>
      <c r="J43" s="75" t="inlineStr">
        <is>
          <t>- Lưu thành công (0 là giá trị hợp lệ)
- Nạp lại màn hình thì ô Định mức hiện 0 chứ KHÔNG để trống
  Bẫy: hệ thống nhầm số 0 với 'chưa nhập' rồi bỏ qua, không ghi xuống</t>
        </is>
      </c>
      <c r="K43" s="174" t="inlineStr">
        <is>
          <t>Passed</t>
        </is>
      </c>
      <c r="L43" s="174" t="n"/>
      <c r="M43" s="174" t="n"/>
      <c r="N43" s="75" t="n"/>
      <c r="O43" s="174" t="n"/>
      <c r="P43" s="174" t="n"/>
      <c r="Q43" s="174" t="n"/>
      <c r="R43" s="16" t="n"/>
      <c r="S43" s="16" t="n"/>
      <c r="T43" s="16" t="n"/>
      <c r="U43" s="16" t="n"/>
      <c r="V43" s="16" t="n"/>
      <c r="W43" s="16" t="n"/>
      <c r="X43" s="16" t="n"/>
      <c r="Y43" s="16" t="n"/>
      <c r="Z43" s="16" t="n"/>
    </row>
    <row r="44" hidden="1" outlineLevel="1" s="220">
      <c r="A44" s="230" t="n"/>
      <c r="B44" s="230" t="n"/>
      <c r="C44" s="114" t="inlineStr">
        <is>
          <t>TC_02.011</t>
        </is>
      </c>
      <c r="D44" s="75" t="inlineStr">
        <is>
          <t>Nhập Định mức vượt trần</t>
        </is>
      </c>
      <c r="E44" s="114" t="inlineStr">
        <is>
          <t>P0</t>
        </is>
      </c>
      <c r="F44"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4" s="75" t="inlineStr">
        <is>
          <t>1. Nhập Định mức = 100
2. Bấm Lưu</t>
        </is>
      </c>
      <c r="H44" s="75" t="inlineStr">
        <is>
          <t>Định mức: 100</t>
        </is>
      </c>
      <c r="I44" s="75" t="inlineStr">
        <is>
          <t>- Ô Định mức báo "Tối đa 99", không ghi gì</t>
        </is>
      </c>
      <c r="J44" s="75" t="inlineStr">
        <is>
          <t>- Ô Định mức báo "Tối đa 99", không ghi gì</t>
        </is>
      </c>
      <c r="K44" s="174" t="inlineStr">
        <is>
          <t>Passed</t>
        </is>
      </c>
      <c r="L44" s="174" t="n"/>
      <c r="M44" s="174" t="n"/>
      <c r="N44" s="75" t="n"/>
      <c r="O44" s="174" t="n"/>
      <c r="P44" s="174" t="n"/>
      <c r="Q44" s="174" t="n"/>
      <c r="R44" s="16" t="n"/>
      <c r="S44" s="16" t="n"/>
      <c r="T44" s="16" t="n"/>
      <c r="U44" s="16" t="n"/>
      <c r="V44" s="16" t="n"/>
      <c r="W44" s="16" t="n"/>
      <c r="X44" s="16" t="n"/>
      <c r="Y44" s="16" t="n"/>
      <c r="Z44" s="16" t="n"/>
    </row>
    <row r="45" hidden="1" outlineLevel="1" s="220">
      <c r="A45" s="230" t="n"/>
      <c r="B45" s="230" t="n"/>
      <c r="C45" s="114" t="inlineStr">
        <is>
          <t>TC_02.012</t>
        </is>
      </c>
      <c r="D45" s="75" t="inlineStr">
        <is>
          <t>Nhập Định mức đúng sát trần</t>
        </is>
      </c>
      <c r="E45" s="114" t="inlineStr">
        <is>
          <t>P1</t>
        </is>
      </c>
      <c r="F45"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5" s="75" t="inlineStr">
        <is>
          <t>1. Nhập Định mức = 99
2. Bấm Lưu và xác nhận</t>
        </is>
      </c>
      <c r="H45" s="75" t="inlineStr">
        <is>
          <t>Định mức: 99</t>
        </is>
      </c>
      <c r="I45" s="75" t="inlineStr">
        <is>
          <t>- Lưu thành công, giá trị lưu đúng 99</t>
        </is>
      </c>
      <c r="J45" s="75" t="inlineStr">
        <is>
          <t>- Lưu thành công, giá trị lưu đúng 99</t>
        </is>
      </c>
      <c r="K45" s="174" t="inlineStr">
        <is>
          <t>Passed</t>
        </is>
      </c>
      <c r="L45" s="174" t="n"/>
      <c r="M45" s="174" t="n"/>
      <c r="N45" s="75" t="n"/>
      <c r="O45" s="174" t="n"/>
      <c r="P45" s="174" t="n"/>
      <c r="Q45" s="174" t="n"/>
      <c r="R45" s="16" t="n"/>
      <c r="S45" s="16" t="n"/>
      <c r="T45" s="16" t="n"/>
      <c r="U45" s="16" t="n"/>
      <c r="V45" s="16" t="n"/>
      <c r="W45" s="16" t="n"/>
      <c r="X45" s="16" t="n"/>
      <c r="Y45" s="16" t="n"/>
      <c r="Z45" s="16" t="n"/>
    </row>
    <row r="46" hidden="1" outlineLevel="1" s="220">
      <c r="A46" s="230" t="n"/>
      <c r="B46" s="230" t="n"/>
      <c r="C46" s="114" t="inlineStr">
        <is>
          <t>TC_02.013</t>
        </is>
      </c>
      <c r="D46" s="75" t="inlineStr">
        <is>
          <t>Nhập Định mức bằng chữ</t>
        </is>
      </c>
      <c r="E46" s="114" t="inlineStr">
        <is>
          <t>P1</t>
        </is>
      </c>
      <c r="F46"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6" s="75" t="inlineStr">
        <is>
          <t>1. Nhập Định mức = "abc"
2. Bấm Lưu</t>
        </is>
      </c>
      <c r="H46" s="75" t="inlineStr">
        <is>
          <t>Định mức: abc</t>
        </is>
      </c>
      <c r="I46" s="75" t="inlineStr">
        <is>
          <t>- Ô Định mức báo "Phải là số", không ghi gì</t>
        </is>
      </c>
      <c r="J46" s="75" t="inlineStr">
        <is>
          <t>- Ô Định mức báo "Phải là số", không ghi gì</t>
        </is>
      </c>
      <c r="K46" s="174" t="inlineStr">
        <is>
          <t>Passed</t>
        </is>
      </c>
      <c r="L46" s="174" t="n"/>
      <c r="M46" s="174" t="n"/>
      <c r="N46" s="75" t="n"/>
      <c r="O46" s="174" t="n"/>
      <c r="P46" s="174" t="n"/>
      <c r="Q46" s="174" t="n"/>
      <c r="R46" s="16" t="n"/>
      <c r="S46" s="16" t="n"/>
      <c r="T46" s="16" t="n"/>
      <c r="U46" s="16" t="n"/>
      <c r="V46" s="16" t="n"/>
      <c r="W46" s="16" t="n"/>
      <c r="X46" s="16" t="n"/>
      <c r="Y46" s="16" t="n"/>
      <c r="Z46" s="16" t="n"/>
    </row>
    <row r="47" hidden="1" outlineLevel="1" s="220">
      <c r="A47" s="230" t="n"/>
      <c r="B47" s="230" t="n"/>
      <c r="C47" s="114" t="inlineStr">
        <is>
          <t>TC_02.014</t>
        </is>
      </c>
      <c r="D47" s="75" t="inlineStr">
        <is>
          <t>Lỗi chỉ hiện sau lần bấm Lưu đầu tiên</t>
        </is>
      </c>
      <c r="E47" s="114" t="inlineStr">
        <is>
          <t>P1</t>
        </is>
      </c>
      <c r="F47"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7" s="75" t="inlineStr">
        <is>
          <t>1. Mở màn hình mới
2. Xóa trắng ô Hệ số
3. Quan sát trước khi bấm Lưu
4. Bấm Lưu</t>
        </is>
      </c>
      <c r="H47" s="75" t="inlineStr">
        <is>
          <t>Hệ số: (để trống)</t>
        </is>
      </c>
      <c r="I47" s="75" t="inlineStr">
        <is>
          <t>- Trước bước 4: ô KHÔNG viền đỏ, không hiện chữ lỗi
- Sau bước 4: mới hiện viền đỏ và chữ lỗi
  Đây là hành vi đúng theo thiết kế của hệ thống</t>
        </is>
      </c>
      <c r="J47" s="75" t="inlineStr">
        <is>
          <t>- Trước bước 4: ô KHÔNG viền đỏ, không hiện chữ lỗi
- Sau bước 4: mới hiện viền đỏ và chữ lỗi
  Đây là hành vi đúng theo thiết kế của hệ thống</t>
        </is>
      </c>
      <c r="K47" s="174" t="inlineStr">
        <is>
          <t>Passed</t>
        </is>
      </c>
      <c r="L47" s="174" t="n"/>
      <c r="M47" s="174" t="n"/>
      <c r="N47" s="75" t="n"/>
      <c r="O47" s="174" t="n"/>
      <c r="P47" s="174" t="n"/>
      <c r="Q47" s="174" t="n"/>
      <c r="R47" s="16" t="n"/>
      <c r="S47" s="16" t="n"/>
      <c r="T47" s="16" t="n"/>
      <c r="U47" s="16" t="n"/>
      <c r="V47" s="16" t="n"/>
      <c r="W47" s="16" t="n"/>
      <c r="X47" s="16" t="n"/>
      <c r="Y47" s="16" t="n"/>
      <c r="Z47" s="16" t="n"/>
    </row>
    <row r="48" hidden="1" outlineLevel="1" s="220">
      <c r="A48" s="230" t="n"/>
      <c r="B48" s="230" t="n"/>
      <c r="C48" s="114" t="inlineStr">
        <is>
          <t>TC_02.015</t>
        </is>
      </c>
      <c r="D48" s="75" t="inlineStr">
        <is>
          <t>Lỗi biến mất sau khi nhập lại đúng</t>
        </is>
      </c>
      <c r="E48" s="114" t="inlineStr">
        <is>
          <t>P1</t>
        </is>
      </c>
      <c r="F48"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8" s="75" t="inlineStr">
        <is>
          <t>1. Xóa trắng ô Hệ số, bấm Lưu để hiện lỗi
2. Nhập Hệ số = 1,3
3. Bấm Lưu và xác nhận</t>
        </is>
      </c>
      <c r="H48" s="75" t="inlineStr">
        <is>
          <t>Hệ số: 1,3</t>
        </is>
      </c>
      <c r="I48" s="75" t="inlineStr">
        <is>
          <t>- Viền đỏ và chữ đỏ biến mất khi nhập
- Lưu thành công</t>
        </is>
      </c>
      <c r="J48" s="75" t="inlineStr">
        <is>
          <t>- Viền đỏ và chữ đỏ biến mất khi nhập
- Lưu thành công</t>
        </is>
      </c>
      <c r="K48" s="174" t="inlineStr">
        <is>
          <t>Passed</t>
        </is>
      </c>
      <c r="L48" s="174" t="n"/>
      <c r="M48" s="174" t="n"/>
      <c r="N48" s="75" t="n"/>
      <c r="O48" s="174" t="n"/>
      <c r="P48" s="174" t="n"/>
      <c r="Q48" s="174" t="n"/>
      <c r="R48" s="16" t="n"/>
      <c r="S48" s="16" t="n"/>
      <c r="T48" s="16" t="n"/>
      <c r="U48" s="16" t="n"/>
      <c r="V48" s="16" t="n"/>
      <c r="W48" s="16" t="n"/>
      <c r="X48" s="16" t="n"/>
      <c r="Y48" s="16" t="n"/>
      <c r="Z48" s="16" t="n"/>
    </row>
    <row r="49" hidden="1" outlineLevel="1" s="220">
      <c r="A49" s="231" t="n"/>
      <c r="B49" s="231" t="n"/>
      <c r="C49" s="114" t="inlineStr">
        <is>
          <t>TC_02.016</t>
        </is>
      </c>
      <c r="D49" s="75" t="inlineStr">
        <is>
          <t>Cả hai ô cùng sai</t>
        </is>
      </c>
      <c r="E49" s="114" t="inlineStr">
        <is>
          <t>P1</t>
        </is>
      </c>
      <c r="F49"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49" s="75" t="inlineStr">
        <is>
          <t>1. Nhập Hệ số = 0 và Định mức = 200
2. Bấm Lưu</t>
        </is>
      </c>
      <c r="H49" s="75" t="inlineStr">
        <is>
          <t>Hệ số: 0; Định mức: 200</t>
        </is>
      </c>
      <c r="I49" s="75" t="inlineStr">
        <is>
          <t>- CẢ HAI ô cùng báo lỗi tương ứng
- Không mở hộp xác nhận, không ghi gì</t>
        </is>
      </c>
      <c r="J49" s="75" t="inlineStr">
        <is>
          <t>- CẢ HAI ô cùng báo lỗi tương ứng
- Không mở hộp xác nhận, không ghi gì</t>
        </is>
      </c>
      <c r="K49" s="174" t="inlineStr">
        <is>
          <t>Passed</t>
        </is>
      </c>
      <c r="L49" s="174" t="n"/>
      <c r="M49" s="174" t="n"/>
      <c r="N49" s="75" t="n"/>
      <c r="O49" s="174" t="n"/>
      <c r="P49" s="174" t="n"/>
      <c r="Q49" s="174" t="n"/>
      <c r="R49" s="16" t="n"/>
      <c r="S49" s="16" t="n"/>
      <c r="T49" s="16" t="n"/>
      <c r="U49" s="16" t="n"/>
      <c r="V49" s="16" t="n"/>
      <c r="W49" s="16" t="n"/>
      <c r="X49" s="16" t="n"/>
      <c r="Y49" s="16" t="n"/>
      <c r="Z49" s="16" t="n"/>
    </row>
    <row r="50" collapsed="1" s="220">
      <c r="A50" s="93" t="n"/>
      <c r="B50" s="93" t="n"/>
      <c r="C50" s="235" t="inlineStr">
        <is>
          <t>III. HỘP XÁC NHẬN TRƯỚC KHI GHI</t>
        </is>
      </c>
      <c r="D50" s="222" t="n"/>
      <c r="E50" s="222" t="n"/>
      <c r="F50" s="222" t="n"/>
      <c r="G50" s="222" t="n"/>
      <c r="H50" s="222" t="n"/>
      <c r="I50" s="222" t="n"/>
      <c r="J50" s="222" t="n"/>
      <c r="K50" s="222" t="n"/>
      <c r="L50" s="222" t="n"/>
      <c r="M50" s="222" t="n"/>
      <c r="N50" s="222" t="n"/>
      <c r="O50" s="222" t="n"/>
      <c r="P50" s="222" t="n"/>
      <c r="Q50" s="223" t="n"/>
      <c r="R50" s="16" t="n"/>
      <c r="S50" s="16" t="n"/>
      <c r="T50" s="16" t="n"/>
      <c r="U50" s="16" t="n"/>
      <c r="V50" s="16" t="n"/>
      <c r="W50" s="16" t="n"/>
      <c r="X50" s="16" t="n"/>
      <c r="Y50" s="16" t="n"/>
      <c r="Z50" s="16" t="n"/>
    </row>
    <row r="51" hidden="1" outlineLevel="1" s="220">
      <c r="A51" s="75" t="inlineStr">
        <is>
          <t>Cập nhật nhanh giá DV</t>
        </is>
      </c>
      <c r="B51" s="75" t="inlineStr">
        <is>
          <t>HỘP XÁC NHẬN TRƯỚC KHI GHI</t>
        </is>
      </c>
      <c r="C51" s="114" t="inlineStr">
        <is>
          <t>TC_03.001</t>
        </is>
      </c>
      <c r="D51" s="75" t="inlineStr">
        <is>
          <t>Bấm Lưu mở hộp xác nhận</t>
        </is>
      </c>
      <c r="E51" s="114" t="inlineStr">
        <is>
          <t>P0</t>
        </is>
      </c>
      <c r="F51"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1" s="75" t="inlineStr">
        <is>
          <t>1. Nhập Hệ số = 1,5
2. Bấm Lưu</t>
        </is>
      </c>
      <c r="H51" s="75" t="inlineStr">
        <is>
          <t>Hệ số: 1,5</t>
        </is>
      </c>
      <c r="I51" s="75" t="inlineStr">
        <is>
          <t>- Mở hộp xác nhận tiêu đề "Xác nhận cập nhật giá dịch vụ"
- Có nút Hủy và nút Đồng ý
  Bắt buộc phải có bước hỏi này. Hệ thống cũ bấm Lưu là chạy luôn — nếu bản mới cũng chạy luôn thì là lỗi nghiêm trọng</t>
        </is>
      </c>
      <c r="J51" s="75" t="inlineStr">
        <is>
          <t>- Mở hộp xác nhận tiêu đề "Xác nhận cập nhật giá dịch vụ"
- Có nút Hủy và nút Đồng ý
  Bắt buộc phải có bước hỏi này. Hệ thống cũ bấm Lưu là chạy luôn — nếu bản mới cũng chạy luôn thì là lỗi nghiêm trọng</t>
        </is>
      </c>
      <c r="K51" s="174" t="inlineStr">
        <is>
          <t>Passed</t>
        </is>
      </c>
      <c r="L51" s="174" t="n"/>
      <c r="M51" s="174" t="n"/>
      <c r="N51" s="75" t="n"/>
      <c r="O51" s="174" t="n"/>
      <c r="P51" s="174" t="n"/>
      <c r="Q51" s="174" t="n"/>
      <c r="R51" s="16" t="n"/>
      <c r="S51" s="16" t="n"/>
      <c r="T51" s="16" t="n"/>
      <c r="U51" s="16" t="n"/>
      <c r="V51" s="16" t="n"/>
      <c r="W51" s="16" t="n"/>
      <c r="X51" s="16" t="n"/>
      <c r="Y51" s="16" t="n"/>
      <c r="Z51" s="16" t="n"/>
    </row>
    <row r="52" hidden="1" outlineLevel="1" s="220">
      <c r="A52" s="230" t="n"/>
      <c r="B52" s="230" t="n"/>
      <c r="C52" s="114" t="inlineStr">
        <is>
          <t>TC_03.002</t>
        </is>
      </c>
      <c r="D52" s="75" t="inlineStr">
        <is>
          <t>Nội dung hộp xác nhận nêu đủ mức ảnh hưởng</t>
        </is>
      </c>
      <c r="E52" s="114" t="inlineStr">
        <is>
          <t>P0</t>
        </is>
      </c>
      <c r="F52"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2" s="75" t="inlineStr">
        <is>
          <t>1. Bấm Lưu
2. Đọc kỹ toàn bộ nội dung hộp xác nhận</t>
        </is>
      </c>
      <c r="H52" s="75" t="inlineStr">
        <is>
          <t>Hệ số: 1,5</t>
        </is>
      </c>
      <c r="I52" s="75" t="inlineStr">
        <is>
          <t>- Nêu rõ SỐ GÓI BẢO DƯỠNG sẽ bị cập nhật (khoảng 207)
- Nêu rõ việc GHI ĐÈ giá trị đã chỉnh riêng ở từng gói
- Nêu rõ SỐ CẤP DỊCH VỤ sẽ được tính lại giá gốc (khoảng 242)
- Kết bằng câu hỏi xác nhận</t>
        </is>
      </c>
      <c r="J52" s="75" t="inlineStr">
        <is>
          <t>- Nêu rõ SỐ GÓI BẢO DƯỠNG sẽ bị cập nhật (khoảng 207)
- Nêu rõ việc GHI ĐÈ giá trị đã chỉnh riêng ở từng gói
- Nêu rõ SỐ CẤP DỊCH VỤ sẽ được tính lại giá gốc (khoảng 242)
- Kết bằng câu hỏi xác nhận</t>
        </is>
      </c>
      <c r="K52" s="174" t="inlineStr">
        <is>
          <t>Passed</t>
        </is>
      </c>
      <c r="L52" s="174" t="n"/>
      <c r="M52" s="174" t="n"/>
      <c r="N52" s="75" t="n"/>
      <c r="O52" s="174" t="n"/>
      <c r="P52" s="174" t="n"/>
      <c r="Q52" s="174" t="n"/>
      <c r="R52" s="16" t="n"/>
      <c r="S52" s="16" t="n"/>
      <c r="T52" s="16" t="n"/>
      <c r="U52" s="16" t="n"/>
      <c r="V52" s="16" t="n"/>
      <c r="W52" s="16" t="n"/>
      <c r="X52" s="16" t="n"/>
      <c r="Y52" s="16" t="n"/>
      <c r="Z52" s="16" t="n"/>
    </row>
    <row r="53" hidden="1" outlineLevel="1" s="220">
      <c r="A53" s="230" t="n"/>
      <c r="B53" s="230" t="n"/>
      <c r="C53" s="114" t="inlineStr">
        <is>
          <t>TC_03.003</t>
        </is>
      </c>
      <c r="D53" s="75" t="inlineStr">
        <is>
          <t>Bấm Hủy trong hộp xác nhận</t>
        </is>
      </c>
      <c r="E53" s="114" t="inlineStr">
        <is>
          <t>P0</t>
        </is>
      </c>
      <c r="F53"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3" s="75" t="inlineStr">
        <is>
          <t>1. Nhập Hệ số = 2
2. Bấm Lưu
3. Bấm Hủy
4. Sang màn Danh mục gói bảo dưỡng kiểm tra giá</t>
        </is>
      </c>
      <c r="H53" s="75" t="inlineStr">
        <is>
          <t>Hệ số: 2</t>
        </is>
      </c>
      <c r="I53" s="75" t="inlineStr">
        <is>
          <t>- Hộp đóng lại, KHÔNG ghi gì cả
- Ô Hệ số vẫn hiện 2 (giá trị đang gõ dở, chưa lưu)
- Giá của các gói bảo dưỡng KHÔNG bị đổi
- Nạp lại màn hình thì ô Hệ số quay về 1,2</t>
        </is>
      </c>
      <c r="J53" s="75" t="inlineStr">
        <is>
          <t>- Hộp đóng lại, KHÔNG ghi gì cả
- Ô Hệ số vẫn hiện 2 (giá trị đang gõ dở, chưa lưu)
- Giá của các gói bảo dưỡng KHÔNG bị đổi
- Nạp lại màn hình thì ô Hệ số quay về 1,2</t>
        </is>
      </c>
      <c r="K53" s="174" t="inlineStr">
        <is>
          <t>Passed</t>
        </is>
      </c>
      <c r="L53" s="174" t="n"/>
      <c r="M53" s="174" t="n"/>
      <c r="N53" s="75" t="n"/>
      <c r="O53" s="174" t="n"/>
      <c r="P53" s="174" t="n"/>
      <c r="Q53" s="174" t="n"/>
      <c r="R53" s="16" t="n"/>
      <c r="S53" s="16" t="n"/>
      <c r="T53" s="16" t="n"/>
      <c r="U53" s="16" t="n"/>
      <c r="V53" s="16" t="n"/>
      <c r="W53" s="16" t="n"/>
      <c r="X53" s="16" t="n"/>
      <c r="Y53" s="16" t="n"/>
      <c r="Z53" s="16" t="n"/>
    </row>
    <row r="54" hidden="1" outlineLevel="1" s="220">
      <c r="A54" s="230" t="n"/>
      <c r="B54" s="230" t="n"/>
      <c r="C54" s="114" t="inlineStr">
        <is>
          <t>TC_03.004</t>
        </is>
      </c>
      <c r="D54" s="75" t="inlineStr">
        <is>
          <t>Bấm Đồng ý trong hộp xác nhận</t>
        </is>
      </c>
      <c r="E54" s="114" t="inlineStr">
        <is>
          <t>P0</t>
        </is>
      </c>
      <c r="F54"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4" s="75" t="inlineStr">
        <is>
          <t>1. Nhập Hệ số = 1,5
2. Bấm Lưu
3. Bấm Đồng ý</t>
        </is>
      </c>
      <c r="H54" s="75" t="inlineStr">
        <is>
          <t>Hệ số: 1,5</t>
        </is>
      </c>
      <c r="I54" s="75" t="inlineStr">
        <is>
          <t>- Hộp đóng, hệ thống xử lý
- Hiện thông báo kết quả nêu số gói đã cập nhật và số cấp đã tính lại giá</t>
        </is>
      </c>
      <c r="J54" s="75" t="inlineStr">
        <is>
          <t>- Hộp đóng, hệ thống xử lý
- Hiện thông báo kết quả nêu số gói đã cập nhật và số cấp đã tính lại giá</t>
        </is>
      </c>
      <c r="K54" s="174" t="inlineStr">
        <is>
          <t>Passed</t>
        </is>
      </c>
      <c r="L54" s="174" t="n"/>
      <c r="M54" s="174" t="n"/>
      <c r="N54" s="75" t="n"/>
      <c r="O54" s="174" t="n"/>
      <c r="P54" s="174" t="n"/>
      <c r="Q54" s="174" t="n"/>
      <c r="R54" s="16" t="n"/>
      <c r="S54" s="16" t="n"/>
      <c r="T54" s="16" t="n"/>
      <c r="U54" s="16" t="n"/>
      <c r="V54" s="16" t="n"/>
      <c r="W54" s="16" t="n"/>
      <c r="X54" s="16" t="n"/>
      <c r="Y54" s="16" t="n"/>
      <c r="Z54" s="16" t="n"/>
    </row>
    <row r="55" hidden="1" outlineLevel="1" s="220">
      <c r="A55" s="230" t="n"/>
      <c r="B55" s="230" t="n"/>
      <c r="C55" s="114" t="inlineStr">
        <is>
          <t>TC_03.005</t>
        </is>
      </c>
      <c r="D55" s="75" t="inlineStr">
        <is>
          <t>Số trong hộp xác nhận khớp dữ liệu thực</t>
        </is>
      </c>
      <c r="E55" s="114" t="inlineStr">
        <is>
          <t>P1</t>
        </is>
      </c>
      <c r="F55"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5" s="75" t="inlineStr">
        <is>
          <t>1. Đếm số gói ở màn Danh mục gói bảo dưỡng
2. Quay lại, bấm Lưu và đối chiếu con số trong hộp xác nhận</t>
        </is>
      </c>
      <c r="H55" s="75" t="inlineStr">
        <is>
          <t>—</t>
        </is>
      </c>
      <c r="I55" s="75" t="inlineStr">
        <is>
          <t>- Hai con số bằng nhau</t>
        </is>
      </c>
      <c r="J55" s="75" t="inlineStr">
        <is>
          <t>- Hai con số bằng nhau</t>
        </is>
      </c>
      <c r="K55" s="174" t="inlineStr">
        <is>
          <t>Passed</t>
        </is>
      </c>
      <c r="L55" s="174" t="n"/>
      <c r="M55" s="174" t="n"/>
      <c r="N55" s="75" t="n"/>
      <c r="O55" s="174" t="n"/>
      <c r="P55" s="174" t="n"/>
      <c r="Q55" s="174" t="n"/>
      <c r="R55" s="16" t="n"/>
      <c r="S55" s="16" t="n"/>
      <c r="T55" s="16" t="n"/>
      <c r="U55" s="16" t="n"/>
      <c r="V55" s="16" t="n"/>
      <c r="W55" s="16" t="n"/>
      <c r="X55" s="16" t="n"/>
      <c r="Y55" s="16" t="n"/>
      <c r="Z55" s="16" t="n"/>
    </row>
    <row r="56" hidden="1" outlineLevel="1" s="220">
      <c r="A56" s="231" t="n"/>
      <c r="B56" s="231" t="n"/>
      <c r="C56" s="114" t="inlineStr">
        <is>
          <t>TC_03.006</t>
        </is>
      </c>
      <c r="D56" s="75" t="inlineStr">
        <is>
          <t>Đóng hộp xác nhận bằng dấu X</t>
        </is>
      </c>
      <c r="E56" s="114" t="inlineStr">
        <is>
          <t>P1</t>
        </is>
      </c>
      <c r="F56"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56" s="75" t="inlineStr">
        <is>
          <t>1. Bấm Lưu
2. Bấm dấu X ở góc hộp xác nhận
3. Kiểm tra giá của gói bảo dưỡng</t>
        </is>
      </c>
      <c r="H56" s="75" t="inlineStr">
        <is>
          <t>Hệ số: 2</t>
        </is>
      </c>
      <c r="I56" s="75" t="inlineStr">
        <is>
          <t>- Hành xử giống nút Hủy: không ghi gì cả</t>
        </is>
      </c>
      <c r="J56" s="75" t="inlineStr">
        <is>
          <t>- Hành xử giống nút Hủy: không ghi gì cả</t>
        </is>
      </c>
      <c r="K56" s="174" t="inlineStr">
        <is>
          <t>Passed</t>
        </is>
      </c>
      <c r="L56" s="174" t="n"/>
      <c r="M56" s="174" t="n"/>
      <c r="N56" s="75" t="n"/>
      <c r="O56" s="174" t="n"/>
      <c r="P56" s="174" t="n"/>
      <c r="Q56" s="174" t="n"/>
      <c r="R56" s="16" t="n"/>
      <c r="S56" s="16" t="n"/>
      <c r="T56" s="16" t="n"/>
      <c r="U56" s="16" t="n"/>
      <c r="V56" s="16" t="n"/>
      <c r="W56" s="16" t="n"/>
      <c r="X56" s="16" t="n"/>
      <c r="Y56" s="16" t="n"/>
      <c r="Z56" s="16" t="n"/>
    </row>
    <row r="57" collapsed="1" s="220">
      <c r="A57" s="93" t="n"/>
      <c r="B57" s="93" t="n"/>
      <c r="C57" s="235" t="inlineStr">
        <is>
          <t>IV. GHI DỮ LIỆU HÀNG LOẠT</t>
        </is>
      </c>
      <c r="D57" s="222" t="n"/>
      <c r="E57" s="222" t="n"/>
      <c r="F57" s="222" t="n"/>
      <c r="G57" s="222" t="n"/>
      <c r="H57" s="222" t="n"/>
      <c r="I57" s="222" t="n"/>
      <c r="J57" s="222" t="n"/>
      <c r="K57" s="222" t="n"/>
      <c r="L57" s="222" t="n"/>
      <c r="M57" s="222" t="n"/>
      <c r="N57" s="222" t="n"/>
      <c r="O57" s="222" t="n"/>
      <c r="P57" s="222" t="n"/>
      <c r="Q57" s="223" t="n"/>
      <c r="R57" s="16" t="n"/>
      <c r="S57" s="16" t="n"/>
      <c r="T57" s="16" t="n"/>
      <c r="U57" s="16" t="n"/>
      <c r="V57" s="16" t="n"/>
      <c r="W57" s="16" t="n"/>
      <c r="X57" s="16" t="n"/>
      <c r="Y57" s="16" t="n"/>
      <c r="Z57" s="16" t="n"/>
    </row>
    <row r="58" hidden="1" outlineLevel="1" s="220">
      <c r="A58" s="75" t="inlineStr">
        <is>
          <t>Cập nhật nhanh giá DV</t>
        </is>
      </c>
      <c r="B58" s="75" t="inlineStr">
        <is>
          <t>GHI DỮ LIỆU HÀNG LOẠT</t>
        </is>
      </c>
      <c r="C58" s="114" t="inlineStr">
        <is>
          <t>TC_04.001</t>
        </is>
      </c>
      <c r="D58" s="75" t="inlineStr">
        <is>
          <t>Đổi hệ số áp cho toàn bộ gói bảo dưỡng</t>
        </is>
      </c>
      <c r="E58" s="114" t="inlineStr">
        <is>
          <t>P0</t>
        </is>
      </c>
      <c r="F58"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trước hệ số hiện tại của 5 gói bảo dưỡng bất kỳ.</t>
        </is>
      </c>
      <c r="G58" s="75" t="inlineStr">
        <is>
          <t>1. Nhập Hệ số = 1,5
2. Bấm Lưu và Đồng ý
3. Sang màn Danh mục gói bảo dưỡng, mở lần lượt 5 gói đã ghi lại</t>
        </is>
      </c>
      <c r="H58" s="75" t="inlineStr">
        <is>
          <t>Hệ số: 1,5</t>
        </is>
      </c>
      <c r="I58" s="75" t="inlineStr">
        <is>
          <t>- Cả 5 gói đều có hệ số mới là 1,5
- Thông báo kết quả nêu số gói đã cập nhật khớp với tổng số gói</t>
        </is>
      </c>
      <c r="J58" s="75" t="inlineStr">
        <is>
          <t>- Cả 5 gói đều có hệ số mới là 1,5
- Thông báo kết quả nêu số gói đã cập nhật khớp với tổng số gói</t>
        </is>
      </c>
      <c r="K58" s="174" t="inlineStr">
        <is>
          <t>Passed</t>
        </is>
      </c>
      <c r="L58" s="174" t="n"/>
      <c r="M58" s="174" t="n"/>
      <c r="N58" s="75" t="n"/>
      <c r="O58" s="174" t="n"/>
      <c r="P58" s="174" t="n"/>
      <c r="Q58" s="174" t="n"/>
      <c r="R58" s="16" t="n"/>
      <c r="S58" s="16" t="n"/>
      <c r="T58" s="16" t="n"/>
      <c r="U58" s="16" t="n"/>
      <c r="V58" s="16" t="n"/>
      <c r="W58" s="16" t="n"/>
      <c r="X58" s="16" t="n"/>
      <c r="Y58" s="16" t="n"/>
      <c r="Z58" s="16" t="n"/>
    </row>
    <row r="59" hidden="1" outlineLevel="1" s="220">
      <c r="A59" s="230" t="n"/>
      <c r="B59" s="230" t="n"/>
      <c r="C59" s="114" t="inlineStr">
        <is>
          <t>TC_04.002</t>
        </is>
      </c>
      <c r="D59" s="75" t="inlineStr">
        <is>
          <t>Ghi đè cả gói đã chỉnh riêng</t>
        </is>
      </c>
      <c r="E59" s="114" t="inlineStr">
        <is>
          <t>P0</t>
        </is>
      </c>
      <c r="F59"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Gói "Gói A" đã được chỉnh riêng hệ số thành 3,0 khác hẳn mặt bằng chung.</t>
        </is>
      </c>
      <c r="G59" s="75" t="inlineStr">
        <is>
          <t>1. Ghi lại hệ số riêng của Gói A là 3,0
2. Về màn này, nhập Hệ số = 1,5
3. Bấm Lưu và Đồng ý
4. Mở lại Gói A</t>
        </is>
      </c>
      <c r="H59" s="75" t="inlineStr">
        <is>
          <t>Hệ số: 1,5</t>
        </is>
      </c>
      <c r="I59" s="75" t="inlineStr">
        <is>
          <t>- Gói A cũng bị đổi thành 1,5, giá trị riêng 3,0 KHÔNG được giữ lại
  Đây là hành vi CÓ CHỦ Ý, giữ nguyên từ hệ thống cũ. Người dùng phải được cảnh báo qua hộp xác nhận trước khi bấm</t>
        </is>
      </c>
      <c r="J59" s="75" t="inlineStr">
        <is>
          <t>- Gói A cũng bị đổi thành 1,5, giá trị riêng 3,0 KHÔNG được giữ lại
  Đây là hành vi CÓ CHỦ Ý, giữ nguyên từ hệ thống cũ. Người dùng phải được cảnh báo qua hộp xác nhận trước khi bấm</t>
        </is>
      </c>
      <c r="K59" s="174" t="inlineStr">
        <is>
          <t>Passed</t>
        </is>
      </c>
      <c r="L59" s="174" t="n"/>
      <c r="M59" s="174" t="n"/>
      <c r="N59" s="75" t="n"/>
      <c r="O59" s="174" t="n"/>
      <c r="P59" s="174" t="n"/>
      <c r="Q59" s="174" t="n"/>
      <c r="R59" s="16" t="n"/>
      <c r="S59" s="16" t="n"/>
      <c r="T59" s="16" t="n"/>
      <c r="U59" s="16" t="n"/>
      <c r="V59" s="16" t="n"/>
      <c r="W59" s="16" t="n"/>
      <c r="X59" s="16" t="n"/>
      <c r="Y59" s="16" t="n"/>
      <c r="Z59" s="16" t="n"/>
    </row>
    <row r="60" hidden="1" outlineLevel="1" s="220">
      <c r="A60" s="230" t="n"/>
      <c r="B60" s="230" t="n"/>
      <c r="C60" s="114" t="inlineStr">
        <is>
          <t>TC_04.003</t>
        </is>
      </c>
      <c r="D60" s="75" t="inlineStr">
        <is>
          <t>Đổi định mức áp cho toàn bộ gói</t>
        </is>
      </c>
      <c r="E60" s="114" t="inlineStr">
        <is>
          <t>P0</t>
        </is>
      </c>
      <c r="F60"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0" s="75" t="inlineStr">
        <is>
          <t>1. Ghi lại định mức của 5 gói bất kỳ
2. Nhập Định mức = 15
3. Bấm Lưu và Đồng ý
4. Mở lại 5 gói đó</t>
        </is>
      </c>
      <c r="H60" s="75" t="inlineStr">
        <is>
          <t>Định mức: 15</t>
        </is>
      </c>
      <c r="I60" s="75" t="inlineStr">
        <is>
          <t>- Cả 5 gói đều có định mức mới là 15</t>
        </is>
      </c>
      <c r="J60" s="75" t="inlineStr">
        <is>
          <t>- Cả 5 gói đều có định mức mới là 15</t>
        </is>
      </c>
      <c r="K60" s="174" t="inlineStr">
        <is>
          <t>Passed</t>
        </is>
      </c>
      <c r="L60" s="174" t="n"/>
      <c r="M60" s="174" t="n"/>
      <c r="N60" s="75" t="n"/>
      <c r="O60" s="174" t="n"/>
      <c r="P60" s="174" t="n"/>
      <c r="Q60" s="174" t="n"/>
      <c r="R60" s="16" t="n"/>
      <c r="S60" s="16" t="n"/>
      <c r="T60" s="16" t="n"/>
      <c r="U60" s="16" t="n"/>
      <c r="V60" s="16" t="n"/>
      <c r="W60" s="16" t="n"/>
      <c r="X60" s="16" t="n"/>
      <c r="Y60" s="16" t="n"/>
      <c r="Z60" s="16" t="n"/>
    </row>
    <row r="61" hidden="1" outlineLevel="1" s="220">
      <c r="A61" s="230" t="n"/>
      <c r="B61" s="230" t="n"/>
      <c r="C61" s="114" t="inlineStr">
        <is>
          <t>TC_04.004</t>
        </is>
      </c>
      <c r="D61" s="75" t="inlineStr">
        <is>
          <t>Giá gốc cấp dịch vụ được tính lại khi hệ số đổi</t>
        </is>
      </c>
      <c r="E61" s="114" t="inlineStr">
        <is>
          <t>P0</t>
        </is>
      </c>
      <c r="F61"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giá gốc của 5 cấp dịch vụ bất kỳ.</t>
        </is>
      </c>
      <c r="G61" s="75" t="inlineStr">
        <is>
          <t>1. Nhập Hệ số = 1,5 (khác giá trị cũ 1,2)
2. Bấm Lưu và Đồng ý
3. Mở lại 5 cấp dịch vụ đã ghi</t>
        </is>
      </c>
      <c r="H61" s="75" t="inlineStr">
        <is>
          <t>Hệ số: 1,2 → 1,5</t>
        </is>
      </c>
      <c r="I61" s="75" t="inlineStr">
        <is>
          <t>- Giá gốc của 5 cấp đều được tính lại theo hệ số mới
- Thông báo kết quả nêu số cấp đã tính lại giá</t>
        </is>
      </c>
      <c r="J61" s="75" t="inlineStr">
        <is>
          <t>- Giá gốc của 5 cấp đều được tính lại theo hệ số mới
- Thông báo kết quả nêu số cấp đã tính lại giá</t>
        </is>
      </c>
      <c r="K61" s="174" t="inlineStr">
        <is>
          <t>Passed</t>
        </is>
      </c>
      <c r="L61" s="174" t="n"/>
      <c r="M61" s="174" t="n"/>
      <c r="N61" s="75" t="n"/>
      <c r="O61" s="174" t="n"/>
      <c r="P61" s="174" t="n"/>
      <c r="Q61" s="174" t="n"/>
      <c r="R61" s="16" t="n"/>
      <c r="S61" s="16" t="n"/>
      <c r="T61" s="16" t="n"/>
      <c r="U61" s="16" t="n"/>
      <c r="V61" s="16" t="n"/>
      <c r="W61" s="16" t="n"/>
      <c r="X61" s="16" t="n"/>
      <c r="Y61" s="16" t="n"/>
      <c r="Z61" s="16" t="n"/>
    </row>
    <row r="62" hidden="1" outlineLevel="1" s="220">
      <c r="A62" s="230" t="n"/>
      <c r="B62" s="230" t="n"/>
      <c r="C62" s="114" t="inlineStr">
        <is>
          <t>TC_04.005</t>
        </is>
      </c>
      <c r="D62" s="75" t="inlineStr">
        <is>
          <t>Giá gốc KHÔNG bị tính lại khi hệ số không đổi</t>
        </is>
      </c>
      <c r="E62" s="114" t="inlineStr">
        <is>
          <t>P0</t>
        </is>
      </c>
      <c r="F62"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giá gốc của 5 cấp dịch vụ bất kỳ.</t>
        </is>
      </c>
      <c r="G62" s="75" t="inlineStr">
        <is>
          <t>1. GIỮ NGUYÊN Hệ số = 1,2, chỉ đổi Định mức từ 10 sang 20
2. Bấm Lưu và Đồng ý
3. Mở lại 5 cấp dịch vụ đã ghi</t>
        </is>
      </c>
      <c r="H62" s="75" t="inlineStr">
        <is>
          <t>Hệ số không đổi; Định mức: 10 → 20</t>
        </is>
      </c>
      <c r="I62" s="75" t="inlineStr">
        <is>
          <t>- Giá gốc của 5 cấp GIỮ NGUYÊN, không bị tính lại
- Định mức của các gói đã đổi thành 20
  Quy tắc quan trọng: chỉ hệ số đổi mới kéo theo tính lại giá gốc</t>
        </is>
      </c>
      <c r="J62" s="75" t="inlineStr">
        <is>
          <t>- Giá gốc của 5 cấp GIỮ NGUYÊN, không bị tính lại
- Định mức của các gói đã đổi thành 20
  Quy tắc quan trọng: chỉ hệ số đổi mới kéo theo tính lại giá gốc</t>
        </is>
      </c>
      <c r="K62" s="174" t="inlineStr">
        <is>
          <t>Passed</t>
        </is>
      </c>
      <c r="L62" s="174" t="n"/>
      <c r="M62" s="174" t="n"/>
      <c r="N62" s="75" t="n"/>
      <c r="O62" s="174" t="n"/>
      <c r="P62" s="174" t="n"/>
      <c r="Q62" s="174" t="n"/>
      <c r="R62" s="16" t="n"/>
      <c r="S62" s="16" t="n"/>
      <c r="T62" s="16" t="n"/>
      <c r="U62" s="16" t="n"/>
      <c r="V62" s="16" t="n"/>
      <c r="W62" s="16" t="n"/>
      <c r="X62" s="16" t="n"/>
      <c r="Y62" s="16" t="n"/>
      <c r="Z62" s="16" t="n"/>
    </row>
    <row r="63" hidden="1" outlineLevel="1" s="220">
      <c r="A63" s="230" t="n"/>
      <c r="B63" s="230" t="n"/>
      <c r="C63" s="114" t="inlineStr">
        <is>
          <t>TC_04.006</t>
        </is>
      </c>
      <c r="D63" s="75" t="inlineStr">
        <is>
          <t>Gói không xác định được đơn giá công bị bỏ qua</t>
        </is>
      </c>
      <c r="E63" s="114" t="inlineStr">
        <is>
          <t>P0</t>
        </is>
      </c>
      <c r="F63" s="75" t="inlineStr">
        <is>
          <t>Có ít nhất 1 gói bảo dưỡng thuộc công ty chưa khai đơn giá công. Ghi lại giá gốc hiện tại của gói đó.</t>
        </is>
      </c>
      <c r="G63" s="75" t="inlineStr">
        <is>
          <t>1. Nhập Hệ số mới
2. Bấm Lưu và Đồng ý
3. Đọc kỹ thông báo kết quả
4. Mở lại gói đó xem giá gốc</t>
        </is>
      </c>
      <c r="H63" s="75" t="inlineStr">
        <is>
          <t>Hệ số: 1,5</t>
        </is>
      </c>
      <c r="I63" s="75" t="inlineStr">
        <is>
          <t>- Thông báo kết quả nêu rõ có gói bị BỎ QUA và số lượng
- Giá gốc của gói đó GIỮ NGUYÊN như trước, KHÔNG bị đưa về 0
  Hệ thống cũ ghi giá gốc của gói này về 0 — tức là mất giá. Đây là TH bắt buộc phải kiểm</t>
        </is>
      </c>
      <c r="J63" s="75" t="inlineStr">
        <is>
          <t>- Thông báo kết quả nêu rõ có gói bị BỎ QUA và số lượng
- Giá gốc của gói đó GIỮ NGUYÊN như trước, KHÔNG bị đưa về 0
  Hệ thống cũ ghi giá gốc của gói này về 0 — tức là mất giá. Đây là TH bắt buộc phải kiểm</t>
        </is>
      </c>
      <c r="K63" s="174" t="inlineStr">
        <is>
          <t>Passed</t>
        </is>
      </c>
      <c r="L63" s="174" t="n"/>
      <c r="M63" s="174" t="n"/>
      <c r="N63" s="75" t="n"/>
      <c r="O63" s="174" t="n"/>
      <c r="P63" s="174" t="n"/>
      <c r="Q63" s="174" t="n"/>
      <c r="R63" s="16" t="n"/>
      <c r="S63" s="16" t="n"/>
      <c r="T63" s="16" t="n"/>
      <c r="U63" s="16" t="n"/>
      <c r="V63" s="16" t="n"/>
      <c r="W63" s="16" t="n"/>
      <c r="X63" s="16" t="n"/>
      <c r="Y63" s="16" t="n"/>
      <c r="Z63" s="16" t="n"/>
    </row>
    <row r="64" hidden="1" outlineLevel="1" s="220">
      <c r="A64" s="230" t="n"/>
      <c r="B64" s="230" t="n"/>
      <c r="C64" s="114" t="inlineStr">
        <is>
          <t>TC_04.007</t>
        </is>
      </c>
      <c r="D64" s="75" t="inlineStr">
        <is>
          <t>Thông báo kết quả nêu đủ ba con số</t>
        </is>
      </c>
      <c r="E64" s="114" t="inlineStr">
        <is>
          <t>P0</t>
        </is>
      </c>
      <c r="F64"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4" s="75" t="inlineStr">
        <is>
          <t>1. Nhập Hệ số mới
2. Bấm Lưu và Đồng ý
3. Đọc thông báo kết quả</t>
        </is>
      </c>
      <c r="H64" s="75" t="inlineStr">
        <is>
          <t>Hệ số: 1,6</t>
        </is>
      </c>
      <c r="I64" s="75" t="inlineStr">
        <is>
          <t>- Thông báo nêu số gói đã cập nhật, số cấp đã tính lại giá và số gói bị bỏ qua
- Các con số này cộng lại phải hợp lý với tổng số gói hiện có</t>
        </is>
      </c>
      <c r="J64" s="75" t="inlineStr">
        <is>
          <t>- Thông báo nêu số gói đã cập nhật, số cấp đã tính lại giá và số gói bị bỏ qua
- Các con số này cộng lại phải hợp lý với tổng số gói hiện có</t>
        </is>
      </c>
      <c r="K64" s="174" t="inlineStr">
        <is>
          <t>Passed</t>
        </is>
      </c>
      <c r="L64" s="174" t="n"/>
      <c r="M64" s="174" t="n"/>
      <c r="N64" s="75" t="n"/>
      <c r="O64" s="174" t="n"/>
      <c r="P64" s="174" t="n"/>
      <c r="Q64" s="174" t="n"/>
      <c r="R64" s="16" t="n"/>
      <c r="S64" s="16" t="n"/>
      <c r="T64" s="16" t="n"/>
      <c r="U64" s="16" t="n"/>
      <c r="V64" s="16" t="n"/>
      <c r="W64" s="16" t="n"/>
      <c r="X64" s="16" t="n"/>
      <c r="Y64" s="16" t="n"/>
      <c r="Z64" s="16" t="n"/>
    </row>
    <row r="65" hidden="1" outlineLevel="1" s="220">
      <c r="A65" s="230" t="n"/>
      <c r="B65" s="230" t="n"/>
      <c r="C65" s="114" t="inlineStr">
        <is>
          <t>TC_04.008</t>
        </is>
      </c>
      <c r="D65" s="75" t="inlineStr">
        <is>
          <t>Giá trị mới còn nguyên sau khi nạp lại màn</t>
        </is>
      </c>
      <c r="E65" s="114" t="inlineStr">
        <is>
          <t>P0</t>
        </is>
      </c>
      <c r="F65"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5" s="75" t="inlineStr">
        <is>
          <t>1. Nhập Hệ số = 1,5 và Định mức = 15
2. Bấm Lưu và Đồng ý
3. Nhấn F5 nạp lại trang</t>
        </is>
      </c>
      <c r="H65" s="75" t="inlineStr">
        <is>
          <t>Hệ số: 1,5; Định mức: 15</t>
        </is>
      </c>
      <c r="I65" s="75" t="inlineStr">
        <is>
          <t>- Hai ô hiện đúng 1,5 và 15
- Dòng "Cập nhật gần nhất" đổi sang thời điểm vừa lưu</t>
        </is>
      </c>
      <c r="J65" s="75" t="inlineStr">
        <is>
          <t>- Hai ô hiện đúng 1,5 và 15
- Dòng "Cập nhật gần nhất" đổi sang thời điểm vừa lưu</t>
        </is>
      </c>
      <c r="K65" s="174" t="inlineStr">
        <is>
          <t>Passed</t>
        </is>
      </c>
      <c r="L65" s="174" t="n"/>
      <c r="M65" s="174" t="n"/>
      <c r="N65" s="75" t="n"/>
      <c r="O65" s="174" t="n"/>
      <c r="P65" s="174" t="n"/>
      <c r="Q65" s="174" t="n"/>
      <c r="R65" s="16" t="n"/>
      <c r="S65" s="16" t="n"/>
      <c r="T65" s="16" t="n"/>
      <c r="U65" s="16" t="n"/>
      <c r="V65" s="16" t="n"/>
      <c r="W65" s="16" t="n"/>
      <c r="X65" s="16" t="n"/>
      <c r="Y65" s="16" t="n"/>
      <c r="Z65" s="16" t="n"/>
    </row>
    <row r="66" hidden="1" outlineLevel="1" s="220">
      <c r="A66" s="230" t="n"/>
      <c r="B66" s="230" t="n"/>
      <c r="C66" s="114" t="inlineStr">
        <is>
          <t>TC_04.009</t>
        </is>
      </c>
      <c r="D66" s="75" t="inlineStr">
        <is>
          <t>Lưu lại đúng giá trị đang có</t>
        </is>
      </c>
      <c r="E66" s="114" t="inlineStr">
        <is>
          <t>P1</t>
        </is>
      </c>
      <c r="F66"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6" s="75" t="inlineStr">
        <is>
          <t>1. Không đổi gì
2. Bấm Lưu và Đồng ý
3. Kiểm tra giá của 5 gói bảo dưỡng</t>
        </is>
      </c>
      <c r="H66" s="75" t="inlineStr">
        <is>
          <t>Giữ nguyên Hệ số 1,2 và Định mức 10</t>
        </is>
      </c>
      <c r="I66" s="75" t="inlineStr">
        <is>
          <t>- Lưu thành công, không lỗi
- Các gói bị áp lại đúng giá trị cũ nên nhìn như không đổi
- Giá gốc cấp dịch vụ KHÔNG bị tính lại vì hệ số không đổi</t>
        </is>
      </c>
      <c r="J66" s="75" t="inlineStr">
        <is>
          <t>- Lưu thành công, không lỗi
- Các gói bị áp lại đúng giá trị cũ nên nhìn như không đổi
- Giá gốc cấp dịch vụ KHÔNG bị tính lại vì hệ số không đổi</t>
        </is>
      </c>
      <c r="K66" s="174" t="inlineStr">
        <is>
          <t>Passed</t>
        </is>
      </c>
      <c r="L66" s="174" t="n"/>
      <c r="M66" s="174" t="n"/>
      <c r="N66" s="75" t="n"/>
      <c r="O66" s="174" t="n"/>
      <c r="P66" s="174" t="n"/>
      <c r="Q66" s="174" t="n"/>
      <c r="R66" s="16" t="n"/>
      <c r="S66" s="16" t="n"/>
      <c r="T66" s="16" t="n"/>
      <c r="U66" s="16" t="n"/>
      <c r="V66" s="16" t="n"/>
      <c r="W66" s="16" t="n"/>
      <c r="X66" s="16" t="n"/>
      <c r="Y66" s="16" t="n"/>
      <c r="Z66" s="16" t="n"/>
    </row>
    <row r="67" hidden="1" outlineLevel="1" s="220">
      <c r="A67" s="230" t="n"/>
      <c r="B67" s="230" t="n"/>
      <c r="C67" s="114" t="inlineStr">
        <is>
          <t>TC_04.010</t>
        </is>
      </c>
      <c r="D67" s="75" t="inlineStr">
        <is>
          <t>Thời gian xử lý với 207 gói</t>
        </is>
      </c>
      <c r="E67" s="114" t="inlineStr">
        <is>
          <t>P0</t>
        </is>
      </c>
      <c r="F67"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7" s="75" t="inlineStr">
        <is>
          <t>1. Nhập Hệ số mới
2. Bấm Lưu và Đồng ý, bấm giờ</t>
        </is>
      </c>
      <c r="H67" s="75" t="inlineStr">
        <is>
          <t>Hệ số: 1,5</t>
        </is>
      </c>
      <c r="I67" s="75" t="inlineStr">
        <is>
          <t>- Hoàn tất trong vài giây, không treo trang, không báo hết thời gian chờ
- Nút Lưu chuyển sang trạng thái "Đang lưu..." và không bấm lại được trong lúc xử lý</t>
        </is>
      </c>
      <c r="J67" s="75" t="inlineStr">
        <is>
          <t>- Hoàn tất trong vài giây, không treo trang, không báo hết thời gian chờ
- Nút Lưu chuyển sang trạng thái "Đang lưu..." và không bấm lại được trong lúc xử lý</t>
        </is>
      </c>
      <c r="K67" s="174" t="inlineStr">
        <is>
          <t>Passed</t>
        </is>
      </c>
      <c r="L67" s="174" t="n"/>
      <c r="M67" s="174" t="n"/>
      <c r="N67" s="75" t="n"/>
      <c r="O67" s="174" t="n"/>
      <c r="P67" s="174" t="n"/>
      <c r="Q67" s="174" t="n"/>
      <c r="R67" s="16" t="n"/>
      <c r="S67" s="16" t="n"/>
      <c r="T67" s="16" t="n"/>
      <c r="U67" s="16" t="n"/>
      <c r="V67" s="16" t="n"/>
      <c r="W67" s="16" t="n"/>
      <c r="X67" s="16" t="n"/>
      <c r="Y67" s="16" t="n"/>
      <c r="Z67" s="16" t="n"/>
    </row>
    <row r="68" hidden="1" outlineLevel="1" s="220">
      <c r="A68" s="230" t="n"/>
      <c r="B68" s="230" t="n"/>
      <c r="C68" s="114" t="inlineStr">
        <is>
          <t>TC_04.011</t>
        </is>
      </c>
      <c r="D68" s="75" t="inlineStr">
        <is>
          <t>Chống bấm Lưu nhiều lần liên tiếp</t>
        </is>
      </c>
      <c r="E68" s="114" t="inlineStr">
        <is>
          <t>P0</t>
        </is>
      </c>
      <c r="F68"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8" s="75" t="inlineStr">
        <is>
          <t>1. Nhập Hệ số mới
2. Bấm Lưu và Đồng ý
3. Trong lúc đang xử lý, thử bấm Lưu tiếp</t>
        </is>
      </c>
      <c r="H68" s="75" t="inlineStr">
        <is>
          <t>Hệ số: 1,5</t>
        </is>
      </c>
      <c r="I68" s="75" t="inlineStr">
        <is>
          <t>- Nút Lưu bị vô hiệu, không chạy được lượt ghi thứ hai
- Kết quả cuối vẫn đúng, không có gói nào bị áp hai lần sai lệch</t>
        </is>
      </c>
      <c r="J68" s="75" t="inlineStr">
        <is>
          <t>- Nút Lưu bị vô hiệu, không chạy được lượt ghi thứ hai
- Kết quả cuối vẫn đúng, không có gói nào bị áp hai lần sai lệch</t>
        </is>
      </c>
      <c r="K68" s="174" t="inlineStr">
        <is>
          <t>Passed</t>
        </is>
      </c>
      <c r="L68" s="174" t="n"/>
      <c r="M68" s="174" t="n"/>
      <c r="N68" s="75" t="n"/>
      <c r="O68" s="174" t="n"/>
      <c r="P68" s="174" t="n"/>
      <c r="Q68" s="174" t="n"/>
      <c r="R68" s="16" t="n"/>
      <c r="S68" s="16" t="n"/>
      <c r="T68" s="16" t="n"/>
      <c r="U68" s="16" t="n"/>
      <c r="V68" s="16" t="n"/>
      <c r="W68" s="16" t="n"/>
      <c r="X68" s="16" t="n"/>
      <c r="Y68" s="16" t="n"/>
      <c r="Z68" s="16" t="n"/>
    </row>
    <row r="69" hidden="1" outlineLevel="1" s="220">
      <c r="A69" s="230" t="n"/>
      <c r="B69" s="230" t="n"/>
      <c r="C69" s="114" t="inlineStr">
        <is>
          <t>TC_04.012</t>
        </is>
      </c>
      <c r="D69" s="75" t="inlineStr">
        <is>
          <t>Đổi thông số ảnh hưởng tới báo giá dịch vụ mới</t>
        </is>
      </c>
      <c r="E69" s="114" t="inlineStr">
        <is>
          <t>P0</t>
        </is>
      </c>
      <c r="F69"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69" s="75" t="inlineStr">
        <is>
          <t>1. Đổi Hệ số thành 1,5 và Lưu
2. Lập một báo giá dịch vụ mới, chọn một gói bảo dưỡng</t>
        </is>
      </c>
      <c r="H69" s="75" t="inlineStr">
        <is>
          <t>Hệ số: 1,5</t>
        </is>
      </c>
      <c r="I69" s="75" t="inlineStr">
        <is>
          <t>- Giá dịch vụ trên báo giá mới tính theo hệ số 1,5</t>
        </is>
      </c>
      <c r="J69" s="75" t="inlineStr">
        <is>
          <t>- Giá dịch vụ trên báo giá mới tính theo hệ số 1,5</t>
        </is>
      </c>
      <c r="K69" s="174" t="inlineStr">
        <is>
          <t>Passed</t>
        </is>
      </c>
      <c r="L69" s="174" t="n"/>
      <c r="M69" s="174" t="n"/>
      <c r="N69" s="75" t="n"/>
      <c r="O69" s="174" t="n"/>
      <c r="P69" s="174" t="n"/>
      <c r="Q69" s="174" t="n"/>
      <c r="R69" s="16" t="n"/>
      <c r="S69" s="16" t="n"/>
      <c r="T69" s="16" t="n"/>
      <c r="U69" s="16" t="n"/>
      <c r="V69" s="16" t="n"/>
      <c r="W69" s="16" t="n"/>
      <c r="X69" s="16" t="n"/>
      <c r="Y69" s="16" t="n"/>
      <c r="Z69" s="16" t="n"/>
    </row>
    <row r="70" hidden="1" outlineLevel="1" s="220">
      <c r="A70" s="230" t="n"/>
      <c r="B70" s="230" t="n"/>
      <c r="C70" s="114" t="inlineStr">
        <is>
          <t>TC_04.013</t>
        </is>
      </c>
      <c r="D70" s="75" t="inlineStr">
        <is>
          <t>Báo giá cũ không bị đổi giá theo</t>
        </is>
      </c>
      <c r="E70" s="114" t="inlineStr">
        <is>
          <t>P0</t>
        </is>
      </c>
      <c r="F70"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Có sẵn 1 báo giá dịch vụ đã lập trước đó với hệ số 1,2.</t>
        </is>
      </c>
      <c r="G70" s="75" t="inlineStr">
        <is>
          <t>1. Ghi lại tổng tiền của báo giá cũ
2. Đổi Hệ số thành 1,5 và Lưu
3. Mở lại báo giá cũ</t>
        </is>
      </c>
      <c r="H70" s="75" t="inlineStr">
        <is>
          <t>Hệ số: 1,2 → 1,5</t>
        </is>
      </c>
      <c r="I70" s="75" t="inlineStr">
        <is>
          <t>- Tổng tiền của báo giá CŨ giữ nguyên
  Thông số này chỉ áp cho việc lập chứng từ MỚI, không được sửa ngược chứng từ đã lập</t>
        </is>
      </c>
      <c r="J70" s="75" t="inlineStr">
        <is>
          <t>- Tổng tiền của báo giá CŨ giữ nguyên
  Thông số này chỉ áp cho việc lập chứng từ MỚI, không được sửa ngược chứng từ đã lập</t>
        </is>
      </c>
      <c r="K70" s="174" t="inlineStr">
        <is>
          <t>Passed</t>
        </is>
      </c>
      <c r="L70" s="174" t="n"/>
      <c r="M70" s="174" t="n"/>
      <c r="N70" s="75" t="n"/>
      <c r="O70" s="174" t="n"/>
      <c r="P70" s="174" t="n"/>
      <c r="Q70" s="174" t="n"/>
      <c r="R70" s="16" t="n"/>
      <c r="S70" s="16" t="n"/>
      <c r="T70" s="16" t="n"/>
      <c r="U70" s="16" t="n"/>
      <c r="V70" s="16" t="n"/>
      <c r="W70" s="16" t="n"/>
      <c r="X70" s="16" t="n"/>
      <c r="Y70" s="16" t="n"/>
      <c r="Z70" s="16" t="n"/>
    </row>
    <row r="71" hidden="1" outlineLevel="1" s="220">
      <c r="A71" s="231" t="n"/>
      <c r="B71" s="231" t="n"/>
      <c r="C71" s="114" t="inlineStr">
        <is>
          <t>TC_04.014</t>
        </is>
      </c>
      <c r="D71" s="75" t="inlineStr">
        <is>
          <t>Khôi phục lại giá trị ban đầu sau kiểm thử</t>
        </is>
      </c>
      <c r="E71" s="114" t="inlineStr">
        <is>
          <t>P0</t>
        </is>
      </c>
      <c r="F71" s="75"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Đã chạy xong các kịch bản ghi dữ liệu ở trên.</t>
        </is>
      </c>
      <c r="G71" s="75" t="inlineStr">
        <is>
          <t>1. Nhập lại Hệ số = 1,2 và Định mức = 10 (giá trị gốc)
2. Bấm Lưu và Đồng ý
3. Đối chiếu giá của 5 gói với bản sao lưu ban đầu</t>
        </is>
      </c>
      <c r="H71" s="75" t="inlineStr">
        <is>
          <t>Hệ số: 1,2; Định mức: 10</t>
        </is>
      </c>
      <c r="I71" s="75" t="inlineStr">
        <is>
          <t>- Giá của các gói trở về đúng như bản sao lưu
  BẮT BUỘC chạy bước này sau khi kiểm thử xong, nếu không toàn bộ giá dịch vụ trên môi trường kiểm thử sẽ sai</t>
        </is>
      </c>
      <c r="J71" s="75" t="inlineStr">
        <is>
          <t>- Giá của các gói trở về đúng như bản sao lưu
  BẮT BUỘC chạy bước này sau khi kiểm thử xong, nếu không toàn bộ giá dịch vụ trên môi trường kiểm thử sẽ sai</t>
        </is>
      </c>
      <c r="K71" s="174" t="inlineStr">
        <is>
          <t>Passed</t>
        </is>
      </c>
      <c r="L71" s="174" t="n"/>
      <c r="M71" s="174" t="n"/>
      <c r="N71" s="75" t="n"/>
      <c r="O71" s="174" t="n"/>
      <c r="P71" s="174" t="n"/>
      <c r="Q71" s="174" t="n"/>
      <c r="R71" s="16" t="n"/>
      <c r="S71" s="16" t="n"/>
      <c r="T71" s="16" t="n"/>
      <c r="U71" s="16" t="n"/>
      <c r="V71" s="16" t="n"/>
      <c r="W71" s="16" t="n"/>
      <c r="X71" s="16" t="n"/>
      <c r="Y71" s="16" t="n"/>
      <c r="Z71" s="16" t="n"/>
    </row>
    <row r="72" collapsed="1" s="220">
      <c r="A72" s="93" t="n"/>
      <c r="B72" s="93" t="n"/>
      <c r="C72" s="235" t="inlineStr">
        <is>
          <t>V. CẢNH BÁO CHƯA LƯU &amp; THAO TÁC ĐỒNG THỜI</t>
        </is>
      </c>
      <c r="D72" s="222" t="n"/>
      <c r="E72" s="222" t="n"/>
      <c r="F72" s="222" t="n"/>
      <c r="G72" s="222" t="n"/>
      <c r="H72" s="222" t="n"/>
      <c r="I72" s="222" t="n"/>
      <c r="J72" s="222" t="n"/>
      <c r="K72" s="222" t="n"/>
      <c r="L72" s="222" t="n"/>
      <c r="M72" s="222" t="n"/>
      <c r="N72" s="222" t="n"/>
      <c r="O72" s="222" t="n"/>
      <c r="P72" s="222" t="n"/>
      <c r="Q72" s="223" t="n"/>
      <c r="R72" s="16" t="n"/>
      <c r="S72" s="16" t="n"/>
      <c r="T72" s="16" t="n"/>
      <c r="U72" s="16" t="n"/>
      <c r="V72" s="16" t="n"/>
      <c r="W72" s="16" t="n"/>
      <c r="X72" s="16" t="n"/>
      <c r="Y72" s="16" t="n"/>
      <c r="Z72" s="16" t="n"/>
    </row>
    <row r="73" hidden="1" outlineLevel="1" s="220">
      <c r="A73" s="117" t="inlineStr">
        <is>
          <t>Cập nhật nhanh giá DV</t>
        </is>
      </c>
      <c r="B73" s="117" t="inlineStr">
        <is>
          <t>CẢNH BÁO CHƯA LƯU &amp; THAO TÁC ĐỒNG THỜI</t>
        </is>
      </c>
      <c r="C73" s="116" t="inlineStr">
        <is>
          <t>TC_05.001</t>
        </is>
      </c>
      <c r="D73" s="117" t="inlineStr">
        <is>
          <t>Cảnh báo khi rời màn lúc đang sửa dở</t>
        </is>
      </c>
      <c r="E73" s="116" t="inlineStr">
        <is>
          <t>P0</t>
        </is>
      </c>
      <c r="F73"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73" s="117" t="inlineStr">
        <is>
          <t>1. Đổi Hệ số thành 2 nhưng KHÔNG bấm Lưu
2. Bấm sang màn khác</t>
        </is>
      </c>
      <c r="H73" s="117" t="inlineStr">
        <is>
          <t>Hệ số: 2 (chưa lưu)</t>
        </is>
      </c>
      <c r="I73" s="117" t="inlineStr">
        <is>
          <t>- Hệ thống cảnh báo dữ liệu chưa lưu và hỏi xác nhận
- Chọn ở lại thì màn vẫn giữ nguyên giá trị đang gõ
- Chọn thoát thì giá trị cũ không bị đổi</t>
        </is>
      </c>
      <c r="J73" s="117" t="inlineStr">
        <is>
          <t>- Hệ thống cảnh báo dữ liệu chưa lưu và hỏi xác nhận
- Chọn ở lại thì màn vẫn giữ nguyên giá trị đang gõ
- Chọn thoát thì giá trị cũ không bị đổi</t>
        </is>
      </c>
      <c r="K73" s="100" t="inlineStr">
        <is>
          <t>Passed</t>
        </is>
      </c>
      <c r="L73" s="100" t="n"/>
      <c r="M73" s="100" t="n"/>
      <c r="N73" s="103" t="n"/>
      <c r="O73" s="100" t="n"/>
      <c r="P73" s="100" t="n"/>
      <c r="Q73" s="100" t="n"/>
      <c r="R73" s="16" t="n"/>
      <c r="S73" s="16" t="n"/>
      <c r="T73" s="16" t="n"/>
      <c r="U73" s="16" t="n"/>
      <c r="V73" s="16" t="n"/>
      <c r="W73" s="16" t="n"/>
      <c r="X73" s="16" t="n"/>
      <c r="Y73" s="16" t="n"/>
      <c r="Z73" s="16" t="n"/>
    </row>
    <row r="74" hidden="1" outlineLevel="1" s="220">
      <c r="A74" s="230" t="n"/>
      <c r="B74" s="230" t="n"/>
      <c r="C74" s="116" t="inlineStr">
        <is>
          <t>TC_05.002</t>
        </is>
      </c>
      <c r="D74" s="117" t="inlineStr">
        <is>
          <t>Rời màn khi chưa sửa gì</t>
        </is>
      </c>
      <c r="E74" s="116" t="inlineStr">
        <is>
          <t>P1</t>
        </is>
      </c>
      <c r="F74"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74" s="117" t="inlineStr">
        <is>
          <t>1. Mở màn hình
2. Không đổi gì
3. Bấm sang màn khác</t>
        </is>
      </c>
      <c r="H74" s="117" t="inlineStr">
        <is>
          <t>—</t>
        </is>
      </c>
      <c r="I74" s="117" t="inlineStr">
        <is>
          <t>- Chuyển màn ngay, KHÔNG hỏi lại</t>
        </is>
      </c>
      <c r="J74" s="117" t="inlineStr">
        <is>
          <t>- Chuyển màn ngay, KHÔNG hỏi lại</t>
        </is>
      </c>
      <c r="K74" s="100" t="inlineStr">
        <is>
          <t>Passed</t>
        </is>
      </c>
      <c r="L74" s="100" t="n"/>
      <c r="M74" s="100" t="n"/>
      <c r="N74" s="103" t="n"/>
      <c r="O74" s="100" t="n"/>
      <c r="P74" s="100" t="n"/>
      <c r="Q74" s="100" t="n"/>
      <c r="R74" s="16" t="n"/>
      <c r="S74" s="16" t="n"/>
      <c r="T74" s="16" t="n"/>
      <c r="U74" s="16" t="n"/>
      <c r="V74" s="16" t="n"/>
      <c r="W74" s="16" t="n"/>
      <c r="X74" s="16" t="n"/>
      <c r="Y74" s="16" t="n"/>
      <c r="Z74" s="16" t="n"/>
    </row>
    <row r="75" hidden="1" outlineLevel="1" s="220">
      <c r="A75" s="230" t="n"/>
      <c r="B75" s="230" t="n"/>
      <c r="C75" s="116" t="inlineStr">
        <is>
          <t>TC_05.003</t>
        </is>
      </c>
      <c r="D75" s="117" t="inlineStr">
        <is>
          <t>Không còn cảnh báo sau khi đã lưu</t>
        </is>
      </c>
      <c r="E75" s="116" t="inlineStr">
        <is>
          <t>P1</t>
        </is>
      </c>
      <c r="F75"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75" s="117" t="inlineStr">
        <is>
          <t>1. Đổi Hệ số
2. Bấm Lưu và Đồng ý
3. Bấm sang màn khác ngay sau đó</t>
        </is>
      </c>
      <c r="H75" s="117" t="inlineStr">
        <is>
          <t>Hệ số: 1,5</t>
        </is>
      </c>
      <c r="I75" s="117" t="inlineStr">
        <is>
          <t>- Chuyển màn ngay, KHÔNG hỏi lại vì dữ liệu đã được lưu</t>
        </is>
      </c>
      <c r="J75" s="117" t="inlineStr">
        <is>
          <t>- Chuyển màn ngay, KHÔNG hỏi lại vì dữ liệu đã được lưu</t>
        </is>
      </c>
      <c r="K75" s="100" t="inlineStr">
        <is>
          <t>Passed</t>
        </is>
      </c>
      <c r="L75" s="100" t="n"/>
      <c r="M75" s="100" t="n"/>
      <c r="N75" s="103" t="n"/>
      <c r="O75" s="100" t="n"/>
      <c r="P75" s="100" t="n"/>
      <c r="Q75" s="100" t="n"/>
      <c r="R75" s="16" t="n"/>
      <c r="S75" s="16" t="n"/>
      <c r="T75" s="16" t="n"/>
      <c r="U75" s="16" t="n"/>
      <c r="V75" s="16" t="n"/>
      <c r="W75" s="16" t="n"/>
      <c r="X75" s="16" t="n"/>
      <c r="Y75" s="16" t="n"/>
      <c r="Z75" s="16" t="n"/>
    </row>
    <row r="76" hidden="1" outlineLevel="1" s="220">
      <c r="A76" s="230" t="n"/>
      <c r="B76" s="230" t="n"/>
      <c r="C76" s="116" t="inlineStr">
        <is>
          <t>TC_05.004</t>
        </is>
      </c>
      <c r="D76" s="117" t="inlineStr">
        <is>
          <t>Đóng tab trình duyệt lúc đang sửa dở</t>
        </is>
      </c>
      <c r="E76" s="116" t="inlineStr">
        <is>
          <t>P2</t>
        </is>
      </c>
      <c r="F76"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76" s="117" t="inlineStr">
        <is>
          <t>1. Đổi Hệ số nhưng chưa Lưu
2. Đóng tab trình duyệt</t>
        </is>
      </c>
      <c r="H76" s="117" t="inlineStr">
        <is>
          <t>Hệ số: 2 (chưa lưu)</t>
        </is>
      </c>
      <c r="I76" s="117" t="inlineStr">
        <is>
          <t>- Trình duyệt hỏi xác nhận trước khi đóng
- Nếu vẫn đóng thì giá trị cũ không bị đổi</t>
        </is>
      </c>
      <c r="J76" s="117" t="inlineStr">
        <is>
          <t>- Trình duyệt hỏi xác nhận trước khi đóng
- Nếu vẫn đóng thì giá trị cũ không bị đổi</t>
        </is>
      </c>
      <c r="K76" s="100" t="inlineStr">
        <is>
          <t>Passed</t>
        </is>
      </c>
      <c r="L76" s="100" t="n"/>
      <c r="M76" s="100" t="n"/>
      <c r="N76" s="103" t="n"/>
      <c r="O76" s="100" t="n"/>
      <c r="P76" s="100" t="n"/>
      <c r="Q76" s="100" t="n"/>
      <c r="R76" s="16" t="n"/>
      <c r="S76" s="16" t="n"/>
      <c r="T76" s="16" t="n"/>
      <c r="U76" s="16" t="n"/>
      <c r="V76" s="16" t="n"/>
      <c r="W76" s="16" t="n"/>
      <c r="X76" s="16" t="n"/>
      <c r="Y76" s="16" t="n"/>
      <c r="Z76" s="16" t="n"/>
    </row>
    <row r="77" hidden="1" outlineLevel="1" s="220">
      <c r="A77" s="230" t="n"/>
      <c r="B77" s="230" t="n"/>
      <c r="C77" s="116" t="inlineStr">
        <is>
          <t>TC_05.005</t>
        </is>
      </c>
      <c r="D77" s="117" t="inlineStr">
        <is>
          <t>Hai người cùng lưu thông số</t>
        </is>
      </c>
      <c r="E77" s="116" t="inlineStr">
        <is>
          <t>P1</t>
        </is>
      </c>
      <c r="F77" s="117" t="inlineStr">
        <is>
          <t>Hai tài khoản đều có quyền, cùng mở màn hình.</t>
        </is>
      </c>
      <c r="G77" s="117" t="inlineStr">
        <is>
          <t>1. Người 1 nhập Hệ số = 1,5 và Lưu
2. Người 2 (đang mở màn với giá trị cũ) nhập Hệ số = 2 và Lưu
3. Cả hai nạp lại màn hình</t>
        </is>
      </c>
      <c r="H77" s="117" t="inlineStr">
        <is>
          <t>Người 1: 1,5; Người 2: 2</t>
        </is>
      </c>
      <c r="I77" s="117" t="inlineStr">
        <is>
          <t>- Cả hai lưu được
- Giá trị cuối là 2 (của người lưu sau)
- Các gói bảo dưỡng đều mang hệ số 2, không có gói nào còn 1,5
  Không được xảy ra tình trạng nửa số gói mang 1,5, nửa mang 2</t>
        </is>
      </c>
      <c r="J77" s="117" t="inlineStr">
        <is>
          <t>- Cả hai lưu được
- Giá trị cuối là 2 (của người lưu sau)
- Các gói bảo dưỡng đều mang hệ số 2, không có gói nào còn 1,5
  Không được xảy ra tình trạng nửa số gói mang 1,5, nửa mang 2</t>
        </is>
      </c>
      <c r="K77" s="100" t="inlineStr">
        <is>
          <t>Passed</t>
        </is>
      </c>
      <c r="L77" s="100" t="n"/>
      <c r="M77" s="100" t="n"/>
      <c r="N77" s="103" t="n"/>
      <c r="O77" s="100" t="n"/>
      <c r="P77" s="100" t="n"/>
      <c r="Q77" s="100" t="n"/>
      <c r="R77" s="16" t="n"/>
      <c r="S77" s="16" t="n"/>
      <c r="T77" s="16" t="n"/>
      <c r="U77" s="16" t="n"/>
      <c r="V77" s="16" t="n"/>
      <c r="W77" s="16" t="n"/>
      <c r="X77" s="16" t="n"/>
      <c r="Y77" s="16" t="n"/>
      <c r="Z77" s="16" t="n"/>
    </row>
    <row r="78" hidden="1" outlineLevel="1" s="220">
      <c r="A78" s="230" t="n"/>
      <c r="B78" s="230" t="n"/>
      <c r="C78" s="116" t="inlineStr">
        <is>
          <t>TC_05.006</t>
        </is>
      </c>
      <c r="D78" s="117" t="inlineStr">
        <is>
          <t>Lưu trong lúc người khác đang thêm gói bảo dưỡng</t>
        </is>
      </c>
      <c r="E78" s="116" t="inlineStr">
        <is>
          <t>P1</t>
        </is>
      </c>
      <c r="F78" s="117" t="inlineStr">
        <is>
          <t>Hai người cùng thao tác.</t>
        </is>
      </c>
      <c r="G78" s="117" t="inlineStr">
        <is>
          <t>1. Người 1 mở màn Cập nhật nhanh giá dịch vụ
2. Người 2 thêm 1 gói bảo dưỡng mới
3. Người 1 bấm Lưu và Đồng ý
4. Mở gói vừa thêm</t>
        </is>
      </c>
      <c r="H78" s="117" t="inlineStr">
        <is>
          <t>Hệ số: 1,5</t>
        </is>
      </c>
      <c r="I78" s="117" t="inlineStr">
        <is>
          <t>- Gói mới cũng được áp hệ số 1,5
- Số gói trong thông báo kết quả đã tính cả gói mới</t>
        </is>
      </c>
      <c r="J78" s="117" t="inlineStr">
        <is>
          <t>- Gói mới cũng được áp hệ số 1,5
- Số gói trong thông báo kết quả đã tính cả gói mới</t>
        </is>
      </c>
      <c r="K78" s="100" t="inlineStr">
        <is>
          <t>Passed</t>
        </is>
      </c>
      <c r="L78" s="100" t="n"/>
      <c r="M78" s="100" t="n"/>
      <c r="N78" s="103" t="n"/>
      <c r="O78" s="100" t="n"/>
      <c r="P78" s="100" t="n"/>
      <c r="Q78" s="100" t="n"/>
      <c r="R78" s="16" t="n"/>
      <c r="S78" s="16" t="n"/>
      <c r="T78" s="16" t="n"/>
      <c r="U78" s="16" t="n"/>
      <c r="V78" s="16" t="n"/>
      <c r="W78" s="16" t="n"/>
      <c r="X78" s="16" t="n"/>
      <c r="Y78" s="16" t="n"/>
      <c r="Z78" s="16" t="n"/>
    </row>
    <row r="79" hidden="1" outlineLevel="1" s="220">
      <c r="A79" s="230" t="n"/>
      <c r="B79" s="230" t="n"/>
      <c r="C79" s="116" t="inlineStr">
        <is>
          <t>TC_05.007</t>
        </is>
      </c>
      <c r="D79" s="117" t="inlineStr">
        <is>
          <t>Nhất quán giữa hai cổng</t>
        </is>
      </c>
      <c r="E79" s="116" t="inlineStr">
        <is>
          <t>P1</t>
        </is>
      </c>
      <c r="F79"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79" s="117" t="inlineStr">
        <is>
          <t>1. Đổi Hệ số thành 1,5 ở cổng mới và Lưu
2. Mở màn tương ứng ở cổng cũ và đọc giá trị</t>
        </is>
      </c>
      <c r="H79" s="117" t="inlineStr">
        <is>
          <t>Hệ số: 1,5</t>
        </is>
      </c>
      <c r="I79" s="117" t="inlineStr">
        <is>
          <t>- Cổng cũ hiện đúng 1,5
  Hai cổng dùng chung một bộ thông số, mọi sai lệch đều là lỗi</t>
        </is>
      </c>
      <c r="J79" s="117" t="inlineStr">
        <is>
          <t>- Cổng cũ hiện đúng 1,5
  Hai cổng dùng chung một bộ thông số, mọi sai lệch đều là lỗi</t>
        </is>
      </c>
      <c r="K79" s="100" t="inlineStr">
        <is>
          <t>Passed</t>
        </is>
      </c>
      <c r="L79" s="100" t="n"/>
      <c r="M79" s="100" t="n"/>
      <c r="N79" s="103" t="n"/>
      <c r="O79" s="100" t="n"/>
      <c r="P79" s="100" t="n"/>
      <c r="Q79" s="100" t="n"/>
      <c r="R79" s="16" t="n"/>
      <c r="S79" s="16" t="n"/>
      <c r="T79" s="16" t="n"/>
      <c r="U79" s="16" t="n"/>
      <c r="V79" s="16" t="n"/>
      <c r="W79" s="16" t="n"/>
      <c r="X79" s="16" t="n"/>
      <c r="Y79" s="16" t="n"/>
      <c r="Z79" s="16" t="n"/>
    </row>
    <row r="80" hidden="1" outlineLevel="1" s="220">
      <c r="A80" s="231" t="n"/>
      <c r="B80" s="231" t="n"/>
      <c r="C80" s="116" t="inlineStr">
        <is>
          <t>TC_05.008</t>
        </is>
      </c>
      <c r="D80" s="117" t="inlineStr">
        <is>
          <t>Luồng xuyên suốt đầy đủ</t>
        </is>
      </c>
      <c r="E80" s="116" t="inlineStr">
        <is>
          <t>P0</t>
        </is>
      </c>
      <c r="F80" s="117" t="inlineStr">
        <is>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is>
      </c>
      <c r="G80" s="117" t="inlineStr">
        <is>
          <t>1. Sao lưu giá của 5 gói và 5 cấp dịch vụ
2. Đổi Hệ số và Định mức, bấm Lưu, bấm Hủy
3. Kiểm tra giá chưa đổi
4. Bấm Lưu lại, bấm Đồng ý
5. Kiểm tra giá 5 gói và 5 cấp đã đổi đúng
6. Lập một báo giá dịch vụ mới và kiểm giá
7. Khôi phục giá trị gốc và Lưu lại
8. Đối chiếu với bản sao lưu</t>
        </is>
      </c>
      <c r="H80" s="117" t="inlineStr">
        <is>
          <t>Hệ số 1,2 → 1,5 → 1,2; Định mức 10 → 15 → 10</t>
        </is>
      </c>
      <c r="I80" s="117" t="inlineStr">
        <is>
          <t>- Bước 3: giá chưa đổi
- Bước 5: giá đổi đúng theo hệ số mới
- Bước 6: báo giá mới dùng hệ số mới
- Bước 8: mọi giá trị trở về đúng bản sao lưu ban đầu</t>
        </is>
      </c>
      <c r="J80" s="117" t="inlineStr">
        <is>
          <t>- Bước 3: giá chưa đổi
- Bước 5: giá đổi đúng theo hệ số mới
- Bước 6: báo giá mới dùng hệ số mới
- Bước 8: mọi giá trị trở về đúng bản sao lưu ban đầu</t>
        </is>
      </c>
      <c r="K80" s="100" t="inlineStr">
        <is>
          <t>Passed</t>
        </is>
      </c>
      <c r="L80" s="100" t="n"/>
      <c r="M80" s="100" t="n"/>
      <c r="N80" s="103" t="n"/>
      <c r="O80" s="100" t="n"/>
      <c r="P80" s="100" t="n"/>
      <c r="Q80" s="100" t="n"/>
      <c r="R80" s="16" t="n"/>
      <c r="S80" s="16" t="n"/>
      <c r="T80" s="16" t="n"/>
      <c r="U80" s="16" t="n"/>
      <c r="V80" s="16" t="n"/>
      <c r="W80" s="16" t="n"/>
      <c r="X80" s="16" t="n"/>
      <c r="Y80" s="16" t="n"/>
      <c r="Z80" s="16" t="n"/>
    </row>
    <row r="81">
      <c r="D81" s="90" t="n"/>
      <c r="F81" s="90" t="n"/>
      <c r="G81" s="90" t="n"/>
      <c r="H81" s="90" t="n"/>
      <c r="I81" s="90" t="n"/>
    </row>
    <row r="82">
      <c r="D82" s="90" t="n"/>
      <c r="F82" s="90" t="n"/>
      <c r="G82" s="90" t="n"/>
      <c r="H82" s="90" t="n"/>
      <c r="I82" s="90" t="n"/>
    </row>
    <row r="83">
      <c r="D83" s="90" t="n"/>
      <c r="F83" s="90" t="n"/>
      <c r="G83" s="90" t="n"/>
      <c r="H83" s="90" t="n"/>
      <c r="I83" s="90" t="n"/>
    </row>
    <row r="84">
      <c r="D84" s="90" t="n"/>
      <c r="F84" s="90" t="n"/>
      <c r="G84" s="90" t="n"/>
      <c r="H84" s="90" t="n"/>
      <c r="I84" s="90" t="n"/>
    </row>
    <row r="85">
      <c r="D85" s="90" t="n"/>
      <c r="F85" s="90" t="n"/>
      <c r="G85" s="90" t="n"/>
      <c r="H85" s="90" t="n"/>
      <c r="I85" s="90" t="n"/>
    </row>
    <row r="86">
      <c r="D86" s="90" t="n"/>
      <c r="F86" s="90" t="n"/>
      <c r="G86" s="90" t="n"/>
      <c r="H86" s="90" t="n"/>
      <c r="I86" s="90" t="n"/>
    </row>
    <row r="87">
      <c r="D87" s="90" t="n"/>
      <c r="F87" s="90" t="n"/>
      <c r="G87" s="90" t="n"/>
      <c r="H87" s="90" t="n"/>
      <c r="I87" s="90" t="n"/>
    </row>
    <row r="88">
      <c r="D88" s="90" t="n"/>
      <c r="F88" s="90" t="n"/>
      <c r="G88" s="90" t="n"/>
      <c r="H88" s="90" t="n"/>
      <c r="I88" s="90" t="n"/>
    </row>
    <row r="89">
      <c r="D89" s="90" t="n"/>
      <c r="F89" s="90" t="n"/>
      <c r="G89" s="90" t="n"/>
      <c r="H89" s="90" t="n"/>
      <c r="I89" s="90" t="n"/>
    </row>
    <row r="90">
      <c r="D90" s="90" t="n"/>
      <c r="F90" s="90" t="n"/>
      <c r="G90" s="90" t="n"/>
      <c r="H90" s="90" t="n"/>
      <c r="I90" s="90" t="n"/>
    </row>
    <row r="91">
      <c r="D91" s="90" t="n"/>
      <c r="F91" s="90" t="n"/>
      <c r="G91" s="90" t="n"/>
      <c r="H91" s="90" t="n"/>
      <c r="I91" s="90" t="n"/>
    </row>
    <row r="92">
      <c r="D92" s="90" t="n"/>
      <c r="F92" s="90" t="n"/>
      <c r="G92" s="90" t="n"/>
      <c r="H92" s="90" t="n"/>
      <c r="I92" s="90" t="n"/>
    </row>
    <row r="93">
      <c r="D93" s="90" t="n"/>
      <c r="F93" s="90" t="n"/>
      <c r="G93" s="90" t="n"/>
      <c r="H93" s="90" t="n"/>
      <c r="I93" s="90" t="n"/>
    </row>
    <row r="94">
      <c r="D94" s="90" t="n"/>
      <c r="F94" s="90" t="n"/>
      <c r="G94" s="90" t="n"/>
      <c r="H94" s="90" t="n"/>
      <c r="I94" s="90" t="n"/>
    </row>
    <row r="95">
      <c r="D95" s="90" t="n"/>
      <c r="F95" s="90" t="n"/>
      <c r="G95" s="90" t="n"/>
      <c r="H95" s="90" t="n"/>
      <c r="I95" s="90" t="n"/>
    </row>
    <row r="96">
      <c r="D96" s="90" t="n"/>
      <c r="F96" s="90" t="n"/>
      <c r="G96" s="90" t="n"/>
      <c r="H96" s="90" t="n"/>
      <c r="I96" s="90" t="n"/>
    </row>
    <row r="97">
      <c r="D97" s="90" t="n"/>
      <c r="F97" s="90" t="n"/>
      <c r="G97" s="90" t="n"/>
      <c r="H97" s="90" t="n"/>
      <c r="I97" s="90" t="n"/>
    </row>
    <row r="98">
      <c r="D98" s="90" t="n"/>
      <c r="F98" s="90" t="n"/>
      <c r="G98" s="90" t="n"/>
      <c r="H98" s="90" t="n"/>
      <c r="I98" s="90" t="n"/>
    </row>
    <row r="99">
      <c r="D99" s="90" t="n"/>
      <c r="F99" s="90" t="n"/>
      <c r="G99" s="90" t="n"/>
      <c r="H99" s="90" t="n"/>
      <c r="I99" s="90" t="n"/>
    </row>
    <row r="100">
      <c r="D100" s="90" t="n"/>
      <c r="F100" s="90" t="n"/>
      <c r="G100" s="90" t="n"/>
      <c r="H100" s="90" t="n"/>
      <c r="I100" s="90" t="n"/>
    </row>
    <row r="101">
      <c r="D101" s="90" t="n"/>
      <c r="F101" s="90" t="n"/>
      <c r="G101" s="90" t="n"/>
      <c r="H101" s="90" t="n"/>
      <c r="I101" s="90" t="n"/>
    </row>
    <row r="102">
      <c r="D102" s="90" t="n"/>
      <c r="F102" s="90" t="n"/>
      <c r="G102" s="90" t="n"/>
      <c r="H102" s="90" t="n"/>
      <c r="I102" s="90" t="n"/>
    </row>
    <row r="103">
      <c r="D103" s="90" t="n"/>
      <c r="F103" s="90" t="n"/>
      <c r="G103" s="90" t="n"/>
      <c r="H103" s="90" t="n"/>
      <c r="I103" s="90" t="n"/>
    </row>
    <row r="104">
      <c r="D104" s="90" t="n"/>
      <c r="F104" s="90" t="n"/>
      <c r="G104" s="90" t="n"/>
      <c r="H104" s="90" t="n"/>
      <c r="I104" s="90" t="n"/>
    </row>
    <row r="105">
      <c r="D105" s="90" t="n"/>
      <c r="F105" s="90" t="n"/>
      <c r="G105" s="90" t="n"/>
      <c r="H105" s="90" t="n"/>
      <c r="I105" s="90" t="n"/>
    </row>
    <row r="106">
      <c r="D106" s="90" t="n"/>
      <c r="F106" s="90" t="n"/>
      <c r="G106" s="90" t="n"/>
      <c r="H106" s="90" t="n"/>
      <c r="I106" s="90" t="n"/>
    </row>
    <row r="107">
      <c r="D107" s="90" t="n"/>
      <c r="F107" s="90" t="n"/>
      <c r="G107" s="90" t="n"/>
      <c r="H107" s="90" t="n"/>
      <c r="I107" s="90" t="n"/>
    </row>
    <row r="108">
      <c r="D108" s="90" t="n"/>
      <c r="F108" s="90" t="n"/>
      <c r="G108" s="90" t="n"/>
      <c r="H108" s="90" t="n"/>
      <c r="I108" s="90" t="n"/>
    </row>
    <row r="109">
      <c r="D109" s="90" t="n"/>
      <c r="F109" s="90" t="n"/>
      <c r="G109" s="90" t="n"/>
      <c r="H109" s="90" t="n"/>
      <c r="I109" s="90" t="n"/>
    </row>
    <row r="110">
      <c r="D110" s="90" t="n"/>
      <c r="F110" s="90" t="n"/>
      <c r="G110" s="90" t="n"/>
      <c r="H110" s="90" t="n"/>
      <c r="I110" s="90" t="n"/>
    </row>
    <row r="111">
      <c r="D111" s="90" t="n"/>
      <c r="F111" s="90" t="n"/>
      <c r="G111" s="90" t="n"/>
      <c r="H111" s="90" t="n"/>
      <c r="I111" s="90" t="n"/>
    </row>
    <row r="112">
      <c r="D112" s="90" t="n"/>
      <c r="F112" s="90" t="n"/>
      <c r="G112" s="90" t="n"/>
      <c r="H112" s="90" t="n"/>
      <c r="I112" s="90" t="n"/>
    </row>
    <row r="113">
      <c r="D113" s="90" t="n"/>
      <c r="F113" s="90" t="n"/>
      <c r="G113" s="90" t="n"/>
      <c r="H113" s="90" t="n"/>
      <c r="I113" s="90" t="n"/>
    </row>
    <row r="114">
      <c r="D114" s="90" t="n"/>
      <c r="F114" s="90" t="n"/>
      <c r="G114" s="90" t="n"/>
      <c r="H114" s="90" t="n"/>
      <c r="I114" s="90" t="n"/>
    </row>
    <row r="115">
      <c r="D115" s="90" t="n"/>
      <c r="F115" s="90" t="n"/>
      <c r="G115" s="90" t="n"/>
      <c r="H115" s="90" t="n"/>
      <c r="I115" s="90" t="n"/>
    </row>
    <row r="116">
      <c r="D116" s="90" t="n"/>
      <c r="F116" s="90" t="n"/>
      <c r="G116" s="90" t="n"/>
      <c r="H116" s="90" t="n"/>
      <c r="I116" s="90" t="n"/>
    </row>
    <row r="117">
      <c r="D117" s="90" t="n"/>
      <c r="F117" s="90" t="n"/>
      <c r="G117" s="90" t="n"/>
      <c r="H117" s="90" t="n"/>
      <c r="I117" s="90" t="n"/>
    </row>
    <row r="118">
      <c r="D118" s="90" t="n"/>
      <c r="F118" s="90" t="n"/>
      <c r="G118" s="90" t="n"/>
      <c r="H118" s="90" t="n"/>
      <c r="I118" s="90" t="n"/>
    </row>
    <row r="119">
      <c r="D119" s="90" t="n"/>
      <c r="F119" s="90" t="n"/>
      <c r="G119" s="90" t="n"/>
      <c r="H119" s="90" t="n"/>
      <c r="I119" s="90" t="n"/>
    </row>
    <row r="120">
      <c r="D120" s="90" t="n"/>
      <c r="F120" s="90" t="n"/>
      <c r="G120" s="90" t="n"/>
      <c r="H120" s="90" t="n"/>
      <c r="I120" s="90" t="n"/>
    </row>
    <row r="121">
      <c r="D121" s="90" t="n"/>
      <c r="F121" s="90" t="n"/>
      <c r="G121" s="90" t="n"/>
      <c r="H121" s="90" t="n"/>
      <c r="I121" s="90" t="n"/>
    </row>
    <row r="122">
      <c r="D122" s="90" t="n"/>
      <c r="F122" s="90" t="n"/>
      <c r="G122" s="90" t="n"/>
      <c r="H122" s="90" t="n"/>
      <c r="I122" s="90" t="n"/>
    </row>
    <row r="123">
      <c r="D123" s="90" t="n"/>
      <c r="F123" s="90" t="n"/>
      <c r="G123" s="90" t="n"/>
      <c r="H123" s="90" t="n"/>
      <c r="I123" s="90" t="n"/>
    </row>
    <row r="124">
      <c r="D124" s="90" t="n"/>
      <c r="F124" s="90" t="n"/>
      <c r="G124" s="90" t="n"/>
      <c r="H124" s="90" t="n"/>
      <c r="I124" s="90" t="n"/>
    </row>
    <row r="125">
      <c r="D125" s="90" t="n"/>
      <c r="F125" s="90" t="n"/>
      <c r="G125" s="90" t="n"/>
      <c r="H125" s="90" t="n"/>
      <c r="I125" s="90" t="n"/>
    </row>
    <row r="126">
      <c r="D126" s="90" t="n"/>
      <c r="F126" s="90" t="n"/>
      <c r="G126" s="90" t="n"/>
      <c r="H126" s="90" t="n"/>
      <c r="I126" s="90" t="n"/>
    </row>
    <row r="127">
      <c r="D127" s="90" t="n"/>
      <c r="F127" s="90" t="n"/>
      <c r="G127" s="90" t="n"/>
      <c r="H127" s="90" t="n"/>
      <c r="I127" s="90" t="n"/>
    </row>
    <row r="128">
      <c r="D128" s="90" t="n"/>
      <c r="F128" s="90" t="n"/>
      <c r="G128" s="90" t="n"/>
      <c r="H128" s="90" t="n"/>
      <c r="I128" s="90" t="n"/>
    </row>
    <row r="129">
      <c r="D129" s="90" t="n"/>
      <c r="F129" s="90" t="n"/>
      <c r="G129" s="90" t="n"/>
      <c r="H129" s="90" t="n"/>
      <c r="I129" s="90" t="n"/>
    </row>
    <row r="130">
      <c r="D130" s="90" t="n"/>
      <c r="F130" s="90" t="n"/>
      <c r="G130" s="90" t="n"/>
      <c r="H130" s="90" t="n"/>
      <c r="I130" s="90" t="n"/>
    </row>
    <row r="131">
      <c r="D131" s="90" t="n"/>
      <c r="F131" s="90" t="n"/>
      <c r="G131" s="90" t="n"/>
      <c r="H131" s="90" t="n"/>
      <c r="I131" s="90" t="n"/>
    </row>
    <row r="132">
      <c r="D132" s="90" t="n"/>
      <c r="F132" s="90" t="n"/>
      <c r="G132" s="90" t="n"/>
      <c r="H132" s="90" t="n"/>
      <c r="I132" s="90" t="n"/>
    </row>
    <row r="133">
      <c r="D133" s="90" t="n"/>
      <c r="F133" s="90" t="n"/>
      <c r="G133" s="90" t="n"/>
      <c r="H133" s="90" t="n"/>
      <c r="I133" s="90" t="n"/>
    </row>
    <row r="134">
      <c r="D134" s="90" t="n"/>
      <c r="F134" s="90" t="n"/>
      <c r="G134" s="90" t="n"/>
      <c r="H134" s="90" t="n"/>
      <c r="I134" s="90" t="n"/>
    </row>
    <row r="135">
      <c r="D135" s="90" t="n"/>
      <c r="F135" s="90" t="n"/>
      <c r="G135" s="90" t="n"/>
      <c r="H135" s="90" t="n"/>
      <c r="I135" s="90" t="n"/>
    </row>
    <row r="136">
      <c r="D136" s="90" t="n"/>
      <c r="F136" s="90" t="n"/>
      <c r="G136" s="90" t="n"/>
      <c r="H136" s="90" t="n"/>
      <c r="I136" s="90" t="n"/>
    </row>
    <row r="137">
      <c r="D137" s="90" t="n"/>
      <c r="F137" s="90" t="n"/>
      <c r="G137" s="90" t="n"/>
      <c r="H137" s="90" t="n"/>
      <c r="I137" s="90" t="n"/>
    </row>
    <row r="138">
      <c r="D138" s="90" t="n"/>
      <c r="F138" s="90" t="n"/>
      <c r="G138" s="90" t="n"/>
      <c r="H138" s="90" t="n"/>
      <c r="I138" s="90" t="n"/>
    </row>
    <row r="139">
      <c r="D139" s="90" t="n"/>
      <c r="F139" s="90" t="n"/>
      <c r="G139" s="90" t="n"/>
      <c r="H139" s="90" t="n"/>
      <c r="I139" s="90" t="n"/>
    </row>
    <row r="140">
      <c r="D140" s="90" t="n"/>
      <c r="F140" s="90" t="n"/>
      <c r="G140" s="90" t="n"/>
      <c r="H140" s="90" t="n"/>
      <c r="I140" s="90" t="n"/>
    </row>
    <row r="141">
      <c r="D141" s="90" t="n"/>
      <c r="F141" s="90" t="n"/>
      <c r="G141" s="90" t="n"/>
      <c r="H141" s="90" t="n"/>
      <c r="I141" s="90" t="n"/>
    </row>
    <row r="142">
      <c r="D142" s="90" t="n"/>
      <c r="F142" s="90" t="n"/>
      <c r="G142" s="90" t="n"/>
      <c r="H142" s="90" t="n"/>
      <c r="I142" s="90" t="n"/>
    </row>
    <row r="143">
      <c r="D143" s="90" t="n"/>
      <c r="F143" s="90" t="n"/>
      <c r="G143" s="90" t="n"/>
      <c r="H143" s="90" t="n"/>
      <c r="I143" s="90" t="n"/>
    </row>
    <row r="144">
      <c r="D144" s="90" t="n"/>
      <c r="F144" s="90" t="n"/>
      <c r="G144" s="90" t="n"/>
      <c r="H144" s="90" t="n"/>
      <c r="I144" s="90" t="n"/>
    </row>
    <row r="145">
      <c r="D145" s="90" t="n"/>
      <c r="F145" s="90" t="n"/>
      <c r="G145" s="90" t="n"/>
      <c r="H145" s="90" t="n"/>
      <c r="I145" s="90" t="n"/>
    </row>
    <row r="146">
      <c r="D146" s="90" t="n"/>
      <c r="F146" s="90" t="n"/>
      <c r="G146" s="90" t="n"/>
      <c r="H146" s="90" t="n"/>
      <c r="I146" s="90" t="n"/>
    </row>
    <row r="147">
      <c r="D147" s="90" t="n"/>
      <c r="F147" s="90" t="n"/>
      <c r="G147" s="90" t="n"/>
      <c r="H147" s="90" t="n"/>
      <c r="I147" s="90" t="n"/>
    </row>
    <row r="148">
      <c r="D148" s="90" t="n"/>
      <c r="F148" s="90" t="n"/>
      <c r="G148" s="90" t="n"/>
      <c r="H148" s="90" t="n"/>
      <c r="I148" s="90" t="n"/>
    </row>
    <row r="149">
      <c r="D149" s="90" t="n"/>
      <c r="F149" s="90" t="n"/>
      <c r="G149" s="90" t="n"/>
      <c r="H149" s="90" t="n"/>
      <c r="I149" s="90" t="n"/>
    </row>
    <row r="150">
      <c r="D150" s="90" t="n"/>
      <c r="F150" s="90" t="n"/>
      <c r="G150" s="90" t="n"/>
      <c r="H150" s="90" t="n"/>
      <c r="I150" s="90" t="n"/>
    </row>
    <row r="151">
      <c r="D151" s="90" t="n"/>
      <c r="F151" s="90" t="n"/>
      <c r="G151" s="90" t="n"/>
      <c r="H151" s="90" t="n"/>
      <c r="I151" s="90" t="n"/>
    </row>
    <row r="152">
      <c r="D152" s="90" t="n"/>
      <c r="F152" s="90" t="n"/>
      <c r="G152" s="90" t="n"/>
      <c r="H152" s="90" t="n"/>
      <c r="I152" s="90" t="n"/>
    </row>
    <row r="153">
      <c r="D153" s="90" t="n"/>
      <c r="F153" s="90" t="n"/>
      <c r="G153" s="90" t="n"/>
      <c r="H153" s="90" t="n"/>
      <c r="I153" s="90" t="n"/>
    </row>
    <row r="154">
      <c r="D154" s="90" t="n"/>
      <c r="F154" s="90" t="n"/>
      <c r="G154" s="90" t="n"/>
      <c r="H154" s="90" t="n"/>
      <c r="I154" s="90" t="n"/>
    </row>
    <row r="155">
      <c r="D155" s="90" t="n"/>
      <c r="F155" s="90" t="n"/>
      <c r="G155" s="90" t="n"/>
      <c r="H155" s="90" t="n"/>
      <c r="I155" s="90" t="n"/>
    </row>
    <row r="156">
      <c r="D156" s="90" t="n"/>
      <c r="F156" s="90" t="n"/>
      <c r="G156" s="90" t="n"/>
      <c r="H156" s="90" t="n"/>
      <c r="I156" s="90" t="n"/>
    </row>
    <row r="157">
      <c r="D157" s="90" t="n"/>
      <c r="F157" s="90" t="n"/>
      <c r="G157" s="90" t="n"/>
      <c r="H157" s="90" t="n"/>
      <c r="I157" s="90" t="n"/>
    </row>
    <row r="158">
      <c r="D158" s="90" t="n"/>
      <c r="F158" s="90" t="n"/>
      <c r="G158" s="90" t="n"/>
      <c r="H158" s="90" t="n"/>
      <c r="I158" s="90" t="n"/>
    </row>
    <row r="159">
      <c r="D159" s="90" t="n"/>
      <c r="F159" s="90" t="n"/>
      <c r="G159" s="90" t="n"/>
      <c r="H159" s="90" t="n"/>
      <c r="I159" s="90" t="n"/>
    </row>
    <row r="160">
      <c r="D160" s="90" t="n"/>
      <c r="F160" s="90" t="n"/>
      <c r="G160" s="90" t="n"/>
      <c r="H160" s="90" t="n"/>
      <c r="I160" s="90" t="n"/>
    </row>
    <row r="161">
      <c r="D161" s="90" t="n"/>
      <c r="F161" s="90" t="n"/>
      <c r="G161" s="90" t="n"/>
      <c r="H161" s="90" t="n"/>
      <c r="I161" s="90" t="n"/>
    </row>
    <row r="162">
      <c r="D162" s="90" t="n"/>
      <c r="F162" s="90" t="n"/>
      <c r="G162" s="90" t="n"/>
      <c r="H162" s="90" t="n"/>
      <c r="I162" s="90" t="n"/>
    </row>
    <row r="163">
      <c r="D163" s="90" t="n"/>
      <c r="F163" s="90" t="n"/>
      <c r="G163" s="90" t="n"/>
      <c r="H163" s="90" t="n"/>
      <c r="I163" s="90" t="n"/>
    </row>
    <row r="164">
      <c r="D164" s="90" t="n"/>
      <c r="F164" s="90" t="n"/>
      <c r="G164" s="90" t="n"/>
      <c r="H164" s="90" t="n"/>
      <c r="I164" s="90" t="n"/>
    </row>
    <row r="165">
      <c r="D165" s="90" t="n"/>
      <c r="F165" s="90" t="n"/>
      <c r="G165" s="90" t="n"/>
      <c r="H165" s="90" t="n"/>
      <c r="I165" s="90" t="n"/>
    </row>
    <row r="166">
      <c r="D166" s="90" t="n"/>
      <c r="F166" s="90" t="n"/>
      <c r="G166" s="90" t="n"/>
      <c r="H166" s="90" t="n"/>
      <c r="I166" s="90" t="n"/>
    </row>
    <row r="167">
      <c r="D167" s="90" t="n"/>
      <c r="F167" s="90" t="n"/>
      <c r="G167" s="90" t="n"/>
      <c r="H167" s="90" t="n"/>
      <c r="I167" s="90" t="n"/>
    </row>
    <row r="168">
      <c r="D168" s="90" t="n"/>
      <c r="F168" s="90" t="n"/>
      <c r="G168" s="90" t="n"/>
      <c r="H168" s="90" t="n"/>
      <c r="I168" s="90" t="n"/>
    </row>
    <row r="169">
      <c r="D169" s="90" t="n"/>
      <c r="F169" s="90" t="n"/>
      <c r="G169" s="90" t="n"/>
      <c r="H169" s="90" t="n"/>
      <c r="I169" s="90" t="n"/>
    </row>
    <row r="170">
      <c r="D170" s="90" t="n"/>
      <c r="F170" s="90" t="n"/>
      <c r="G170" s="90" t="n"/>
      <c r="H170" s="90" t="n"/>
      <c r="I170" s="90" t="n"/>
    </row>
    <row r="171">
      <c r="D171" s="90" t="n"/>
      <c r="F171" s="90" t="n"/>
      <c r="G171" s="90" t="n"/>
      <c r="H171" s="90" t="n"/>
      <c r="I171" s="90" t="n"/>
    </row>
    <row r="172">
      <c r="D172" s="90" t="n"/>
      <c r="F172" s="90" t="n"/>
      <c r="G172" s="90" t="n"/>
      <c r="H172" s="90" t="n"/>
      <c r="I172" s="90" t="n"/>
    </row>
    <row r="173">
      <c r="D173" s="90" t="n"/>
      <c r="F173" s="90" t="n"/>
      <c r="G173" s="90" t="n"/>
      <c r="H173" s="90" t="n"/>
      <c r="I173" s="90" t="n"/>
    </row>
    <row r="174">
      <c r="D174" s="90" t="n"/>
      <c r="F174" s="90" t="n"/>
      <c r="G174" s="90" t="n"/>
      <c r="H174" s="90" t="n"/>
      <c r="I174" s="90" t="n"/>
    </row>
    <row r="175">
      <c r="D175" s="90" t="n"/>
      <c r="F175" s="90" t="n"/>
      <c r="G175" s="90" t="n"/>
      <c r="H175" s="90" t="n"/>
      <c r="I175" s="90" t="n"/>
    </row>
    <row r="176">
      <c r="D176" s="90" t="n"/>
      <c r="F176" s="90" t="n"/>
      <c r="G176" s="90" t="n"/>
      <c r="H176" s="90" t="n"/>
      <c r="I176" s="90" t="n"/>
    </row>
    <row r="177">
      <c r="D177" s="90" t="n"/>
      <c r="F177" s="90" t="n"/>
      <c r="G177" s="90" t="n"/>
      <c r="H177" s="90" t="n"/>
      <c r="I177" s="90" t="n"/>
    </row>
    <row r="178">
      <c r="D178" s="90" t="n"/>
      <c r="F178" s="90" t="n"/>
      <c r="G178" s="90" t="n"/>
      <c r="H178" s="90" t="n"/>
      <c r="I178" s="90" t="n"/>
    </row>
    <row r="179">
      <c r="D179" s="90" t="n"/>
      <c r="F179" s="90" t="n"/>
      <c r="G179" s="90" t="n"/>
      <c r="H179" s="90" t="n"/>
      <c r="I179" s="90" t="n"/>
    </row>
    <row r="180">
      <c r="D180" s="90" t="n"/>
      <c r="F180" s="90" t="n"/>
      <c r="G180" s="90" t="n"/>
      <c r="H180" s="90" t="n"/>
      <c r="I180" s="90" t="n"/>
    </row>
    <row r="181">
      <c r="D181" s="90" t="n"/>
      <c r="F181" s="90" t="n"/>
      <c r="G181" s="90" t="n"/>
      <c r="H181" s="90" t="n"/>
      <c r="I181" s="90" t="n"/>
    </row>
    <row r="182">
      <c r="D182" s="90" t="n"/>
      <c r="F182" s="90" t="n"/>
      <c r="G182" s="90" t="n"/>
      <c r="H182" s="90" t="n"/>
      <c r="I182" s="90" t="n"/>
    </row>
    <row r="183">
      <c r="D183" s="90" t="n"/>
      <c r="F183" s="90" t="n"/>
      <c r="G183" s="90" t="n"/>
      <c r="H183" s="90" t="n"/>
      <c r="I183" s="90" t="n"/>
    </row>
    <row r="184">
      <c r="D184" s="90" t="n"/>
      <c r="F184" s="90" t="n"/>
      <c r="G184" s="90" t="n"/>
      <c r="H184" s="90" t="n"/>
      <c r="I184" s="90" t="n"/>
    </row>
    <row r="185">
      <c r="D185" s="90" t="n"/>
      <c r="F185" s="90" t="n"/>
      <c r="G185" s="90" t="n"/>
      <c r="H185" s="90" t="n"/>
      <c r="I185" s="90" t="n"/>
    </row>
    <row r="186">
      <c r="D186" s="90" t="n"/>
      <c r="F186" s="90" t="n"/>
      <c r="G186" s="90" t="n"/>
      <c r="H186" s="90" t="n"/>
      <c r="I186" s="90" t="n"/>
    </row>
    <row r="187">
      <c r="D187" s="90" t="n"/>
      <c r="F187" s="90" t="n"/>
      <c r="G187" s="90" t="n"/>
      <c r="H187" s="90" t="n"/>
      <c r="I187" s="90" t="n"/>
    </row>
    <row r="188">
      <c r="D188" s="90" t="n"/>
      <c r="F188" s="90" t="n"/>
      <c r="G188" s="90" t="n"/>
      <c r="H188" s="90" t="n"/>
      <c r="I188" s="90" t="n"/>
    </row>
    <row r="189">
      <c r="D189" s="90" t="n"/>
      <c r="F189" s="90" t="n"/>
      <c r="G189" s="90" t="n"/>
      <c r="H189" s="90" t="n"/>
      <c r="I189" s="90" t="n"/>
    </row>
    <row r="190">
      <c r="D190" s="90" t="n"/>
      <c r="F190" s="90" t="n"/>
      <c r="G190" s="90" t="n"/>
      <c r="H190" s="90" t="n"/>
      <c r="I190" s="90" t="n"/>
    </row>
    <row r="191">
      <c r="D191" s="90" t="n"/>
      <c r="F191" s="90" t="n"/>
      <c r="G191" s="90" t="n"/>
      <c r="H191" s="90" t="n"/>
      <c r="I191" s="90" t="n"/>
    </row>
    <row r="192">
      <c r="D192" s="90" t="n"/>
      <c r="F192" s="90" t="n"/>
      <c r="G192" s="90" t="n"/>
      <c r="H192" s="90" t="n"/>
      <c r="I192" s="90" t="n"/>
    </row>
    <row r="193">
      <c r="D193" s="90" t="n"/>
      <c r="F193" s="90" t="n"/>
      <c r="G193" s="90" t="n"/>
      <c r="H193" s="90" t="n"/>
      <c r="I193" s="90" t="n"/>
    </row>
    <row r="194">
      <c r="D194" s="90" t="n"/>
      <c r="F194" s="90" t="n"/>
      <c r="G194" s="90" t="n"/>
      <c r="H194" s="90" t="n"/>
      <c r="I194" s="90" t="n"/>
    </row>
    <row r="195">
      <c r="D195" s="90" t="n"/>
      <c r="F195" s="90" t="n"/>
      <c r="G195" s="90" t="n"/>
      <c r="H195" s="90" t="n"/>
      <c r="I195" s="90" t="n"/>
    </row>
    <row r="196">
      <c r="D196" s="90" t="n"/>
      <c r="F196" s="90" t="n"/>
      <c r="G196" s="90" t="n"/>
      <c r="H196" s="90" t="n"/>
      <c r="I196" s="90" t="n"/>
    </row>
    <row r="197">
      <c r="D197" s="90" t="n"/>
      <c r="F197" s="90" t="n"/>
      <c r="G197" s="90" t="n"/>
      <c r="H197" s="90" t="n"/>
      <c r="I197" s="90" t="n"/>
    </row>
    <row r="198">
      <c r="D198" s="90" t="n"/>
      <c r="F198" s="90" t="n"/>
      <c r="G198" s="90" t="n"/>
      <c r="H198" s="90" t="n"/>
      <c r="I198" s="90" t="n"/>
    </row>
    <row r="199">
      <c r="D199" s="90" t="n"/>
      <c r="F199" s="90" t="n"/>
      <c r="G199" s="90" t="n"/>
      <c r="H199" s="90" t="n"/>
      <c r="I199" s="90" t="n"/>
    </row>
    <row r="200">
      <c r="D200" s="90" t="n"/>
      <c r="F200" s="90" t="n"/>
      <c r="G200" s="90" t="n"/>
      <c r="H200" s="90" t="n"/>
      <c r="I200" s="90" t="n"/>
    </row>
    <row r="201">
      <c r="D201" s="90" t="n"/>
      <c r="F201" s="90" t="n"/>
      <c r="G201" s="90" t="n"/>
      <c r="H201" s="90" t="n"/>
      <c r="I201" s="90" t="n"/>
    </row>
    <row r="202">
      <c r="D202" s="90" t="n"/>
      <c r="F202" s="90" t="n"/>
      <c r="G202" s="90" t="n"/>
      <c r="H202" s="90" t="n"/>
      <c r="I202" s="90" t="n"/>
    </row>
    <row r="203">
      <c r="D203" s="90" t="n"/>
      <c r="F203" s="90" t="n"/>
      <c r="G203" s="90" t="n"/>
      <c r="H203" s="90" t="n"/>
      <c r="I203" s="90" t="n"/>
    </row>
    <row r="204">
      <c r="D204" s="90" t="n"/>
      <c r="F204" s="90" t="n"/>
      <c r="G204" s="90" t="n"/>
      <c r="H204" s="90" t="n"/>
      <c r="I204" s="90" t="n"/>
    </row>
    <row r="205">
      <c r="D205" s="90" t="n"/>
      <c r="F205" s="90" t="n"/>
      <c r="G205" s="90" t="n"/>
      <c r="H205" s="90" t="n"/>
      <c r="I205" s="90" t="n"/>
    </row>
    <row r="206">
      <c r="D206" s="90" t="n"/>
      <c r="F206" s="90" t="n"/>
      <c r="G206" s="90" t="n"/>
      <c r="H206" s="90" t="n"/>
      <c r="I206" s="90" t="n"/>
    </row>
    <row r="207">
      <c r="D207" s="90" t="n"/>
      <c r="F207" s="90" t="n"/>
      <c r="G207" s="90" t="n"/>
      <c r="H207" s="90" t="n"/>
      <c r="I207" s="90" t="n"/>
    </row>
    <row r="208">
      <c r="D208" s="90" t="n"/>
      <c r="F208" s="90" t="n"/>
      <c r="G208" s="90" t="n"/>
      <c r="H208" s="90" t="n"/>
      <c r="I208" s="90" t="n"/>
    </row>
    <row r="209">
      <c r="D209" s="90" t="n"/>
      <c r="F209" s="90" t="n"/>
      <c r="G209" s="90" t="n"/>
      <c r="H209" s="90" t="n"/>
      <c r="I209" s="90" t="n"/>
    </row>
    <row r="210">
      <c r="D210" s="90" t="n"/>
      <c r="F210" s="90" t="n"/>
      <c r="G210" s="90" t="n"/>
      <c r="H210" s="90" t="n"/>
      <c r="I210" s="90" t="n"/>
    </row>
    <row r="211">
      <c r="D211" s="90" t="n"/>
      <c r="F211" s="90" t="n"/>
      <c r="G211" s="90" t="n"/>
      <c r="H211" s="90" t="n"/>
      <c r="I211" s="90" t="n"/>
    </row>
    <row r="212">
      <c r="D212" s="90" t="n"/>
      <c r="F212" s="90" t="n"/>
      <c r="G212" s="90" t="n"/>
      <c r="H212" s="90" t="n"/>
      <c r="I212" s="90" t="n"/>
    </row>
    <row r="213">
      <c r="D213" s="90" t="n"/>
      <c r="F213" s="90" t="n"/>
      <c r="G213" s="90" t="n"/>
      <c r="H213" s="90" t="n"/>
      <c r="I213" s="90" t="n"/>
    </row>
    <row r="214">
      <c r="D214" s="90" t="n"/>
      <c r="F214" s="90" t="n"/>
      <c r="G214" s="90" t="n"/>
      <c r="H214" s="90" t="n"/>
      <c r="I214" s="90" t="n"/>
    </row>
    <row r="215">
      <c r="D215" s="90" t="n"/>
      <c r="F215" s="90" t="n"/>
      <c r="G215" s="90" t="n"/>
      <c r="H215" s="90" t="n"/>
      <c r="I215" s="90" t="n"/>
    </row>
    <row r="216">
      <c r="D216" s="90" t="n"/>
      <c r="F216" s="90" t="n"/>
      <c r="G216" s="90" t="n"/>
      <c r="H216" s="90" t="n"/>
      <c r="I216" s="90" t="n"/>
    </row>
    <row r="217">
      <c r="D217" s="90" t="n"/>
      <c r="F217" s="90" t="n"/>
      <c r="G217" s="90" t="n"/>
      <c r="H217" s="90" t="n"/>
      <c r="I217" s="90" t="n"/>
    </row>
    <row r="218">
      <c r="D218" s="90" t="n"/>
      <c r="F218" s="90" t="n"/>
      <c r="G218" s="90" t="n"/>
      <c r="H218" s="90" t="n"/>
      <c r="I218" s="90" t="n"/>
    </row>
    <row r="219">
      <c r="D219" s="90" t="n"/>
      <c r="F219" s="90" t="n"/>
      <c r="G219" s="90" t="n"/>
      <c r="H219" s="90" t="n"/>
      <c r="I219" s="90" t="n"/>
    </row>
    <row r="220">
      <c r="D220" s="90" t="n"/>
      <c r="F220" s="90" t="n"/>
      <c r="G220" s="90" t="n"/>
      <c r="H220" s="90" t="n"/>
      <c r="I220" s="90" t="n"/>
    </row>
    <row r="221">
      <c r="D221" s="90" t="n"/>
      <c r="F221" s="90" t="n"/>
      <c r="G221" s="90" t="n"/>
      <c r="H221" s="90" t="n"/>
      <c r="I221" s="90" t="n"/>
    </row>
    <row r="222">
      <c r="D222" s="90" t="n"/>
      <c r="F222" s="90" t="n"/>
      <c r="G222" s="90" t="n"/>
      <c r="H222" s="90" t="n"/>
      <c r="I222" s="90" t="n"/>
    </row>
    <row r="223">
      <c r="D223" s="90" t="n"/>
      <c r="F223" s="90" t="n"/>
      <c r="G223" s="90" t="n"/>
      <c r="H223" s="90" t="n"/>
      <c r="I223" s="90" t="n"/>
    </row>
    <row r="224">
      <c r="D224" s="90" t="n"/>
      <c r="F224" s="90" t="n"/>
      <c r="G224" s="90" t="n"/>
      <c r="H224" s="90" t="n"/>
      <c r="I224" s="90" t="n"/>
    </row>
    <row r="225">
      <c r="D225" s="90" t="n"/>
      <c r="F225" s="90" t="n"/>
      <c r="G225" s="90" t="n"/>
      <c r="H225" s="90" t="n"/>
      <c r="I225" s="90" t="n"/>
    </row>
    <row r="226">
      <c r="D226" s="90" t="n"/>
      <c r="F226" s="90" t="n"/>
      <c r="G226" s="90" t="n"/>
      <c r="H226" s="90" t="n"/>
      <c r="I226" s="90" t="n"/>
    </row>
    <row r="227">
      <c r="D227" s="90" t="n"/>
      <c r="F227" s="90" t="n"/>
      <c r="G227" s="90" t="n"/>
      <c r="H227" s="90" t="n"/>
      <c r="I227" s="90" t="n"/>
    </row>
    <row r="228">
      <c r="D228" s="90" t="n"/>
      <c r="F228" s="90" t="n"/>
      <c r="G228" s="90" t="n"/>
      <c r="H228" s="90" t="n"/>
      <c r="I228" s="90" t="n"/>
    </row>
    <row r="229">
      <c r="D229" s="90" t="n"/>
      <c r="F229" s="90" t="n"/>
      <c r="G229" s="90" t="n"/>
      <c r="H229" s="90" t="n"/>
      <c r="I229" s="90" t="n"/>
    </row>
    <row r="230">
      <c r="D230" s="90" t="n"/>
      <c r="F230" s="90" t="n"/>
      <c r="G230" s="90" t="n"/>
      <c r="H230" s="90" t="n"/>
      <c r="I230" s="90" t="n"/>
    </row>
    <row r="231">
      <c r="D231" s="90" t="n"/>
      <c r="F231" s="90" t="n"/>
      <c r="G231" s="90" t="n"/>
      <c r="H231" s="90" t="n"/>
      <c r="I231" s="90" t="n"/>
    </row>
    <row r="232">
      <c r="D232" s="90" t="n"/>
      <c r="F232" s="90" t="n"/>
      <c r="G232" s="90" t="n"/>
      <c r="H232" s="90" t="n"/>
      <c r="I232" s="90" t="n"/>
    </row>
    <row r="233">
      <c r="D233" s="90" t="n"/>
      <c r="F233" s="90" t="n"/>
      <c r="G233" s="90" t="n"/>
      <c r="H233" s="90" t="n"/>
      <c r="I233" s="90" t="n"/>
    </row>
    <row r="234">
      <c r="D234" s="90" t="n"/>
      <c r="F234" s="90" t="n"/>
      <c r="G234" s="90" t="n"/>
      <c r="H234" s="90" t="n"/>
      <c r="I234" s="90" t="n"/>
    </row>
    <row r="235">
      <c r="D235" s="90" t="n"/>
      <c r="F235" s="90" t="n"/>
      <c r="G235" s="90" t="n"/>
      <c r="H235" s="90" t="n"/>
      <c r="I235" s="90" t="n"/>
    </row>
    <row r="236">
      <c r="D236" s="90" t="n"/>
      <c r="F236" s="90" t="n"/>
      <c r="G236" s="90" t="n"/>
      <c r="H236" s="90" t="n"/>
      <c r="I236" s="90" t="n"/>
    </row>
    <row r="237">
      <c r="D237" s="90" t="n"/>
      <c r="F237" s="90" t="n"/>
      <c r="G237" s="90" t="n"/>
      <c r="H237" s="90" t="n"/>
      <c r="I237" s="90" t="n"/>
    </row>
    <row r="238">
      <c r="D238" s="90" t="n"/>
      <c r="F238" s="90" t="n"/>
      <c r="G238" s="90" t="n"/>
      <c r="H238" s="90" t="n"/>
      <c r="I238" s="90" t="n"/>
    </row>
    <row r="239">
      <c r="D239" s="90" t="n"/>
      <c r="F239" s="90" t="n"/>
      <c r="G239" s="90" t="n"/>
      <c r="H239" s="90" t="n"/>
      <c r="I239" s="90" t="n"/>
    </row>
    <row r="240">
      <c r="D240" s="90" t="n"/>
      <c r="F240" s="90" t="n"/>
      <c r="G240" s="90" t="n"/>
      <c r="H240" s="90" t="n"/>
      <c r="I240" s="90" t="n"/>
    </row>
    <row r="241">
      <c r="D241" s="90" t="n"/>
      <c r="F241" s="90" t="n"/>
      <c r="G241" s="90" t="n"/>
      <c r="H241" s="90" t="n"/>
      <c r="I241" s="90" t="n"/>
    </row>
    <row r="242">
      <c r="D242" s="90" t="n"/>
      <c r="F242" s="90" t="n"/>
      <c r="G242" s="90" t="n"/>
      <c r="H242" s="90" t="n"/>
      <c r="I242" s="90" t="n"/>
    </row>
    <row r="243">
      <c r="D243" s="90" t="n"/>
      <c r="F243" s="90" t="n"/>
      <c r="G243" s="90" t="n"/>
      <c r="H243" s="90" t="n"/>
      <c r="I243" s="90" t="n"/>
    </row>
    <row r="244">
      <c r="D244" s="90" t="n"/>
      <c r="F244" s="90" t="n"/>
      <c r="G244" s="90" t="n"/>
      <c r="H244" s="90" t="n"/>
      <c r="I244" s="90" t="n"/>
    </row>
    <row r="245">
      <c r="D245" s="90" t="n"/>
      <c r="F245" s="90" t="n"/>
      <c r="G245" s="90" t="n"/>
      <c r="H245" s="90" t="n"/>
      <c r="I245" s="90" t="n"/>
    </row>
    <row r="246">
      <c r="D246" s="90" t="n"/>
      <c r="F246" s="90" t="n"/>
      <c r="G246" s="90" t="n"/>
      <c r="H246" s="90" t="n"/>
      <c r="I246" s="90" t="n"/>
    </row>
    <row r="247">
      <c r="D247" s="90" t="n"/>
      <c r="F247" s="90" t="n"/>
      <c r="G247" s="90" t="n"/>
      <c r="H247" s="90" t="n"/>
      <c r="I247" s="90" t="n"/>
    </row>
    <row r="248">
      <c r="D248" s="90" t="n"/>
      <c r="F248" s="90" t="n"/>
      <c r="G248" s="90" t="n"/>
      <c r="H248" s="90" t="n"/>
      <c r="I248" s="90" t="n"/>
    </row>
    <row r="249">
      <c r="D249" s="90" t="n"/>
      <c r="F249" s="90" t="n"/>
      <c r="G249" s="90" t="n"/>
      <c r="H249" s="90" t="n"/>
      <c r="I249" s="90" t="n"/>
    </row>
    <row r="250">
      <c r="D250" s="90" t="n"/>
      <c r="F250" s="90" t="n"/>
      <c r="G250" s="90" t="n"/>
      <c r="H250" s="90" t="n"/>
      <c r="I250" s="90" t="n"/>
    </row>
    <row r="251">
      <c r="D251" s="90" t="n"/>
      <c r="F251" s="90" t="n"/>
      <c r="G251" s="90" t="n"/>
      <c r="H251" s="90" t="n"/>
      <c r="I251" s="90" t="n"/>
    </row>
    <row r="252">
      <c r="D252" s="90" t="n"/>
      <c r="F252" s="90" t="n"/>
      <c r="G252" s="90" t="n"/>
      <c r="H252" s="90" t="n"/>
      <c r="I252" s="90" t="n"/>
    </row>
    <row r="253">
      <c r="D253" s="90" t="n"/>
      <c r="F253" s="90" t="n"/>
      <c r="G253" s="90" t="n"/>
      <c r="H253" s="90" t="n"/>
      <c r="I253" s="90" t="n"/>
    </row>
    <row r="254">
      <c r="D254" s="90" t="n"/>
      <c r="F254" s="90" t="n"/>
      <c r="G254" s="90" t="n"/>
      <c r="H254" s="90" t="n"/>
      <c r="I254" s="90" t="n"/>
    </row>
    <row r="255">
      <c r="D255" s="90" t="n"/>
      <c r="F255" s="90" t="n"/>
      <c r="G255" s="90" t="n"/>
      <c r="H255" s="90" t="n"/>
      <c r="I255" s="90" t="n"/>
    </row>
    <row r="256">
      <c r="D256" s="90" t="n"/>
      <c r="F256" s="90" t="n"/>
      <c r="G256" s="90" t="n"/>
      <c r="H256" s="90" t="n"/>
      <c r="I256" s="90" t="n"/>
    </row>
    <row r="257">
      <c r="D257" s="90" t="n"/>
      <c r="F257" s="90" t="n"/>
      <c r="G257" s="90" t="n"/>
      <c r="H257" s="90" t="n"/>
      <c r="I257" s="90" t="n"/>
    </row>
    <row r="258">
      <c r="D258" s="90" t="n"/>
      <c r="F258" s="90" t="n"/>
      <c r="G258" s="90" t="n"/>
      <c r="H258" s="90" t="n"/>
      <c r="I258" s="90" t="n"/>
    </row>
    <row r="259">
      <c r="D259" s="90" t="n"/>
      <c r="F259" s="90" t="n"/>
      <c r="G259" s="90" t="n"/>
      <c r="H259" s="90" t="n"/>
      <c r="I259" s="90" t="n"/>
    </row>
    <row r="260">
      <c r="D260" s="90" t="n"/>
      <c r="F260" s="90" t="n"/>
      <c r="G260" s="90" t="n"/>
      <c r="H260" s="90" t="n"/>
      <c r="I260" s="90" t="n"/>
    </row>
    <row r="261">
      <c r="D261" s="90" t="n"/>
      <c r="F261" s="90" t="n"/>
      <c r="G261" s="90" t="n"/>
      <c r="H261" s="90" t="n"/>
      <c r="I261" s="90" t="n"/>
    </row>
    <row r="262">
      <c r="D262" s="90" t="n"/>
      <c r="F262" s="90" t="n"/>
      <c r="G262" s="90" t="n"/>
      <c r="H262" s="90" t="n"/>
      <c r="I262" s="90" t="n"/>
    </row>
    <row r="263">
      <c r="D263" s="90" t="n"/>
      <c r="F263" s="90" t="n"/>
      <c r="G263" s="90" t="n"/>
      <c r="H263" s="90" t="n"/>
      <c r="I263" s="90" t="n"/>
    </row>
    <row r="264">
      <c r="D264" s="90" t="n"/>
      <c r="F264" s="90" t="n"/>
      <c r="G264" s="90" t="n"/>
      <c r="H264" s="90" t="n"/>
      <c r="I264" s="90" t="n"/>
    </row>
    <row r="265">
      <c r="D265" s="90" t="n"/>
      <c r="F265" s="90" t="n"/>
      <c r="G265" s="90" t="n"/>
      <c r="H265" s="90" t="n"/>
      <c r="I265" s="90" t="n"/>
    </row>
    <row r="266">
      <c r="D266" s="90" t="n"/>
      <c r="F266" s="90" t="n"/>
      <c r="G266" s="90" t="n"/>
      <c r="H266" s="90" t="n"/>
      <c r="I266" s="90" t="n"/>
    </row>
    <row r="267">
      <c r="D267" s="90" t="n"/>
      <c r="F267" s="90" t="n"/>
      <c r="G267" s="90" t="n"/>
      <c r="H267" s="90" t="n"/>
      <c r="I267" s="90" t="n"/>
    </row>
    <row r="268">
      <c r="D268" s="90" t="n"/>
      <c r="F268" s="90" t="n"/>
      <c r="G268" s="90" t="n"/>
      <c r="H268" s="90" t="n"/>
      <c r="I268" s="90" t="n"/>
    </row>
    <row r="269">
      <c r="D269" s="90" t="n"/>
      <c r="F269" s="90" t="n"/>
      <c r="G269" s="90" t="n"/>
      <c r="H269" s="90" t="n"/>
      <c r="I269" s="90" t="n"/>
    </row>
    <row r="270">
      <c r="D270" s="90" t="n"/>
      <c r="F270" s="90" t="n"/>
      <c r="G270" s="90" t="n"/>
      <c r="H270" s="90" t="n"/>
      <c r="I270" s="90" t="n"/>
    </row>
    <row r="271">
      <c r="D271" s="90" t="n"/>
      <c r="F271" s="90" t="n"/>
      <c r="G271" s="90" t="n"/>
      <c r="H271" s="90" t="n"/>
      <c r="I271" s="90" t="n"/>
    </row>
    <row r="272">
      <c r="D272" s="90" t="n"/>
      <c r="F272" s="90" t="n"/>
      <c r="G272" s="90" t="n"/>
      <c r="H272" s="90" t="n"/>
      <c r="I272" s="90" t="n"/>
    </row>
    <row r="273">
      <c r="D273" s="90" t="n"/>
      <c r="F273" s="90" t="n"/>
      <c r="G273" s="90" t="n"/>
      <c r="H273" s="90" t="n"/>
      <c r="I273" s="90" t="n"/>
    </row>
    <row r="274">
      <c r="D274" s="90" t="n"/>
      <c r="F274" s="90" t="n"/>
      <c r="G274" s="90" t="n"/>
      <c r="H274" s="90" t="n"/>
      <c r="I274" s="90" t="n"/>
    </row>
    <row r="275">
      <c r="D275" s="90" t="n"/>
      <c r="F275" s="90" t="n"/>
      <c r="G275" s="90" t="n"/>
      <c r="H275" s="90" t="n"/>
      <c r="I275" s="90" t="n"/>
    </row>
    <row r="276">
      <c r="D276" s="90" t="n"/>
      <c r="F276" s="90" t="n"/>
      <c r="G276" s="90" t="n"/>
      <c r="H276" s="90" t="n"/>
      <c r="I276" s="90" t="n"/>
    </row>
    <row r="277">
      <c r="D277" s="90" t="n"/>
      <c r="F277" s="90" t="n"/>
      <c r="G277" s="90" t="n"/>
      <c r="H277" s="90" t="n"/>
      <c r="I277" s="90" t="n"/>
    </row>
    <row r="278">
      <c r="D278" s="90" t="n"/>
      <c r="F278" s="90" t="n"/>
      <c r="G278" s="90" t="n"/>
      <c r="H278" s="90" t="n"/>
      <c r="I278" s="90" t="n"/>
    </row>
    <row r="279">
      <c r="D279" s="90" t="n"/>
      <c r="F279" s="90" t="n"/>
      <c r="G279" s="90" t="n"/>
      <c r="H279" s="90" t="n"/>
      <c r="I279" s="90" t="n"/>
    </row>
    <row r="280">
      <c r="D280" s="90" t="n"/>
      <c r="F280" s="90" t="n"/>
      <c r="G280" s="90" t="n"/>
      <c r="H280" s="90" t="n"/>
      <c r="I280" s="90" t="n"/>
    </row>
    <row r="281">
      <c r="D281" s="90" t="n"/>
      <c r="F281" s="90" t="n"/>
      <c r="G281" s="90" t="n"/>
      <c r="H281" s="90" t="n"/>
      <c r="I281" s="90" t="n"/>
    </row>
    <row r="282">
      <c r="D282" s="90" t="n"/>
      <c r="F282" s="90" t="n"/>
      <c r="G282" s="90" t="n"/>
      <c r="H282" s="90" t="n"/>
      <c r="I282" s="90" t="n"/>
    </row>
    <row r="283">
      <c r="D283" s="90" t="n"/>
      <c r="F283" s="90" t="n"/>
      <c r="G283" s="90" t="n"/>
      <c r="H283" s="90" t="n"/>
      <c r="I283" s="90" t="n"/>
    </row>
    <row r="284">
      <c r="D284" s="90" t="n"/>
      <c r="F284" s="90" t="n"/>
      <c r="G284" s="90" t="n"/>
      <c r="H284" s="90" t="n"/>
      <c r="I284" s="90" t="n"/>
    </row>
    <row r="285">
      <c r="D285" s="90" t="n"/>
      <c r="F285" s="90" t="n"/>
      <c r="G285" s="90" t="n"/>
      <c r="H285" s="90" t="n"/>
      <c r="I285" s="90" t="n"/>
    </row>
    <row r="286">
      <c r="D286" s="90" t="n"/>
      <c r="F286" s="90" t="n"/>
      <c r="G286" s="90" t="n"/>
      <c r="H286" s="90" t="n"/>
      <c r="I286" s="90" t="n"/>
    </row>
    <row r="287">
      <c r="D287" s="90" t="n"/>
      <c r="F287" s="90" t="n"/>
      <c r="G287" s="90" t="n"/>
      <c r="H287" s="90" t="n"/>
      <c r="I287" s="90" t="n"/>
    </row>
    <row r="288">
      <c r="D288" s="90" t="n"/>
      <c r="F288" s="90" t="n"/>
      <c r="G288" s="90" t="n"/>
      <c r="H288" s="90" t="n"/>
      <c r="I288" s="90" t="n"/>
    </row>
    <row r="289">
      <c r="D289" s="90" t="n"/>
      <c r="F289" s="90" t="n"/>
      <c r="G289" s="90" t="n"/>
      <c r="H289" s="90" t="n"/>
      <c r="I289" s="90" t="n"/>
    </row>
    <row r="290">
      <c r="D290" s="90" t="n"/>
      <c r="F290" s="90" t="n"/>
      <c r="G290" s="90" t="n"/>
      <c r="H290" s="90" t="n"/>
      <c r="I290" s="90" t="n"/>
    </row>
    <row r="291">
      <c r="D291" s="90" t="n"/>
      <c r="F291" s="90" t="n"/>
      <c r="G291" s="90" t="n"/>
      <c r="H291" s="90" t="n"/>
      <c r="I291" s="90" t="n"/>
    </row>
    <row r="292">
      <c r="D292" s="90" t="n"/>
      <c r="F292" s="90" t="n"/>
      <c r="G292" s="90" t="n"/>
      <c r="H292" s="90" t="n"/>
      <c r="I292" s="90" t="n"/>
    </row>
    <row r="293">
      <c r="D293" s="90" t="n"/>
      <c r="F293" s="90" t="n"/>
      <c r="G293" s="90" t="n"/>
      <c r="H293" s="90" t="n"/>
      <c r="I293" s="90" t="n"/>
    </row>
    <row r="294">
      <c r="D294" s="90" t="n"/>
      <c r="F294" s="90" t="n"/>
      <c r="G294" s="90" t="n"/>
      <c r="H294" s="90" t="n"/>
      <c r="I294" s="90" t="n"/>
    </row>
    <row r="295">
      <c r="D295" s="90" t="n"/>
      <c r="F295" s="90" t="n"/>
      <c r="G295" s="90" t="n"/>
      <c r="H295" s="90" t="n"/>
      <c r="I295" s="90" t="n"/>
    </row>
    <row r="296">
      <c r="D296" s="90" t="n"/>
      <c r="F296" s="90" t="n"/>
      <c r="G296" s="90" t="n"/>
      <c r="H296" s="90" t="n"/>
      <c r="I296" s="90" t="n"/>
    </row>
    <row r="297">
      <c r="D297" s="90" t="n"/>
      <c r="F297" s="90" t="n"/>
      <c r="G297" s="90" t="n"/>
      <c r="H297" s="90" t="n"/>
      <c r="I297" s="90" t="n"/>
    </row>
    <row r="298">
      <c r="D298" s="90" t="n"/>
      <c r="F298" s="90" t="n"/>
      <c r="G298" s="90" t="n"/>
      <c r="H298" s="90" t="n"/>
      <c r="I298" s="90" t="n"/>
    </row>
    <row r="299">
      <c r="D299" s="90" t="n"/>
      <c r="F299" s="90" t="n"/>
      <c r="G299" s="90" t="n"/>
      <c r="H299" s="90" t="n"/>
      <c r="I299" s="90" t="n"/>
    </row>
    <row r="300">
      <c r="D300" s="90" t="n"/>
      <c r="F300" s="90" t="n"/>
      <c r="G300" s="90" t="n"/>
      <c r="H300" s="90" t="n"/>
      <c r="I300" s="90" t="n"/>
    </row>
    <row r="301">
      <c r="D301" s="90" t="n"/>
      <c r="F301" s="90" t="n"/>
      <c r="G301" s="90" t="n"/>
      <c r="H301" s="90" t="n"/>
      <c r="I301" s="90" t="n"/>
    </row>
    <row r="302">
      <c r="D302" s="90" t="n"/>
      <c r="F302" s="90" t="n"/>
      <c r="G302" s="90" t="n"/>
      <c r="H302" s="90" t="n"/>
      <c r="I302" s="90" t="n"/>
    </row>
    <row r="303">
      <c r="D303" s="90" t="n"/>
      <c r="F303" s="90" t="n"/>
      <c r="G303" s="90" t="n"/>
      <c r="H303" s="90" t="n"/>
      <c r="I303" s="90" t="n"/>
    </row>
    <row r="304">
      <c r="D304" s="90" t="n"/>
      <c r="F304" s="90" t="n"/>
      <c r="G304" s="90" t="n"/>
      <c r="H304" s="90" t="n"/>
      <c r="I304" s="90" t="n"/>
    </row>
    <row r="305">
      <c r="D305" s="90" t="n"/>
      <c r="F305" s="90" t="n"/>
      <c r="G305" s="90" t="n"/>
      <c r="H305" s="90" t="n"/>
      <c r="I305" s="90" t="n"/>
    </row>
    <row r="306">
      <c r="D306" s="90" t="n"/>
      <c r="F306" s="90" t="n"/>
      <c r="G306" s="90" t="n"/>
      <c r="H306" s="90" t="n"/>
      <c r="I306" s="90" t="n"/>
    </row>
    <row r="307">
      <c r="D307" s="90" t="n"/>
      <c r="F307" s="90" t="n"/>
      <c r="G307" s="90" t="n"/>
      <c r="H307" s="90" t="n"/>
      <c r="I307" s="90" t="n"/>
    </row>
    <row r="308">
      <c r="D308" s="90" t="n"/>
      <c r="F308" s="90" t="n"/>
      <c r="G308" s="90" t="n"/>
      <c r="H308" s="90" t="n"/>
      <c r="I308" s="90" t="n"/>
    </row>
    <row r="309">
      <c r="D309" s="90" t="n"/>
      <c r="F309" s="90" t="n"/>
      <c r="G309" s="90" t="n"/>
      <c r="H309" s="90" t="n"/>
      <c r="I309" s="90" t="n"/>
    </row>
    <row r="310">
      <c r="D310" s="90" t="n"/>
      <c r="F310" s="90" t="n"/>
      <c r="G310" s="90" t="n"/>
      <c r="H310" s="90" t="n"/>
      <c r="I310" s="90" t="n"/>
    </row>
    <row r="311">
      <c r="D311" s="90" t="n"/>
      <c r="F311" s="90" t="n"/>
      <c r="G311" s="90" t="n"/>
      <c r="H311" s="90" t="n"/>
      <c r="I311" s="90" t="n"/>
    </row>
    <row r="312">
      <c r="D312" s="90" t="n"/>
      <c r="F312" s="90" t="n"/>
      <c r="G312" s="90" t="n"/>
      <c r="H312" s="90" t="n"/>
      <c r="I312" s="90" t="n"/>
    </row>
    <row r="313">
      <c r="D313" s="90" t="n"/>
      <c r="F313" s="90" t="n"/>
      <c r="G313" s="90" t="n"/>
      <c r="H313" s="90" t="n"/>
      <c r="I313" s="90" t="n"/>
    </row>
    <row r="314">
      <c r="D314" s="90" t="n"/>
      <c r="F314" s="90" t="n"/>
      <c r="G314" s="90" t="n"/>
      <c r="H314" s="90" t="n"/>
      <c r="I314" s="90" t="n"/>
    </row>
    <row r="315">
      <c r="D315" s="90" t="n"/>
      <c r="F315" s="90" t="n"/>
      <c r="G315" s="90" t="n"/>
      <c r="H315" s="90" t="n"/>
      <c r="I315" s="90" t="n"/>
    </row>
    <row r="316">
      <c r="D316" s="90" t="n"/>
      <c r="F316" s="90" t="n"/>
      <c r="G316" s="90" t="n"/>
      <c r="H316" s="90" t="n"/>
      <c r="I316" s="90" t="n"/>
    </row>
    <row r="317">
      <c r="D317" s="90" t="n"/>
      <c r="F317" s="90" t="n"/>
      <c r="G317" s="90" t="n"/>
      <c r="H317" s="90" t="n"/>
      <c r="I317" s="90" t="n"/>
    </row>
    <row r="318">
      <c r="D318" s="90" t="n"/>
      <c r="F318" s="90" t="n"/>
      <c r="G318" s="90" t="n"/>
      <c r="H318" s="90" t="n"/>
      <c r="I318" s="90" t="n"/>
    </row>
    <row r="319">
      <c r="D319" s="90" t="n"/>
      <c r="F319" s="90" t="n"/>
      <c r="G319" s="90" t="n"/>
      <c r="H319" s="90" t="n"/>
      <c r="I319" s="90" t="n"/>
    </row>
    <row r="320">
      <c r="D320" s="90" t="n"/>
      <c r="F320" s="90" t="n"/>
      <c r="G320" s="90" t="n"/>
      <c r="H320" s="90" t="n"/>
      <c r="I320" s="90" t="n"/>
    </row>
    <row r="321">
      <c r="D321" s="90" t="n"/>
      <c r="F321" s="90" t="n"/>
      <c r="G321" s="90" t="n"/>
      <c r="H321" s="90" t="n"/>
      <c r="I321" s="90" t="n"/>
    </row>
    <row r="322">
      <c r="D322" s="90" t="n"/>
      <c r="F322" s="90" t="n"/>
      <c r="G322" s="90" t="n"/>
      <c r="H322" s="90" t="n"/>
      <c r="I322" s="90" t="n"/>
    </row>
    <row r="323">
      <c r="D323" s="90" t="n"/>
      <c r="F323" s="90" t="n"/>
      <c r="G323" s="90" t="n"/>
      <c r="H323" s="90" t="n"/>
      <c r="I323" s="90" t="n"/>
    </row>
    <row r="324">
      <c r="D324" s="90" t="n"/>
      <c r="F324" s="90" t="n"/>
      <c r="G324" s="90" t="n"/>
      <c r="H324" s="90" t="n"/>
      <c r="I324" s="90" t="n"/>
    </row>
    <row r="325">
      <c r="D325" s="90" t="n"/>
      <c r="F325" s="90" t="n"/>
      <c r="G325" s="90" t="n"/>
      <c r="H325" s="90" t="n"/>
      <c r="I325" s="90" t="n"/>
    </row>
    <row r="326">
      <c r="D326" s="90" t="n"/>
      <c r="F326" s="90" t="n"/>
      <c r="G326" s="90" t="n"/>
      <c r="H326" s="90" t="n"/>
      <c r="I326" s="90" t="n"/>
    </row>
    <row r="327">
      <c r="D327" s="90" t="n"/>
      <c r="F327" s="90" t="n"/>
      <c r="G327" s="90" t="n"/>
      <c r="H327" s="90" t="n"/>
      <c r="I327" s="90" t="n"/>
    </row>
    <row r="328">
      <c r="D328" s="90" t="n"/>
      <c r="F328" s="90" t="n"/>
      <c r="G328" s="90" t="n"/>
      <c r="H328" s="90" t="n"/>
      <c r="I328" s="90" t="n"/>
    </row>
    <row r="329">
      <c r="D329" s="90" t="n"/>
      <c r="F329" s="90" t="n"/>
      <c r="G329" s="90" t="n"/>
      <c r="H329" s="90" t="n"/>
      <c r="I329" s="90" t="n"/>
    </row>
    <row r="330">
      <c r="D330" s="90" t="n"/>
      <c r="F330" s="90" t="n"/>
      <c r="G330" s="90" t="n"/>
      <c r="H330" s="90" t="n"/>
      <c r="I330" s="90" t="n"/>
    </row>
    <row r="331">
      <c r="D331" s="90" t="n"/>
      <c r="F331" s="90" t="n"/>
      <c r="G331" s="90" t="n"/>
      <c r="H331" s="90" t="n"/>
      <c r="I331" s="90" t="n"/>
    </row>
    <row r="332">
      <c r="D332" s="90" t="n"/>
      <c r="F332" s="90" t="n"/>
      <c r="G332" s="90" t="n"/>
      <c r="H332" s="90" t="n"/>
      <c r="I332" s="90" t="n"/>
    </row>
    <row r="333">
      <c r="D333" s="90" t="n"/>
      <c r="F333" s="90" t="n"/>
      <c r="G333" s="90" t="n"/>
      <c r="H333" s="90" t="n"/>
      <c r="I333" s="90" t="n"/>
    </row>
    <row r="334">
      <c r="D334" s="90" t="n"/>
      <c r="F334" s="90" t="n"/>
      <c r="G334" s="90" t="n"/>
      <c r="H334" s="90" t="n"/>
      <c r="I334" s="90" t="n"/>
    </row>
    <row r="335">
      <c r="D335" s="90" t="n"/>
      <c r="F335" s="90" t="n"/>
      <c r="G335" s="90" t="n"/>
      <c r="H335" s="90" t="n"/>
      <c r="I335" s="90" t="n"/>
    </row>
    <row r="336">
      <c r="D336" s="90" t="n"/>
      <c r="F336" s="90" t="n"/>
      <c r="G336" s="90" t="n"/>
      <c r="H336" s="90" t="n"/>
      <c r="I336" s="90" t="n"/>
    </row>
    <row r="337">
      <c r="D337" s="90" t="n"/>
      <c r="F337" s="90" t="n"/>
      <c r="G337" s="90" t="n"/>
      <c r="H337" s="90" t="n"/>
      <c r="I337" s="90" t="n"/>
    </row>
    <row r="338">
      <c r="D338" s="90" t="n"/>
      <c r="F338" s="90" t="n"/>
      <c r="G338" s="90" t="n"/>
      <c r="H338" s="90" t="n"/>
      <c r="I338" s="90" t="n"/>
    </row>
    <row r="339">
      <c r="D339" s="90" t="n"/>
      <c r="F339" s="90" t="n"/>
      <c r="G339" s="90" t="n"/>
      <c r="H339" s="90" t="n"/>
      <c r="I339" s="90" t="n"/>
    </row>
    <row r="340">
      <c r="D340" s="90" t="n"/>
      <c r="F340" s="90" t="n"/>
      <c r="G340" s="90" t="n"/>
      <c r="H340" s="90" t="n"/>
      <c r="I340" s="90" t="n"/>
    </row>
    <row r="341">
      <c r="D341" s="90" t="n"/>
      <c r="F341" s="90" t="n"/>
      <c r="G341" s="90" t="n"/>
      <c r="H341" s="90" t="n"/>
      <c r="I341" s="90" t="n"/>
    </row>
    <row r="342">
      <c r="D342" s="90" t="n"/>
      <c r="F342" s="90" t="n"/>
      <c r="G342" s="90" t="n"/>
      <c r="H342" s="90" t="n"/>
      <c r="I342" s="90" t="n"/>
    </row>
    <row r="343">
      <c r="D343" s="90" t="n"/>
      <c r="F343" s="90" t="n"/>
      <c r="G343" s="90" t="n"/>
      <c r="H343" s="90" t="n"/>
      <c r="I343" s="90" t="n"/>
    </row>
    <row r="344">
      <c r="D344" s="90" t="n"/>
      <c r="F344" s="90" t="n"/>
      <c r="G344" s="90" t="n"/>
      <c r="H344" s="90" t="n"/>
      <c r="I344" s="90" t="n"/>
    </row>
    <row r="345">
      <c r="D345" s="90" t="n"/>
      <c r="F345" s="90" t="n"/>
      <c r="G345" s="90" t="n"/>
      <c r="H345" s="90" t="n"/>
      <c r="I345" s="90" t="n"/>
    </row>
    <row r="346">
      <c r="D346" s="90" t="n"/>
      <c r="F346" s="90" t="n"/>
      <c r="G346" s="90" t="n"/>
      <c r="H346" s="90" t="n"/>
      <c r="I346" s="90" t="n"/>
    </row>
    <row r="347">
      <c r="D347" s="90" t="n"/>
      <c r="F347" s="90" t="n"/>
      <c r="G347" s="90" t="n"/>
      <c r="H347" s="90" t="n"/>
      <c r="I347" s="90" t="n"/>
    </row>
    <row r="348">
      <c r="D348" s="90" t="n"/>
      <c r="F348" s="90" t="n"/>
      <c r="G348" s="90" t="n"/>
      <c r="H348" s="90" t="n"/>
      <c r="I348" s="90" t="n"/>
    </row>
    <row r="349">
      <c r="D349" s="90" t="n"/>
      <c r="F349" s="90" t="n"/>
      <c r="G349" s="90" t="n"/>
      <c r="H349" s="90" t="n"/>
      <c r="I349" s="90" t="n"/>
    </row>
    <row r="350">
      <c r="D350" s="90" t="n"/>
      <c r="F350" s="90" t="n"/>
      <c r="G350" s="90" t="n"/>
      <c r="H350" s="90" t="n"/>
      <c r="I350" s="90" t="n"/>
    </row>
    <row r="351">
      <c r="D351" s="90" t="n"/>
      <c r="F351" s="90" t="n"/>
      <c r="G351" s="90" t="n"/>
      <c r="H351" s="90" t="n"/>
      <c r="I351" s="90" t="n"/>
    </row>
    <row r="352">
      <c r="D352" s="90" t="n"/>
      <c r="F352" s="90" t="n"/>
      <c r="G352" s="90" t="n"/>
      <c r="H352" s="90" t="n"/>
      <c r="I352" s="90" t="n"/>
    </row>
    <row r="353">
      <c r="D353" s="90" t="n"/>
      <c r="F353" s="90" t="n"/>
      <c r="G353" s="90" t="n"/>
      <c r="H353" s="90" t="n"/>
      <c r="I353" s="90" t="n"/>
    </row>
    <row r="354">
      <c r="D354" s="90" t="n"/>
      <c r="F354" s="90" t="n"/>
      <c r="G354" s="90" t="n"/>
      <c r="H354" s="90" t="n"/>
      <c r="I354" s="90" t="n"/>
    </row>
    <row r="355">
      <c r="D355" s="90" t="n"/>
      <c r="F355" s="90" t="n"/>
      <c r="G355" s="90" t="n"/>
      <c r="H355" s="90" t="n"/>
      <c r="I355" s="90" t="n"/>
    </row>
    <row r="356">
      <c r="D356" s="90" t="n"/>
      <c r="F356" s="90" t="n"/>
      <c r="G356" s="90" t="n"/>
      <c r="H356" s="90" t="n"/>
      <c r="I356" s="90" t="n"/>
    </row>
    <row r="357">
      <c r="D357" s="90" t="n"/>
      <c r="F357" s="90" t="n"/>
      <c r="G357" s="90" t="n"/>
      <c r="H357" s="90" t="n"/>
      <c r="I357" s="90" t="n"/>
    </row>
    <row r="358">
      <c r="D358" s="90" t="n"/>
      <c r="F358" s="90" t="n"/>
      <c r="G358" s="90" t="n"/>
      <c r="H358" s="90" t="n"/>
      <c r="I358" s="90" t="n"/>
    </row>
    <row r="359">
      <c r="D359" s="90" t="n"/>
      <c r="F359" s="90" t="n"/>
      <c r="G359" s="90" t="n"/>
      <c r="H359" s="90" t="n"/>
      <c r="I359" s="90" t="n"/>
    </row>
    <row r="360">
      <c r="D360" s="90" t="n"/>
      <c r="F360" s="90" t="n"/>
      <c r="G360" s="90" t="n"/>
      <c r="H360" s="90" t="n"/>
      <c r="I360" s="90" t="n"/>
    </row>
    <row r="361">
      <c r="D361" s="90" t="n"/>
      <c r="F361" s="90" t="n"/>
      <c r="G361" s="90" t="n"/>
      <c r="H361" s="90" t="n"/>
      <c r="I361" s="90" t="n"/>
    </row>
    <row r="362">
      <c r="D362" s="90" t="n"/>
      <c r="F362" s="90" t="n"/>
      <c r="G362" s="90" t="n"/>
      <c r="H362" s="90" t="n"/>
      <c r="I362" s="90" t="n"/>
    </row>
    <row r="363">
      <c r="D363" s="90" t="n"/>
      <c r="F363" s="90" t="n"/>
      <c r="G363" s="90" t="n"/>
      <c r="H363" s="90" t="n"/>
      <c r="I363" s="90" t="n"/>
    </row>
    <row r="364">
      <c r="D364" s="90" t="n"/>
      <c r="F364" s="90" t="n"/>
      <c r="G364" s="90" t="n"/>
      <c r="H364" s="90" t="n"/>
      <c r="I364" s="90" t="n"/>
    </row>
    <row r="365">
      <c r="D365" s="90" t="n"/>
      <c r="F365" s="90" t="n"/>
      <c r="G365" s="90" t="n"/>
      <c r="H365" s="90" t="n"/>
      <c r="I365" s="90" t="n"/>
    </row>
    <row r="366">
      <c r="D366" s="90" t="n"/>
      <c r="F366" s="90" t="n"/>
      <c r="G366" s="90" t="n"/>
      <c r="H366" s="90" t="n"/>
      <c r="I366" s="90" t="n"/>
    </row>
    <row r="367">
      <c r="D367" s="90" t="n"/>
      <c r="F367" s="90" t="n"/>
      <c r="G367" s="90" t="n"/>
      <c r="H367" s="90" t="n"/>
      <c r="I367" s="90" t="n"/>
    </row>
    <row r="368">
      <c r="D368" s="90" t="n"/>
      <c r="F368" s="90" t="n"/>
      <c r="G368" s="90" t="n"/>
      <c r="H368" s="90" t="n"/>
      <c r="I368" s="90" t="n"/>
    </row>
    <row r="369">
      <c r="D369" s="90" t="n"/>
      <c r="F369" s="90" t="n"/>
      <c r="G369" s="90" t="n"/>
      <c r="H369" s="90" t="n"/>
      <c r="I369" s="90" t="n"/>
    </row>
    <row r="370">
      <c r="D370" s="90" t="n"/>
      <c r="F370" s="90" t="n"/>
      <c r="G370" s="90" t="n"/>
      <c r="H370" s="90" t="n"/>
      <c r="I370" s="90" t="n"/>
    </row>
    <row r="371">
      <c r="D371" s="90" t="n"/>
      <c r="F371" s="90" t="n"/>
      <c r="G371" s="90" t="n"/>
      <c r="H371" s="90" t="n"/>
      <c r="I371" s="90" t="n"/>
    </row>
    <row r="372">
      <c r="D372" s="90" t="n"/>
      <c r="F372" s="90" t="n"/>
      <c r="G372" s="90" t="n"/>
      <c r="H372" s="90" t="n"/>
      <c r="I372" s="90" t="n"/>
    </row>
    <row r="373">
      <c r="D373" s="90" t="n"/>
      <c r="F373" s="90" t="n"/>
      <c r="G373" s="90" t="n"/>
      <c r="H373" s="90" t="n"/>
      <c r="I373" s="90" t="n"/>
    </row>
    <row r="374">
      <c r="D374" s="90" t="n"/>
      <c r="F374" s="90" t="n"/>
      <c r="G374" s="90" t="n"/>
      <c r="H374" s="90" t="n"/>
      <c r="I374" s="90" t="n"/>
    </row>
    <row r="375">
      <c r="D375" s="90" t="n"/>
      <c r="F375" s="90" t="n"/>
      <c r="G375" s="90" t="n"/>
      <c r="H375" s="90" t="n"/>
      <c r="I375" s="90" t="n"/>
    </row>
    <row r="376">
      <c r="D376" s="90" t="n"/>
      <c r="F376" s="90" t="n"/>
      <c r="G376" s="90" t="n"/>
      <c r="H376" s="90" t="n"/>
      <c r="I376" s="90" t="n"/>
    </row>
    <row r="377">
      <c r="D377" s="90" t="n"/>
      <c r="F377" s="90" t="n"/>
      <c r="G377" s="90" t="n"/>
      <c r="H377" s="90" t="n"/>
      <c r="I377" s="90" t="n"/>
    </row>
    <row r="378">
      <c r="D378" s="90" t="n"/>
      <c r="F378" s="90" t="n"/>
      <c r="G378" s="90" t="n"/>
      <c r="H378" s="90" t="n"/>
      <c r="I378" s="90" t="n"/>
    </row>
    <row r="379">
      <c r="D379" s="90" t="n"/>
      <c r="F379" s="90" t="n"/>
      <c r="G379" s="90" t="n"/>
      <c r="H379" s="90" t="n"/>
      <c r="I379" s="90" t="n"/>
    </row>
    <row r="380">
      <c r="D380" s="90" t="n"/>
      <c r="F380" s="90" t="n"/>
      <c r="G380" s="90" t="n"/>
      <c r="H380" s="90" t="n"/>
      <c r="I380" s="90" t="n"/>
    </row>
    <row r="381">
      <c r="D381" s="90" t="n"/>
      <c r="F381" s="90" t="n"/>
      <c r="G381" s="90" t="n"/>
      <c r="H381" s="90" t="n"/>
      <c r="I381" s="90" t="n"/>
    </row>
    <row r="382">
      <c r="D382" s="90" t="n"/>
      <c r="F382" s="90" t="n"/>
      <c r="G382" s="90" t="n"/>
      <c r="H382" s="90" t="n"/>
      <c r="I382" s="90" t="n"/>
    </row>
    <row r="383">
      <c r="D383" s="90" t="n"/>
      <c r="F383" s="90" t="n"/>
      <c r="G383" s="90" t="n"/>
      <c r="H383" s="90" t="n"/>
      <c r="I383" s="90" t="n"/>
    </row>
    <row r="384">
      <c r="D384" s="90" t="n"/>
      <c r="F384" s="90" t="n"/>
      <c r="G384" s="90" t="n"/>
      <c r="H384" s="90" t="n"/>
      <c r="I384" s="90" t="n"/>
    </row>
    <row r="385">
      <c r="D385" s="90" t="n"/>
      <c r="F385" s="90" t="n"/>
      <c r="G385" s="90" t="n"/>
      <c r="H385" s="90" t="n"/>
      <c r="I385" s="90" t="n"/>
    </row>
    <row r="386">
      <c r="D386" s="90" t="n"/>
      <c r="F386" s="90" t="n"/>
      <c r="G386" s="90" t="n"/>
      <c r="H386" s="90" t="n"/>
      <c r="I386" s="90" t="n"/>
    </row>
    <row r="387">
      <c r="D387" s="90" t="n"/>
      <c r="F387" s="90" t="n"/>
      <c r="G387" s="90" t="n"/>
      <c r="H387" s="90" t="n"/>
      <c r="I387" s="90" t="n"/>
    </row>
    <row r="388">
      <c r="D388" s="90" t="n"/>
      <c r="F388" s="90" t="n"/>
      <c r="G388" s="90" t="n"/>
      <c r="H388" s="90" t="n"/>
      <c r="I388" s="90" t="n"/>
    </row>
    <row r="389">
      <c r="D389" s="90" t="n"/>
      <c r="F389" s="90" t="n"/>
      <c r="G389" s="90" t="n"/>
      <c r="H389" s="90" t="n"/>
      <c r="I389" s="90" t="n"/>
    </row>
    <row r="390">
      <c r="D390" s="90" t="n"/>
      <c r="F390" s="90" t="n"/>
      <c r="G390" s="90" t="n"/>
      <c r="H390" s="90" t="n"/>
      <c r="I390" s="90" t="n"/>
    </row>
    <row r="391">
      <c r="D391" s="90" t="n"/>
      <c r="F391" s="90" t="n"/>
      <c r="G391" s="90" t="n"/>
      <c r="H391" s="90" t="n"/>
      <c r="I391" s="90" t="n"/>
    </row>
    <row r="392">
      <c r="D392" s="90" t="n"/>
      <c r="F392" s="90" t="n"/>
      <c r="G392" s="90" t="n"/>
      <c r="H392" s="90" t="n"/>
      <c r="I392" s="90" t="n"/>
    </row>
    <row r="393">
      <c r="D393" s="90" t="n"/>
      <c r="F393" s="90" t="n"/>
      <c r="G393" s="90" t="n"/>
      <c r="H393" s="90" t="n"/>
      <c r="I393" s="90" t="n"/>
    </row>
    <row r="394">
      <c r="D394" s="90" t="n"/>
      <c r="F394" s="90" t="n"/>
      <c r="G394" s="90" t="n"/>
      <c r="H394" s="90" t="n"/>
      <c r="I394" s="90" t="n"/>
    </row>
    <row r="395">
      <c r="D395" s="90" t="n"/>
      <c r="F395" s="90" t="n"/>
      <c r="G395" s="90" t="n"/>
      <c r="H395" s="90" t="n"/>
      <c r="I395" s="90" t="n"/>
    </row>
    <row r="396">
      <c r="D396" s="90" t="n"/>
      <c r="F396" s="90" t="n"/>
      <c r="G396" s="90" t="n"/>
      <c r="H396" s="90" t="n"/>
      <c r="I396" s="90" t="n"/>
    </row>
    <row r="397">
      <c r="D397" s="90" t="n"/>
      <c r="F397" s="90" t="n"/>
      <c r="G397" s="90" t="n"/>
      <c r="H397" s="90" t="n"/>
      <c r="I397" s="90" t="n"/>
    </row>
    <row r="398">
      <c r="D398" s="90" t="n"/>
      <c r="F398" s="90" t="n"/>
      <c r="G398" s="90" t="n"/>
      <c r="H398" s="90" t="n"/>
      <c r="I398" s="90" t="n"/>
    </row>
    <row r="399">
      <c r="D399" s="90" t="n"/>
      <c r="F399" s="90" t="n"/>
      <c r="G399" s="90" t="n"/>
      <c r="H399" s="90" t="n"/>
      <c r="I399" s="90" t="n"/>
    </row>
    <row r="400">
      <c r="D400" s="90" t="n"/>
      <c r="F400" s="90" t="n"/>
      <c r="G400" s="90" t="n"/>
      <c r="H400" s="90" t="n"/>
      <c r="I400" s="90" t="n"/>
    </row>
    <row r="401">
      <c r="D401" s="90" t="n"/>
      <c r="F401" s="90" t="n"/>
      <c r="G401" s="90" t="n"/>
      <c r="H401" s="90" t="n"/>
      <c r="I401" s="90" t="n"/>
    </row>
    <row r="402">
      <c r="D402" s="90" t="n"/>
      <c r="F402" s="90" t="n"/>
      <c r="G402" s="90" t="n"/>
      <c r="H402" s="90" t="n"/>
      <c r="I402" s="90" t="n"/>
    </row>
    <row r="403">
      <c r="D403" s="90" t="n"/>
      <c r="F403" s="90" t="n"/>
      <c r="G403" s="90" t="n"/>
      <c r="H403" s="90" t="n"/>
      <c r="I403" s="90" t="n"/>
    </row>
    <row r="404">
      <c r="D404" s="90" t="n"/>
      <c r="F404" s="90" t="n"/>
      <c r="G404" s="90" t="n"/>
      <c r="H404" s="90" t="n"/>
      <c r="I404" s="90" t="n"/>
    </row>
    <row r="405">
      <c r="D405" s="90" t="n"/>
      <c r="F405" s="90" t="n"/>
      <c r="G405" s="90" t="n"/>
      <c r="H405" s="90" t="n"/>
      <c r="I405" s="90" t="n"/>
    </row>
    <row r="406">
      <c r="D406" s="90" t="n"/>
      <c r="F406" s="90" t="n"/>
      <c r="G406" s="90" t="n"/>
      <c r="H406" s="90" t="n"/>
      <c r="I406" s="90" t="n"/>
    </row>
    <row r="407">
      <c r="D407" s="90" t="n"/>
      <c r="F407" s="90" t="n"/>
      <c r="G407" s="90" t="n"/>
      <c r="H407" s="90" t="n"/>
      <c r="I407" s="90" t="n"/>
    </row>
    <row r="408">
      <c r="D408" s="90" t="n"/>
      <c r="F408" s="90" t="n"/>
      <c r="G408" s="90" t="n"/>
      <c r="H408" s="90" t="n"/>
      <c r="I408" s="90" t="n"/>
    </row>
    <row r="409">
      <c r="D409" s="90" t="n"/>
      <c r="F409" s="90" t="n"/>
      <c r="G409" s="90" t="n"/>
      <c r="H409" s="90" t="n"/>
      <c r="I409" s="90" t="n"/>
    </row>
    <row r="410">
      <c r="D410" s="90" t="n"/>
      <c r="F410" s="90" t="n"/>
      <c r="G410" s="90" t="n"/>
      <c r="H410" s="90" t="n"/>
      <c r="I410" s="90" t="n"/>
    </row>
    <row r="411">
      <c r="D411" s="90" t="n"/>
      <c r="F411" s="90" t="n"/>
      <c r="G411" s="90" t="n"/>
      <c r="H411" s="90" t="n"/>
      <c r="I411" s="90" t="n"/>
    </row>
    <row r="412">
      <c r="D412" s="90" t="n"/>
      <c r="F412" s="90" t="n"/>
      <c r="G412" s="90" t="n"/>
      <c r="H412" s="90" t="n"/>
      <c r="I412" s="90" t="n"/>
    </row>
    <row r="413">
      <c r="D413" s="90" t="n"/>
      <c r="F413" s="90" t="n"/>
      <c r="G413" s="90" t="n"/>
      <c r="H413" s="90" t="n"/>
      <c r="I413" s="90" t="n"/>
    </row>
    <row r="414">
      <c r="D414" s="90" t="n"/>
      <c r="F414" s="90" t="n"/>
      <c r="G414" s="90" t="n"/>
      <c r="H414" s="90" t="n"/>
      <c r="I414" s="90" t="n"/>
    </row>
    <row r="415">
      <c r="D415" s="90" t="n"/>
      <c r="F415" s="90" t="n"/>
      <c r="G415" s="90" t="n"/>
      <c r="H415" s="90" t="n"/>
      <c r="I415" s="90" t="n"/>
    </row>
    <row r="416">
      <c r="D416" s="90" t="n"/>
      <c r="F416" s="90" t="n"/>
      <c r="G416" s="90" t="n"/>
      <c r="H416" s="90" t="n"/>
      <c r="I416" s="90" t="n"/>
    </row>
    <row r="417">
      <c r="D417" s="90" t="n"/>
      <c r="F417" s="90" t="n"/>
      <c r="G417" s="90" t="n"/>
      <c r="H417" s="90" t="n"/>
      <c r="I417" s="90" t="n"/>
    </row>
    <row r="418">
      <c r="D418" s="90" t="n"/>
      <c r="F418" s="90" t="n"/>
      <c r="G418" s="90" t="n"/>
      <c r="H418" s="90" t="n"/>
      <c r="I418" s="90" t="n"/>
    </row>
    <row r="419">
      <c r="D419" s="90" t="n"/>
      <c r="F419" s="90" t="n"/>
      <c r="G419" s="90" t="n"/>
      <c r="H419" s="90" t="n"/>
      <c r="I419" s="90" t="n"/>
    </row>
    <row r="420">
      <c r="D420" s="90" t="n"/>
      <c r="F420" s="90" t="n"/>
      <c r="G420" s="90" t="n"/>
      <c r="H420" s="90" t="n"/>
      <c r="I420" s="90" t="n"/>
    </row>
    <row r="421">
      <c r="D421" s="90" t="n"/>
      <c r="F421" s="90" t="n"/>
      <c r="G421" s="90" t="n"/>
      <c r="H421" s="90" t="n"/>
      <c r="I421" s="90" t="n"/>
    </row>
    <row r="422">
      <c r="D422" s="90" t="n"/>
      <c r="F422" s="90" t="n"/>
      <c r="G422" s="90" t="n"/>
      <c r="H422" s="90" t="n"/>
      <c r="I422" s="90" t="n"/>
    </row>
    <row r="423">
      <c r="D423" s="90" t="n"/>
      <c r="F423" s="90" t="n"/>
      <c r="G423" s="90" t="n"/>
      <c r="H423" s="90" t="n"/>
      <c r="I423" s="90" t="n"/>
    </row>
    <row r="424">
      <c r="D424" s="90" t="n"/>
      <c r="F424" s="90" t="n"/>
      <c r="G424" s="90" t="n"/>
      <c r="H424" s="90" t="n"/>
      <c r="I424" s="90" t="n"/>
    </row>
    <row r="425">
      <c r="D425" s="90" t="n"/>
      <c r="F425" s="90" t="n"/>
      <c r="G425" s="90" t="n"/>
      <c r="H425" s="90" t="n"/>
      <c r="I425" s="90" t="n"/>
    </row>
    <row r="426">
      <c r="D426" s="90" t="n"/>
      <c r="F426" s="90" t="n"/>
      <c r="G426" s="90" t="n"/>
      <c r="H426" s="90" t="n"/>
      <c r="I426" s="90" t="n"/>
    </row>
    <row r="427">
      <c r="D427" s="90" t="n"/>
      <c r="F427" s="90" t="n"/>
      <c r="G427" s="90" t="n"/>
      <c r="H427" s="90" t="n"/>
      <c r="I427" s="90" t="n"/>
    </row>
    <row r="428">
      <c r="D428" s="90" t="n"/>
      <c r="F428" s="90" t="n"/>
      <c r="G428" s="90" t="n"/>
      <c r="H428" s="90" t="n"/>
      <c r="I428" s="90" t="n"/>
    </row>
    <row r="429">
      <c r="D429" s="90" t="n"/>
      <c r="F429" s="90" t="n"/>
      <c r="G429" s="90" t="n"/>
      <c r="H429" s="90" t="n"/>
      <c r="I429" s="90" t="n"/>
    </row>
    <row r="430">
      <c r="D430" s="90" t="n"/>
      <c r="F430" s="90" t="n"/>
      <c r="G430" s="90" t="n"/>
      <c r="H430" s="90" t="n"/>
      <c r="I430" s="90" t="n"/>
    </row>
    <row r="431">
      <c r="D431" s="90" t="n"/>
      <c r="F431" s="90" t="n"/>
      <c r="G431" s="90" t="n"/>
      <c r="H431" s="90" t="n"/>
      <c r="I431" s="90" t="n"/>
    </row>
    <row r="432">
      <c r="D432" s="90" t="n"/>
      <c r="F432" s="90" t="n"/>
      <c r="G432" s="90" t="n"/>
      <c r="H432" s="90" t="n"/>
      <c r="I432" s="90" t="n"/>
    </row>
    <row r="433">
      <c r="D433" s="90" t="n"/>
      <c r="F433" s="90" t="n"/>
      <c r="G433" s="90" t="n"/>
      <c r="H433" s="90" t="n"/>
      <c r="I433" s="90" t="n"/>
    </row>
    <row r="434">
      <c r="D434" s="90" t="n"/>
      <c r="F434" s="90" t="n"/>
      <c r="G434" s="90" t="n"/>
      <c r="H434" s="90" t="n"/>
      <c r="I434" s="90" t="n"/>
    </row>
    <row r="435">
      <c r="D435" s="90" t="n"/>
      <c r="F435" s="90" t="n"/>
      <c r="G435" s="90" t="n"/>
      <c r="H435" s="90" t="n"/>
      <c r="I435" s="90" t="n"/>
    </row>
    <row r="436">
      <c r="D436" s="90" t="n"/>
      <c r="F436" s="90" t="n"/>
      <c r="G436" s="90" t="n"/>
      <c r="H436" s="90" t="n"/>
      <c r="I436" s="90" t="n"/>
    </row>
    <row r="437">
      <c r="D437" s="90" t="n"/>
      <c r="F437" s="90" t="n"/>
      <c r="G437" s="90" t="n"/>
      <c r="H437" s="90" t="n"/>
      <c r="I437" s="90" t="n"/>
    </row>
    <row r="438">
      <c r="D438" s="90" t="n"/>
      <c r="F438" s="90" t="n"/>
      <c r="G438" s="90" t="n"/>
      <c r="H438" s="90" t="n"/>
      <c r="I438" s="90" t="n"/>
    </row>
    <row r="439">
      <c r="D439" s="90" t="n"/>
      <c r="F439" s="90" t="n"/>
      <c r="G439" s="90" t="n"/>
      <c r="H439" s="90" t="n"/>
      <c r="I439" s="90" t="n"/>
    </row>
    <row r="440">
      <c r="D440" s="90" t="n"/>
      <c r="F440" s="90" t="n"/>
      <c r="G440" s="90" t="n"/>
      <c r="H440" s="90" t="n"/>
      <c r="I440" s="90" t="n"/>
    </row>
    <row r="441">
      <c r="D441" s="90" t="n"/>
      <c r="F441" s="90" t="n"/>
      <c r="G441" s="90" t="n"/>
      <c r="H441" s="90" t="n"/>
      <c r="I441" s="90" t="n"/>
    </row>
    <row r="442">
      <c r="D442" s="90" t="n"/>
      <c r="F442" s="90" t="n"/>
      <c r="G442" s="90" t="n"/>
      <c r="H442" s="90" t="n"/>
      <c r="I442" s="90" t="n"/>
    </row>
    <row r="443">
      <c r="D443" s="90" t="n"/>
      <c r="F443" s="90" t="n"/>
      <c r="G443" s="90" t="n"/>
      <c r="H443" s="90" t="n"/>
      <c r="I443" s="90" t="n"/>
    </row>
    <row r="444">
      <c r="D444" s="90" t="n"/>
      <c r="F444" s="90" t="n"/>
      <c r="G444" s="90" t="n"/>
      <c r="H444" s="90" t="n"/>
      <c r="I444" s="90" t="n"/>
    </row>
    <row r="445">
      <c r="D445" s="90" t="n"/>
      <c r="F445" s="90" t="n"/>
      <c r="G445" s="90" t="n"/>
      <c r="H445" s="90" t="n"/>
      <c r="I445" s="90" t="n"/>
    </row>
    <row r="446">
      <c r="D446" s="90" t="n"/>
      <c r="F446" s="90" t="n"/>
      <c r="G446" s="90" t="n"/>
      <c r="H446" s="90" t="n"/>
      <c r="I446" s="90" t="n"/>
    </row>
    <row r="447">
      <c r="D447" s="90" t="n"/>
      <c r="F447" s="90" t="n"/>
      <c r="G447" s="90" t="n"/>
      <c r="H447" s="90" t="n"/>
      <c r="I447" s="90" t="n"/>
    </row>
    <row r="448">
      <c r="D448" s="90" t="n"/>
      <c r="F448" s="90" t="n"/>
      <c r="G448" s="90" t="n"/>
      <c r="H448" s="90" t="n"/>
      <c r="I448" s="90" t="n"/>
    </row>
    <row r="449">
      <c r="D449" s="90" t="n"/>
      <c r="F449" s="90" t="n"/>
      <c r="G449" s="90" t="n"/>
      <c r="H449" s="90" t="n"/>
      <c r="I449" s="90" t="n"/>
    </row>
    <row r="450">
      <c r="D450" s="90" t="n"/>
      <c r="F450" s="90" t="n"/>
      <c r="G450" s="90" t="n"/>
      <c r="H450" s="90" t="n"/>
      <c r="I450" s="90" t="n"/>
    </row>
    <row r="451">
      <c r="D451" s="90" t="n"/>
      <c r="F451" s="90" t="n"/>
      <c r="G451" s="90" t="n"/>
      <c r="H451" s="90" t="n"/>
      <c r="I451" s="90" t="n"/>
    </row>
    <row r="452">
      <c r="D452" s="90" t="n"/>
      <c r="F452" s="90" t="n"/>
      <c r="G452" s="90" t="n"/>
      <c r="H452" s="90" t="n"/>
      <c r="I452" s="90" t="n"/>
    </row>
    <row r="453">
      <c r="D453" s="90" t="n"/>
      <c r="F453" s="90" t="n"/>
      <c r="G453" s="90" t="n"/>
      <c r="H453" s="90" t="n"/>
      <c r="I453" s="90" t="n"/>
    </row>
    <row r="454">
      <c r="D454" s="90" t="n"/>
      <c r="F454" s="90" t="n"/>
      <c r="G454" s="90" t="n"/>
      <c r="H454" s="90" t="n"/>
      <c r="I454" s="90" t="n"/>
    </row>
    <row r="455">
      <c r="D455" s="90" t="n"/>
      <c r="F455" s="90" t="n"/>
      <c r="G455" s="90" t="n"/>
      <c r="H455" s="90" t="n"/>
      <c r="I455" s="90" t="n"/>
    </row>
    <row r="456">
      <c r="D456" s="90" t="n"/>
      <c r="F456" s="90" t="n"/>
      <c r="G456" s="90" t="n"/>
      <c r="H456" s="90" t="n"/>
      <c r="I456" s="90" t="n"/>
    </row>
    <row r="457">
      <c r="D457" s="90" t="n"/>
      <c r="F457" s="90" t="n"/>
      <c r="G457" s="90" t="n"/>
      <c r="H457" s="90" t="n"/>
      <c r="I457" s="90" t="n"/>
    </row>
    <row r="458">
      <c r="D458" s="90" t="n"/>
      <c r="F458" s="90" t="n"/>
      <c r="G458" s="90" t="n"/>
      <c r="H458" s="90" t="n"/>
      <c r="I458" s="90" t="n"/>
    </row>
    <row r="459">
      <c r="D459" s="90" t="n"/>
      <c r="F459" s="90" t="n"/>
      <c r="G459" s="90" t="n"/>
      <c r="H459" s="90" t="n"/>
      <c r="I459" s="90" t="n"/>
    </row>
    <row r="460">
      <c r="D460" s="90" t="n"/>
      <c r="F460" s="90" t="n"/>
      <c r="G460" s="90" t="n"/>
      <c r="H460" s="90" t="n"/>
      <c r="I460" s="90" t="n"/>
    </row>
    <row r="461">
      <c r="D461" s="90" t="n"/>
      <c r="F461" s="90" t="n"/>
      <c r="G461" s="90" t="n"/>
      <c r="H461" s="90" t="n"/>
      <c r="I461" s="90" t="n"/>
    </row>
    <row r="462">
      <c r="D462" s="90" t="n"/>
      <c r="F462" s="90" t="n"/>
      <c r="G462" s="90" t="n"/>
      <c r="H462" s="90" t="n"/>
      <c r="I462" s="90" t="n"/>
    </row>
    <row r="463">
      <c r="D463" s="90" t="n"/>
      <c r="F463" s="90" t="n"/>
      <c r="G463" s="90" t="n"/>
      <c r="H463" s="90" t="n"/>
      <c r="I463" s="90" t="n"/>
    </row>
    <row r="464">
      <c r="D464" s="90" t="n"/>
      <c r="F464" s="90" t="n"/>
      <c r="G464" s="90" t="n"/>
      <c r="H464" s="90" t="n"/>
      <c r="I464" s="90" t="n"/>
    </row>
    <row r="465">
      <c r="D465" s="90" t="n"/>
      <c r="F465" s="90" t="n"/>
      <c r="G465" s="90" t="n"/>
      <c r="H465" s="90" t="n"/>
      <c r="I465" s="90" t="n"/>
    </row>
    <row r="466">
      <c r="D466" s="90" t="n"/>
      <c r="F466" s="90" t="n"/>
      <c r="G466" s="90" t="n"/>
      <c r="H466" s="90" t="n"/>
      <c r="I466" s="90" t="n"/>
    </row>
    <row r="467">
      <c r="D467" s="90" t="n"/>
      <c r="F467" s="90" t="n"/>
      <c r="G467" s="90" t="n"/>
      <c r="H467" s="90" t="n"/>
      <c r="I467" s="90" t="n"/>
    </row>
    <row r="468">
      <c r="D468" s="90" t="n"/>
      <c r="F468" s="90" t="n"/>
      <c r="G468" s="90" t="n"/>
      <c r="H468" s="90" t="n"/>
      <c r="I468" s="90" t="n"/>
    </row>
    <row r="469">
      <c r="D469" s="90" t="n"/>
      <c r="F469" s="90" t="n"/>
      <c r="G469" s="90" t="n"/>
      <c r="H469" s="90" t="n"/>
      <c r="I469" s="90" t="n"/>
    </row>
    <row r="470">
      <c r="D470" s="90" t="n"/>
      <c r="F470" s="90" t="n"/>
      <c r="G470" s="90" t="n"/>
      <c r="H470" s="90" t="n"/>
      <c r="I470" s="90" t="n"/>
    </row>
    <row r="471">
      <c r="D471" s="90" t="n"/>
      <c r="F471" s="90" t="n"/>
      <c r="G471" s="90" t="n"/>
      <c r="H471" s="90" t="n"/>
      <c r="I471" s="90" t="n"/>
    </row>
    <row r="472">
      <c r="D472" s="90" t="n"/>
      <c r="F472" s="90" t="n"/>
      <c r="G472" s="90" t="n"/>
      <c r="H472" s="90" t="n"/>
      <c r="I472" s="90" t="n"/>
    </row>
    <row r="473">
      <c r="D473" s="90" t="n"/>
      <c r="F473" s="90" t="n"/>
      <c r="G473" s="90" t="n"/>
      <c r="H473" s="90" t="n"/>
      <c r="I473" s="90" t="n"/>
    </row>
    <row r="474">
      <c r="D474" s="90" t="n"/>
      <c r="F474" s="90" t="n"/>
      <c r="G474" s="90" t="n"/>
      <c r="H474" s="90" t="n"/>
      <c r="I474" s="90" t="n"/>
    </row>
    <row r="475">
      <c r="D475" s="90" t="n"/>
      <c r="F475" s="90" t="n"/>
      <c r="G475" s="90" t="n"/>
      <c r="H475" s="90" t="n"/>
      <c r="I475" s="90" t="n"/>
    </row>
    <row r="476">
      <c r="D476" s="90" t="n"/>
      <c r="F476" s="90" t="n"/>
      <c r="G476" s="90" t="n"/>
      <c r="H476" s="90" t="n"/>
      <c r="I476" s="90" t="n"/>
    </row>
    <row r="477">
      <c r="D477" s="90" t="n"/>
      <c r="F477" s="90" t="n"/>
      <c r="G477" s="90" t="n"/>
      <c r="H477" s="90" t="n"/>
      <c r="I477" s="90" t="n"/>
    </row>
    <row r="478">
      <c r="D478" s="90" t="n"/>
      <c r="F478" s="90" t="n"/>
      <c r="G478" s="90" t="n"/>
      <c r="H478" s="90" t="n"/>
      <c r="I478" s="90" t="n"/>
    </row>
    <row r="479">
      <c r="D479" s="90" t="n"/>
      <c r="F479" s="90" t="n"/>
      <c r="G479" s="90" t="n"/>
      <c r="H479" s="90" t="n"/>
      <c r="I479" s="90" t="n"/>
    </row>
    <row r="480">
      <c r="D480" s="90" t="n"/>
      <c r="F480" s="90" t="n"/>
      <c r="G480" s="90" t="n"/>
      <c r="H480" s="90" t="n"/>
      <c r="I480" s="90" t="n"/>
    </row>
    <row r="481">
      <c r="D481" s="90" t="n"/>
      <c r="F481" s="90" t="n"/>
      <c r="G481" s="90" t="n"/>
      <c r="H481" s="90" t="n"/>
      <c r="I481" s="90" t="n"/>
    </row>
    <row r="482">
      <c r="D482" s="90" t="n"/>
      <c r="F482" s="90" t="n"/>
      <c r="G482" s="90" t="n"/>
      <c r="H482" s="90" t="n"/>
      <c r="I482" s="90" t="n"/>
    </row>
    <row r="483">
      <c r="D483" s="90" t="n"/>
      <c r="F483" s="90" t="n"/>
      <c r="G483" s="90" t="n"/>
      <c r="H483" s="90" t="n"/>
      <c r="I483" s="90" t="n"/>
    </row>
    <row r="484">
      <c r="D484" s="90" t="n"/>
      <c r="F484" s="90" t="n"/>
      <c r="G484" s="90" t="n"/>
      <c r="H484" s="90" t="n"/>
      <c r="I484" s="90" t="n"/>
    </row>
    <row r="485">
      <c r="D485" s="90" t="n"/>
      <c r="F485" s="90" t="n"/>
      <c r="G485" s="90" t="n"/>
      <c r="H485" s="90" t="n"/>
      <c r="I485" s="90" t="n"/>
    </row>
    <row r="486">
      <c r="D486" s="90" t="n"/>
      <c r="F486" s="90" t="n"/>
      <c r="G486" s="90" t="n"/>
      <c r="H486" s="90" t="n"/>
      <c r="I486" s="90" t="n"/>
    </row>
    <row r="487">
      <c r="D487" s="90" t="n"/>
      <c r="F487" s="90" t="n"/>
      <c r="G487" s="90" t="n"/>
      <c r="H487" s="90" t="n"/>
      <c r="I487" s="90" t="n"/>
    </row>
    <row r="488">
      <c r="D488" s="90" t="n"/>
      <c r="F488" s="90" t="n"/>
      <c r="G488" s="90" t="n"/>
      <c r="H488" s="90" t="n"/>
      <c r="I488" s="90" t="n"/>
    </row>
    <row r="489">
      <c r="D489" s="90" t="n"/>
      <c r="F489" s="90" t="n"/>
      <c r="G489" s="90" t="n"/>
      <c r="H489" s="90" t="n"/>
      <c r="I489" s="90" t="n"/>
    </row>
    <row r="490">
      <c r="D490" s="90" t="n"/>
      <c r="F490" s="90" t="n"/>
      <c r="G490" s="90" t="n"/>
      <c r="H490" s="90" t="n"/>
      <c r="I490" s="90" t="n"/>
    </row>
    <row r="491">
      <c r="D491" s="90" t="n"/>
      <c r="F491" s="90" t="n"/>
      <c r="G491" s="90" t="n"/>
      <c r="H491" s="90" t="n"/>
      <c r="I491" s="90" t="n"/>
    </row>
    <row r="492">
      <c r="D492" s="90" t="n"/>
      <c r="F492" s="90" t="n"/>
      <c r="G492" s="90" t="n"/>
      <c r="H492" s="90" t="n"/>
      <c r="I492" s="90" t="n"/>
    </row>
    <row r="493">
      <c r="D493" s="90" t="n"/>
      <c r="F493" s="90" t="n"/>
      <c r="G493" s="90" t="n"/>
      <c r="H493" s="90" t="n"/>
      <c r="I493" s="90" t="n"/>
    </row>
    <row r="494">
      <c r="D494" s="90" t="n"/>
      <c r="F494" s="90" t="n"/>
      <c r="G494" s="90" t="n"/>
      <c r="H494" s="90" t="n"/>
      <c r="I494" s="90" t="n"/>
    </row>
    <row r="495">
      <c r="D495" s="90" t="n"/>
      <c r="F495" s="90" t="n"/>
      <c r="G495" s="90" t="n"/>
      <c r="H495" s="90" t="n"/>
      <c r="I495" s="90" t="n"/>
    </row>
    <row r="496">
      <c r="D496" s="90" t="n"/>
      <c r="F496" s="90" t="n"/>
      <c r="G496" s="90" t="n"/>
      <c r="H496" s="90" t="n"/>
      <c r="I496" s="90" t="n"/>
    </row>
    <row r="497">
      <c r="D497" s="90" t="n"/>
      <c r="F497" s="90" t="n"/>
      <c r="G497" s="90" t="n"/>
      <c r="H497" s="90" t="n"/>
      <c r="I497" s="90" t="n"/>
    </row>
    <row r="498">
      <c r="D498" s="90" t="n"/>
      <c r="F498" s="90" t="n"/>
      <c r="G498" s="90" t="n"/>
      <c r="H498" s="90" t="n"/>
      <c r="I498" s="90" t="n"/>
    </row>
    <row r="499">
      <c r="D499" s="90" t="n"/>
      <c r="F499" s="90" t="n"/>
      <c r="G499" s="90" t="n"/>
      <c r="H499" s="90" t="n"/>
      <c r="I499" s="90" t="n"/>
    </row>
    <row r="500">
      <c r="D500" s="90" t="n"/>
      <c r="F500" s="90" t="n"/>
      <c r="G500" s="90" t="n"/>
      <c r="H500" s="90" t="n"/>
      <c r="I500" s="90" t="n"/>
    </row>
    <row r="501">
      <c r="D501" s="90" t="n"/>
      <c r="F501" s="90" t="n"/>
      <c r="G501" s="90" t="n"/>
      <c r="H501" s="90" t="n"/>
      <c r="I501" s="90" t="n"/>
    </row>
    <row r="502">
      <c r="D502" s="90" t="n"/>
      <c r="F502" s="90" t="n"/>
      <c r="G502" s="90" t="n"/>
      <c r="H502" s="90" t="n"/>
      <c r="I502" s="90" t="n"/>
    </row>
    <row r="503">
      <c r="D503" s="90" t="n"/>
      <c r="F503" s="90" t="n"/>
      <c r="G503" s="90" t="n"/>
      <c r="H503" s="90" t="n"/>
      <c r="I503" s="90" t="n"/>
    </row>
    <row r="504">
      <c r="D504" s="90" t="n"/>
      <c r="F504" s="90" t="n"/>
      <c r="G504" s="90" t="n"/>
      <c r="H504" s="90" t="n"/>
      <c r="I504" s="90" t="n"/>
    </row>
    <row r="505">
      <c r="D505" s="90" t="n"/>
      <c r="F505" s="90" t="n"/>
      <c r="G505" s="90" t="n"/>
      <c r="H505" s="90" t="n"/>
      <c r="I505" s="90" t="n"/>
    </row>
    <row r="506">
      <c r="D506" s="90" t="n"/>
      <c r="F506" s="90" t="n"/>
      <c r="G506" s="90" t="n"/>
      <c r="H506" s="90" t="n"/>
      <c r="I506" s="90" t="n"/>
    </row>
    <row r="507">
      <c r="D507" s="90" t="n"/>
      <c r="F507" s="90" t="n"/>
      <c r="G507" s="90" t="n"/>
      <c r="H507" s="90" t="n"/>
      <c r="I507" s="90" t="n"/>
    </row>
    <row r="508">
      <c r="D508" s="90" t="n"/>
      <c r="F508" s="90" t="n"/>
      <c r="G508" s="90" t="n"/>
      <c r="H508" s="90" t="n"/>
      <c r="I508" s="90" t="n"/>
    </row>
    <row r="509">
      <c r="D509" s="90" t="n"/>
      <c r="F509" s="90" t="n"/>
      <c r="G509" s="90" t="n"/>
      <c r="H509" s="90" t="n"/>
      <c r="I509" s="90" t="n"/>
    </row>
    <row r="510">
      <c r="D510" s="90" t="n"/>
      <c r="F510" s="90" t="n"/>
      <c r="G510" s="90" t="n"/>
      <c r="H510" s="90" t="n"/>
      <c r="I510" s="90" t="n"/>
    </row>
    <row r="511">
      <c r="D511" s="90" t="n"/>
      <c r="F511" s="90" t="n"/>
      <c r="G511" s="90" t="n"/>
      <c r="H511" s="90" t="n"/>
      <c r="I511" s="90" t="n"/>
    </row>
    <row r="512">
      <c r="D512" s="90" t="n"/>
      <c r="F512" s="90" t="n"/>
      <c r="G512" s="90" t="n"/>
      <c r="H512" s="90" t="n"/>
      <c r="I512" s="90" t="n"/>
    </row>
    <row r="513">
      <c r="D513" s="90" t="n"/>
      <c r="F513" s="90" t="n"/>
      <c r="G513" s="90" t="n"/>
      <c r="H513" s="90" t="n"/>
      <c r="I513" s="90" t="n"/>
    </row>
    <row r="514">
      <c r="D514" s="90" t="n"/>
      <c r="F514" s="90" t="n"/>
      <c r="G514" s="90" t="n"/>
      <c r="H514" s="90" t="n"/>
      <c r="I514" s="90" t="n"/>
    </row>
    <row r="515">
      <c r="D515" s="90" t="n"/>
      <c r="F515" s="90" t="n"/>
      <c r="G515" s="90" t="n"/>
      <c r="H515" s="90" t="n"/>
      <c r="I515" s="90" t="n"/>
    </row>
    <row r="516">
      <c r="D516" s="90" t="n"/>
      <c r="F516" s="90" t="n"/>
      <c r="G516" s="90" t="n"/>
      <c r="H516" s="90" t="n"/>
      <c r="I516" s="90" t="n"/>
    </row>
    <row r="517">
      <c r="D517" s="90" t="n"/>
      <c r="F517" s="90" t="n"/>
      <c r="G517" s="90" t="n"/>
      <c r="H517" s="90" t="n"/>
      <c r="I517" s="90" t="n"/>
    </row>
    <row r="518">
      <c r="D518" s="90" t="n"/>
      <c r="F518" s="90" t="n"/>
      <c r="G518" s="90" t="n"/>
      <c r="H518" s="90" t="n"/>
      <c r="I518" s="90" t="n"/>
    </row>
    <row r="519">
      <c r="D519" s="90" t="n"/>
      <c r="F519" s="90" t="n"/>
      <c r="G519" s="90" t="n"/>
      <c r="H519" s="90" t="n"/>
      <c r="I519" s="90" t="n"/>
    </row>
    <row r="520">
      <c r="D520" s="90" t="n"/>
      <c r="F520" s="90" t="n"/>
      <c r="G520" s="90" t="n"/>
      <c r="H520" s="90" t="n"/>
      <c r="I520" s="90" t="n"/>
    </row>
    <row r="521">
      <c r="D521" s="90" t="n"/>
      <c r="F521" s="90" t="n"/>
      <c r="G521" s="90" t="n"/>
      <c r="H521" s="90" t="n"/>
      <c r="I521" s="90" t="n"/>
    </row>
    <row r="522">
      <c r="D522" s="90" t="n"/>
      <c r="F522" s="90" t="n"/>
      <c r="G522" s="90" t="n"/>
      <c r="H522" s="90" t="n"/>
      <c r="I522" s="90" t="n"/>
    </row>
    <row r="523">
      <c r="D523" s="90" t="n"/>
      <c r="F523" s="90" t="n"/>
      <c r="G523" s="90" t="n"/>
      <c r="H523" s="90" t="n"/>
      <c r="I523" s="90" t="n"/>
    </row>
    <row r="524">
      <c r="D524" s="90" t="n"/>
      <c r="F524" s="90" t="n"/>
      <c r="G524" s="90" t="n"/>
      <c r="H524" s="90" t="n"/>
      <c r="I524" s="90" t="n"/>
    </row>
    <row r="525">
      <c r="D525" s="90" t="n"/>
      <c r="F525" s="90" t="n"/>
      <c r="G525" s="90" t="n"/>
      <c r="H525" s="90" t="n"/>
      <c r="I525" s="90" t="n"/>
    </row>
    <row r="526">
      <c r="D526" s="90" t="n"/>
      <c r="F526" s="90" t="n"/>
      <c r="G526" s="90" t="n"/>
      <c r="H526" s="90" t="n"/>
      <c r="I526" s="90" t="n"/>
    </row>
    <row r="527">
      <c r="D527" s="90" t="n"/>
      <c r="F527" s="90" t="n"/>
      <c r="G527" s="90" t="n"/>
      <c r="H527" s="90" t="n"/>
      <c r="I527" s="90" t="n"/>
    </row>
    <row r="528">
      <c r="D528" s="90" t="n"/>
      <c r="F528" s="90" t="n"/>
      <c r="G528" s="90" t="n"/>
      <c r="H528" s="90" t="n"/>
      <c r="I528" s="90" t="n"/>
    </row>
    <row r="529">
      <c r="D529" s="90" t="n"/>
      <c r="F529" s="90" t="n"/>
      <c r="G529" s="90" t="n"/>
      <c r="H529" s="90" t="n"/>
      <c r="I529" s="90" t="n"/>
    </row>
    <row r="530">
      <c r="D530" s="90" t="n"/>
      <c r="F530" s="90" t="n"/>
      <c r="G530" s="90" t="n"/>
      <c r="H530" s="90" t="n"/>
      <c r="I530" s="90" t="n"/>
    </row>
    <row r="531">
      <c r="D531" s="90" t="n"/>
      <c r="F531" s="90" t="n"/>
      <c r="G531" s="90" t="n"/>
      <c r="H531" s="90" t="n"/>
      <c r="I531" s="90" t="n"/>
    </row>
    <row r="532">
      <c r="D532" s="90" t="n"/>
      <c r="F532" s="90" t="n"/>
      <c r="G532" s="90" t="n"/>
      <c r="H532" s="90" t="n"/>
      <c r="I532" s="90" t="n"/>
    </row>
    <row r="533">
      <c r="D533" s="90" t="n"/>
      <c r="F533" s="90" t="n"/>
      <c r="G533" s="90" t="n"/>
      <c r="H533" s="90" t="n"/>
      <c r="I533" s="90" t="n"/>
    </row>
    <row r="534">
      <c r="D534" s="90" t="n"/>
      <c r="F534" s="90" t="n"/>
      <c r="G534" s="90" t="n"/>
      <c r="H534" s="90" t="n"/>
      <c r="I534" s="90" t="n"/>
    </row>
    <row r="535">
      <c r="D535" s="90" t="n"/>
      <c r="F535" s="90" t="n"/>
      <c r="G535" s="90" t="n"/>
      <c r="H535" s="90" t="n"/>
      <c r="I535" s="90" t="n"/>
    </row>
    <row r="536">
      <c r="D536" s="90" t="n"/>
      <c r="F536" s="90" t="n"/>
      <c r="G536" s="90" t="n"/>
      <c r="H536" s="90" t="n"/>
      <c r="I536" s="90" t="n"/>
    </row>
    <row r="537">
      <c r="D537" s="90" t="n"/>
      <c r="F537" s="90" t="n"/>
      <c r="G537" s="90" t="n"/>
      <c r="H537" s="90" t="n"/>
      <c r="I537" s="90" t="n"/>
    </row>
    <row r="538">
      <c r="D538" s="90" t="n"/>
      <c r="F538" s="90" t="n"/>
      <c r="G538" s="90" t="n"/>
      <c r="H538" s="90" t="n"/>
      <c r="I538" s="90" t="n"/>
    </row>
    <row r="539">
      <c r="D539" s="90" t="n"/>
      <c r="F539" s="90" t="n"/>
      <c r="G539" s="90" t="n"/>
      <c r="H539" s="90" t="n"/>
      <c r="I539" s="90" t="n"/>
    </row>
    <row r="540">
      <c r="D540" s="90" t="n"/>
      <c r="F540" s="90" t="n"/>
      <c r="G540" s="90" t="n"/>
      <c r="H540" s="90" t="n"/>
      <c r="I540" s="90" t="n"/>
    </row>
    <row r="541">
      <c r="D541" s="90" t="n"/>
      <c r="F541" s="90" t="n"/>
      <c r="G541" s="90" t="n"/>
      <c r="H541" s="90" t="n"/>
      <c r="I541" s="90" t="n"/>
    </row>
    <row r="542">
      <c r="D542" s="90" t="n"/>
      <c r="F542" s="90" t="n"/>
      <c r="G542" s="90" t="n"/>
      <c r="H542" s="90" t="n"/>
      <c r="I542" s="90" t="n"/>
    </row>
    <row r="543">
      <c r="D543" s="90" t="n"/>
      <c r="F543" s="90" t="n"/>
      <c r="G543" s="90" t="n"/>
      <c r="H543" s="90" t="n"/>
      <c r="I543" s="90" t="n"/>
    </row>
    <row r="544">
      <c r="D544" s="90" t="n"/>
      <c r="F544" s="90" t="n"/>
      <c r="G544" s="90" t="n"/>
      <c r="H544" s="90" t="n"/>
      <c r="I544" s="90" t="n"/>
    </row>
    <row r="545">
      <c r="D545" s="90" t="n"/>
      <c r="F545" s="90" t="n"/>
      <c r="G545" s="90" t="n"/>
      <c r="H545" s="90" t="n"/>
      <c r="I545" s="90" t="n"/>
    </row>
    <row r="546">
      <c r="D546" s="90" t="n"/>
      <c r="F546" s="90" t="n"/>
      <c r="G546" s="90" t="n"/>
      <c r="H546" s="90" t="n"/>
      <c r="I546" s="90" t="n"/>
    </row>
    <row r="547">
      <c r="D547" s="90" t="n"/>
      <c r="F547" s="90" t="n"/>
      <c r="G547" s="90" t="n"/>
      <c r="H547" s="90" t="n"/>
      <c r="I547" s="90" t="n"/>
    </row>
    <row r="548">
      <c r="D548" s="90" t="n"/>
      <c r="F548" s="90" t="n"/>
      <c r="G548" s="90" t="n"/>
      <c r="H548" s="90" t="n"/>
      <c r="I548" s="90" t="n"/>
    </row>
    <row r="549">
      <c r="D549" s="90" t="n"/>
      <c r="F549" s="90" t="n"/>
      <c r="G549" s="90" t="n"/>
      <c r="H549" s="90" t="n"/>
      <c r="I549" s="90" t="n"/>
    </row>
    <row r="550">
      <c r="D550" s="90" t="n"/>
      <c r="F550" s="90" t="n"/>
      <c r="G550" s="90" t="n"/>
      <c r="H550" s="90" t="n"/>
      <c r="I550" s="90" t="n"/>
    </row>
    <row r="551">
      <c r="D551" s="90" t="n"/>
      <c r="F551" s="90" t="n"/>
      <c r="G551" s="90" t="n"/>
      <c r="H551" s="90" t="n"/>
      <c r="I551" s="90" t="n"/>
    </row>
    <row r="552">
      <c r="D552" s="90" t="n"/>
      <c r="F552" s="90" t="n"/>
      <c r="G552" s="90" t="n"/>
      <c r="H552" s="90" t="n"/>
      <c r="I552" s="90" t="n"/>
    </row>
    <row r="553">
      <c r="D553" s="90" t="n"/>
      <c r="F553" s="90" t="n"/>
      <c r="G553" s="90" t="n"/>
      <c r="H553" s="90" t="n"/>
      <c r="I553" s="90" t="n"/>
    </row>
    <row r="554">
      <c r="D554" s="90" t="n"/>
      <c r="F554" s="90" t="n"/>
      <c r="G554" s="90" t="n"/>
      <c r="H554" s="90" t="n"/>
      <c r="I554" s="90" t="n"/>
    </row>
    <row r="555">
      <c r="D555" s="90" t="n"/>
      <c r="F555" s="90" t="n"/>
      <c r="G555" s="90" t="n"/>
      <c r="H555" s="90" t="n"/>
      <c r="I555" s="90" t="n"/>
    </row>
    <row r="556">
      <c r="D556" s="90" t="n"/>
      <c r="F556" s="90" t="n"/>
      <c r="G556" s="90" t="n"/>
      <c r="H556" s="90" t="n"/>
      <c r="I556" s="90" t="n"/>
    </row>
    <row r="557">
      <c r="D557" s="90" t="n"/>
      <c r="F557" s="90" t="n"/>
      <c r="G557" s="90" t="n"/>
      <c r="H557" s="90" t="n"/>
      <c r="I557" s="90" t="n"/>
    </row>
    <row r="558">
      <c r="D558" s="90" t="n"/>
      <c r="F558" s="90" t="n"/>
      <c r="G558" s="90" t="n"/>
      <c r="H558" s="90" t="n"/>
      <c r="I558" s="90" t="n"/>
    </row>
    <row r="559">
      <c r="D559" s="90" t="n"/>
      <c r="F559" s="90" t="n"/>
      <c r="G559" s="90" t="n"/>
      <c r="H559" s="90" t="n"/>
      <c r="I559" s="90" t="n"/>
    </row>
    <row r="560">
      <c r="D560" s="90" t="n"/>
      <c r="F560" s="90" t="n"/>
      <c r="G560" s="90" t="n"/>
      <c r="H560" s="90" t="n"/>
      <c r="I560" s="90" t="n"/>
    </row>
    <row r="561">
      <c r="D561" s="90" t="n"/>
      <c r="F561" s="90" t="n"/>
      <c r="G561" s="90" t="n"/>
      <c r="H561" s="90" t="n"/>
      <c r="I561" s="90" t="n"/>
    </row>
    <row r="562">
      <c r="D562" s="90" t="n"/>
      <c r="F562" s="90" t="n"/>
      <c r="G562" s="90" t="n"/>
      <c r="H562" s="90" t="n"/>
      <c r="I562" s="90" t="n"/>
    </row>
    <row r="563">
      <c r="D563" s="90" t="n"/>
      <c r="F563" s="90" t="n"/>
      <c r="G563" s="90" t="n"/>
      <c r="H563" s="90" t="n"/>
      <c r="I563" s="90" t="n"/>
    </row>
    <row r="564">
      <c r="D564" s="90" t="n"/>
      <c r="F564" s="90" t="n"/>
      <c r="G564" s="90" t="n"/>
      <c r="H564" s="90" t="n"/>
      <c r="I564" s="90" t="n"/>
    </row>
    <row r="565">
      <c r="D565" s="90" t="n"/>
      <c r="F565" s="90" t="n"/>
      <c r="G565" s="90" t="n"/>
      <c r="H565" s="90" t="n"/>
      <c r="I565" s="90" t="n"/>
    </row>
    <row r="566">
      <c r="D566" s="90" t="n"/>
      <c r="F566" s="90" t="n"/>
      <c r="G566" s="90" t="n"/>
      <c r="H566" s="90" t="n"/>
      <c r="I566" s="90" t="n"/>
    </row>
    <row r="567">
      <c r="D567" s="90" t="n"/>
      <c r="F567" s="90" t="n"/>
      <c r="G567" s="90" t="n"/>
      <c r="H567" s="90" t="n"/>
      <c r="I567" s="90" t="n"/>
    </row>
    <row r="568">
      <c r="D568" s="90" t="n"/>
      <c r="F568" s="90" t="n"/>
      <c r="G568" s="90" t="n"/>
      <c r="H568" s="90" t="n"/>
      <c r="I568" s="90" t="n"/>
    </row>
    <row r="569">
      <c r="D569" s="90" t="n"/>
      <c r="F569" s="90" t="n"/>
      <c r="G569" s="90" t="n"/>
      <c r="H569" s="90" t="n"/>
      <c r="I569" s="90" t="n"/>
    </row>
    <row r="570">
      <c r="D570" s="90" t="n"/>
      <c r="F570" s="90" t="n"/>
      <c r="G570" s="90" t="n"/>
      <c r="H570" s="90" t="n"/>
      <c r="I570" s="90" t="n"/>
    </row>
    <row r="571">
      <c r="D571" s="90" t="n"/>
      <c r="F571" s="90" t="n"/>
      <c r="G571" s="90" t="n"/>
      <c r="H571" s="90" t="n"/>
      <c r="I571" s="90" t="n"/>
    </row>
    <row r="572">
      <c r="D572" s="90" t="n"/>
      <c r="F572" s="90" t="n"/>
      <c r="G572" s="90" t="n"/>
      <c r="H572" s="90" t="n"/>
      <c r="I572" s="90" t="n"/>
    </row>
    <row r="573">
      <c r="D573" s="90" t="n"/>
      <c r="F573" s="90" t="n"/>
      <c r="G573" s="90" t="n"/>
      <c r="H573" s="90" t="n"/>
      <c r="I573" s="90" t="n"/>
    </row>
    <row r="574">
      <c r="D574" s="90" t="n"/>
      <c r="F574" s="90" t="n"/>
      <c r="G574" s="90" t="n"/>
      <c r="H574" s="90" t="n"/>
      <c r="I574" s="90" t="n"/>
    </row>
    <row r="575">
      <c r="D575" s="90" t="n"/>
      <c r="F575" s="90" t="n"/>
      <c r="G575" s="90" t="n"/>
      <c r="H575" s="90" t="n"/>
      <c r="I575" s="90" t="n"/>
    </row>
    <row r="576">
      <c r="D576" s="90" t="n"/>
      <c r="F576" s="90" t="n"/>
      <c r="G576" s="90" t="n"/>
      <c r="H576" s="90" t="n"/>
      <c r="I576" s="90" t="n"/>
    </row>
    <row r="577">
      <c r="D577" s="90" t="n"/>
      <c r="F577" s="90" t="n"/>
      <c r="G577" s="90" t="n"/>
      <c r="H577" s="90" t="n"/>
      <c r="I577" s="90" t="n"/>
    </row>
    <row r="578">
      <c r="D578" s="90" t="n"/>
      <c r="F578" s="90" t="n"/>
      <c r="G578" s="90" t="n"/>
      <c r="H578" s="90" t="n"/>
      <c r="I578" s="90" t="n"/>
    </row>
    <row r="579">
      <c r="D579" s="90" t="n"/>
      <c r="F579" s="90" t="n"/>
      <c r="G579" s="90" t="n"/>
      <c r="H579" s="90" t="n"/>
      <c r="I579" s="90" t="n"/>
    </row>
    <row r="580">
      <c r="D580" s="90" t="n"/>
      <c r="F580" s="90" t="n"/>
      <c r="G580" s="90" t="n"/>
      <c r="H580" s="90" t="n"/>
      <c r="I580" s="90" t="n"/>
    </row>
    <row r="581">
      <c r="D581" s="90" t="n"/>
      <c r="F581" s="90" t="n"/>
      <c r="G581" s="90" t="n"/>
      <c r="H581" s="90" t="n"/>
      <c r="I581" s="90" t="n"/>
    </row>
    <row r="582">
      <c r="D582" s="90" t="n"/>
      <c r="F582" s="90" t="n"/>
      <c r="G582" s="90" t="n"/>
      <c r="H582" s="90" t="n"/>
      <c r="I582" s="90" t="n"/>
    </row>
    <row r="583">
      <c r="D583" s="90" t="n"/>
      <c r="F583" s="90" t="n"/>
      <c r="G583" s="90" t="n"/>
      <c r="H583" s="90" t="n"/>
      <c r="I583" s="90" t="n"/>
    </row>
    <row r="584">
      <c r="D584" s="90" t="n"/>
      <c r="F584" s="90" t="n"/>
      <c r="G584" s="90" t="n"/>
      <c r="H584" s="90" t="n"/>
      <c r="I584" s="90" t="n"/>
    </row>
    <row r="585">
      <c r="D585" s="90" t="n"/>
      <c r="F585" s="90" t="n"/>
      <c r="G585" s="90" t="n"/>
      <c r="H585" s="90" t="n"/>
      <c r="I585" s="90" t="n"/>
    </row>
    <row r="586">
      <c r="D586" s="90" t="n"/>
      <c r="F586" s="90" t="n"/>
      <c r="G586" s="90" t="n"/>
      <c r="H586" s="90" t="n"/>
      <c r="I586" s="90" t="n"/>
    </row>
    <row r="587">
      <c r="D587" s="90" t="n"/>
      <c r="F587" s="90" t="n"/>
      <c r="G587" s="90" t="n"/>
      <c r="H587" s="90" t="n"/>
      <c r="I587" s="90" t="n"/>
    </row>
    <row r="588">
      <c r="D588" s="90" t="n"/>
      <c r="F588" s="90" t="n"/>
      <c r="G588" s="90" t="n"/>
      <c r="H588" s="90" t="n"/>
      <c r="I588" s="90" t="n"/>
    </row>
    <row r="589">
      <c r="D589" s="90" t="n"/>
      <c r="F589" s="90" t="n"/>
      <c r="G589" s="90" t="n"/>
      <c r="H589" s="90" t="n"/>
      <c r="I589" s="90" t="n"/>
    </row>
    <row r="590">
      <c r="D590" s="90" t="n"/>
      <c r="F590" s="90" t="n"/>
      <c r="G590" s="90" t="n"/>
      <c r="H590" s="90" t="n"/>
      <c r="I590" s="90" t="n"/>
    </row>
    <row r="591">
      <c r="D591" s="90" t="n"/>
      <c r="F591" s="90" t="n"/>
      <c r="G591" s="90" t="n"/>
      <c r="H591" s="90" t="n"/>
      <c r="I591" s="90" t="n"/>
    </row>
    <row r="592">
      <c r="D592" s="90" t="n"/>
      <c r="F592" s="90" t="n"/>
      <c r="G592" s="90" t="n"/>
      <c r="H592" s="90" t="n"/>
      <c r="I592" s="90" t="n"/>
    </row>
    <row r="593">
      <c r="D593" s="90" t="n"/>
      <c r="F593" s="90" t="n"/>
      <c r="G593" s="90" t="n"/>
      <c r="H593" s="90" t="n"/>
      <c r="I593" s="90" t="n"/>
    </row>
    <row r="594">
      <c r="D594" s="90" t="n"/>
      <c r="F594" s="90" t="n"/>
      <c r="G594" s="90" t="n"/>
      <c r="H594" s="90" t="n"/>
      <c r="I594" s="90" t="n"/>
    </row>
    <row r="595">
      <c r="D595" s="90" t="n"/>
      <c r="F595" s="90" t="n"/>
      <c r="G595" s="90" t="n"/>
      <c r="H595" s="90" t="n"/>
      <c r="I595" s="90" t="n"/>
    </row>
    <row r="596">
      <c r="D596" s="90" t="n"/>
      <c r="F596" s="90" t="n"/>
      <c r="G596" s="90" t="n"/>
      <c r="H596" s="90" t="n"/>
      <c r="I596" s="90" t="n"/>
    </row>
    <row r="597">
      <c r="D597" s="90" t="n"/>
      <c r="F597" s="90" t="n"/>
      <c r="G597" s="90" t="n"/>
      <c r="H597" s="90" t="n"/>
      <c r="I597" s="90" t="n"/>
    </row>
    <row r="598">
      <c r="D598" s="90" t="n"/>
      <c r="F598" s="90" t="n"/>
      <c r="G598" s="90" t="n"/>
      <c r="H598" s="90" t="n"/>
      <c r="I598" s="90" t="n"/>
    </row>
    <row r="599">
      <c r="D599" s="90" t="n"/>
      <c r="F599" s="90" t="n"/>
      <c r="G599" s="90" t="n"/>
      <c r="H599" s="90" t="n"/>
      <c r="I599" s="90" t="n"/>
    </row>
    <row r="600">
      <c r="D600" s="90" t="n"/>
      <c r="F600" s="90" t="n"/>
      <c r="G600" s="90" t="n"/>
      <c r="H600" s="90" t="n"/>
      <c r="I600" s="90" t="n"/>
    </row>
    <row r="601">
      <c r="D601" s="90" t="n"/>
      <c r="F601" s="90" t="n"/>
      <c r="G601" s="90" t="n"/>
      <c r="H601" s="90" t="n"/>
      <c r="I601" s="90" t="n"/>
    </row>
    <row r="602">
      <c r="D602" s="90" t="n"/>
      <c r="F602" s="90" t="n"/>
      <c r="G602" s="90" t="n"/>
      <c r="H602" s="90" t="n"/>
      <c r="I602" s="90" t="n"/>
    </row>
    <row r="603">
      <c r="D603" s="90" t="n"/>
      <c r="F603" s="90" t="n"/>
      <c r="G603" s="90" t="n"/>
      <c r="H603" s="90" t="n"/>
      <c r="I603" s="90" t="n"/>
    </row>
    <row r="604">
      <c r="D604" s="90" t="n"/>
      <c r="F604" s="90" t="n"/>
      <c r="G604" s="90" t="n"/>
      <c r="H604" s="90" t="n"/>
      <c r="I604" s="90" t="n"/>
    </row>
    <row r="605">
      <c r="D605" s="90" t="n"/>
      <c r="F605" s="90" t="n"/>
      <c r="G605" s="90" t="n"/>
      <c r="H605" s="90" t="n"/>
      <c r="I605" s="90" t="n"/>
    </row>
    <row r="606">
      <c r="D606" s="90" t="n"/>
      <c r="F606" s="90" t="n"/>
      <c r="G606" s="90" t="n"/>
      <c r="H606" s="90" t="n"/>
      <c r="I606" s="90" t="n"/>
    </row>
    <row r="607">
      <c r="D607" s="90" t="n"/>
      <c r="F607" s="90" t="n"/>
      <c r="G607" s="90" t="n"/>
      <c r="H607" s="90" t="n"/>
      <c r="I607" s="90" t="n"/>
    </row>
    <row r="608">
      <c r="D608" s="90" t="n"/>
      <c r="F608" s="90" t="n"/>
      <c r="G608" s="90" t="n"/>
      <c r="H608" s="90" t="n"/>
      <c r="I608" s="90" t="n"/>
    </row>
    <row r="609">
      <c r="D609" s="90" t="n"/>
      <c r="F609" s="90" t="n"/>
      <c r="G609" s="90" t="n"/>
      <c r="H609" s="90" t="n"/>
      <c r="I609" s="90" t="n"/>
    </row>
    <row r="610">
      <c r="D610" s="90" t="n"/>
      <c r="F610" s="90" t="n"/>
      <c r="G610" s="90" t="n"/>
      <c r="H610" s="90" t="n"/>
      <c r="I610" s="90" t="n"/>
    </row>
    <row r="611">
      <c r="D611" s="90" t="n"/>
      <c r="F611" s="90" t="n"/>
      <c r="G611" s="90" t="n"/>
      <c r="H611" s="90" t="n"/>
      <c r="I611" s="90" t="n"/>
    </row>
    <row r="612">
      <c r="D612" s="90" t="n"/>
      <c r="F612" s="90" t="n"/>
      <c r="G612" s="90" t="n"/>
      <c r="H612" s="90" t="n"/>
      <c r="I612" s="90" t="n"/>
    </row>
    <row r="613">
      <c r="D613" s="90" t="n"/>
      <c r="F613" s="90" t="n"/>
      <c r="G613" s="90" t="n"/>
      <c r="H613" s="90" t="n"/>
      <c r="I613" s="90" t="n"/>
    </row>
    <row r="614">
      <c r="D614" s="90" t="n"/>
      <c r="F614" s="90" t="n"/>
      <c r="G614" s="90" t="n"/>
      <c r="H614" s="90" t="n"/>
      <c r="I614" s="90" t="n"/>
    </row>
    <row r="615">
      <c r="D615" s="90" t="n"/>
      <c r="F615" s="90" t="n"/>
      <c r="G615" s="90" t="n"/>
      <c r="H615" s="90" t="n"/>
      <c r="I615" s="90" t="n"/>
    </row>
    <row r="616">
      <c r="D616" s="90" t="n"/>
      <c r="F616" s="90" t="n"/>
      <c r="G616" s="90" t="n"/>
      <c r="H616" s="90" t="n"/>
      <c r="I616" s="90" t="n"/>
    </row>
    <row r="617">
      <c r="D617" s="90" t="n"/>
      <c r="F617" s="90" t="n"/>
      <c r="G617" s="90" t="n"/>
      <c r="H617" s="90" t="n"/>
      <c r="I617" s="90" t="n"/>
    </row>
    <row r="618">
      <c r="D618" s="90" t="n"/>
      <c r="F618" s="90" t="n"/>
      <c r="G618" s="90" t="n"/>
      <c r="H618" s="90" t="n"/>
      <c r="I618" s="90" t="n"/>
    </row>
    <row r="619">
      <c r="D619" s="90" t="n"/>
      <c r="F619" s="90" t="n"/>
      <c r="G619" s="90" t="n"/>
      <c r="H619" s="90" t="n"/>
      <c r="I619" s="90" t="n"/>
    </row>
    <row r="620">
      <c r="D620" s="90" t="n"/>
      <c r="F620" s="90" t="n"/>
      <c r="G620" s="90" t="n"/>
      <c r="H620" s="90" t="n"/>
      <c r="I620" s="90" t="n"/>
    </row>
    <row r="621">
      <c r="D621" s="90" t="n"/>
      <c r="F621" s="90" t="n"/>
      <c r="G621" s="90" t="n"/>
      <c r="H621" s="90" t="n"/>
      <c r="I621" s="90" t="n"/>
    </row>
    <row r="622">
      <c r="D622" s="90" t="n"/>
      <c r="F622" s="90" t="n"/>
      <c r="G622" s="90" t="n"/>
      <c r="H622" s="90" t="n"/>
      <c r="I622" s="90" t="n"/>
    </row>
    <row r="623">
      <c r="D623" s="90" t="n"/>
      <c r="F623" s="90" t="n"/>
      <c r="G623" s="90" t="n"/>
      <c r="H623" s="90" t="n"/>
      <c r="I623" s="90" t="n"/>
    </row>
    <row r="624">
      <c r="D624" s="90" t="n"/>
      <c r="F624" s="90" t="n"/>
      <c r="G624" s="90" t="n"/>
      <c r="H624" s="90" t="n"/>
      <c r="I624" s="90" t="n"/>
    </row>
    <row r="625">
      <c r="D625" s="90" t="n"/>
      <c r="F625" s="90" t="n"/>
      <c r="G625" s="90" t="n"/>
      <c r="H625" s="90" t="n"/>
      <c r="I625" s="90" t="n"/>
    </row>
    <row r="626">
      <c r="D626" s="90" t="n"/>
      <c r="F626" s="90" t="n"/>
      <c r="G626" s="90" t="n"/>
      <c r="H626" s="90" t="n"/>
      <c r="I626" s="90" t="n"/>
    </row>
    <row r="627">
      <c r="D627" s="90" t="n"/>
      <c r="F627" s="90" t="n"/>
      <c r="G627" s="90" t="n"/>
      <c r="H627" s="90" t="n"/>
      <c r="I627" s="90" t="n"/>
    </row>
    <row r="628">
      <c r="D628" s="90" t="n"/>
      <c r="F628" s="90" t="n"/>
      <c r="G628" s="90" t="n"/>
      <c r="H628" s="90" t="n"/>
      <c r="I628" s="90" t="n"/>
    </row>
    <row r="629">
      <c r="D629" s="90" t="n"/>
      <c r="F629" s="90" t="n"/>
      <c r="G629" s="90" t="n"/>
      <c r="H629" s="90" t="n"/>
      <c r="I629" s="90" t="n"/>
    </row>
    <row r="630">
      <c r="D630" s="90" t="n"/>
      <c r="F630" s="90" t="n"/>
      <c r="G630" s="90" t="n"/>
      <c r="H630" s="90" t="n"/>
      <c r="I630" s="90" t="n"/>
    </row>
    <row r="631">
      <c r="D631" s="90" t="n"/>
      <c r="F631" s="90" t="n"/>
      <c r="G631" s="90" t="n"/>
      <c r="H631" s="90" t="n"/>
      <c r="I631" s="90" t="n"/>
    </row>
    <row r="632">
      <c r="D632" s="90" t="n"/>
      <c r="F632" s="90" t="n"/>
      <c r="G632" s="90" t="n"/>
      <c r="H632" s="90" t="n"/>
      <c r="I632" s="90" t="n"/>
    </row>
    <row r="633">
      <c r="D633" s="90" t="n"/>
      <c r="F633" s="90" t="n"/>
      <c r="G633" s="90" t="n"/>
      <c r="H633" s="90" t="n"/>
      <c r="I633" s="90" t="n"/>
    </row>
    <row r="634">
      <c r="D634" s="90" t="n"/>
      <c r="F634" s="90" t="n"/>
      <c r="G634" s="90" t="n"/>
      <c r="H634" s="90" t="n"/>
      <c r="I634" s="90" t="n"/>
    </row>
    <row r="635">
      <c r="D635" s="90" t="n"/>
      <c r="F635" s="90" t="n"/>
      <c r="G635" s="90" t="n"/>
      <c r="H635" s="90" t="n"/>
      <c r="I635" s="90" t="n"/>
    </row>
    <row r="636">
      <c r="D636" s="90" t="n"/>
      <c r="F636" s="90" t="n"/>
      <c r="G636" s="90" t="n"/>
      <c r="H636" s="90" t="n"/>
      <c r="I636" s="90" t="n"/>
    </row>
    <row r="637">
      <c r="D637" s="90" t="n"/>
      <c r="F637" s="90" t="n"/>
      <c r="G637" s="90" t="n"/>
      <c r="H637" s="90" t="n"/>
      <c r="I637" s="90" t="n"/>
    </row>
    <row r="638">
      <c r="D638" s="90" t="n"/>
      <c r="F638" s="90" t="n"/>
      <c r="G638" s="90" t="n"/>
      <c r="H638" s="90" t="n"/>
      <c r="I638" s="90" t="n"/>
    </row>
    <row r="639">
      <c r="D639" s="90" t="n"/>
      <c r="F639" s="90" t="n"/>
      <c r="G639" s="90" t="n"/>
      <c r="H639" s="90" t="n"/>
      <c r="I639" s="90" t="n"/>
    </row>
    <row r="640">
      <c r="D640" s="90" t="n"/>
      <c r="F640" s="90" t="n"/>
      <c r="G640" s="90" t="n"/>
      <c r="H640" s="90" t="n"/>
      <c r="I640" s="90" t="n"/>
    </row>
    <row r="641">
      <c r="D641" s="90" t="n"/>
      <c r="F641" s="90" t="n"/>
      <c r="G641" s="90" t="n"/>
      <c r="H641" s="90" t="n"/>
      <c r="I641" s="90" t="n"/>
    </row>
    <row r="642">
      <c r="D642" s="90" t="n"/>
      <c r="F642" s="90" t="n"/>
      <c r="G642" s="90" t="n"/>
      <c r="H642" s="90" t="n"/>
      <c r="I642" s="90" t="n"/>
    </row>
    <row r="643">
      <c r="D643" s="90" t="n"/>
      <c r="F643" s="90" t="n"/>
      <c r="G643" s="90" t="n"/>
      <c r="H643" s="90" t="n"/>
      <c r="I643" s="90" t="n"/>
    </row>
    <row r="644">
      <c r="D644" s="90" t="n"/>
      <c r="F644" s="90" t="n"/>
      <c r="G644" s="90" t="n"/>
      <c r="H644" s="90" t="n"/>
      <c r="I644" s="90" t="n"/>
    </row>
    <row r="645">
      <c r="D645" s="90" t="n"/>
      <c r="F645" s="90" t="n"/>
      <c r="G645" s="90" t="n"/>
      <c r="H645" s="90" t="n"/>
      <c r="I645" s="90" t="n"/>
    </row>
    <row r="646">
      <c r="D646" s="90" t="n"/>
      <c r="F646" s="90" t="n"/>
      <c r="G646" s="90" t="n"/>
      <c r="H646" s="90" t="n"/>
      <c r="I646" s="90" t="n"/>
    </row>
    <row r="647">
      <c r="D647" s="90" t="n"/>
      <c r="F647" s="90" t="n"/>
      <c r="G647" s="90" t="n"/>
      <c r="H647" s="90" t="n"/>
      <c r="I647" s="90" t="n"/>
    </row>
    <row r="648">
      <c r="D648" s="90" t="n"/>
      <c r="F648" s="90" t="n"/>
      <c r="G648" s="90" t="n"/>
      <c r="H648" s="90" t="n"/>
      <c r="I648" s="90" t="n"/>
    </row>
    <row r="649">
      <c r="D649" s="90" t="n"/>
      <c r="F649" s="90" t="n"/>
      <c r="G649" s="90" t="n"/>
      <c r="H649" s="90" t="n"/>
      <c r="I649" s="90" t="n"/>
    </row>
    <row r="650">
      <c r="D650" s="90" t="n"/>
      <c r="F650" s="90" t="n"/>
      <c r="G650" s="90" t="n"/>
      <c r="H650" s="90" t="n"/>
      <c r="I650" s="90" t="n"/>
    </row>
    <row r="651">
      <c r="D651" s="90" t="n"/>
      <c r="F651" s="90" t="n"/>
      <c r="G651" s="90" t="n"/>
      <c r="H651" s="90" t="n"/>
      <c r="I651" s="90" t="n"/>
    </row>
    <row r="652">
      <c r="D652" s="90" t="n"/>
      <c r="F652" s="90" t="n"/>
      <c r="G652" s="90" t="n"/>
      <c r="H652" s="90" t="n"/>
      <c r="I652" s="90" t="n"/>
    </row>
    <row r="653">
      <c r="D653" s="90" t="n"/>
      <c r="F653" s="90" t="n"/>
      <c r="G653" s="90" t="n"/>
      <c r="H653" s="90" t="n"/>
      <c r="I653" s="90" t="n"/>
    </row>
    <row r="654">
      <c r="D654" s="90" t="n"/>
      <c r="F654" s="90" t="n"/>
      <c r="G654" s="90" t="n"/>
      <c r="H654" s="90" t="n"/>
      <c r="I654" s="90" t="n"/>
    </row>
    <row r="655">
      <c r="D655" s="90" t="n"/>
      <c r="F655" s="90" t="n"/>
      <c r="G655" s="90" t="n"/>
      <c r="H655" s="90" t="n"/>
      <c r="I655" s="90" t="n"/>
    </row>
    <row r="656">
      <c r="D656" s="90" t="n"/>
      <c r="F656" s="90" t="n"/>
      <c r="G656" s="90" t="n"/>
      <c r="H656" s="90" t="n"/>
      <c r="I656" s="90" t="n"/>
    </row>
    <row r="657">
      <c r="D657" s="90" t="n"/>
      <c r="F657" s="90" t="n"/>
      <c r="G657" s="90" t="n"/>
      <c r="H657" s="90" t="n"/>
      <c r="I657" s="90" t="n"/>
    </row>
    <row r="658">
      <c r="D658" s="90" t="n"/>
      <c r="F658" s="90" t="n"/>
      <c r="G658" s="90" t="n"/>
      <c r="H658" s="90" t="n"/>
      <c r="I658" s="90" t="n"/>
    </row>
    <row r="659">
      <c r="D659" s="90" t="n"/>
      <c r="F659" s="90" t="n"/>
      <c r="G659" s="90" t="n"/>
      <c r="H659" s="90" t="n"/>
      <c r="I659" s="90" t="n"/>
    </row>
    <row r="660">
      <c r="D660" s="90" t="n"/>
      <c r="F660" s="90" t="n"/>
      <c r="G660" s="90" t="n"/>
      <c r="H660" s="90" t="n"/>
      <c r="I660" s="90" t="n"/>
    </row>
    <row r="661">
      <c r="D661" s="90" t="n"/>
      <c r="F661" s="90" t="n"/>
      <c r="G661" s="90" t="n"/>
      <c r="H661" s="90" t="n"/>
      <c r="I661" s="90" t="n"/>
    </row>
    <row r="662">
      <c r="D662" s="90" t="n"/>
      <c r="F662" s="90" t="n"/>
      <c r="G662" s="90" t="n"/>
      <c r="H662" s="90" t="n"/>
      <c r="I662" s="90" t="n"/>
    </row>
    <row r="663">
      <c r="D663" s="90" t="n"/>
      <c r="F663" s="90" t="n"/>
      <c r="G663" s="90" t="n"/>
      <c r="H663" s="90" t="n"/>
      <c r="I663" s="90" t="n"/>
    </row>
    <row r="664">
      <c r="D664" s="90" t="n"/>
      <c r="F664" s="90" t="n"/>
      <c r="G664" s="90" t="n"/>
      <c r="H664" s="90" t="n"/>
      <c r="I664" s="90" t="n"/>
    </row>
    <row r="665">
      <c r="D665" s="90" t="n"/>
      <c r="F665" s="90" t="n"/>
      <c r="G665" s="90" t="n"/>
      <c r="H665" s="90" t="n"/>
      <c r="I665" s="90" t="n"/>
    </row>
    <row r="666">
      <c r="D666" s="90" t="n"/>
      <c r="F666" s="90" t="n"/>
      <c r="G666" s="90" t="n"/>
      <c r="H666" s="90" t="n"/>
      <c r="I666" s="90" t="n"/>
    </row>
    <row r="667">
      <c r="D667" s="90" t="n"/>
      <c r="F667" s="90" t="n"/>
      <c r="G667" s="90" t="n"/>
      <c r="H667" s="90" t="n"/>
      <c r="I667" s="90" t="n"/>
    </row>
    <row r="668">
      <c r="D668" s="90" t="n"/>
      <c r="F668" s="90" t="n"/>
      <c r="G668" s="90" t="n"/>
      <c r="H668" s="90" t="n"/>
      <c r="I668" s="90" t="n"/>
    </row>
    <row r="669">
      <c r="D669" s="90" t="n"/>
      <c r="F669" s="90" t="n"/>
      <c r="G669" s="90" t="n"/>
      <c r="H669" s="90" t="n"/>
      <c r="I669" s="90" t="n"/>
    </row>
    <row r="670">
      <c r="D670" s="90" t="n"/>
      <c r="F670" s="90" t="n"/>
      <c r="G670" s="90" t="n"/>
      <c r="H670" s="90" t="n"/>
      <c r="I670" s="90" t="n"/>
    </row>
    <row r="671">
      <c r="D671" s="90" t="n"/>
      <c r="F671" s="90" t="n"/>
      <c r="G671" s="90" t="n"/>
      <c r="H671" s="90" t="n"/>
      <c r="I671" s="90" t="n"/>
    </row>
    <row r="672">
      <c r="D672" s="90" t="n"/>
      <c r="F672" s="90" t="n"/>
      <c r="G672" s="90" t="n"/>
      <c r="H672" s="90" t="n"/>
      <c r="I672" s="90" t="n"/>
    </row>
    <row r="673">
      <c r="D673" s="90" t="n"/>
      <c r="F673" s="90" t="n"/>
      <c r="G673" s="90" t="n"/>
      <c r="H673" s="90" t="n"/>
      <c r="I673" s="90" t="n"/>
    </row>
    <row r="674">
      <c r="D674" s="90" t="n"/>
      <c r="F674" s="90" t="n"/>
      <c r="G674" s="90" t="n"/>
      <c r="H674" s="90" t="n"/>
      <c r="I674" s="90" t="n"/>
    </row>
    <row r="675">
      <c r="D675" s="90" t="n"/>
      <c r="F675" s="90" t="n"/>
      <c r="G675" s="90" t="n"/>
      <c r="H675" s="90" t="n"/>
      <c r="I675" s="90" t="n"/>
    </row>
    <row r="676">
      <c r="D676" s="90" t="n"/>
      <c r="F676" s="90" t="n"/>
      <c r="G676" s="90" t="n"/>
      <c r="H676" s="90" t="n"/>
      <c r="I676" s="90" t="n"/>
    </row>
    <row r="677">
      <c r="D677" s="90" t="n"/>
      <c r="F677" s="90" t="n"/>
      <c r="G677" s="90" t="n"/>
      <c r="H677" s="90" t="n"/>
      <c r="I677" s="90" t="n"/>
    </row>
    <row r="678">
      <c r="D678" s="90" t="n"/>
      <c r="F678" s="90" t="n"/>
      <c r="G678" s="90" t="n"/>
      <c r="H678" s="90" t="n"/>
      <c r="I678" s="90" t="n"/>
    </row>
    <row r="679">
      <c r="D679" s="90" t="n"/>
      <c r="F679" s="90" t="n"/>
      <c r="G679" s="90" t="n"/>
      <c r="H679" s="90" t="n"/>
      <c r="I679" s="90" t="n"/>
    </row>
    <row r="680">
      <c r="D680" s="90" t="n"/>
      <c r="F680" s="90" t="n"/>
      <c r="G680" s="90" t="n"/>
      <c r="H680" s="90" t="n"/>
      <c r="I680" s="90" t="n"/>
    </row>
    <row r="681">
      <c r="D681" s="90" t="n"/>
      <c r="F681" s="90" t="n"/>
      <c r="G681" s="90" t="n"/>
      <c r="H681" s="90" t="n"/>
      <c r="I681" s="90" t="n"/>
    </row>
    <row r="682">
      <c r="D682" s="90" t="n"/>
      <c r="F682" s="90" t="n"/>
      <c r="G682" s="90" t="n"/>
      <c r="H682" s="90" t="n"/>
      <c r="I682" s="90" t="n"/>
    </row>
    <row r="683">
      <c r="D683" s="90" t="n"/>
      <c r="F683" s="90" t="n"/>
      <c r="G683" s="90" t="n"/>
      <c r="H683" s="90" t="n"/>
      <c r="I683" s="90" t="n"/>
    </row>
    <row r="684">
      <c r="D684" s="90" t="n"/>
      <c r="F684" s="90" t="n"/>
      <c r="G684" s="90" t="n"/>
      <c r="H684" s="90" t="n"/>
      <c r="I684" s="90" t="n"/>
    </row>
    <row r="685">
      <c r="D685" s="90" t="n"/>
      <c r="F685" s="90" t="n"/>
      <c r="G685" s="90" t="n"/>
      <c r="H685" s="90" t="n"/>
      <c r="I685" s="90" t="n"/>
    </row>
    <row r="686">
      <c r="D686" s="90" t="n"/>
      <c r="F686" s="90" t="n"/>
      <c r="G686" s="90" t="n"/>
      <c r="H686" s="90" t="n"/>
      <c r="I686" s="90" t="n"/>
    </row>
    <row r="687">
      <c r="D687" s="90" t="n"/>
      <c r="F687" s="90" t="n"/>
      <c r="G687" s="90" t="n"/>
      <c r="H687" s="90" t="n"/>
      <c r="I687" s="90" t="n"/>
    </row>
    <row r="688">
      <c r="D688" s="90" t="n"/>
      <c r="F688" s="90" t="n"/>
      <c r="G688" s="90" t="n"/>
      <c r="H688" s="90" t="n"/>
      <c r="I688" s="90" t="n"/>
    </row>
    <row r="689">
      <c r="D689" s="90" t="n"/>
      <c r="F689" s="90" t="n"/>
      <c r="G689" s="90" t="n"/>
      <c r="H689" s="90" t="n"/>
      <c r="I689" s="90" t="n"/>
    </row>
    <row r="690">
      <c r="D690" s="90" t="n"/>
      <c r="F690" s="90" t="n"/>
      <c r="G690" s="90" t="n"/>
      <c r="H690" s="90" t="n"/>
      <c r="I690" s="90" t="n"/>
    </row>
    <row r="691">
      <c r="D691" s="90" t="n"/>
      <c r="F691" s="90" t="n"/>
      <c r="G691" s="90" t="n"/>
      <c r="H691" s="90" t="n"/>
      <c r="I691" s="90" t="n"/>
    </row>
    <row r="692">
      <c r="D692" s="90" t="n"/>
      <c r="F692" s="90" t="n"/>
      <c r="G692" s="90" t="n"/>
      <c r="H692" s="90" t="n"/>
      <c r="I692" s="90" t="n"/>
    </row>
    <row r="693">
      <c r="D693" s="90" t="n"/>
      <c r="F693" s="90" t="n"/>
      <c r="G693" s="90" t="n"/>
      <c r="H693" s="90" t="n"/>
      <c r="I693" s="90" t="n"/>
    </row>
    <row r="694">
      <c r="D694" s="90" t="n"/>
      <c r="F694" s="90" t="n"/>
      <c r="G694" s="90" t="n"/>
      <c r="H694" s="90" t="n"/>
      <c r="I694" s="90" t="n"/>
    </row>
    <row r="695">
      <c r="D695" s="90" t="n"/>
      <c r="F695" s="90" t="n"/>
      <c r="G695" s="90" t="n"/>
      <c r="H695" s="90" t="n"/>
      <c r="I695" s="90" t="n"/>
    </row>
    <row r="696">
      <c r="D696" s="90" t="n"/>
      <c r="F696" s="90" t="n"/>
      <c r="G696" s="90" t="n"/>
      <c r="H696" s="90" t="n"/>
      <c r="I696" s="90" t="n"/>
    </row>
    <row r="697">
      <c r="D697" s="90" t="n"/>
      <c r="F697" s="90" t="n"/>
      <c r="G697" s="90" t="n"/>
      <c r="H697" s="90" t="n"/>
      <c r="I697" s="90" t="n"/>
    </row>
    <row r="698">
      <c r="D698" s="90" t="n"/>
      <c r="F698" s="90" t="n"/>
      <c r="G698" s="90" t="n"/>
      <c r="H698" s="90" t="n"/>
      <c r="I698" s="90" t="n"/>
    </row>
    <row r="699">
      <c r="D699" s="90" t="n"/>
      <c r="F699" s="90" t="n"/>
      <c r="G699" s="90" t="n"/>
      <c r="H699" s="90" t="n"/>
      <c r="I699" s="90" t="n"/>
    </row>
    <row r="700">
      <c r="D700" s="90" t="n"/>
      <c r="F700" s="90" t="n"/>
      <c r="G700" s="90" t="n"/>
      <c r="H700" s="90" t="n"/>
      <c r="I700" s="90" t="n"/>
    </row>
    <row r="701">
      <c r="D701" s="90" t="n"/>
      <c r="F701" s="90" t="n"/>
      <c r="G701" s="90" t="n"/>
      <c r="H701" s="90" t="n"/>
      <c r="I701" s="90" t="n"/>
    </row>
    <row r="702">
      <c r="D702" s="90" t="n"/>
      <c r="F702" s="90" t="n"/>
      <c r="G702" s="90" t="n"/>
      <c r="H702" s="90" t="n"/>
      <c r="I702" s="90" t="n"/>
    </row>
    <row r="703">
      <c r="D703" s="90" t="n"/>
      <c r="F703" s="90" t="n"/>
      <c r="G703" s="90" t="n"/>
      <c r="H703" s="90" t="n"/>
      <c r="I703" s="90" t="n"/>
    </row>
    <row r="704">
      <c r="D704" s="90" t="n"/>
      <c r="F704" s="90" t="n"/>
      <c r="G704" s="90" t="n"/>
      <c r="H704" s="90" t="n"/>
      <c r="I704" s="90" t="n"/>
    </row>
    <row r="705">
      <c r="D705" s="90" t="n"/>
      <c r="F705" s="90" t="n"/>
      <c r="G705" s="90" t="n"/>
      <c r="H705" s="90" t="n"/>
      <c r="I705" s="90" t="n"/>
    </row>
    <row r="706">
      <c r="D706" s="90" t="n"/>
      <c r="F706" s="90" t="n"/>
      <c r="G706" s="90" t="n"/>
      <c r="H706" s="90" t="n"/>
      <c r="I706" s="90" t="n"/>
    </row>
    <row r="707">
      <c r="D707" s="90" t="n"/>
      <c r="F707" s="90" t="n"/>
      <c r="G707" s="90" t="n"/>
      <c r="H707" s="90" t="n"/>
      <c r="I707" s="90" t="n"/>
    </row>
    <row r="708">
      <c r="D708" s="90" t="n"/>
      <c r="F708" s="90" t="n"/>
      <c r="G708" s="90" t="n"/>
      <c r="H708" s="90" t="n"/>
      <c r="I708" s="90" t="n"/>
    </row>
    <row r="709">
      <c r="D709" s="90" t="n"/>
      <c r="F709" s="90" t="n"/>
      <c r="G709" s="90" t="n"/>
      <c r="H709" s="90" t="n"/>
      <c r="I709" s="90" t="n"/>
    </row>
    <row r="710">
      <c r="D710" s="90" t="n"/>
      <c r="F710" s="90" t="n"/>
      <c r="G710" s="90" t="n"/>
      <c r="H710" s="90" t="n"/>
      <c r="I710" s="90" t="n"/>
    </row>
    <row r="711">
      <c r="D711" s="90" t="n"/>
      <c r="F711" s="90" t="n"/>
      <c r="G711" s="90" t="n"/>
      <c r="H711" s="90" t="n"/>
      <c r="I711" s="90" t="n"/>
    </row>
    <row r="712">
      <c r="D712" s="90" t="n"/>
      <c r="F712" s="90" t="n"/>
      <c r="G712" s="90" t="n"/>
      <c r="H712" s="90" t="n"/>
      <c r="I712" s="90" t="n"/>
    </row>
    <row r="713">
      <c r="D713" s="90" t="n"/>
      <c r="F713" s="90" t="n"/>
      <c r="G713" s="90" t="n"/>
      <c r="H713" s="90" t="n"/>
      <c r="I713" s="90" t="n"/>
    </row>
    <row r="714">
      <c r="D714" s="90" t="n"/>
      <c r="F714" s="90" t="n"/>
      <c r="G714" s="90" t="n"/>
      <c r="H714" s="90" t="n"/>
      <c r="I714" s="90" t="n"/>
    </row>
    <row r="715">
      <c r="D715" s="90" t="n"/>
      <c r="F715" s="90" t="n"/>
      <c r="G715" s="90" t="n"/>
      <c r="H715" s="90" t="n"/>
      <c r="I715" s="90" t="n"/>
    </row>
    <row r="716">
      <c r="D716" s="90" t="n"/>
      <c r="F716" s="90" t="n"/>
      <c r="G716" s="90" t="n"/>
      <c r="H716" s="90" t="n"/>
      <c r="I716" s="90" t="n"/>
    </row>
    <row r="717">
      <c r="D717" s="90" t="n"/>
      <c r="F717" s="90" t="n"/>
      <c r="G717" s="90" t="n"/>
      <c r="H717" s="90" t="n"/>
      <c r="I717" s="90" t="n"/>
    </row>
    <row r="718">
      <c r="D718" s="90" t="n"/>
      <c r="F718" s="90" t="n"/>
      <c r="G718" s="90" t="n"/>
      <c r="H718" s="90" t="n"/>
      <c r="I718" s="90" t="n"/>
    </row>
    <row r="719">
      <c r="D719" s="90" t="n"/>
      <c r="F719" s="90" t="n"/>
      <c r="G719" s="90" t="n"/>
      <c r="H719" s="90" t="n"/>
      <c r="I719" s="90" t="n"/>
    </row>
    <row r="720">
      <c r="D720" s="90" t="n"/>
      <c r="F720" s="90" t="n"/>
      <c r="G720" s="90" t="n"/>
      <c r="H720" s="90" t="n"/>
      <c r="I720" s="90" t="n"/>
    </row>
    <row r="721">
      <c r="D721" s="90" t="n"/>
      <c r="F721" s="90" t="n"/>
      <c r="G721" s="90" t="n"/>
      <c r="H721" s="90" t="n"/>
      <c r="I721" s="90" t="n"/>
    </row>
    <row r="722">
      <c r="D722" s="90" t="n"/>
      <c r="F722" s="90" t="n"/>
      <c r="G722" s="90" t="n"/>
      <c r="H722" s="90" t="n"/>
      <c r="I722" s="90" t="n"/>
    </row>
    <row r="723">
      <c r="D723" s="90" t="n"/>
      <c r="F723" s="90" t="n"/>
      <c r="G723" s="90" t="n"/>
      <c r="H723" s="90" t="n"/>
      <c r="I723" s="90" t="n"/>
    </row>
    <row r="724">
      <c r="D724" s="90" t="n"/>
      <c r="F724" s="90" t="n"/>
      <c r="G724" s="90" t="n"/>
      <c r="H724" s="90" t="n"/>
      <c r="I724" s="90" t="n"/>
    </row>
    <row r="725">
      <c r="D725" s="90" t="n"/>
      <c r="F725" s="90" t="n"/>
      <c r="G725" s="90" t="n"/>
      <c r="H725" s="90" t="n"/>
      <c r="I725" s="90" t="n"/>
    </row>
    <row r="726">
      <c r="D726" s="90" t="n"/>
      <c r="F726" s="90" t="n"/>
      <c r="G726" s="90" t="n"/>
      <c r="H726" s="90" t="n"/>
      <c r="I726" s="90" t="n"/>
    </row>
    <row r="727">
      <c r="D727" s="90" t="n"/>
      <c r="F727" s="90" t="n"/>
      <c r="G727" s="90" t="n"/>
      <c r="H727" s="90" t="n"/>
      <c r="I727" s="90" t="n"/>
    </row>
    <row r="728">
      <c r="D728" s="90" t="n"/>
      <c r="F728" s="90" t="n"/>
      <c r="G728" s="90" t="n"/>
      <c r="H728" s="90" t="n"/>
      <c r="I728" s="90" t="n"/>
    </row>
    <row r="729">
      <c r="D729" s="90" t="n"/>
      <c r="F729" s="90" t="n"/>
      <c r="G729" s="90" t="n"/>
      <c r="H729" s="90" t="n"/>
      <c r="I729" s="90" t="n"/>
    </row>
    <row r="730">
      <c r="D730" s="90" t="n"/>
      <c r="F730" s="90" t="n"/>
      <c r="G730" s="90" t="n"/>
      <c r="H730" s="90" t="n"/>
      <c r="I730" s="90" t="n"/>
    </row>
    <row r="731">
      <c r="D731" s="90" t="n"/>
      <c r="F731" s="90" t="n"/>
      <c r="G731" s="90" t="n"/>
      <c r="H731" s="90" t="n"/>
      <c r="I731" s="90" t="n"/>
    </row>
    <row r="732">
      <c r="D732" s="90" t="n"/>
      <c r="F732" s="90" t="n"/>
      <c r="G732" s="90" t="n"/>
      <c r="H732" s="90" t="n"/>
      <c r="I732" s="90" t="n"/>
    </row>
    <row r="733">
      <c r="D733" s="90" t="n"/>
      <c r="F733" s="90" t="n"/>
      <c r="G733" s="90" t="n"/>
      <c r="H733" s="90" t="n"/>
      <c r="I733" s="90" t="n"/>
    </row>
    <row r="734">
      <c r="D734" s="90" t="n"/>
      <c r="F734" s="90" t="n"/>
      <c r="G734" s="90" t="n"/>
      <c r="H734" s="90" t="n"/>
      <c r="I734" s="90" t="n"/>
    </row>
    <row r="735">
      <c r="D735" s="90" t="n"/>
      <c r="F735" s="90" t="n"/>
      <c r="G735" s="90" t="n"/>
      <c r="H735" s="90" t="n"/>
      <c r="I735" s="90" t="n"/>
    </row>
    <row r="736">
      <c r="D736" s="90" t="n"/>
      <c r="F736" s="90" t="n"/>
      <c r="G736" s="90" t="n"/>
      <c r="H736" s="90" t="n"/>
      <c r="I736" s="90" t="n"/>
    </row>
    <row r="737">
      <c r="D737" s="90" t="n"/>
      <c r="F737" s="90" t="n"/>
      <c r="G737" s="90" t="n"/>
      <c r="H737" s="90" t="n"/>
      <c r="I737" s="90" t="n"/>
    </row>
    <row r="738">
      <c r="D738" s="90" t="n"/>
      <c r="F738" s="90" t="n"/>
      <c r="G738" s="90" t="n"/>
      <c r="H738" s="90" t="n"/>
      <c r="I738" s="90" t="n"/>
    </row>
    <row r="739">
      <c r="D739" s="90" t="n"/>
      <c r="F739" s="90" t="n"/>
      <c r="G739" s="90" t="n"/>
      <c r="H739" s="90" t="n"/>
      <c r="I739" s="90" t="n"/>
    </row>
    <row r="740">
      <c r="D740" s="90" t="n"/>
      <c r="F740" s="90" t="n"/>
      <c r="G740" s="90" t="n"/>
      <c r="H740" s="90" t="n"/>
      <c r="I740" s="90" t="n"/>
    </row>
    <row r="741">
      <c r="D741" s="90" t="n"/>
      <c r="F741" s="90" t="n"/>
      <c r="G741" s="90" t="n"/>
      <c r="H741" s="90" t="n"/>
      <c r="I741" s="90" t="n"/>
    </row>
    <row r="742">
      <c r="D742" s="90" t="n"/>
      <c r="F742" s="90" t="n"/>
      <c r="G742" s="90" t="n"/>
      <c r="H742" s="90" t="n"/>
      <c r="I742" s="90" t="n"/>
    </row>
    <row r="743">
      <c r="D743" s="90" t="n"/>
      <c r="F743" s="90" t="n"/>
      <c r="G743" s="90" t="n"/>
      <c r="H743" s="90" t="n"/>
      <c r="I743" s="90" t="n"/>
    </row>
    <row r="744">
      <c r="D744" s="90" t="n"/>
      <c r="F744" s="90" t="n"/>
      <c r="G744" s="90" t="n"/>
      <c r="H744" s="90" t="n"/>
      <c r="I744" s="90" t="n"/>
    </row>
    <row r="745">
      <c r="D745" s="90" t="n"/>
      <c r="F745" s="90" t="n"/>
      <c r="G745" s="90" t="n"/>
      <c r="H745" s="90" t="n"/>
      <c r="I745" s="90" t="n"/>
    </row>
    <row r="746">
      <c r="D746" s="90" t="n"/>
      <c r="F746" s="90" t="n"/>
      <c r="G746" s="90" t="n"/>
      <c r="H746" s="90" t="n"/>
      <c r="I746" s="90" t="n"/>
    </row>
    <row r="747">
      <c r="D747" s="90" t="n"/>
      <c r="F747" s="90" t="n"/>
      <c r="G747" s="90" t="n"/>
      <c r="H747" s="90" t="n"/>
      <c r="I747" s="90" t="n"/>
    </row>
    <row r="748">
      <c r="D748" s="90" t="n"/>
      <c r="F748" s="90" t="n"/>
      <c r="G748" s="90" t="n"/>
      <c r="H748" s="90" t="n"/>
      <c r="I748" s="90" t="n"/>
    </row>
    <row r="749">
      <c r="D749" s="90" t="n"/>
      <c r="F749" s="90" t="n"/>
      <c r="G749" s="90" t="n"/>
      <c r="H749" s="90" t="n"/>
      <c r="I749" s="90" t="n"/>
    </row>
    <row r="750">
      <c r="D750" s="90" t="n"/>
      <c r="F750" s="90" t="n"/>
      <c r="G750" s="90" t="n"/>
      <c r="H750" s="90" t="n"/>
      <c r="I750" s="90" t="n"/>
    </row>
    <row r="751">
      <c r="D751" s="90" t="n"/>
      <c r="F751" s="90" t="n"/>
      <c r="G751" s="90" t="n"/>
      <c r="H751" s="90" t="n"/>
      <c r="I751" s="90" t="n"/>
    </row>
    <row r="752">
      <c r="D752" s="90" t="n"/>
      <c r="F752" s="90" t="n"/>
      <c r="G752" s="90" t="n"/>
      <c r="H752" s="90" t="n"/>
      <c r="I752" s="90" t="n"/>
    </row>
    <row r="753">
      <c r="D753" s="90" t="n"/>
      <c r="F753" s="90" t="n"/>
      <c r="G753" s="90" t="n"/>
      <c r="H753" s="90" t="n"/>
      <c r="I753" s="90" t="n"/>
    </row>
    <row r="754">
      <c r="D754" s="90" t="n"/>
      <c r="F754" s="90" t="n"/>
      <c r="G754" s="90" t="n"/>
      <c r="H754" s="90" t="n"/>
      <c r="I754" s="90" t="n"/>
    </row>
    <row r="755">
      <c r="D755" s="90" t="n"/>
      <c r="F755" s="90" t="n"/>
      <c r="G755" s="90" t="n"/>
      <c r="H755" s="90" t="n"/>
      <c r="I755" s="90" t="n"/>
    </row>
    <row r="756">
      <c r="D756" s="90" t="n"/>
      <c r="F756" s="90" t="n"/>
      <c r="G756" s="90" t="n"/>
      <c r="H756" s="90" t="n"/>
      <c r="I756" s="90" t="n"/>
    </row>
    <row r="757">
      <c r="D757" s="90" t="n"/>
      <c r="F757" s="90" t="n"/>
      <c r="G757" s="90" t="n"/>
      <c r="H757" s="90" t="n"/>
      <c r="I757" s="90" t="n"/>
    </row>
    <row r="758">
      <c r="D758" s="90" t="n"/>
      <c r="F758" s="90" t="n"/>
      <c r="G758" s="90" t="n"/>
      <c r="H758" s="90" t="n"/>
      <c r="I758" s="90" t="n"/>
    </row>
    <row r="759">
      <c r="D759" s="90" t="n"/>
      <c r="F759" s="90" t="n"/>
      <c r="G759" s="90" t="n"/>
      <c r="H759" s="90" t="n"/>
      <c r="I759" s="90" t="n"/>
    </row>
    <row r="760">
      <c r="D760" s="90" t="n"/>
      <c r="F760" s="90" t="n"/>
      <c r="G760" s="90" t="n"/>
      <c r="H760" s="90" t="n"/>
      <c r="I760" s="90" t="n"/>
    </row>
    <row r="761">
      <c r="D761" s="90" t="n"/>
      <c r="F761" s="90" t="n"/>
      <c r="G761" s="90" t="n"/>
      <c r="H761" s="90" t="n"/>
      <c r="I761" s="90" t="n"/>
    </row>
    <row r="762">
      <c r="D762" s="90" t="n"/>
      <c r="F762" s="90" t="n"/>
      <c r="G762" s="90" t="n"/>
      <c r="H762" s="90" t="n"/>
      <c r="I762" s="90" t="n"/>
    </row>
    <row r="763">
      <c r="D763" s="90" t="n"/>
      <c r="F763" s="90" t="n"/>
      <c r="G763" s="90" t="n"/>
      <c r="H763" s="90" t="n"/>
      <c r="I763" s="90" t="n"/>
    </row>
    <row r="764">
      <c r="D764" s="90" t="n"/>
      <c r="F764" s="90" t="n"/>
      <c r="G764" s="90" t="n"/>
      <c r="H764" s="90" t="n"/>
      <c r="I764" s="90" t="n"/>
    </row>
    <row r="765">
      <c r="D765" s="90" t="n"/>
      <c r="F765" s="90" t="n"/>
      <c r="G765" s="90" t="n"/>
      <c r="H765" s="90" t="n"/>
      <c r="I765" s="90" t="n"/>
    </row>
    <row r="766">
      <c r="D766" s="90" t="n"/>
      <c r="F766" s="90" t="n"/>
      <c r="G766" s="90" t="n"/>
      <c r="H766" s="90" t="n"/>
      <c r="I766" s="90" t="n"/>
    </row>
    <row r="767">
      <c r="D767" s="90" t="n"/>
      <c r="F767" s="90" t="n"/>
      <c r="G767" s="90" t="n"/>
      <c r="H767" s="90" t="n"/>
      <c r="I767" s="90" t="n"/>
    </row>
    <row r="768">
      <c r="D768" s="90" t="n"/>
      <c r="F768" s="90" t="n"/>
      <c r="G768" s="90" t="n"/>
      <c r="H768" s="90" t="n"/>
      <c r="I768" s="90" t="n"/>
    </row>
    <row r="769">
      <c r="D769" s="90" t="n"/>
      <c r="F769" s="90" t="n"/>
      <c r="G769" s="90" t="n"/>
      <c r="H769" s="90" t="n"/>
      <c r="I769" s="90" t="n"/>
    </row>
    <row r="770">
      <c r="D770" s="90" t="n"/>
      <c r="F770" s="90" t="n"/>
      <c r="G770" s="90" t="n"/>
      <c r="H770" s="90" t="n"/>
      <c r="I770" s="90" t="n"/>
    </row>
    <row r="771">
      <c r="D771" s="90" t="n"/>
      <c r="F771" s="90" t="n"/>
      <c r="G771" s="90" t="n"/>
      <c r="H771" s="90" t="n"/>
      <c r="I771" s="90" t="n"/>
    </row>
    <row r="772">
      <c r="D772" s="90" t="n"/>
      <c r="F772" s="90" t="n"/>
      <c r="G772" s="90" t="n"/>
      <c r="H772" s="90" t="n"/>
      <c r="I772" s="90" t="n"/>
    </row>
    <row r="773">
      <c r="D773" s="90" t="n"/>
      <c r="F773" s="90" t="n"/>
      <c r="G773" s="90" t="n"/>
      <c r="H773" s="90" t="n"/>
      <c r="I773" s="90" t="n"/>
    </row>
    <row r="774">
      <c r="D774" s="90" t="n"/>
      <c r="F774" s="90" t="n"/>
      <c r="G774" s="90" t="n"/>
      <c r="H774" s="90" t="n"/>
      <c r="I774" s="90" t="n"/>
    </row>
    <row r="775">
      <c r="D775" s="90" t="n"/>
      <c r="F775" s="90" t="n"/>
      <c r="G775" s="90" t="n"/>
      <c r="H775" s="90" t="n"/>
      <c r="I775" s="90" t="n"/>
    </row>
    <row r="776">
      <c r="D776" s="90" t="n"/>
      <c r="F776" s="90" t="n"/>
      <c r="G776" s="90" t="n"/>
      <c r="H776" s="90" t="n"/>
      <c r="I776" s="90" t="n"/>
    </row>
    <row r="777">
      <c r="D777" s="90" t="n"/>
      <c r="F777" s="90" t="n"/>
      <c r="G777" s="90" t="n"/>
      <c r="H777" s="90" t="n"/>
      <c r="I777" s="90" t="n"/>
    </row>
    <row r="778">
      <c r="D778" s="90" t="n"/>
      <c r="F778" s="90" t="n"/>
      <c r="G778" s="90" t="n"/>
      <c r="H778" s="90" t="n"/>
      <c r="I778" s="90" t="n"/>
    </row>
    <row r="779">
      <c r="D779" s="90" t="n"/>
      <c r="F779" s="90" t="n"/>
      <c r="G779" s="90" t="n"/>
      <c r="H779" s="90" t="n"/>
      <c r="I779" s="90" t="n"/>
    </row>
    <row r="780">
      <c r="D780" s="90" t="n"/>
      <c r="F780" s="90" t="n"/>
      <c r="G780" s="90" t="n"/>
      <c r="H780" s="90" t="n"/>
      <c r="I780" s="90" t="n"/>
    </row>
    <row r="781">
      <c r="D781" s="90" t="n"/>
      <c r="F781" s="90" t="n"/>
      <c r="G781" s="90" t="n"/>
      <c r="H781" s="90" t="n"/>
      <c r="I781" s="90" t="n"/>
    </row>
    <row r="782">
      <c r="D782" s="90" t="n"/>
      <c r="F782" s="90" t="n"/>
      <c r="G782" s="90" t="n"/>
      <c r="H782" s="90" t="n"/>
      <c r="I782" s="90" t="n"/>
    </row>
    <row r="783">
      <c r="D783" s="90" t="n"/>
      <c r="F783" s="90" t="n"/>
      <c r="G783" s="90" t="n"/>
      <c r="H783" s="90" t="n"/>
      <c r="I783" s="90" t="n"/>
    </row>
    <row r="784">
      <c r="D784" s="90" t="n"/>
      <c r="F784" s="90" t="n"/>
      <c r="G784" s="90" t="n"/>
      <c r="H784" s="90" t="n"/>
      <c r="I784" s="90" t="n"/>
    </row>
    <row r="785">
      <c r="D785" s="90" t="n"/>
      <c r="F785" s="90" t="n"/>
      <c r="G785" s="90" t="n"/>
      <c r="H785" s="90" t="n"/>
      <c r="I785" s="90" t="n"/>
    </row>
    <row r="786">
      <c r="D786" s="90" t="n"/>
      <c r="F786" s="90" t="n"/>
      <c r="G786" s="90" t="n"/>
      <c r="H786" s="90" t="n"/>
      <c r="I786" s="90" t="n"/>
    </row>
    <row r="787">
      <c r="D787" s="90" t="n"/>
      <c r="F787" s="90" t="n"/>
      <c r="G787" s="90" t="n"/>
      <c r="H787" s="90" t="n"/>
      <c r="I787" s="90" t="n"/>
    </row>
    <row r="788">
      <c r="D788" s="90" t="n"/>
      <c r="F788" s="90" t="n"/>
      <c r="G788" s="90" t="n"/>
      <c r="H788" s="90" t="n"/>
      <c r="I788" s="90" t="n"/>
    </row>
    <row r="789">
      <c r="D789" s="90" t="n"/>
      <c r="F789" s="90" t="n"/>
      <c r="G789" s="90" t="n"/>
      <c r="H789" s="90" t="n"/>
      <c r="I789" s="90" t="n"/>
    </row>
    <row r="790">
      <c r="D790" s="90" t="n"/>
      <c r="F790" s="90" t="n"/>
      <c r="G790" s="90" t="n"/>
      <c r="H790" s="90" t="n"/>
      <c r="I790" s="90" t="n"/>
    </row>
    <row r="791">
      <c r="D791" s="90" t="n"/>
      <c r="F791" s="90" t="n"/>
      <c r="G791" s="90" t="n"/>
      <c r="H791" s="90" t="n"/>
      <c r="I791" s="90" t="n"/>
    </row>
    <row r="792">
      <c r="D792" s="90" t="n"/>
      <c r="F792" s="90" t="n"/>
      <c r="G792" s="90" t="n"/>
      <c r="H792" s="90" t="n"/>
      <c r="I792" s="90" t="n"/>
    </row>
    <row r="793">
      <c r="D793" s="90" t="n"/>
      <c r="F793" s="90" t="n"/>
      <c r="G793" s="90" t="n"/>
      <c r="H793" s="90" t="n"/>
      <c r="I793" s="90" t="n"/>
    </row>
    <row r="794">
      <c r="D794" s="90" t="n"/>
      <c r="F794" s="90" t="n"/>
      <c r="G794" s="90" t="n"/>
      <c r="H794" s="90" t="n"/>
      <c r="I794" s="90" t="n"/>
    </row>
    <row r="795">
      <c r="D795" s="90" t="n"/>
      <c r="F795" s="90" t="n"/>
      <c r="G795" s="90" t="n"/>
      <c r="H795" s="90" t="n"/>
      <c r="I795" s="90" t="n"/>
    </row>
    <row r="796">
      <c r="D796" s="90" t="n"/>
      <c r="F796" s="90" t="n"/>
      <c r="G796" s="90" t="n"/>
      <c r="H796" s="90" t="n"/>
      <c r="I796" s="90" t="n"/>
    </row>
    <row r="797">
      <c r="D797" s="90" t="n"/>
      <c r="F797" s="90" t="n"/>
      <c r="G797" s="90" t="n"/>
      <c r="H797" s="90" t="n"/>
      <c r="I797" s="90" t="n"/>
    </row>
    <row r="798">
      <c r="D798" s="90" t="n"/>
      <c r="F798" s="90" t="n"/>
      <c r="G798" s="90" t="n"/>
      <c r="H798" s="90" t="n"/>
      <c r="I798" s="90" t="n"/>
    </row>
    <row r="799">
      <c r="D799" s="90" t="n"/>
      <c r="F799" s="90" t="n"/>
      <c r="G799" s="90" t="n"/>
      <c r="H799" s="90" t="n"/>
      <c r="I799" s="90" t="n"/>
    </row>
    <row r="800">
      <c r="D800" s="90" t="n"/>
      <c r="F800" s="90" t="n"/>
      <c r="G800" s="90" t="n"/>
      <c r="H800" s="90" t="n"/>
      <c r="I800" s="90" t="n"/>
    </row>
    <row r="801">
      <c r="D801" s="90" t="n"/>
      <c r="F801" s="90" t="n"/>
      <c r="G801" s="90" t="n"/>
      <c r="H801" s="90" t="n"/>
      <c r="I801" s="90" t="n"/>
    </row>
    <row r="802">
      <c r="D802" s="90" t="n"/>
      <c r="F802" s="90" t="n"/>
      <c r="G802" s="90" t="n"/>
      <c r="H802" s="90" t="n"/>
      <c r="I802" s="90" t="n"/>
    </row>
    <row r="803">
      <c r="D803" s="90" t="n"/>
      <c r="F803" s="90" t="n"/>
      <c r="G803" s="90" t="n"/>
      <c r="H803" s="90" t="n"/>
      <c r="I803" s="90" t="n"/>
    </row>
    <row r="804">
      <c r="D804" s="90" t="n"/>
      <c r="F804" s="90" t="n"/>
      <c r="G804" s="90" t="n"/>
      <c r="H804" s="90" t="n"/>
      <c r="I804" s="90" t="n"/>
    </row>
    <row r="805">
      <c r="D805" s="90" t="n"/>
      <c r="F805" s="90" t="n"/>
      <c r="G805" s="90" t="n"/>
      <c r="H805" s="90" t="n"/>
      <c r="I805" s="90" t="n"/>
    </row>
    <row r="806">
      <c r="D806" s="90" t="n"/>
      <c r="F806" s="90" t="n"/>
      <c r="G806" s="90" t="n"/>
      <c r="H806" s="90" t="n"/>
      <c r="I806" s="90" t="n"/>
    </row>
    <row r="807">
      <c r="D807" s="90" t="n"/>
      <c r="F807" s="90" t="n"/>
      <c r="G807" s="90" t="n"/>
      <c r="H807" s="90" t="n"/>
      <c r="I807" s="90" t="n"/>
    </row>
    <row r="808">
      <c r="D808" s="90" t="n"/>
      <c r="F808" s="90" t="n"/>
      <c r="G808" s="90" t="n"/>
      <c r="H808" s="90" t="n"/>
      <c r="I808" s="90" t="n"/>
    </row>
    <row r="809">
      <c r="D809" s="90" t="n"/>
      <c r="F809" s="90" t="n"/>
      <c r="G809" s="90" t="n"/>
      <c r="H809" s="90" t="n"/>
      <c r="I809" s="90" t="n"/>
    </row>
    <row r="810">
      <c r="D810" s="90" t="n"/>
      <c r="F810" s="90" t="n"/>
      <c r="G810" s="90" t="n"/>
      <c r="H810" s="90" t="n"/>
      <c r="I810" s="90" t="n"/>
    </row>
    <row r="811">
      <c r="D811" s="90" t="n"/>
      <c r="F811" s="90" t="n"/>
      <c r="G811" s="90" t="n"/>
      <c r="H811" s="90" t="n"/>
      <c r="I811" s="90" t="n"/>
    </row>
    <row r="812">
      <c r="D812" s="90" t="n"/>
      <c r="F812" s="90" t="n"/>
      <c r="G812" s="90" t="n"/>
      <c r="H812" s="90" t="n"/>
      <c r="I812" s="90" t="n"/>
    </row>
    <row r="813">
      <c r="D813" s="90" t="n"/>
      <c r="F813" s="90" t="n"/>
      <c r="G813" s="90" t="n"/>
      <c r="H813" s="90" t="n"/>
      <c r="I813" s="90" t="n"/>
    </row>
    <row r="814">
      <c r="D814" s="90" t="n"/>
      <c r="F814" s="90" t="n"/>
      <c r="G814" s="90" t="n"/>
      <c r="H814" s="90" t="n"/>
      <c r="I814" s="90" t="n"/>
    </row>
    <row r="815">
      <c r="D815" s="90" t="n"/>
      <c r="F815" s="90" t="n"/>
      <c r="G815" s="90" t="n"/>
      <c r="H815" s="90" t="n"/>
      <c r="I815" s="90" t="n"/>
    </row>
    <row r="816">
      <c r="D816" s="90" t="n"/>
      <c r="F816" s="90" t="n"/>
      <c r="G816" s="90" t="n"/>
      <c r="H816" s="90" t="n"/>
      <c r="I816" s="90" t="n"/>
    </row>
    <row r="817">
      <c r="D817" s="90" t="n"/>
      <c r="F817" s="90" t="n"/>
      <c r="G817" s="90" t="n"/>
      <c r="H817" s="90" t="n"/>
      <c r="I817" s="90" t="n"/>
    </row>
    <row r="818">
      <c r="D818" s="90" t="n"/>
      <c r="F818" s="90" t="n"/>
      <c r="G818" s="90" t="n"/>
      <c r="H818" s="90" t="n"/>
      <c r="I818" s="90" t="n"/>
    </row>
    <row r="819">
      <c r="D819" s="90" t="n"/>
      <c r="F819" s="90" t="n"/>
      <c r="G819" s="90" t="n"/>
      <c r="H819" s="90" t="n"/>
      <c r="I819" s="90" t="n"/>
    </row>
    <row r="820">
      <c r="D820" s="90" t="n"/>
      <c r="F820" s="90" t="n"/>
      <c r="G820" s="90" t="n"/>
      <c r="H820" s="90" t="n"/>
      <c r="I820" s="90" t="n"/>
    </row>
    <row r="821">
      <c r="D821" s="90" t="n"/>
      <c r="F821" s="90" t="n"/>
      <c r="G821" s="90" t="n"/>
      <c r="H821" s="90" t="n"/>
      <c r="I821" s="90" t="n"/>
    </row>
    <row r="822">
      <c r="D822" s="90" t="n"/>
      <c r="F822" s="90" t="n"/>
      <c r="G822" s="90" t="n"/>
      <c r="H822" s="90" t="n"/>
      <c r="I822" s="90" t="n"/>
    </row>
    <row r="823">
      <c r="D823" s="90" t="n"/>
      <c r="F823" s="90" t="n"/>
      <c r="G823" s="90" t="n"/>
      <c r="H823" s="90" t="n"/>
      <c r="I823" s="90" t="n"/>
    </row>
    <row r="824">
      <c r="D824" s="90" t="n"/>
      <c r="F824" s="90" t="n"/>
      <c r="G824" s="90" t="n"/>
      <c r="H824" s="90" t="n"/>
      <c r="I824" s="90" t="n"/>
    </row>
    <row r="825">
      <c r="D825" s="90" t="n"/>
      <c r="F825" s="90" t="n"/>
      <c r="G825" s="90" t="n"/>
      <c r="H825" s="90" t="n"/>
      <c r="I825" s="90" t="n"/>
    </row>
    <row r="826">
      <c r="D826" s="90" t="n"/>
      <c r="F826" s="90" t="n"/>
      <c r="G826" s="90" t="n"/>
      <c r="H826" s="90" t="n"/>
      <c r="I826" s="90" t="n"/>
    </row>
    <row r="827">
      <c r="D827" s="90" t="n"/>
      <c r="F827" s="90" t="n"/>
      <c r="G827" s="90" t="n"/>
      <c r="H827" s="90" t="n"/>
      <c r="I827" s="90" t="n"/>
    </row>
    <row r="828">
      <c r="D828" s="90" t="n"/>
      <c r="F828" s="90" t="n"/>
      <c r="G828" s="90" t="n"/>
      <c r="H828" s="90" t="n"/>
      <c r="I828" s="90" t="n"/>
    </row>
    <row r="829">
      <c r="D829" s="90" t="n"/>
      <c r="F829" s="90" t="n"/>
      <c r="G829" s="90" t="n"/>
      <c r="H829" s="90" t="n"/>
      <c r="I829" s="90" t="n"/>
    </row>
    <row r="830">
      <c r="D830" s="90" t="n"/>
      <c r="F830" s="90" t="n"/>
      <c r="G830" s="90" t="n"/>
      <c r="H830" s="90" t="n"/>
      <c r="I830" s="90" t="n"/>
    </row>
    <row r="831">
      <c r="D831" s="90" t="n"/>
      <c r="F831" s="90" t="n"/>
      <c r="G831" s="90" t="n"/>
      <c r="H831" s="90" t="n"/>
      <c r="I831" s="90" t="n"/>
    </row>
    <row r="832">
      <c r="D832" s="90" t="n"/>
      <c r="F832" s="90" t="n"/>
      <c r="G832" s="90" t="n"/>
      <c r="H832" s="90" t="n"/>
      <c r="I832" s="90" t="n"/>
    </row>
    <row r="833">
      <c r="D833" s="90" t="n"/>
      <c r="F833" s="90" t="n"/>
      <c r="G833" s="90" t="n"/>
      <c r="H833" s="90" t="n"/>
      <c r="I833" s="90" t="n"/>
    </row>
    <row r="834">
      <c r="D834" s="90" t="n"/>
      <c r="F834" s="90" t="n"/>
      <c r="G834" s="90" t="n"/>
      <c r="H834" s="90" t="n"/>
      <c r="I834" s="90" t="n"/>
    </row>
    <row r="835">
      <c r="D835" s="90" t="n"/>
      <c r="F835" s="90" t="n"/>
      <c r="G835" s="90" t="n"/>
      <c r="H835" s="90" t="n"/>
      <c r="I835" s="90" t="n"/>
    </row>
    <row r="836">
      <c r="D836" s="90" t="n"/>
      <c r="F836" s="90" t="n"/>
      <c r="G836" s="90" t="n"/>
      <c r="H836" s="90" t="n"/>
      <c r="I836" s="90" t="n"/>
    </row>
    <row r="837">
      <c r="D837" s="90" t="n"/>
      <c r="F837" s="90" t="n"/>
      <c r="G837" s="90" t="n"/>
      <c r="H837" s="90" t="n"/>
      <c r="I837" s="90" t="n"/>
    </row>
    <row r="838">
      <c r="D838" s="90" t="n"/>
      <c r="F838" s="90" t="n"/>
      <c r="G838" s="90" t="n"/>
      <c r="H838" s="90" t="n"/>
      <c r="I838" s="90" t="n"/>
    </row>
    <row r="839">
      <c r="D839" s="90" t="n"/>
      <c r="F839" s="90" t="n"/>
      <c r="G839" s="90" t="n"/>
      <c r="H839" s="90" t="n"/>
      <c r="I839" s="90" t="n"/>
    </row>
    <row r="840">
      <c r="D840" s="90" t="n"/>
      <c r="F840" s="90" t="n"/>
      <c r="G840" s="90" t="n"/>
      <c r="H840" s="90" t="n"/>
      <c r="I840" s="90" t="n"/>
    </row>
    <row r="841">
      <c r="D841" s="90" t="n"/>
      <c r="F841" s="90" t="n"/>
      <c r="G841" s="90" t="n"/>
      <c r="H841" s="90" t="n"/>
      <c r="I841" s="90" t="n"/>
    </row>
    <row r="842">
      <c r="D842" s="90" t="n"/>
      <c r="F842" s="90" t="n"/>
      <c r="G842" s="90" t="n"/>
      <c r="H842" s="90" t="n"/>
      <c r="I842" s="90" t="n"/>
    </row>
    <row r="843">
      <c r="D843" s="90" t="n"/>
      <c r="F843" s="90" t="n"/>
      <c r="G843" s="90" t="n"/>
      <c r="H843" s="90" t="n"/>
      <c r="I843" s="90" t="n"/>
    </row>
    <row r="844">
      <c r="D844" s="90" t="n"/>
      <c r="F844" s="90" t="n"/>
      <c r="G844" s="90" t="n"/>
      <c r="H844" s="90" t="n"/>
      <c r="I844" s="90" t="n"/>
    </row>
    <row r="845">
      <c r="D845" s="90" t="n"/>
      <c r="F845" s="90" t="n"/>
      <c r="G845" s="90" t="n"/>
      <c r="H845" s="90" t="n"/>
      <c r="I845" s="90" t="n"/>
    </row>
    <row r="846">
      <c r="D846" s="90" t="n"/>
      <c r="F846" s="90" t="n"/>
      <c r="G846" s="90" t="n"/>
      <c r="H846" s="90" t="n"/>
      <c r="I846" s="90" t="n"/>
    </row>
    <row r="847">
      <c r="D847" s="90" t="n"/>
      <c r="F847" s="90" t="n"/>
      <c r="G847" s="90" t="n"/>
      <c r="H847" s="90" t="n"/>
      <c r="I847" s="90" t="n"/>
    </row>
    <row r="848">
      <c r="D848" s="90" t="n"/>
      <c r="F848" s="90" t="n"/>
      <c r="G848" s="90" t="n"/>
      <c r="H848" s="90" t="n"/>
      <c r="I848" s="90" t="n"/>
    </row>
    <row r="849">
      <c r="D849" s="90" t="n"/>
      <c r="F849" s="90" t="n"/>
      <c r="G849" s="90" t="n"/>
      <c r="H849" s="90" t="n"/>
      <c r="I849" s="90" t="n"/>
    </row>
    <row r="850">
      <c r="D850" s="90" t="n"/>
      <c r="F850" s="90" t="n"/>
      <c r="G850" s="90" t="n"/>
      <c r="H850" s="90" t="n"/>
      <c r="I850" s="90" t="n"/>
    </row>
    <row r="851">
      <c r="D851" s="90" t="n"/>
      <c r="F851" s="90" t="n"/>
      <c r="G851" s="90" t="n"/>
      <c r="H851" s="90" t="n"/>
      <c r="I851" s="90" t="n"/>
    </row>
    <row r="852">
      <c r="D852" s="90" t="n"/>
      <c r="F852" s="90" t="n"/>
      <c r="G852" s="90" t="n"/>
      <c r="H852" s="90" t="n"/>
      <c r="I852" s="90" t="n"/>
    </row>
    <row r="853">
      <c r="D853" s="90" t="n"/>
      <c r="F853" s="90" t="n"/>
      <c r="G853" s="90" t="n"/>
      <c r="H853" s="90" t="n"/>
      <c r="I853" s="90" t="n"/>
    </row>
    <row r="854">
      <c r="D854" s="90" t="n"/>
      <c r="F854" s="90" t="n"/>
      <c r="G854" s="90" t="n"/>
      <c r="H854" s="90" t="n"/>
      <c r="I854" s="90" t="n"/>
    </row>
    <row r="855">
      <c r="D855" s="90" t="n"/>
      <c r="F855" s="90" t="n"/>
      <c r="G855" s="90" t="n"/>
      <c r="H855" s="90" t="n"/>
      <c r="I855" s="90" t="n"/>
    </row>
    <row r="856">
      <c r="D856" s="90" t="n"/>
      <c r="F856" s="90" t="n"/>
      <c r="G856" s="90" t="n"/>
      <c r="H856" s="90" t="n"/>
      <c r="I856" s="90" t="n"/>
    </row>
    <row r="857">
      <c r="D857" s="90" t="n"/>
      <c r="F857" s="90" t="n"/>
      <c r="G857" s="90" t="n"/>
      <c r="H857" s="90" t="n"/>
      <c r="I857" s="90" t="n"/>
    </row>
    <row r="858">
      <c r="D858" s="90" t="n"/>
      <c r="F858" s="90" t="n"/>
      <c r="G858" s="90" t="n"/>
      <c r="H858" s="90" t="n"/>
      <c r="I858" s="90" t="n"/>
    </row>
    <row r="859">
      <c r="D859" s="90" t="n"/>
      <c r="F859" s="90" t="n"/>
      <c r="G859" s="90" t="n"/>
      <c r="H859" s="90" t="n"/>
      <c r="I859" s="90" t="n"/>
    </row>
    <row r="860">
      <c r="D860" s="90" t="n"/>
      <c r="F860" s="90" t="n"/>
      <c r="G860" s="90" t="n"/>
      <c r="H860" s="90" t="n"/>
      <c r="I860" s="90" t="n"/>
    </row>
    <row r="861">
      <c r="D861" s="90" t="n"/>
      <c r="F861" s="90" t="n"/>
      <c r="G861" s="90" t="n"/>
      <c r="H861" s="90" t="n"/>
      <c r="I861" s="90" t="n"/>
    </row>
    <row r="862">
      <c r="D862" s="90" t="n"/>
      <c r="F862" s="90" t="n"/>
      <c r="G862" s="90" t="n"/>
      <c r="H862" s="90" t="n"/>
      <c r="I862" s="90" t="n"/>
    </row>
    <row r="863">
      <c r="D863" s="90" t="n"/>
      <c r="F863" s="90" t="n"/>
      <c r="G863" s="90" t="n"/>
      <c r="H863" s="90" t="n"/>
      <c r="I863" s="90" t="n"/>
    </row>
    <row r="864">
      <c r="D864" s="90" t="n"/>
      <c r="F864" s="90" t="n"/>
      <c r="G864" s="90" t="n"/>
      <c r="H864" s="90" t="n"/>
      <c r="I864" s="90" t="n"/>
    </row>
    <row r="865">
      <c r="D865" s="90" t="n"/>
      <c r="F865" s="90" t="n"/>
      <c r="G865" s="90" t="n"/>
      <c r="H865" s="90" t="n"/>
      <c r="I865" s="90" t="n"/>
    </row>
    <row r="866">
      <c r="D866" s="90" t="n"/>
      <c r="F866" s="90" t="n"/>
      <c r="G866" s="90" t="n"/>
      <c r="H866" s="90" t="n"/>
      <c r="I866" s="90" t="n"/>
    </row>
    <row r="867">
      <c r="D867" s="90" t="n"/>
      <c r="F867" s="90" t="n"/>
      <c r="G867" s="90" t="n"/>
      <c r="H867" s="90" t="n"/>
      <c r="I867" s="90" t="n"/>
    </row>
    <row r="868">
      <c r="D868" s="90" t="n"/>
      <c r="F868" s="90" t="n"/>
      <c r="G868" s="90" t="n"/>
      <c r="H868" s="90" t="n"/>
      <c r="I868" s="90" t="n"/>
    </row>
    <row r="869">
      <c r="D869" s="90" t="n"/>
      <c r="F869" s="90" t="n"/>
      <c r="G869" s="90" t="n"/>
      <c r="H869" s="90" t="n"/>
      <c r="I869" s="90" t="n"/>
    </row>
    <row r="870">
      <c r="D870" s="90" t="n"/>
      <c r="F870" s="90" t="n"/>
      <c r="G870" s="90" t="n"/>
      <c r="H870" s="90" t="n"/>
      <c r="I870" s="90" t="n"/>
    </row>
    <row r="871">
      <c r="D871" s="90" t="n"/>
      <c r="F871" s="90" t="n"/>
      <c r="G871" s="90" t="n"/>
      <c r="H871" s="90" t="n"/>
      <c r="I871" s="90" t="n"/>
    </row>
    <row r="872">
      <c r="D872" s="90" t="n"/>
      <c r="F872" s="90" t="n"/>
      <c r="G872" s="90" t="n"/>
      <c r="H872" s="90" t="n"/>
      <c r="I872" s="90" t="n"/>
    </row>
    <row r="873">
      <c r="D873" s="90" t="n"/>
      <c r="F873" s="90" t="n"/>
      <c r="G873" s="90" t="n"/>
      <c r="H873" s="90" t="n"/>
      <c r="I873" s="90" t="n"/>
    </row>
    <row r="874">
      <c r="D874" s="90" t="n"/>
      <c r="F874" s="90" t="n"/>
      <c r="G874" s="90" t="n"/>
      <c r="H874" s="90" t="n"/>
      <c r="I874" s="90" t="n"/>
    </row>
    <row r="875">
      <c r="D875" s="90" t="n"/>
      <c r="F875" s="90" t="n"/>
      <c r="G875" s="90" t="n"/>
      <c r="H875" s="90" t="n"/>
      <c r="I875" s="90" t="n"/>
    </row>
    <row r="876">
      <c r="D876" s="90" t="n"/>
      <c r="F876" s="90" t="n"/>
      <c r="G876" s="90" t="n"/>
      <c r="H876" s="90" t="n"/>
      <c r="I876" s="90" t="n"/>
    </row>
    <row r="877">
      <c r="D877" s="90" t="n"/>
      <c r="F877" s="90" t="n"/>
      <c r="G877" s="90" t="n"/>
      <c r="H877" s="90" t="n"/>
      <c r="I877" s="90" t="n"/>
    </row>
    <row r="878">
      <c r="D878" s="90" t="n"/>
      <c r="F878" s="90" t="n"/>
      <c r="G878" s="90" t="n"/>
      <c r="H878" s="90" t="n"/>
      <c r="I878" s="90" t="n"/>
    </row>
    <row r="879">
      <c r="D879" s="90" t="n"/>
      <c r="F879" s="90" t="n"/>
      <c r="G879" s="90" t="n"/>
      <c r="H879" s="90" t="n"/>
      <c r="I879" s="90" t="n"/>
    </row>
    <row r="880">
      <c r="D880" s="90" t="n"/>
      <c r="F880" s="90" t="n"/>
      <c r="G880" s="90" t="n"/>
      <c r="H880" s="90" t="n"/>
      <c r="I880" s="90" t="n"/>
    </row>
    <row r="881">
      <c r="D881" s="90" t="n"/>
      <c r="F881" s="90" t="n"/>
      <c r="G881" s="90" t="n"/>
      <c r="H881" s="90" t="n"/>
      <c r="I881" s="90" t="n"/>
    </row>
    <row r="882">
      <c r="D882" s="90" t="n"/>
      <c r="F882" s="90" t="n"/>
      <c r="G882" s="90" t="n"/>
      <c r="H882" s="90" t="n"/>
      <c r="I882" s="90" t="n"/>
    </row>
    <row r="883">
      <c r="D883" s="90" t="n"/>
      <c r="F883" s="90" t="n"/>
      <c r="G883" s="90" t="n"/>
      <c r="H883" s="90" t="n"/>
      <c r="I883" s="90" t="n"/>
    </row>
    <row r="884">
      <c r="D884" s="90" t="n"/>
      <c r="F884" s="90" t="n"/>
      <c r="G884" s="90" t="n"/>
      <c r="H884" s="90" t="n"/>
      <c r="I884" s="90" t="n"/>
    </row>
    <row r="885">
      <c r="D885" s="90" t="n"/>
      <c r="F885" s="90" t="n"/>
      <c r="G885" s="90" t="n"/>
      <c r="H885" s="90" t="n"/>
      <c r="I885" s="90" t="n"/>
    </row>
    <row r="886">
      <c r="D886" s="90" t="n"/>
      <c r="F886" s="90" t="n"/>
      <c r="G886" s="90" t="n"/>
      <c r="H886" s="90" t="n"/>
      <c r="I886" s="90" t="n"/>
    </row>
    <row r="887">
      <c r="D887" s="90" t="n"/>
      <c r="F887" s="90" t="n"/>
      <c r="G887" s="90" t="n"/>
      <c r="H887" s="90" t="n"/>
      <c r="I887" s="90" t="n"/>
    </row>
    <row r="888">
      <c r="D888" s="90" t="n"/>
      <c r="F888" s="90" t="n"/>
      <c r="G888" s="90" t="n"/>
      <c r="H888" s="90" t="n"/>
      <c r="I888" s="90" t="n"/>
    </row>
    <row r="889">
      <c r="D889" s="90" t="n"/>
      <c r="F889" s="90" t="n"/>
      <c r="G889" s="90" t="n"/>
      <c r="H889" s="90" t="n"/>
      <c r="I889" s="90" t="n"/>
    </row>
    <row r="890">
      <c r="D890" s="90" t="n"/>
      <c r="F890" s="90" t="n"/>
      <c r="G890" s="90" t="n"/>
      <c r="H890" s="90" t="n"/>
      <c r="I890" s="90" t="n"/>
    </row>
    <row r="891">
      <c r="D891" s="90" t="n"/>
      <c r="F891" s="90" t="n"/>
      <c r="G891" s="90" t="n"/>
      <c r="H891" s="90" t="n"/>
      <c r="I891" s="90" t="n"/>
    </row>
    <row r="892">
      <c r="D892" s="90" t="n"/>
      <c r="F892" s="90" t="n"/>
      <c r="G892" s="90" t="n"/>
      <c r="H892" s="90" t="n"/>
      <c r="I892" s="90" t="n"/>
    </row>
    <row r="893">
      <c r="D893" s="90" t="n"/>
      <c r="F893" s="90" t="n"/>
      <c r="G893" s="90" t="n"/>
      <c r="H893" s="90" t="n"/>
      <c r="I893" s="90" t="n"/>
    </row>
    <row r="894">
      <c r="D894" s="90" t="n"/>
      <c r="F894" s="90" t="n"/>
      <c r="G894" s="90" t="n"/>
      <c r="H894" s="90" t="n"/>
      <c r="I894" s="90" t="n"/>
    </row>
    <row r="895">
      <c r="D895" s="90" t="n"/>
      <c r="F895" s="90" t="n"/>
      <c r="G895" s="90" t="n"/>
      <c r="H895" s="90" t="n"/>
      <c r="I895" s="90" t="n"/>
    </row>
    <row r="896">
      <c r="D896" s="90" t="n"/>
      <c r="F896" s="90" t="n"/>
      <c r="G896" s="90" t="n"/>
      <c r="H896" s="90" t="n"/>
      <c r="I896" s="90" t="n"/>
    </row>
    <row r="897">
      <c r="D897" s="90" t="n"/>
      <c r="F897" s="90" t="n"/>
      <c r="G897" s="90" t="n"/>
      <c r="H897" s="90" t="n"/>
      <c r="I897" s="90" t="n"/>
    </row>
    <row r="898">
      <c r="D898" s="90" t="n"/>
      <c r="F898" s="90" t="n"/>
      <c r="G898" s="90" t="n"/>
      <c r="H898" s="90" t="n"/>
      <c r="I898" s="90" t="n"/>
    </row>
    <row r="899">
      <c r="D899" s="90" t="n"/>
      <c r="F899" s="90" t="n"/>
      <c r="G899" s="90" t="n"/>
      <c r="H899" s="90" t="n"/>
      <c r="I899" s="90" t="n"/>
    </row>
    <row r="900">
      <c r="D900" s="90" t="n"/>
      <c r="F900" s="90" t="n"/>
      <c r="G900" s="90" t="n"/>
      <c r="H900" s="90" t="n"/>
      <c r="I900" s="90" t="n"/>
    </row>
    <row r="901">
      <c r="D901" s="90" t="n"/>
      <c r="F901" s="90" t="n"/>
      <c r="G901" s="90" t="n"/>
      <c r="H901" s="90" t="n"/>
      <c r="I901" s="90" t="n"/>
    </row>
    <row r="902">
      <c r="D902" s="90" t="n"/>
      <c r="F902" s="90" t="n"/>
      <c r="G902" s="90" t="n"/>
      <c r="H902" s="90" t="n"/>
      <c r="I902" s="90" t="n"/>
    </row>
    <row r="903">
      <c r="D903" s="90" t="n"/>
      <c r="F903" s="90" t="n"/>
      <c r="G903" s="90" t="n"/>
      <c r="H903" s="90" t="n"/>
      <c r="I903" s="90" t="n"/>
    </row>
    <row r="904">
      <c r="D904" s="90" t="n"/>
      <c r="F904" s="90" t="n"/>
      <c r="G904" s="90" t="n"/>
      <c r="H904" s="90" t="n"/>
      <c r="I904" s="90" t="n"/>
    </row>
    <row r="905">
      <c r="D905" s="90" t="n"/>
      <c r="F905" s="90" t="n"/>
      <c r="G905" s="90" t="n"/>
      <c r="H905" s="90" t="n"/>
      <c r="I905" s="90" t="n"/>
    </row>
    <row r="906">
      <c r="D906" s="90" t="n"/>
      <c r="F906" s="90" t="n"/>
      <c r="G906" s="90" t="n"/>
      <c r="H906" s="90" t="n"/>
      <c r="I906" s="90" t="n"/>
    </row>
    <row r="907">
      <c r="D907" s="90" t="n"/>
      <c r="F907" s="90" t="n"/>
      <c r="G907" s="90" t="n"/>
      <c r="H907" s="90" t="n"/>
      <c r="I907" s="90" t="n"/>
    </row>
    <row r="908">
      <c r="D908" s="90" t="n"/>
      <c r="F908" s="90" t="n"/>
      <c r="G908" s="90" t="n"/>
      <c r="H908" s="90" t="n"/>
      <c r="I908" s="90" t="n"/>
    </row>
    <row r="909">
      <c r="D909" s="90" t="n"/>
      <c r="F909" s="90" t="n"/>
      <c r="G909" s="90" t="n"/>
      <c r="H909" s="90" t="n"/>
      <c r="I909" s="90" t="n"/>
    </row>
    <row r="910">
      <c r="D910" s="90" t="n"/>
      <c r="F910" s="90" t="n"/>
      <c r="G910" s="90" t="n"/>
      <c r="H910" s="90" t="n"/>
      <c r="I910" s="90" t="n"/>
    </row>
    <row r="911">
      <c r="D911" s="90" t="n"/>
      <c r="F911" s="90" t="n"/>
      <c r="G911" s="90" t="n"/>
      <c r="H911" s="90" t="n"/>
      <c r="I911" s="90" t="n"/>
    </row>
    <row r="912">
      <c r="D912" s="90" t="n"/>
      <c r="F912" s="90" t="n"/>
      <c r="G912" s="90" t="n"/>
      <c r="H912" s="90" t="n"/>
      <c r="I912" s="90" t="n"/>
    </row>
    <row r="913">
      <c r="D913" s="90" t="n"/>
      <c r="F913" s="90" t="n"/>
      <c r="G913" s="90" t="n"/>
      <c r="H913" s="90" t="n"/>
      <c r="I913" s="90" t="n"/>
    </row>
    <row r="914">
      <c r="D914" s="90" t="n"/>
      <c r="F914" s="90" t="n"/>
      <c r="G914" s="90" t="n"/>
      <c r="H914" s="90" t="n"/>
      <c r="I914" s="90" t="n"/>
    </row>
    <row r="915">
      <c r="D915" s="90" t="n"/>
      <c r="F915" s="90" t="n"/>
      <c r="G915" s="90" t="n"/>
      <c r="H915" s="90" t="n"/>
      <c r="I915" s="90" t="n"/>
    </row>
    <row r="916">
      <c r="D916" s="90" t="n"/>
      <c r="F916" s="90" t="n"/>
      <c r="G916" s="90" t="n"/>
      <c r="H916" s="90" t="n"/>
      <c r="I916" s="90" t="n"/>
    </row>
    <row r="917">
      <c r="D917" s="90" t="n"/>
      <c r="F917" s="90" t="n"/>
      <c r="G917" s="90" t="n"/>
      <c r="H917" s="90" t="n"/>
      <c r="I917" s="90" t="n"/>
    </row>
    <row r="918">
      <c r="D918" s="90" t="n"/>
      <c r="F918" s="90" t="n"/>
      <c r="G918" s="90" t="n"/>
      <c r="H918" s="90" t="n"/>
      <c r="I918" s="90" t="n"/>
    </row>
    <row r="919">
      <c r="D919" s="90" t="n"/>
      <c r="F919" s="90" t="n"/>
      <c r="G919" s="90" t="n"/>
      <c r="H919" s="90" t="n"/>
      <c r="I919" s="90" t="n"/>
    </row>
    <row r="920">
      <c r="D920" s="90" t="n"/>
      <c r="F920" s="90" t="n"/>
      <c r="G920" s="90" t="n"/>
      <c r="H920" s="90" t="n"/>
      <c r="I920" s="90" t="n"/>
    </row>
    <row r="921">
      <c r="D921" s="90" t="n"/>
      <c r="F921" s="90" t="n"/>
      <c r="G921" s="90" t="n"/>
      <c r="H921" s="90" t="n"/>
      <c r="I921" s="90" t="n"/>
    </row>
    <row r="922">
      <c r="D922" s="90" t="n"/>
      <c r="F922" s="90" t="n"/>
      <c r="G922" s="90" t="n"/>
      <c r="H922" s="90" t="n"/>
      <c r="I922" s="90" t="n"/>
    </row>
    <row r="923">
      <c r="D923" s="90" t="n"/>
      <c r="F923" s="90" t="n"/>
      <c r="G923" s="90" t="n"/>
      <c r="H923" s="90" t="n"/>
      <c r="I923" s="90" t="n"/>
    </row>
    <row r="924">
      <c r="D924" s="90" t="n"/>
      <c r="F924" s="90" t="n"/>
      <c r="G924" s="90" t="n"/>
      <c r="H924" s="90" t="n"/>
      <c r="I924" s="90" t="n"/>
    </row>
    <row r="925">
      <c r="D925" s="90" t="n"/>
      <c r="F925" s="90" t="n"/>
      <c r="G925" s="90" t="n"/>
      <c r="H925" s="90" t="n"/>
      <c r="I925" s="90" t="n"/>
    </row>
    <row r="926">
      <c r="D926" s="90" t="n"/>
      <c r="F926" s="90" t="n"/>
      <c r="G926" s="90" t="n"/>
      <c r="H926" s="90" t="n"/>
      <c r="I926" s="90" t="n"/>
    </row>
    <row r="927">
      <c r="D927" s="90" t="n"/>
      <c r="F927" s="90" t="n"/>
      <c r="G927" s="90" t="n"/>
      <c r="H927" s="90" t="n"/>
      <c r="I927" s="90" t="n"/>
    </row>
    <row r="928">
      <c r="D928" s="90" t="n"/>
      <c r="F928" s="90" t="n"/>
      <c r="G928" s="90" t="n"/>
      <c r="H928" s="90" t="n"/>
      <c r="I928" s="90" t="n"/>
    </row>
    <row r="929">
      <c r="D929" s="90" t="n"/>
      <c r="F929" s="90" t="n"/>
      <c r="G929" s="90" t="n"/>
      <c r="H929" s="90" t="n"/>
      <c r="I929" s="90" t="n"/>
    </row>
    <row r="930">
      <c r="D930" s="90" t="n"/>
      <c r="F930" s="90" t="n"/>
      <c r="G930" s="90" t="n"/>
      <c r="H930" s="90" t="n"/>
      <c r="I930" s="90" t="n"/>
    </row>
    <row r="931">
      <c r="D931" s="90" t="n"/>
      <c r="F931" s="90" t="n"/>
      <c r="G931" s="90" t="n"/>
      <c r="H931" s="90" t="n"/>
      <c r="I931" s="90" t="n"/>
    </row>
    <row r="932">
      <c r="D932" s="90" t="n"/>
      <c r="F932" s="90" t="n"/>
      <c r="G932" s="90" t="n"/>
      <c r="H932" s="90" t="n"/>
      <c r="I932" s="90" t="n"/>
    </row>
    <row r="933">
      <c r="D933" s="90" t="n"/>
      <c r="F933" s="90" t="n"/>
      <c r="G933" s="90" t="n"/>
      <c r="H933" s="90" t="n"/>
      <c r="I933" s="90" t="n"/>
    </row>
    <row r="934">
      <c r="D934" s="90" t="n"/>
      <c r="F934" s="90" t="n"/>
      <c r="G934" s="90" t="n"/>
      <c r="H934" s="90" t="n"/>
      <c r="I934" s="90" t="n"/>
    </row>
    <row r="935">
      <c r="D935" s="90" t="n"/>
      <c r="F935" s="90" t="n"/>
      <c r="G935" s="90" t="n"/>
      <c r="H935" s="90" t="n"/>
      <c r="I935" s="90" t="n"/>
    </row>
    <row r="936">
      <c r="D936" s="90" t="n"/>
      <c r="F936" s="90" t="n"/>
      <c r="G936" s="90" t="n"/>
      <c r="H936" s="90" t="n"/>
      <c r="I936" s="90" t="n"/>
    </row>
    <row r="937">
      <c r="D937" s="90" t="n"/>
      <c r="F937" s="90" t="n"/>
      <c r="G937" s="90" t="n"/>
      <c r="H937" s="90" t="n"/>
      <c r="I937" s="90" t="n"/>
    </row>
    <row r="938">
      <c r="D938" s="90" t="n"/>
      <c r="F938" s="90" t="n"/>
      <c r="G938" s="90" t="n"/>
      <c r="H938" s="90" t="n"/>
      <c r="I938" s="90" t="n"/>
    </row>
    <row r="939">
      <c r="D939" s="90" t="n"/>
      <c r="F939" s="90" t="n"/>
      <c r="G939" s="90" t="n"/>
      <c r="H939" s="90" t="n"/>
      <c r="I939" s="90" t="n"/>
    </row>
    <row r="940">
      <c r="D940" s="90" t="n"/>
      <c r="F940" s="90" t="n"/>
      <c r="G940" s="90" t="n"/>
      <c r="H940" s="90" t="n"/>
      <c r="I940" s="90" t="n"/>
    </row>
    <row r="941">
      <c r="D941" s="90" t="n"/>
      <c r="F941" s="90" t="n"/>
      <c r="G941" s="90" t="n"/>
      <c r="H941" s="90" t="n"/>
      <c r="I941" s="90" t="n"/>
    </row>
    <row r="942">
      <c r="D942" s="90" t="n"/>
      <c r="F942" s="90" t="n"/>
      <c r="G942" s="90" t="n"/>
      <c r="H942" s="90" t="n"/>
      <c r="I942" s="90" t="n"/>
    </row>
    <row r="943">
      <c r="D943" s="90" t="n"/>
      <c r="F943" s="90" t="n"/>
      <c r="G943" s="90" t="n"/>
      <c r="H943" s="90" t="n"/>
      <c r="I943" s="90" t="n"/>
    </row>
    <row r="944">
      <c r="D944" s="90" t="n"/>
      <c r="F944" s="90" t="n"/>
      <c r="G944" s="90" t="n"/>
      <c r="H944" s="90" t="n"/>
      <c r="I944" s="90" t="n"/>
    </row>
    <row r="945">
      <c r="D945" s="90" t="n"/>
      <c r="F945" s="90" t="n"/>
      <c r="G945" s="90" t="n"/>
      <c r="H945" s="90" t="n"/>
      <c r="I945" s="90" t="n"/>
    </row>
    <row r="946">
      <c r="D946" s="90" t="n"/>
      <c r="F946" s="90" t="n"/>
      <c r="G946" s="90" t="n"/>
      <c r="H946" s="90" t="n"/>
      <c r="I946" s="90" t="n"/>
    </row>
    <row r="947">
      <c r="D947" s="90" t="n"/>
      <c r="F947" s="90" t="n"/>
      <c r="G947" s="90" t="n"/>
      <c r="H947" s="90" t="n"/>
      <c r="I947" s="90" t="n"/>
    </row>
    <row r="948">
      <c r="D948" s="90" t="n"/>
      <c r="F948" s="90" t="n"/>
      <c r="G948" s="90" t="n"/>
      <c r="H948" s="90" t="n"/>
      <c r="I948" s="90" t="n"/>
    </row>
    <row r="949">
      <c r="D949" s="90" t="n"/>
      <c r="F949" s="90" t="n"/>
      <c r="G949" s="90" t="n"/>
      <c r="H949" s="90" t="n"/>
      <c r="I949" s="90" t="n"/>
    </row>
    <row r="950">
      <c r="D950" s="90" t="n"/>
      <c r="F950" s="90" t="n"/>
      <c r="G950" s="90" t="n"/>
      <c r="H950" s="90" t="n"/>
      <c r="I950" s="90" t="n"/>
    </row>
    <row r="951">
      <c r="D951" s="90" t="n"/>
      <c r="F951" s="90" t="n"/>
      <c r="G951" s="90" t="n"/>
      <c r="H951" s="90" t="n"/>
      <c r="I951" s="90" t="n"/>
    </row>
    <row r="952">
      <c r="D952" s="90" t="n"/>
      <c r="F952" s="90" t="n"/>
      <c r="G952" s="90" t="n"/>
      <c r="H952" s="90" t="n"/>
      <c r="I952" s="90" t="n"/>
    </row>
    <row r="953">
      <c r="D953" s="90" t="n"/>
      <c r="F953" s="90" t="n"/>
      <c r="G953" s="90" t="n"/>
      <c r="H953" s="90" t="n"/>
      <c r="I953" s="90" t="n"/>
    </row>
    <row r="954">
      <c r="D954" s="90" t="n"/>
      <c r="F954" s="90" t="n"/>
      <c r="G954" s="90" t="n"/>
      <c r="H954" s="90" t="n"/>
      <c r="I954" s="90" t="n"/>
    </row>
    <row r="955">
      <c r="D955" s="90" t="n"/>
      <c r="F955" s="90" t="n"/>
      <c r="G955" s="90" t="n"/>
      <c r="H955" s="90" t="n"/>
      <c r="I955" s="90" t="n"/>
    </row>
    <row r="956">
      <c r="D956" s="90" t="n"/>
      <c r="F956" s="90" t="n"/>
      <c r="G956" s="90" t="n"/>
      <c r="H956" s="90" t="n"/>
      <c r="I956" s="90" t="n"/>
    </row>
    <row r="957">
      <c r="D957" s="90" t="n"/>
      <c r="F957" s="90" t="n"/>
      <c r="G957" s="90" t="n"/>
      <c r="H957" s="90" t="n"/>
      <c r="I957" s="90" t="n"/>
    </row>
    <row r="958">
      <c r="D958" s="90" t="n"/>
      <c r="F958" s="90" t="n"/>
      <c r="G958" s="90" t="n"/>
      <c r="H958" s="90" t="n"/>
      <c r="I958" s="90" t="n"/>
    </row>
    <row r="959">
      <c r="D959" s="90" t="n"/>
      <c r="F959" s="90" t="n"/>
      <c r="G959" s="90" t="n"/>
      <c r="H959" s="90" t="n"/>
      <c r="I959" s="90" t="n"/>
    </row>
    <row r="960">
      <c r="D960" s="90" t="n"/>
      <c r="F960" s="90" t="n"/>
      <c r="G960" s="90" t="n"/>
      <c r="H960" s="90" t="n"/>
      <c r="I960" s="90" t="n"/>
    </row>
    <row r="961">
      <c r="D961" s="90" t="n"/>
      <c r="F961" s="90" t="n"/>
      <c r="G961" s="90" t="n"/>
      <c r="H961" s="90" t="n"/>
      <c r="I961" s="90" t="n"/>
    </row>
    <row r="962">
      <c r="D962" s="90" t="n"/>
      <c r="F962" s="90" t="n"/>
      <c r="G962" s="90" t="n"/>
      <c r="H962" s="90" t="n"/>
      <c r="I962" s="90" t="n"/>
    </row>
    <row r="963">
      <c r="D963" s="90" t="n"/>
      <c r="F963" s="90" t="n"/>
      <c r="G963" s="90" t="n"/>
      <c r="H963" s="90" t="n"/>
      <c r="I963" s="90" t="n"/>
    </row>
    <row r="964">
      <c r="D964" s="90" t="n"/>
      <c r="F964" s="90" t="n"/>
      <c r="G964" s="90" t="n"/>
      <c r="H964" s="90" t="n"/>
      <c r="I964" s="90" t="n"/>
    </row>
    <row r="965">
      <c r="D965" s="90" t="n"/>
      <c r="F965" s="90" t="n"/>
      <c r="G965" s="90" t="n"/>
      <c r="H965" s="90" t="n"/>
      <c r="I965" s="90" t="n"/>
    </row>
    <row r="966">
      <c r="D966" s="90" t="n"/>
      <c r="F966" s="90" t="n"/>
      <c r="G966" s="90" t="n"/>
      <c r="H966" s="90" t="n"/>
      <c r="I966" s="90" t="n"/>
    </row>
    <row r="967">
      <c r="D967" s="90" t="n"/>
      <c r="F967" s="90" t="n"/>
      <c r="G967" s="90" t="n"/>
      <c r="H967" s="90" t="n"/>
      <c r="I967" s="90" t="n"/>
    </row>
    <row r="968">
      <c r="D968" s="90" t="n"/>
      <c r="F968" s="90" t="n"/>
      <c r="G968" s="90" t="n"/>
      <c r="H968" s="90" t="n"/>
      <c r="I968" s="90" t="n"/>
    </row>
    <row r="969">
      <c r="D969" s="90" t="n"/>
      <c r="F969" s="90" t="n"/>
      <c r="G969" s="90" t="n"/>
      <c r="H969" s="90" t="n"/>
      <c r="I969" s="90" t="n"/>
    </row>
    <row r="970">
      <c r="D970" s="90" t="n"/>
      <c r="F970" s="90" t="n"/>
      <c r="G970" s="90" t="n"/>
      <c r="H970" s="90" t="n"/>
      <c r="I970" s="90" t="n"/>
    </row>
    <row r="971">
      <c r="D971" s="90" t="n"/>
      <c r="F971" s="90" t="n"/>
      <c r="G971" s="90" t="n"/>
      <c r="H971" s="90" t="n"/>
      <c r="I971" s="90" t="n"/>
    </row>
    <row r="972">
      <c r="D972" s="90" t="n"/>
      <c r="F972" s="90" t="n"/>
      <c r="G972" s="90" t="n"/>
      <c r="H972" s="90" t="n"/>
      <c r="I972" s="90" t="n"/>
    </row>
    <row r="973">
      <c r="D973" s="90" t="n"/>
      <c r="F973" s="90" t="n"/>
      <c r="G973" s="90" t="n"/>
      <c r="H973" s="90" t="n"/>
      <c r="I973" s="90" t="n"/>
    </row>
    <row r="974">
      <c r="D974" s="90" t="n"/>
      <c r="F974" s="90" t="n"/>
      <c r="G974" s="90" t="n"/>
      <c r="H974" s="90" t="n"/>
      <c r="I974" s="90" t="n"/>
    </row>
    <row r="975">
      <c r="D975" s="90" t="n"/>
      <c r="F975" s="90" t="n"/>
      <c r="G975" s="90" t="n"/>
      <c r="H975" s="90" t="n"/>
      <c r="I975" s="90" t="n"/>
    </row>
    <row r="976">
      <c r="D976" s="90" t="n"/>
      <c r="F976" s="90" t="n"/>
      <c r="G976" s="90" t="n"/>
      <c r="H976" s="90" t="n"/>
      <c r="I976" s="90" t="n"/>
    </row>
    <row r="977">
      <c r="D977" s="90" t="n"/>
      <c r="F977" s="90" t="n"/>
      <c r="G977" s="90" t="n"/>
      <c r="H977" s="90" t="n"/>
      <c r="I977" s="90" t="n"/>
    </row>
    <row r="978">
      <c r="D978" s="90" t="n"/>
      <c r="F978" s="90" t="n"/>
      <c r="G978" s="90" t="n"/>
      <c r="H978" s="90" t="n"/>
      <c r="I978" s="90" t="n"/>
    </row>
    <row r="979">
      <c r="D979" s="90" t="n"/>
      <c r="F979" s="90" t="n"/>
      <c r="G979" s="90" t="n"/>
      <c r="H979" s="90" t="n"/>
      <c r="I979" s="90" t="n"/>
    </row>
    <row r="980">
      <c r="D980" s="90" t="n"/>
      <c r="F980" s="90" t="n"/>
      <c r="G980" s="90" t="n"/>
      <c r="H980" s="90" t="n"/>
      <c r="I980" s="90" t="n"/>
    </row>
    <row r="981">
      <c r="D981" s="90" t="n"/>
      <c r="F981" s="90" t="n"/>
      <c r="G981" s="90" t="n"/>
      <c r="H981" s="90" t="n"/>
      <c r="I981" s="90" t="n"/>
    </row>
    <row r="982">
      <c r="D982" s="90" t="n"/>
      <c r="F982" s="90" t="n"/>
      <c r="G982" s="90" t="n"/>
      <c r="H982" s="90" t="n"/>
      <c r="I982" s="90" t="n"/>
    </row>
    <row r="983">
      <c r="D983" s="90" t="n"/>
      <c r="F983" s="90" t="n"/>
      <c r="G983" s="90" t="n"/>
      <c r="H983" s="90" t="n"/>
      <c r="I983" s="90" t="n"/>
    </row>
    <row r="984">
      <c r="D984" s="90" t="n"/>
      <c r="F984" s="90" t="n"/>
      <c r="G984" s="90" t="n"/>
      <c r="H984" s="90" t="n"/>
      <c r="I984" s="90" t="n"/>
    </row>
    <row r="985">
      <c r="D985" s="90" t="n"/>
      <c r="F985" s="90" t="n"/>
      <c r="G985" s="90" t="n"/>
      <c r="H985" s="90" t="n"/>
      <c r="I985" s="90" t="n"/>
    </row>
    <row r="986">
      <c r="D986" s="90" t="n"/>
      <c r="F986" s="90" t="n"/>
      <c r="G986" s="90" t="n"/>
      <c r="H986" s="90" t="n"/>
      <c r="I986" s="90" t="n"/>
    </row>
    <row r="987">
      <c r="D987" s="90" t="n"/>
      <c r="F987" s="90" t="n"/>
      <c r="G987" s="90" t="n"/>
      <c r="H987" s="90" t="n"/>
      <c r="I987" s="90" t="n"/>
    </row>
    <row r="988">
      <c r="D988" s="90" t="n"/>
      <c r="F988" s="90" t="n"/>
      <c r="G988" s="90" t="n"/>
      <c r="H988" s="90" t="n"/>
      <c r="I988" s="90" t="n"/>
    </row>
    <row r="989">
      <c r="D989" s="90" t="n"/>
      <c r="F989" s="90" t="n"/>
      <c r="G989" s="90" t="n"/>
      <c r="H989" s="90" t="n"/>
      <c r="I989" s="90" t="n"/>
    </row>
    <row r="990">
      <c r="D990" s="90" t="n"/>
      <c r="F990" s="90" t="n"/>
      <c r="G990" s="90" t="n"/>
      <c r="H990" s="90" t="n"/>
      <c r="I990" s="90" t="n"/>
    </row>
    <row r="991">
      <c r="D991" s="90" t="n"/>
      <c r="F991" s="90" t="n"/>
      <c r="G991" s="90" t="n"/>
      <c r="H991" s="90" t="n"/>
      <c r="I991" s="90" t="n"/>
    </row>
    <row r="992">
      <c r="D992" s="90" t="n"/>
      <c r="F992" s="90" t="n"/>
      <c r="G992" s="90" t="n"/>
      <c r="H992" s="90" t="n"/>
      <c r="I992" s="90" t="n"/>
    </row>
    <row r="993">
      <c r="D993" s="90" t="n"/>
      <c r="F993" s="90" t="n"/>
      <c r="G993" s="90" t="n"/>
      <c r="H993" s="90" t="n"/>
      <c r="I993" s="90" t="n"/>
    </row>
    <row r="994">
      <c r="D994" s="90" t="n"/>
      <c r="F994" s="90" t="n"/>
      <c r="G994" s="90" t="n"/>
      <c r="H994" s="90" t="n"/>
      <c r="I994" s="90" t="n"/>
    </row>
    <row r="995">
      <c r="D995" s="90" t="n"/>
      <c r="F995" s="90" t="n"/>
      <c r="G995" s="90" t="n"/>
      <c r="H995" s="90" t="n"/>
      <c r="I995" s="90" t="n"/>
    </row>
    <row r="996">
      <c r="D996" s="90" t="n"/>
      <c r="F996" s="90" t="n"/>
      <c r="G996" s="90" t="n"/>
      <c r="H996" s="90" t="n"/>
      <c r="I996" s="90" t="n"/>
    </row>
    <row r="997">
      <c r="D997" s="90" t="n"/>
      <c r="F997" s="90" t="n"/>
      <c r="G997" s="90" t="n"/>
      <c r="H997" s="90" t="n"/>
      <c r="I997" s="90" t="n"/>
    </row>
    <row r="998">
      <c r="D998" s="90" t="n"/>
      <c r="F998" s="90" t="n"/>
      <c r="G998" s="90" t="n"/>
      <c r="H998" s="90" t="n"/>
      <c r="I998" s="90" t="n"/>
    </row>
    <row r="999">
      <c r="D999" s="90" t="n"/>
      <c r="F999" s="90" t="n"/>
      <c r="G999" s="90" t="n"/>
      <c r="H999" s="90" t="n"/>
      <c r="I999" s="90" t="n"/>
    </row>
    <row r="1000">
      <c r="D1000" s="90" t="n"/>
      <c r="F1000" s="90" t="n"/>
      <c r="G1000" s="90" t="n"/>
      <c r="H1000" s="90" t="n"/>
      <c r="I1000" s="90" t="n"/>
    </row>
  </sheetData>
  <mergeCells count="52">
    <mergeCell ref="K16:L16"/>
    <mergeCell ref="M11:O11"/>
    <mergeCell ref="B51:B56"/>
    <mergeCell ref="C25:Q25"/>
    <mergeCell ref="B9:N9"/>
    <mergeCell ref="I15:J15"/>
    <mergeCell ref="C50:Q50"/>
    <mergeCell ref="K15:L15"/>
    <mergeCell ref="B34:B49"/>
    <mergeCell ref="M13:O13"/>
    <mergeCell ref="A51:A56"/>
    <mergeCell ref="A11:E11"/>
    <mergeCell ref="I11:J11"/>
    <mergeCell ref="B6:N6"/>
    <mergeCell ref="M12:O12"/>
    <mergeCell ref="M15:O15"/>
    <mergeCell ref="A1:N1"/>
    <mergeCell ref="B5:N5"/>
    <mergeCell ref="A26:A32"/>
    <mergeCell ref="K11:L11"/>
    <mergeCell ref="A73:A80"/>
    <mergeCell ref="I16:J16"/>
    <mergeCell ref="B4:N4"/>
    <mergeCell ref="A34:A49"/>
    <mergeCell ref="P11:Q11"/>
    <mergeCell ref="B7:N7"/>
    <mergeCell ref="A58:A71"/>
    <mergeCell ref="B3:N3"/>
    <mergeCell ref="F11:H16"/>
    <mergeCell ref="M14:O14"/>
    <mergeCell ref="I12:J12"/>
    <mergeCell ref="B26:B32"/>
    <mergeCell ref="K12:L12"/>
    <mergeCell ref="C72:Q72"/>
    <mergeCell ref="B73:B80"/>
    <mergeCell ref="C57:Q57"/>
    <mergeCell ref="P13:Q13"/>
    <mergeCell ref="B19:B24"/>
    <mergeCell ref="C18:Q18"/>
    <mergeCell ref="I14:J14"/>
    <mergeCell ref="B2:N2"/>
    <mergeCell ref="K14:L14"/>
    <mergeCell ref="B58:B71"/>
    <mergeCell ref="C33:Q33"/>
    <mergeCell ref="P12:Q12"/>
    <mergeCell ref="B8:N8"/>
    <mergeCell ref="P15:Q15"/>
    <mergeCell ref="P14:Q14"/>
    <mergeCell ref="I13:J13"/>
    <mergeCell ref="A19:A24"/>
    <mergeCell ref="K13:L13"/>
    <mergeCell ref="B10:N10"/>
  </mergeCells>
  <dataValidations count="2">
    <dataValidation sqref="O19:Q24 O26:Q32 O34:Q49 O51:Q56 O58:Q71 O73:Q80" showDropDown="0" showInputMessage="0" showErrorMessage="0" allowBlank="1" type="list">
      <formula1>"P,F,PE"</formula1>
    </dataValidation>
    <dataValidation sqref="K19:M24 K26:M32 K34:M49 K51:M56 K58:M71 K73:M80"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24.86" customWidth="1" style="220" min="1" max="1"/>
    <col width="23.86" customWidth="1" style="220" min="2" max="2"/>
    <col width="17" customWidth="1" style="220" min="3" max="3"/>
    <col width="24.29" customWidth="1" style="220" min="4" max="4"/>
    <col width="72.56999999999999" customWidth="1" style="220" min="6" max="6"/>
    <col width="47.14" customWidth="1" style="220" min="7" max="7"/>
    <col width="24.71" customWidth="1" style="220" min="8" max="8"/>
    <col width="51.14" customWidth="1" style="220" min="9" max="9"/>
    <col width="38.14" customWidth="1" style="220" min="10" max="10"/>
    <col width="20.43" customWidth="1" style="220" min="11" max="11"/>
    <col width="19.57" customWidth="1" style="220" min="12" max="12"/>
    <col width="19.71" customWidth="1" style="220" min="13" max="13"/>
    <col width="22" customWidth="1" style="220" min="14" max="17"/>
  </cols>
  <sheetData>
    <row r="1" collapsed="1" s="220">
      <c r="A1" s="8" t="inlineStr">
        <is>
          <t>MÔ TẢ TÍNH NĂNG (đọc trước khi xem testcase)</t>
        </is>
      </c>
      <c r="O1" s="17" t="n"/>
      <c r="P1" s="17" t="n"/>
      <c r="Q1" s="17" t="n"/>
    </row>
    <row r="2" hidden="1" outlineLevel="1" s="220">
      <c r="A2" s="21" t="inlineStr">
        <is>
          <t>1. Mục đích tính năng</t>
        </is>
      </c>
      <c r="B2" s="221" t="inlineStr">
        <is>
          <t>Tra cứu toàn bộ serial thiết bị đang được làm dịch vụ, kèm tên hàng và khách hàng đang sở hữu thiết bị đó. Dùng để tìm nhanh một serial khi tiếp nhận yêu cầu bảo hành, bảo dưỡng, sửa chữa.
 Màn hình nằm ở phân hệ Chăm sóc khách hàng → nhóm menu Danh mục- Dịch vụ → Danh mục serial thiết bị làm dịch vụ.
  Đây là màn CHỈ ĐỌC: chỉ xem, lọc và xuất Excel. Mọi thao tác thêm / sửa / xóa serial nằm ở màn Quản lý khách hàng → tab Trang thiết bị, KHÔNG làm ở đây.</t>
        </is>
      </c>
      <c r="C2" s="222" t="n"/>
      <c r="D2" s="222" t="n"/>
      <c r="E2" s="222" t="n"/>
      <c r="F2" s="222" t="n"/>
      <c r="G2" s="222" t="n"/>
      <c r="H2" s="222" t="n"/>
      <c r="I2" s="222" t="n"/>
      <c r="J2" s="222" t="n"/>
      <c r="K2" s="222" t="n"/>
      <c r="L2" s="222" t="n"/>
      <c r="M2" s="222" t="n"/>
      <c r="N2" s="223" t="n"/>
      <c r="O2" s="13" t="n"/>
      <c r="P2" s="13" t="n"/>
      <c r="Q2" s="13" t="n"/>
      <c r="R2" s="16" t="n"/>
      <c r="S2" s="16" t="n"/>
      <c r="T2" s="16" t="n"/>
      <c r="U2" s="16" t="n"/>
      <c r="V2" s="16" t="n"/>
      <c r="W2" s="16" t="n"/>
      <c r="X2" s="16" t="n"/>
      <c r="Y2" s="16" t="n"/>
      <c r="Z2" s="16" t="n"/>
    </row>
    <row r="3" hidden="1" outlineLevel="1" s="220">
      <c r="A3" s="21" t="inlineStr">
        <is>
          <t>2. Đối tượng được tính / hiển thị</t>
        </is>
      </c>
      <c r="B3" s="221" t="inlineStr">
        <is>
          <t>- Toàn bộ serial thiết bị trong hệ thống, KHÔNG phân theo công ty / phòng ban.
- Hiển thị cả serial Đang sử dụng và serial Ngưng sử dụng.
- Mỗi dòng gồm 8 cột: STT, Serial thiết bị làm dịch vụ, Tên hàng, Khách hàng, Trạng thái, Người tạo, Người cập nhật, Ngày cập nhật.
- KHÔNG có cột Hành động vì màn chỉ đọc.
- Dữ liệu rất lớn: khoảng 21.600 dòng.</t>
        </is>
      </c>
      <c r="C3" s="222" t="n"/>
      <c r="D3" s="222" t="n"/>
      <c r="E3" s="222" t="n"/>
      <c r="F3" s="222" t="n"/>
      <c r="G3" s="222" t="n"/>
      <c r="H3" s="222" t="n"/>
      <c r="I3" s="222" t="n"/>
      <c r="J3" s="222" t="n"/>
      <c r="K3" s="222" t="n"/>
      <c r="L3" s="222" t="n"/>
      <c r="M3" s="222" t="n"/>
      <c r="N3" s="223" t="n"/>
      <c r="O3" s="13" t="n"/>
      <c r="P3" s="13" t="n"/>
      <c r="Q3" s="13" t="n"/>
      <c r="R3" s="16" t="n"/>
      <c r="S3" s="16" t="n"/>
      <c r="T3" s="16" t="n"/>
      <c r="U3" s="16" t="n"/>
      <c r="V3" s="16" t="n"/>
      <c r="W3" s="16" t="n"/>
      <c r="X3" s="16" t="n"/>
      <c r="Y3" s="16" t="n"/>
      <c r="Z3" s="16" t="n"/>
    </row>
    <row r="4" hidden="1" outlineLevel="1" s="220">
      <c r="A4" s="21" t="inlineStr">
        <is>
          <t>3. Đối tượng bị ẩn / không tính</t>
        </is>
      </c>
      <c r="B4" s="221" t="inlineStr">
        <is>
          <t>- Không có serial nào bị ẩn khỏi danh sách khi chưa lọc.
- Khi lọc theo Trạng thái = Ngưng sử dụng, hệ thống chỉ lấy các serial được đánh dấu ngưng theo đúng quy ước; một số ít serial cũ mang giá trị trạng thái lạ (không phải Đang sử dụng cũng không phải Ngưng sử dụng đúng quy ước) sẽ KHÔNG lọt vào kết quả dù trên bảng chúng vẫn hiện nhãn Ngưng sử dụng.
  Đây là hành vi giữ nguyên từ hệ thống cũ, đang chờ nghiệp vụ chốt lại. Nếu QA thấy tổng của hai lần lọc (Đang sử dụng + Ngưng sử dụng) nhỏ hơn tổng khi không lọc thì đó chính là nhóm dòng này, không phải lỗi phát sinh mới.</t>
        </is>
      </c>
      <c r="C4" s="222" t="n"/>
      <c r="D4" s="222" t="n"/>
      <c r="E4" s="222" t="n"/>
      <c r="F4" s="222" t="n"/>
      <c r="G4" s="222" t="n"/>
      <c r="H4" s="222" t="n"/>
      <c r="I4" s="222" t="n"/>
      <c r="J4" s="222" t="n"/>
      <c r="K4" s="222" t="n"/>
      <c r="L4" s="222" t="n"/>
      <c r="M4" s="222" t="n"/>
      <c r="N4" s="223" t="n"/>
      <c r="O4" s="13" t="n"/>
      <c r="P4" s="13" t="n"/>
      <c r="Q4" s="13" t="n"/>
      <c r="R4" s="16" t="n"/>
      <c r="S4" s="16" t="n"/>
      <c r="T4" s="16" t="n"/>
      <c r="U4" s="16" t="n"/>
      <c r="V4" s="16" t="n"/>
      <c r="W4" s="16" t="n"/>
      <c r="X4" s="16" t="n"/>
      <c r="Y4" s="16" t="n"/>
      <c r="Z4" s="16" t="n"/>
    </row>
    <row r="5" hidden="1" outlineLevel="1" s="220">
      <c r="A5" s="21" t="inlineStr">
        <is>
          <t>4. Bộ lọc thời gian áp dụng cho</t>
        </is>
      </c>
      <c r="B5" s="221" t="inlineStr">
        <is>
          <t>Không áp dụng. Màn hình không có ô lọc theo khoảng thời gian.
 Cột Ngày cập nhật chỉ để xem và để sắp xếp.</t>
        </is>
      </c>
      <c r="C5" s="222" t="n"/>
      <c r="D5" s="222" t="n"/>
      <c r="E5" s="222" t="n"/>
      <c r="F5" s="222" t="n"/>
      <c r="G5" s="222" t="n"/>
      <c r="H5" s="222" t="n"/>
      <c r="I5" s="222" t="n"/>
      <c r="J5" s="222" t="n"/>
      <c r="K5" s="222" t="n"/>
      <c r="L5" s="222" t="n"/>
      <c r="M5" s="222" t="n"/>
      <c r="N5" s="223" t="n"/>
      <c r="O5" s="13" t="n"/>
      <c r="P5" s="13" t="n"/>
      <c r="Q5" s="13" t="n"/>
      <c r="R5" s="16" t="n"/>
      <c r="S5" s="16" t="n"/>
      <c r="T5" s="16" t="n"/>
      <c r="U5" s="16" t="n"/>
      <c r="V5" s="16" t="n"/>
      <c r="W5" s="16" t="n"/>
      <c r="X5" s="16" t="n"/>
      <c r="Y5" s="16" t="n"/>
      <c r="Z5" s="16" t="n"/>
    </row>
    <row r="6" hidden="1" outlineLevel="1" s="220">
      <c r="A6" s="21" t="inlineStr">
        <is>
          <t>5. Cấu trúc dữ liệu / cây phân cấp</t>
        </is>
      </c>
      <c r="B6" s="221" t="inlineStr">
        <is>
          <t>Danh sách phẳng, không phân cấp cha- con.
 Mỗi serial gắn với một mặt hàng (Tên hàng) và một khách hàng (Khách hàng đang sở hữu thiết bị).
 Danh sách chọn Người tạo và Người cập nhật được lấy từ chính những người đã từng tạo / sửa serial, không phải toàn bộ danh sách nhân viên.</t>
        </is>
      </c>
      <c r="C6" s="222" t="n"/>
      <c r="D6" s="222" t="n"/>
      <c r="E6" s="222" t="n"/>
      <c r="F6" s="222" t="n"/>
      <c r="G6" s="222" t="n"/>
      <c r="H6" s="222" t="n"/>
      <c r="I6" s="222" t="n"/>
      <c r="J6" s="222" t="n"/>
      <c r="K6" s="222" t="n"/>
      <c r="L6" s="222" t="n"/>
      <c r="M6" s="222" t="n"/>
      <c r="N6" s="223" t="n"/>
      <c r="O6" s="13" t="n"/>
      <c r="P6" s="13" t="n"/>
      <c r="Q6" s="13" t="n"/>
      <c r="R6" s="16" t="n"/>
      <c r="S6" s="16" t="n"/>
      <c r="T6" s="16" t="n"/>
      <c r="U6" s="16" t="n"/>
      <c r="V6" s="16" t="n"/>
      <c r="W6" s="16" t="n"/>
      <c r="X6" s="16" t="n"/>
      <c r="Y6" s="16" t="n"/>
      <c r="Z6" s="16" t="n"/>
    </row>
    <row r="7" hidden="1" outlineLevel="1" s="220">
      <c r="A7" s="21" t="inlineStr">
        <is>
          <t>6. Quy tắc cộng dồn / deduplicate</t>
        </is>
      </c>
      <c r="B7" s="221" t="inlineStr">
        <is>
          <t>Không cộng dồn, không gộp dòng. Mỗi serial là một dòng độc lập.
 Màn này không tạo dữ liệu nên không có quy tắc chống trùng riêng; việc chống trùng serial thuộc màn Quản lý khách hàng → tab Trang thiết bị.</t>
        </is>
      </c>
      <c r="C7" s="222" t="n"/>
      <c r="D7" s="222" t="n"/>
      <c r="E7" s="222" t="n"/>
      <c r="F7" s="222" t="n"/>
      <c r="G7" s="222" t="n"/>
      <c r="H7" s="222" t="n"/>
      <c r="I7" s="222" t="n"/>
      <c r="J7" s="222" t="n"/>
      <c r="K7" s="222" t="n"/>
      <c r="L7" s="222" t="n"/>
      <c r="M7" s="222" t="n"/>
      <c r="N7" s="223" t="n"/>
      <c r="O7" s="13" t="n"/>
      <c r="P7" s="13" t="n"/>
      <c r="Q7" s="13" t="n"/>
      <c r="R7" s="16" t="n"/>
      <c r="S7" s="16" t="n"/>
      <c r="T7" s="16" t="n"/>
      <c r="U7" s="16" t="n"/>
      <c r="V7" s="16" t="n"/>
      <c r="W7" s="16" t="n"/>
      <c r="X7" s="16" t="n"/>
      <c r="Y7" s="16" t="n"/>
      <c r="Z7" s="16" t="n"/>
    </row>
    <row r="8" hidden="1" outlineLevel="1" s="220">
      <c r="A8" s="21" t="inlineStr">
        <is>
          <t>7. Phân quyền cấp</t>
        </is>
      </c>
      <c r="B8" s="221" t="inlineStr">
        <is>
          <t>Chỉ MỘT quyền duy nhất cho màn này: "Xem danh mục serial thiết bị làm dịch vụ".
 Có quyền thì vào được màn hình, xem, lọc và xuất Excel. Không có quyền thì không vào được.
 Không có quyền quản lý riêng vì màn chỉ đọc.
 Danh mục KHÔNG phân quyền theo công ty / phòng ban / bộ phận.</t>
        </is>
      </c>
      <c r="C8" s="222" t="n"/>
      <c r="D8" s="222" t="n"/>
      <c r="E8" s="222" t="n"/>
      <c r="F8" s="222" t="n"/>
      <c r="G8" s="222" t="n"/>
      <c r="H8" s="222" t="n"/>
      <c r="I8" s="222" t="n"/>
      <c r="J8" s="222" t="n"/>
      <c r="K8" s="222" t="n"/>
      <c r="L8" s="222" t="n"/>
      <c r="M8" s="222" t="n"/>
      <c r="N8" s="223" t="n"/>
      <c r="O8" s="13" t="n"/>
      <c r="P8" s="13" t="n"/>
      <c r="Q8" s="13" t="n"/>
      <c r="R8" s="16" t="n"/>
      <c r="S8" s="16" t="n"/>
      <c r="T8" s="16" t="n"/>
      <c r="U8" s="16" t="n"/>
      <c r="V8" s="16" t="n"/>
      <c r="W8" s="16" t="n"/>
      <c r="X8" s="16" t="n"/>
      <c r="Y8" s="16" t="n"/>
      <c r="Z8" s="16" t="n"/>
    </row>
    <row r="9" hidden="1" outlineLevel="1" s="220">
      <c r="A9" s="21" t="inlineStr">
        <is>
          <t>8. Cách tính các ô thống kê</t>
        </is>
      </c>
      <c r="B9" s="221" t="inlineStr">
        <is>
          <t>- Dòng "Hiển thị a- b / N" dưới bảng: a là dòng đầu của trang đang xem, b là dòng cuối, N là tổng số serial khớp bộ lọc hiện tại (không phải tổng toàn bộ 21.600 dòng).
- Cột STT đánh theo trang: trang 2 với cỡ trang 10 thì bắt đầu từ 11.
- Thông báo sau khi xuất Excel nêu rõ SỐ DÒNG đã xuất — dùng con số này để đối chiếu với tổng dưới bảng.</t>
        </is>
      </c>
      <c r="C9" s="222" t="n"/>
      <c r="D9" s="222" t="n"/>
      <c r="E9" s="222" t="n"/>
      <c r="F9" s="222" t="n"/>
      <c r="G9" s="222" t="n"/>
      <c r="H9" s="222" t="n"/>
      <c r="I9" s="222" t="n"/>
      <c r="J9" s="222" t="n"/>
      <c r="K9" s="222" t="n"/>
      <c r="L9" s="222" t="n"/>
      <c r="M9" s="222" t="n"/>
      <c r="N9" s="223" t="n"/>
      <c r="O9" s="13" t="n"/>
      <c r="P9" s="13" t="n"/>
      <c r="Q9" s="13" t="n"/>
      <c r="R9" s="16" t="n"/>
      <c r="S9" s="16" t="n"/>
      <c r="T9" s="16" t="n"/>
      <c r="U9" s="16" t="n"/>
      <c r="V9" s="16" t="n"/>
      <c r="W9" s="16" t="n"/>
      <c r="X9" s="16" t="n"/>
      <c r="Y9" s="16" t="n"/>
      <c r="Z9" s="16" t="n"/>
    </row>
    <row r="10" hidden="1" outlineLevel="1" s="220">
      <c r="A10" s="21" t="inlineStr">
        <is>
          <t>9. Ghi chú đọc bảng</t>
        </is>
      </c>
      <c r="B10" s="221" t="inlineStr">
        <is>
          <t>- Màn CHỈ ĐỌC: không có nút Tạo mới, không có nút Sửa, không có nút Xóa, không có cột Hành động. Thấy bất kỳ nút ghi dữ liệu nào là sai.
- Xuất Excel với hơn 21.000 dòng mất khoảng 10-15 giây và tải dữ liệu theo nhiều lượt. Trong lúc đó KHÔNG được rời màn hoặc bấm lại nút — hãy chờ đến khi có thông báo kết quả.
- Trạng thái chỉ có hai giá trị hiển thị: Đang sử dụng và Ngưng sử dụng.
- Một số serial cũ không có tên người cập nhật; ô đó để trống là bình thường, không phải lỗi.
- Bộ lọc được hệ thống ghi nhớ trong 10 phút. Kiểm thử bộ lọc nên bấm Làm mới trước mỗi kịch bản.
- Với dữ liệu lớn như vậy, hãy kiểm cả tốc độ: mở màn, chuyển trang và đổi cỡ trang đều phải xong trong vài giây.</t>
        </is>
      </c>
      <c r="C10" s="222" t="n"/>
      <c r="D10" s="222" t="n"/>
      <c r="E10" s="222" t="n"/>
      <c r="F10" s="222" t="n"/>
      <c r="G10" s="222" t="n"/>
      <c r="H10" s="222" t="n"/>
      <c r="I10" s="222" t="n"/>
      <c r="J10" s="222" t="n"/>
      <c r="K10" s="222" t="n"/>
      <c r="L10" s="222" t="n"/>
      <c r="M10" s="222" t="n"/>
      <c r="N10" s="223" t="n"/>
      <c r="O10" s="13" t="n"/>
      <c r="P10" s="13" t="n"/>
      <c r="Q10" s="13" t="n"/>
      <c r="R10" s="16" t="n"/>
      <c r="S10" s="16" t="n"/>
      <c r="T10" s="16" t="n"/>
      <c r="U10" s="16" t="n"/>
      <c r="V10" s="16" t="n"/>
      <c r="W10" s="16" t="n"/>
      <c r="X10" s="16" t="n"/>
      <c r="Y10" s="16" t="n"/>
      <c r="Z10" s="16" t="n"/>
    </row>
    <row r="11">
      <c r="A11" s="39" t="inlineStr">
        <is>
          <t>Testcase _ Danh mục serial thiết bị làm dịch vụ- Cập nhật ngày 13/08/2026</t>
        </is>
      </c>
      <c r="F11" s="40" t="inlineStr">
        <is>
          <t>TEST SUMMARY</t>
        </is>
      </c>
      <c r="I11" s="41" t="inlineStr">
        <is>
          <t>Số TH DNS kiểm thử đạt (P):</t>
        </is>
      </c>
      <c r="K11" s="233">
        <f>COUNTIF(K18:M1001,"Passed")</f>
        <v/>
      </c>
      <c r="L11" s="223" t="n"/>
      <c r="M11" s="43" t="inlineStr">
        <is>
          <t>Số trường hợp TP kiểm thử đạt (P):</t>
        </is>
      </c>
      <c r="N11" s="228" t="n"/>
      <c r="O11" s="228" t="n"/>
      <c r="P11" s="46">
        <f>COUNTIF(O18:Q200,"Passed")</f>
        <v/>
      </c>
      <c r="Q11" s="222" t="n"/>
      <c r="R11" s="16" t="n"/>
      <c r="S11" s="16" t="n"/>
      <c r="T11" s="16" t="n"/>
      <c r="U11" s="16" t="n"/>
      <c r="V11" s="16" t="n"/>
      <c r="W11" s="16" t="n"/>
      <c r="X11" s="16" t="n"/>
      <c r="Y11" s="16" t="n"/>
      <c r="Z11" s="16" t="n"/>
    </row>
    <row r="12">
      <c r="A12" s="13" t="n"/>
      <c r="B12" s="50" t="n"/>
      <c r="C12" s="13" t="n"/>
      <c r="D12" s="13" t="n"/>
      <c r="E12" s="13" t="n"/>
      <c r="I12" s="41" t="inlineStr">
        <is>
          <t>Số TH DNS kiểm thử không đạt (F)</t>
        </is>
      </c>
      <c r="K12" s="233">
        <f>COUNTIF(K18:M1001,"Failed")</f>
        <v/>
      </c>
      <c r="L12" s="223" t="n"/>
      <c r="M12" s="43" t="inlineStr">
        <is>
          <t>Số trường hợp TP kiểm thử không đạt (F)</t>
        </is>
      </c>
      <c r="N12" s="228" t="n"/>
      <c r="O12" s="228" t="n"/>
      <c r="P12" s="46">
        <f>COUNTIF(O19:Q201,"Fail")</f>
        <v/>
      </c>
      <c r="Q12" s="222" t="n"/>
      <c r="R12" s="16" t="n"/>
      <c r="S12" s="16" t="n"/>
      <c r="T12" s="16" t="n"/>
      <c r="U12" s="16" t="n"/>
      <c r="V12" s="16" t="n"/>
      <c r="W12" s="16" t="n"/>
      <c r="X12" s="16" t="n"/>
      <c r="Y12" s="16" t="n"/>
      <c r="Z12" s="16" t="n"/>
    </row>
    <row r="13">
      <c r="A13" s="13" t="n"/>
      <c r="B13" s="50" t="n"/>
      <c r="C13" s="13" t="n"/>
      <c r="D13" s="13" t="n"/>
      <c r="E13" s="13" t="n"/>
      <c r="I13" s="41" t="inlineStr">
        <is>
          <t>Số TH DNS kiểm thử đang xem xét (PE)</t>
        </is>
      </c>
      <c r="K13" s="233">
        <f>COUNTIF(K18:M1001,"Pending")</f>
        <v/>
      </c>
      <c r="L13" s="223" t="n"/>
      <c r="M13" s="43" t="inlineStr">
        <is>
          <t>Số trường hợp TP kiểm thử đang xem xét (PE)</t>
        </is>
      </c>
      <c r="N13" s="228" t="n"/>
      <c r="O13" s="228" t="n"/>
      <c r="P13" s="46">
        <f>COUNTIF(O20:Q202,"Pending")</f>
        <v/>
      </c>
      <c r="Q13" s="222" t="n"/>
      <c r="R13" s="16" t="n"/>
      <c r="S13" s="16" t="n"/>
      <c r="T13" s="16" t="n"/>
      <c r="U13" s="16" t="n"/>
      <c r="V13" s="16" t="n"/>
      <c r="W13" s="16" t="n"/>
      <c r="X13" s="16" t="n"/>
      <c r="Y13" s="16" t="n"/>
      <c r="Z13" s="16" t="n"/>
    </row>
    <row r="14">
      <c r="A14" s="13" t="n"/>
      <c r="B14" s="50" t="n"/>
      <c r="C14" s="13" t="n"/>
      <c r="D14" s="13" t="n"/>
      <c r="E14" s="13" t="n"/>
      <c r="I14" s="41" t="inlineStr">
        <is>
          <t>Số TH DNS kiểm thử chưa thực hiện</t>
        </is>
      </c>
      <c r="K14" s="233">
        <f>COUNTIF(K18:K1001,"Not Executed")</f>
        <v/>
      </c>
      <c r="L14" s="223" t="n"/>
      <c r="M14" s="43" t="inlineStr">
        <is>
          <t>Số trường hợp TP kiểm thử chưa thực hiện</t>
        </is>
      </c>
      <c r="N14" s="228" t="n"/>
      <c r="O14" s="228" t="n"/>
      <c r="P14" s="46">
        <f>K16-P15</f>
        <v/>
      </c>
      <c r="Q14" s="222" t="n"/>
      <c r="R14" s="16" t="n"/>
      <c r="S14" s="16" t="n"/>
      <c r="T14" s="16" t="n"/>
      <c r="U14" s="16" t="n"/>
      <c r="V14" s="16" t="n"/>
      <c r="W14" s="16" t="n"/>
      <c r="X14" s="16" t="n"/>
      <c r="Y14" s="16" t="n"/>
      <c r="Z14" s="16" t="n"/>
    </row>
    <row r="15">
      <c r="A15" s="13" t="n"/>
      <c r="B15" s="50" t="n"/>
      <c r="C15" s="13" t="n"/>
      <c r="D15" s="13" t="n"/>
      <c r="E15" s="13" t="n"/>
      <c r="I15" s="41" t="inlineStr">
        <is>
          <t>Tổng số TH DNS đã kiểm thử</t>
        </is>
      </c>
      <c r="K15" s="233">
        <f>sum(K11:K14)</f>
        <v/>
      </c>
      <c r="L15" s="223" t="n"/>
      <c r="M15" s="43" t="inlineStr">
        <is>
          <t>Tổng số trường hợp TP kiểm thử</t>
        </is>
      </c>
      <c r="N15" s="228" t="n"/>
      <c r="O15" s="228" t="n"/>
      <c r="P15" s="46">
        <f>sum(P11:Q13)</f>
        <v/>
      </c>
      <c r="Q15" s="222" t="n"/>
      <c r="R15" s="16" t="n"/>
      <c r="S15" s="16" t="n"/>
      <c r="T15" s="16" t="n"/>
      <c r="U15" s="16" t="n"/>
      <c r="V15" s="16" t="n"/>
      <c r="W15" s="16" t="n"/>
      <c r="X15" s="16" t="n"/>
      <c r="Y15" s="16" t="n"/>
      <c r="Z15" s="16" t="n"/>
    </row>
    <row r="16">
      <c r="A16" s="13" t="n"/>
      <c r="B16" s="50" t="n"/>
      <c r="C16" s="13" t="n"/>
      <c r="D16" s="13" t="n"/>
      <c r="E16" s="13" t="n"/>
      <c r="I16" s="226" t="inlineStr">
        <is>
          <t>Tổng số testcase</t>
        </is>
      </c>
      <c r="K16" s="227">
        <f>COUNTIF(I18:I1000,"*")</f>
        <v/>
      </c>
      <c r="L16" s="223" t="n"/>
      <c r="M16" s="17" t="n"/>
      <c r="N16" s="17" t="n"/>
      <c r="O16" s="13" t="n"/>
      <c r="P16" s="13" t="n"/>
      <c r="Q16" s="13" t="n"/>
      <c r="R16" s="16" t="n"/>
      <c r="S16" s="16" t="n"/>
      <c r="T16" s="16" t="n"/>
      <c r="U16" s="16" t="n"/>
      <c r="V16" s="16" t="n"/>
      <c r="W16" s="16" t="n"/>
      <c r="X16" s="16" t="n"/>
      <c r="Y16" s="16" t="n"/>
      <c r="Z16" s="16" t="n"/>
    </row>
    <row r="17">
      <c r="A17" s="56" t="inlineStr">
        <is>
          <t>Module</t>
        </is>
      </c>
      <c r="B17" s="58" t="inlineStr">
        <is>
          <t>Nhóm chức năng</t>
        </is>
      </c>
      <c r="C17" s="56" t="inlineStr">
        <is>
          <t>TC ID</t>
        </is>
      </c>
      <c r="D17" s="56" t="inlineStr">
        <is>
          <t>Chức năng</t>
        </is>
      </c>
      <c r="E17" s="56" t="inlineStr">
        <is>
          <t>Priority</t>
        </is>
      </c>
      <c r="F17" s="56" t="inlineStr">
        <is>
          <t>Tiền điều kiện</t>
        </is>
      </c>
      <c r="G17" s="58" t="inlineStr">
        <is>
          <t>Bước thực hiện</t>
        </is>
      </c>
      <c r="H17" s="56" t="inlineStr">
        <is>
          <t>Test Data</t>
        </is>
      </c>
      <c r="I17" s="56" t="inlineStr">
        <is>
          <t>Expected Result (chi tiết)</t>
        </is>
      </c>
      <c r="J17" s="56" t="inlineStr">
        <is>
          <t>KQ thực tế</t>
        </is>
      </c>
      <c r="K17" s="56" t="inlineStr">
        <is>
          <t>DNS check lần 1</t>
        </is>
      </c>
      <c r="L17" s="56" t="inlineStr">
        <is>
          <t>DNS check lần 2</t>
        </is>
      </c>
      <c r="M17" s="56" t="inlineStr">
        <is>
          <t>DNS check lần 3</t>
        </is>
      </c>
      <c r="N17" s="56" t="inlineStr">
        <is>
          <t>Ghi chú</t>
        </is>
      </c>
      <c r="O17" s="56" t="inlineStr">
        <is>
          <t>TP check lần 1</t>
        </is>
      </c>
      <c r="P17" s="56" t="inlineStr">
        <is>
          <t>TP check lần 2</t>
        </is>
      </c>
      <c r="Q17" s="56" t="inlineStr">
        <is>
          <t>TP check lần 3</t>
        </is>
      </c>
      <c r="R17" s="16" t="n"/>
      <c r="S17" s="16" t="n"/>
      <c r="T17" s="16" t="n"/>
      <c r="U17" s="16" t="n"/>
      <c r="V17" s="16" t="n"/>
      <c r="W17" s="16" t="n"/>
      <c r="X17" s="16" t="n"/>
      <c r="Y17" s="16" t="n"/>
      <c r="Z17" s="16" t="n"/>
    </row>
    <row r="18">
      <c r="A18" s="83" t="n"/>
      <c r="B18" s="93" t="n"/>
      <c r="C18" s="235" t="inlineStr">
        <is>
          <t>Phân quyền &amp; truy cập</t>
        </is>
      </c>
      <c r="D18" s="222" t="n"/>
      <c r="E18" s="222" t="n"/>
      <c r="F18" s="222" t="n"/>
      <c r="G18" s="222" t="n"/>
      <c r="H18" s="222" t="n"/>
      <c r="I18" s="222" t="n"/>
      <c r="J18" s="222" t="n"/>
      <c r="K18" s="222" t="n"/>
      <c r="L18" s="222" t="n"/>
      <c r="M18" s="222" t="n"/>
      <c r="N18" s="222" t="n"/>
      <c r="O18" s="222" t="n"/>
      <c r="P18" s="222" t="n"/>
      <c r="Q18" s="223" t="n"/>
      <c r="R18" s="16" t="n"/>
      <c r="S18" s="16" t="n"/>
      <c r="T18" s="16" t="n"/>
      <c r="U18" s="16" t="n"/>
      <c r="V18" s="16" t="n"/>
      <c r="W18" s="16" t="n"/>
      <c r="X18" s="16" t="n"/>
      <c r="Y18" s="16" t="n"/>
      <c r="Z18" s="16" t="n"/>
    </row>
    <row r="19" outlineLevel="1" s="220">
      <c r="A19" s="118" t="inlineStr">
        <is>
          <t>DM serial thiết bị DV</t>
        </is>
      </c>
      <c r="B19" s="75" t="inlineStr">
        <is>
          <t>Phân quyền &amp; truy cập</t>
        </is>
      </c>
      <c r="C19" s="114" t="inlineStr">
        <is>
          <t>TC-ROLE-01</t>
        </is>
      </c>
      <c r="D19" s="75" t="inlineStr">
        <is>
          <t>Vào màn hình khi có quyền Xem</t>
        </is>
      </c>
      <c r="E19" s="114" t="inlineStr">
        <is>
          <t>P0</t>
        </is>
      </c>
      <c r="F19" s="75" t="inlineStr">
        <is>
          <t>Có sẵn 2 tài khoản: A được cấp quyền "Xem danh mục serial thiết bị làm dịch vụ"; B KHÔNG được cấp quyền này. Danh mục có khoảng 21.600 serial.</t>
        </is>
      </c>
      <c r="G19" s="72" t="inlineStr">
        <is>
          <t>1. Đăng nhập bằng tài khoản A
2. Vào phân hệ Chăm sóc khách hàng → Danh mục- Dịch vụ → Danh mục serial thiết bị làm dịch vụ hoặc theo đường link chứa
/customer-care/serials</t>
        </is>
      </c>
      <c r="H19" s="118" t="inlineStr">
        <is>
          <t>Tài khoản A</t>
        </is>
      </c>
      <c r="I19" s="75" t="inlineStr">
        <is>
          <t>- Vào được màn hình, bảng hiển thị dữ liệu
- Có nút Xuất Excel
- KHÔNG có nút Tạo mới, không có cột Hành động</t>
        </is>
      </c>
      <c r="J19" s="75" t="inlineStr">
        <is>
          <t>- Vào được màn hình, bảng hiển thị dữ liệu
- Có nút Xuất Excel
- KHÔNG có nút Tạo mới, không có cột Hành động</t>
        </is>
      </c>
      <c r="K19" s="174" t="inlineStr">
        <is>
          <t>Passed</t>
        </is>
      </c>
      <c r="L19" s="174" t="n"/>
      <c r="M19" s="174" t="n"/>
      <c r="N19" s="75" t="n"/>
      <c r="O19" s="174" t="n"/>
      <c r="P19" s="174" t="n"/>
      <c r="Q19" s="174" t="n"/>
      <c r="R19" s="16" t="n"/>
      <c r="S19" s="16" t="n"/>
      <c r="T19" s="16" t="n"/>
      <c r="U19" s="16" t="n"/>
      <c r="V19" s="16" t="n"/>
      <c r="W19" s="16" t="n"/>
      <c r="X19" s="16" t="n"/>
      <c r="Y19" s="16" t="n"/>
      <c r="Z19" s="16" t="n"/>
    </row>
    <row r="20" outlineLevel="1" s="220">
      <c r="A20" s="230" t="n"/>
      <c r="B20" s="230" t="n"/>
      <c r="C20" s="114" t="inlineStr">
        <is>
          <t>TC-ROLE-02</t>
        </is>
      </c>
      <c r="D20" s="75" t="inlineStr">
        <is>
          <t>Chặn vào màn hình khi không có quyền</t>
        </is>
      </c>
      <c r="E20" s="114" t="inlineStr">
        <is>
          <t>P0</t>
        </is>
      </c>
      <c r="F20" s="75" t="inlineStr">
        <is>
          <t>Có sẵn 2 tài khoản: A được cấp quyền "Xem danh mục serial thiết bị làm dịch vụ"; B KHÔNG được cấp quyền này. Danh mục có khoảng 21.600 serial.</t>
        </is>
      </c>
      <c r="G20" s="75" t="inlineStr">
        <is>
          <t>1. Đăng nhập bằng tài khoản B
2. Tìm mục Danh mục serial thiết bị làm dịch vụ trong phân hệ Chăm sóc khách hàng
3. Dán thẳng đường dẫn màn hình vào thanh địa chỉ</t>
        </is>
      </c>
      <c r="H20" s="118" t="inlineStr">
        <is>
          <t>Tài khoản B</t>
        </is>
      </c>
      <c r="I20" s="75" t="inlineStr">
        <is>
          <t>- Mục menu KHÔNG hiện
- Dán thẳng đường dẫn thì chuyển sang trang báo không tìm thấy, KHÔNG hiện dữ liệu serial nào
  Không được để lộ dù chỉ một phần bảng rồi mới chuyển trang</t>
        </is>
      </c>
      <c r="J20" s="75" t="inlineStr">
        <is>
          <t>- Mục menu KHÔNG hiện
- Dán thẳng đường dẫn thì chuyển sang trang báo không tìm thấy, KHÔNG hiện dữ liệu serial nào
  Không được để lộ dù chỉ một phần bảng rồi mới chuyển trang</t>
        </is>
      </c>
      <c r="K20" s="174" t="inlineStr">
        <is>
          <t>Passed</t>
        </is>
      </c>
      <c r="L20" s="174" t="n"/>
      <c r="M20" s="174" t="n"/>
      <c r="N20" s="75" t="n"/>
      <c r="O20" s="174" t="n"/>
      <c r="P20" s="174" t="n"/>
      <c r="Q20" s="174" t="n"/>
      <c r="R20" s="16" t="n"/>
      <c r="S20" s="16" t="n"/>
      <c r="T20" s="16" t="n"/>
      <c r="U20" s="16" t="n"/>
      <c r="V20" s="16" t="n"/>
      <c r="W20" s="16" t="n"/>
      <c r="X20" s="16" t="n"/>
      <c r="Y20" s="16" t="n"/>
      <c r="Z20" s="16" t="n"/>
    </row>
    <row r="21" outlineLevel="1" s="220">
      <c r="A21" s="230" t="n"/>
      <c r="B21" s="230" t="n"/>
      <c r="C21" s="114" t="inlineStr">
        <is>
          <t>TC-ROLE-03</t>
        </is>
      </c>
      <c r="D21" s="75" t="inlineStr">
        <is>
          <t>Chặn lấy dữ liệu khi bỏ qua giao diện</t>
        </is>
      </c>
      <c r="E21" s="114" t="inlineStr">
        <is>
          <t>P0</t>
        </is>
      </c>
      <c r="F21" s="75" t="inlineStr">
        <is>
          <t>Có sẵn 2 tài khoản: A được cấp quyền "Xem danh mục serial thiết bị làm dịch vụ"; B KHÔNG được cấp quyền này. Danh mục có khoảng 21.600 serial.</t>
        </is>
      </c>
      <c r="G21" s="75" t="inlineStr">
        <is>
          <t>1. Đăng nhập bằng tài khoản B, lấy mã đăng nhập
2. Dùng công cụ kiểm thử API gọi thẳng chức năng lấy danh sách serial, bỏ qua giao diện</t>
        </is>
      </c>
      <c r="H21" s="118" t="inlineStr">
        <is>
          <t>Tài khoản B (không có quyền)</t>
        </is>
      </c>
      <c r="I21" s="75" t="inlineStr">
        <is>
          <t>- Hệ thống từ chối, báo không có quyền
- Không trả về bất kỳ dòng dữ liệu nào
  Dữ liệu này gắn với khách hàng nên rò rỉ là vấn đề nghiêm trọng</t>
        </is>
      </c>
      <c r="J21" s="75" t="inlineStr">
        <is>
          <t>- Hệ thống từ chối, báo không có quyền
- Không trả về bất kỳ dòng dữ liệu nào
  Dữ liệu này gắn với khách hàng nên rò rỉ là vấn đề nghiêm trọng</t>
        </is>
      </c>
      <c r="K21" s="174" t="inlineStr">
        <is>
          <t>Passed</t>
        </is>
      </c>
      <c r="L21" s="174" t="n"/>
      <c r="M21" s="174" t="n"/>
      <c r="N21" s="75" t="n"/>
      <c r="O21" s="174" t="n"/>
      <c r="P21" s="174" t="n"/>
      <c r="Q21" s="174" t="n"/>
      <c r="R21" s="16" t="n"/>
      <c r="S21" s="16" t="n"/>
      <c r="T21" s="16" t="n"/>
      <c r="U21" s="16" t="n"/>
      <c r="V21" s="16" t="n"/>
      <c r="W21" s="16" t="n"/>
      <c r="X21" s="16" t="n"/>
      <c r="Y21" s="16" t="n"/>
      <c r="Z21" s="16" t="n"/>
    </row>
    <row r="22" outlineLevel="1" s="220">
      <c r="A22" s="230" t="n"/>
      <c r="B22" s="230" t="n"/>
      <c r="C22" s="114" t="inlineStr">
        <is>
          <t>TC-ROLE-04</t>
        </is>
      </c>
      <c r="D22" s="75" t="inlineStr">
        <is>
          <t>Không có chức năng ghi dữ liệu nào</t>
        </is>
      </c>
      <c r="E22" s="114" t="inlineStr">
        <is>
          <t>P0</t>
        </is>
      </c>
      <c r="F22" s="75" t="inlineStr">
        <is>
          <t>Có sẵn 2 tài khoản: A được cấp quyền "Xem danh mục serial thiết bị làm dịch vụ"; B KHÔNG được cấp quyền này. Danh mục có khoảng 21.600 serial.</t>
        </is>
      </c>
      <c r="G22" s="75" t="inlineStr">
        <is>
          <t>1. Đăng nhập bằng tài khoản A
2. Rà toàn bộ màn hình: cụm nút dưới bảng, từng dòng, đầu trang</t>
        </is>
      </c>
      <c r="H22" s="118" t="inlineStr">
        <is>
          <t>Tài khoản A</t>
        </is>
      </c>
      <c r="I22" s="75" t="inlineStr">
        <is>
          <t>- Không tìm thấy nút Tạo mới, Sửa, Xóa, Nhập Excel hay bất kỳ nút ghi dữ liệu nào
- Không bấm đúp vào dòng nào mở ra được cửa sổ sửa</t>
        </is>
      </c>
      <c r="J22" s="75" t="inlineStr">
        <is>
          <t>- Không tìm thấy nút Tạo mới, Sửa, Xóa, Nhập Excel hay bất kỳ nút ghi dữ liệu nào
- Không bấm đúp vào dòng nào mở ra được cửa sổ sửa</t>
        </is>
      </c>
      <c r="K22" s="174" t="inlineStr">
        <is>
          <t>Passed</t>
        </is>
      </c>
      <c r="L22" s="174" t="n"/>
      <c r="M22" s="174" t="n"/>
      <c r="N22" s="75" t="n"/>
      <c r="O22" s="174" t="n"/>
      <c r="P22" s="174" t="n"/>
      <c r="Q22" s="174" t="n"/>
      <c r="R22" s="16" t="n"/>
      <c r="S22" s="16" t="n"/>
      <c r="T22" s="16" t="n"/>
      <c r="U22" s="16" t="n"/>
      <c r="V22" s="16" t="n"/>
      <c r="W22" s="16" t="n"/>
      <c r="X22" s="16" t="n"/>
      <c r="Y22" s="16" t="n"/>
      <c r="Z22" s="16" t="n"/>
    </row>
    <row r="23" outlineLevel="1" s="220">
      <c r="A23" s="231" t="n"/>
      <c r="B23" s="231" t="n"/>
      <c r="C23" s="114" t="inlineStr">
        <is>
          <t>TC-ROLE-05</t>
        </is>
      </c>
      <c r="D23" s="75" t="inlineStr">
        <is>
          <t>Người có quyền xem thấy đủ dữ liệu của mọi công ty</t>
        </is>
      </c>
      <c r="E23" s="114" t="inlineStr">
        <is>
          <t>P1</t>
        </is>
      </c>
      <c r="F23" s="75" t="inlineStr">
        <is>
          <t>Hai tài khoản thuộc hai công ty khác nhau, đều có quyền Xem danh mục serial thiết bị làm dịch vụ.</t>
        </is>
      </c>
      <c r="G23" s="75" t="inlineStr">
        <is>
          <t>1. Cả hai cùng mở màn hình
2. So sánh tổng dưới bảng</t>
        </is>
      </c>
      <c r="H23" s="118" t="inlineStr">
        <is>
          <t>—</t>
        </is>
      </c>
      <c r="I23" s="75" t="inlineStr">
        <is>
          <t>- Hai người thấy CÙNG một tổng số serial
  Danh mục này cố ý không phân theo công ty</t>
        </is>
      </c>
      <c r="J23" s="75" t="inlineStr">
        <is>
          <t>- Hai người thấy CÙNG một tổng số serial
  Danh mục này cố ý không phân theo công ty</t>
        </is>
      </c>
      <c r="K23" s="174" t="inlineStr">
        <is>
          <t>Passed</t>
        </is>
      </c>
      <c r="L23" s="174" t="n"/>
      <c r="M23" s="174" t="n"/>
      <c r="N23" s="75" t="n"/>
      <c r="O23" s="174" t="n"/>
      <c r="P23" s="174" t="n"/>
      <c r="Q23" s="174" t="n"/>
      <c r="R23" s="16" t="n"/>
      <c r="S23" s="16" t="n"/>
      <c r="T23" s="16" t="n"/>
      <c r="U23" s="16" t="n"/>
      <c r="V23" s="16" t="n"/>
      <c r="W23" s="16" t="n"/>
      <c r="X23" s="16" t="n"/>
      <c r="Y23" s="16" t="n"/>
      <c r="Z23" s="16" t="n"/>
    </row>
    <row r="24" collapsed="1" s="220">
      <c r="A24" s="83" t="n"/>
      <c r="B24" s="93" t="n"/>
      <c r="C24" s="235" t="inlineStr">
        <is>
          <t>I. HIỂN THỊ TRANG &amp; TRUY CẬP</t>
        </is>
      </c>
      <c r="D24" s="222" t="n"/>
      <c r="E24" s="222" t="n"/>
      <c r="F24" s="222" t="n"/>
      <c r="G24" s="222" t="n"/>
      <c r="H24" s="222" t="n"/>
      <c r="I24" s="222" t="n"/>
      <c r="J24" s="222" t="n"/>
      <c r="K24" s="222" t="n"/>
      <c r="L24" s="222" t="n"/>
      <c r="M24" s="222" t="n"/>
      <c r="N24" s="222" t="n"/>
      <c r="O24" s="222" t="n"/>
      <c r="P24" s="222" t="n"/>
      <c r="Q24" s="223" t="n"/>
      <c r="R24" s="16" t="n"/>
      <c r="S24" s="16" t="n"/>
      <c r="T24" s="16" t="n"/>
      <c r="U24" s="16" t="n"/>
      <c r="V24" s="16" t="n"/>
      <c r="W24" s="16" t="n"/>
      <c r="X24" s="16" t="n"/>
      <c r="Y24" s="16" t="n"/>
      <c r="Z24" s="16" t="n"/>
    </row>
    <row r="25" hidden="1" outlineLevel="1" s="220">
      <c r="A25" s="118" t="inlineStr">
        <is>
          <t>DM serial thiết bị DV</t>
        </is>
      </c>
      <c r="B25" s="75" t="inlineStr">
        <is>
          <t>HIỂN THỊ TRANG &amp; TRUY CẬP</t>
        </is>
      </c>
      <c r="C25" s="114" t="inlineStr">
        <is>
          <t>TC_01.001</t>
        </is>
      </c>
      <c r="D25" s="75" t="inlineStr">
        <is>
          <t>Mở màn hình lần đầu</t>
        </is>
      </c>
      <c r="E25" s="174" t="inlineStr">
        <is>
          <t>P0</t>
        </is>
      </c>
      <c r="F2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5" s="75" t="inlineStr">
        <is>
          <t>1. Vào phân hệ Chăm sóc khách hàng → Danh mục- Dịch vụ → Danh mục serial thiết bị làm dịch vụ
2. Quan sát toàn màn hình</t>
        </is>
      </c>
      <c r="H25" s="75" t="inlineStr">
        <is>
          <t>—</t>
        </is>
      </c>
      <c r="I25" s="75" t="inlineStr">
        <is>
          <t>- Tiêu đề trang và tiêu đề bảng đều là "Danh mục serial thiết bị làm dịch vụ"
- Khối lọc có tiêu đề "Bộ lọc serial thiết bị làm dịch vụ", mặc định thu gọn
- Bảng có đủ 8 cột đúng thứ tự: STT, Serial thiết bị làm dịch vụ, Tên hàng, Khách hàng, Trạng thái, Người tạo, Người cập nhật, Ngày cập nhật
- Dưới bảng chỉ có nút Xuất Excel</t>
        </is>
      </c>
      <c r="J25" s="75" t="inlineStr">
        <is>
          <t>- Tiêu đề trang và tiêu đề bảng đều là "Danh mục serial thiết bị làm dịch vụ"
- Khối lọc có tiêu đề "Bộ lọc serial thiết bị làm dịch vụ", mặc định thu gọn
- Bảng có đủ 8 cột đúng thứ tự: STT, Serial thiết bị làm dịch vụ, Tên hàng, Khách hàng, Trạng thái, Người tạo, Người cập nhật, Ngày cập nhật
- Dưới bảng chỉ có nút Xuất Excel</t>
        </is>
      </c>
      <c r="K25" s="174" t="inlineStr">
        <is>
          <t>Passed</t>
        </is>
      </c>
      <c r="L25" s="174" t="n"/>
      <c r="M25" s="174" t="n"/>
      <c r="N25" s="75" t="n"/>
      <c r="O25" s="174" t="n"/>
      <c r="P25" s="174" t="n"/>
      <c r="Q25" s="174" t="n"/>
      <c r="R25" s="16" t="n"/>
      <c r="S25" s="16" t="n"/>
      <c r="T25" s="16" t="n"/>
      <c r="U25" s="16" t="n"/>
      <c r="V25" s="16" t="n"/>
      <c r="W25" s="16" t="n"/>
      <c r="X25" s="16" t="n"/>
      <c r="Y25" s="16" t="n"/>
      <c r="Z25" s="16" t="n"/>
    </row>
    <row r="26" hidden="1" outlineLevel="1" s="220">
      <c r="A26" s="230" t="n"/>
      <c r="B26" s="230" t="n"/>
      <c r="C26" s="114" t="inlineStr">
        <is>
          <t>TC_01.002</t>
        </is>
      </c>
      <c r="D26" s="75" t="inlineStr">
        <is>
          <t>Không có cột Hành động</t>
        </is>
      </c>
      <c r="E26" s="174" t="inlineStr">
        <is>
          <t>P0</t>
        </is>
      </c>
      <c r="F2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6" s="75" t="inlineStr">
        <is>
          <t>1. Mở màn hình
2. Kéo bảng sang phải hết cỡ</t>
        </is>
      </c>
      <c r="H26" s="75" t="inlineStr">
        <is>
          <t>—</t>
        </is>
      </c>
      <c r="I26" s="75" t="inlineStr">
        <is>
          <t>- Cột cuối cùng là Ngày cập nhật, KHÔNG có cột Hành động
- Màn chỉ đọc: xuất hiện cột Hành động là sai thiết kế</t>
        </is>
      </c>
      <c r="J26" s="75" t="inlineStr">
        <is>
          <t>- Cột cuối cùng là Ngày cập nhật, KHÔNG có cột Hành động
- Màn chỉ đọc: xuất hiện cột Hành động là sai thiết kế</t>
        </is>
      </c>
      <c r="K26" s="174" t="inlineStr">
        <is>
          <t>Passed</t>
        </is>
      </c>
      <c r="L26" s="174" t="n"/>
      <c r="M26" s="174" t="n"/>
      <c r="N26" s="75" t="n"/>
      <c r="O26" s="174" t="n"/>
      <c r="P26" s="174" t="n"/>
      <c r="Q26" s="174" t="n"/>
      <c r="R26" s="16" t="n"/>
      <c r="S26" s="16" t="n"/>
      <c r="T26" s="16" t="n"/>
      <c r="U26" s="16" t="n"/>
      <c r="V26" s="16" t="n"/>
      <c r="W26" s="16" t="n"/>
      <c r="X26" s="16" t="n"/>
      <c r="Y26" s="16" t="n"/>
      <c r="Z26" s="16" t="n"/>
    </row>
    <row r="27" hidden="1" outlineLevel="1" s="220">
      <c r="A27" s="230" t="n"/>
      <c r="B27" s="230" t="n"/>
      <c r="C27" s="114" t="inlineStr">
        <is>
          <t>TC_01.003</t>
        </is>
      </c>
      <c r="D27" s="75" t="inlineStr">
        <is>
          <t>Thời gian mở màn với hơn 21.000 dòng</t>
        </is>
      </c>
      <c r="E27" s="174" t="inlineStr">
        <is>
          <t>P0</t>
        </is>
      </c>
      <c r="F2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7" s="75" t="inlineStr">
        <is>
          <t>1. Mở màn hình và bấm giờ đến khi bảng hiện xong</t>
        </is>
      </c>
      <c r="H27" s="75" t="inlineStr">
        <is>
          <t>—</t>
        </is>
      </c>
      <c r="I27" s="75" t="inlineStr">
        <is>
          <t>- Bảng hiện trong vòng vài giây, không treo trang, không trắng màn hình
- Chỉ tải dữ liệu MỘT lượt, không chớp tải hai lần</t>
        </is>
      </c>
      <c r="J27" s="75" t="inlineStr">
        <is>
          <t>- Bảng hiện trong vòng vài giây, không treo trang, không trắng màn hình
- Chỉ tải dữ liệu MỘT lượt, không chớp tải hai lần</t>
        </is>
      </c>
      <c r="K27" s="174" t="inlineStr">
        <is>
          <t>Passed</t>
        </is>
      </c>
      <c r="L27" s="174" t="n"/>
      <c r="M27" s="174" t="n"/>
      <c r="N27" s="75" t="n"/>
      <c r="O27" s="174" t="n"/>
      <c r="P27" s="174" t="n"/>
      <c r="Q27" s="174" t="n"/>
      <c r="R27" s="16" t="n"/>
      <c r="S27" s="16" t="n"/>
      <c r="T27" s="16" t="n"/>
      <c r="U27" s="16" t="n"/>
      <c r="V27" s="16" t="n"/>
      <c r="W27" s="16" t="n"/>
      <c r="X27" s="16" t="n"/>
      <c r="Y27" s="16" t="n"/>
      <c r="Z27" s="16" t="n"/>
    </row>
    <row r="28" hidden="1" outlineLevel="1" s="220">
      <c r="A28" s="230" t="n"/>
      <c r="B28" s="230" t="n"/>
      <c r="C28" s="114" t="inlineStr">
        <is>
          <t>TC_01.004</t>
        </is>
      </c>
      <c r="D28" s="75" t="inlineStr">
        <is>
          <t>Cột Tên hàng và Khách hàng xuống dòng khi dài</t>
        </is>
      </c>
      <c r="E28" s="174" t="inlineStr">
        <is>
          <t>P1</t>
        </is>
      </c>
      <c r="F2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8" s="75" t="inlineStr">
        <is>
          <t>1. Mở màn hình
2. Tìm dòng có tên hàng dài và tên khách hàng dài</t>
        </is>
      </c>
      <c r="H28" s="75" t="inlineStr">
        <is>
          <t>—</t>
        </is>
      </c>
      <c r="I28" s="75" t="inlineStr">
        <is>
          <t>- Nội dung được xuống dòng trong ô, hiện đầy đủ
- Không cắt cụt, không tràn ra ngoài bảng</t>
        </is>
      </c>
      <c r="J28" s="75" t="inlineStr">
        <is>
          <t>- Nội dung được xuống dòng trong ô, hiện đầy đủ
- Không cắt cụt, không tràn ra ngoài bảng</t>
        </is>
      </c>
      <c r="K28" s="174" t="inlineStr">
        <is>
          <t>Passed</t>
        </is>
      </c>
      <c r="L28" s="174" t="n"/>
      <c r="M28" s="174" t="n"/>
      <c r="N28" s="75" t="n"/>
      <c r="O28" s="174" t="n"/>
      <c r="P28" s="174" t="n"/>
      <c r="Q28" s="174" t="n"/>
      <c r="R28" s="16" t="n"/>
      <c r="S28" s="16" t="n"/>
      <c r="T28" s="16" t="n"/>
      <c r="U28" s="16" t="n"/>
      <c r="V28" s="16" t="n"/>
      <c r="W28" s="16" t="n"/>
      <c r="X28" s="16" t="n"/>
      <c r="Y28" s="16" t="n"/>
      <c r="Z28" s="16" t="n"/>
    </row>
    <row r="29" hidden="1" outlineLevel="1" s="220">
      <c r="A29" s="230" t="n"/>
      <c r="B29" s="230" t="n"/>
      <c r="C29" s="114" t="inlineStr">
        <is>
          <t>TC_01.005</t>
        </is>
      </c>
      <c r="D29" s="75" t="inlineStr">
        <is>
          <t>Cột Trạng thái hiển thị đúng nhãn</t>
        </is>
      </c>
      <c r="E29" s="174" t="inlineStr">
        <is>
          <t>P0</t>
        </is>
      </c>
      <c r="F2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29" s="75" t="inlineStr">
        <is>
          <t>1. Mở màn hình
2. Đối chiếu cột Trạng thái</t>
        </is>
      </c>
      <c r="H29" s="75" t="inlineStr">
        <is>
          <t>—</t>
        </is>
      </c>
      <c r="I29" s="75" t="inlineStr">
        <is>
          <t>- Chỉ hiện hai nhãn: "Đang sử dụng" và "Ngưng sử dụng"
- Không dòng nào hiện con số hay để trống</t>
        </is>
      </c>
      <c r="J29" s="75" t="inlineStr">
        <is>
          <t>- Chỉ hiện hai nhãn: "Đang sử dụng" và "Ngưng sử dụng"
- Không dòng nào hiện con số hay để trống</t>
        </is>
      </c>
      <c r="K29" s="174" t="inlineStr">
        <is>
          <t>Passed</t>
        </is>
      </c>
      <c r="L29" s="174" t="n"/>
      <c r="M29" s="174" t="n"/>
      <c r="N29" s="75" t="n"/>
      <c r="O29" s="174" t="n"/>
      <c r="P29" s="174" t="n"/>
      <c r="Q29" s="174" t="n"/>
      <c r="R29" s="16" t="n"/>
      <c r="S29" s="16" t="n"/>
      <c r="T29" s="16" t="n"/>
      <c r="U29" s="16" t="n"/>
      <c r="V29" s="16" t="n"/>
      <c r="W29" s="16" t="n"/>
      <c r="X29" s="16" t="n"/>
      <c r="Y29" s="16" t="n"/>
      <c r="Z29" s="16" t="n"/>
    </row>
    <row r="30" hidden="1" outlineLevel="1" s="220">
      <c r="A30" s="230" t="n"/>
      <c r="B30" s="230" t="n"/>
      <c r="C30" s="114" t="inlineStr">
        <is>
          <t>TC_01.006</t>
        </is>
      </c>
      <c r="D30" s="75" t="inlineStr">
        <is>
          <t>Serial không có người cập nhật</t>
        </is>
      </c>
      <c r="E30" s="174" t="inlineStr">
        <is>
          <t>P0</t>
        </is>
      </c>
      <c r="F30"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0" s="75" t="inlineStr">
        <is>
          <t>1. Tìm dòng serial cũ chưa từng được sửa
2. Nhìn cột Người cập nhật</t>
        </is>
      </c>
      <c r="H30" s="75" t="inlineStr">
        <is>
          <t>—</t>
        </is>
      </c>
      <c r="I30" s="75" t="inlineStr">
        <is>
          <t>- Ô để trống hoặc hiện dấu gạch ngang
- Màn hình KHÔNG lỗi, dòng vẫn hiện đủ các cột còn lại
  Đây là điểm hệ thống cũ hay lỗi khi thiếu thông tin người cập nhật</t>
        </is>
      </c>
      <c r="J30" s="75" t="inlineStr">
        <is>
          <t>- Ô để trống hoặc hiện dấu gạch ngang
- Màn hình KHÔNG lỗi, dòng vẫn hiện đủ các cột còn lại
  Đây là điểm hệ thống cũ hay lỗi khi thiếu thông tin người cập nhật</t>
        </is>
      </c>
      <c r="K30" s="174" t="inlineStr">
        <is>
          <t>Passed</t>
        </is>
      </c>
      <c r="L30" s="174" t="n"/>
      <c r="M30" s="174" t="n"/>
      <c r="N30" s="75" t="n"/>
      <c r="O30" s="174" t="n"/>
      <c r="P30" s="174" t="n"/>
      <c r="Q30" s="174" t="n"/>
      <c r="R30" s="16" t="n"/>
      <c r="S30" s="16" t="n"/>
      <c r="T30" s="16" t="n"/>
      <c r="U30" s="16" t="n"/>
      <c r="V30" s="16" t="n"/>
      <c r="W30" s="16" t="n"/>
      <c r="X30" s="16" t="n"/>
      <c r="Y30" s="16" t="n"/>
      <c r="Z30" s="16" t="n"/>
    </row>
    <row r="31" hidden="1" outlineLevel="1" s="220">
      <c r="A31" s="230" t="n"/>
      <c r="B31" s="230" t="n"/>
      <c r="C31" s="114" t="inlineStr">
        <is>
          <t>TC_01.007</t>
        </is>
      </c>
      <c r="D31" s="75" t="inlineStr">
        <is>
          <t>Bảng trống khi bộ lọc không khớp gì</t>
        </is>
      </c>
      <c r="E31" s="174" t="inlineStr">
        <is>
          <t>P1</t>
        </is>
      </c>
      <c r="F3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1" s="75" t="inlineStr">
        <is>
          <t>1. Gõ "khongtontai123" vào ô tìm nhanh
2. Bấm Tìm kiếm</t>
        </is>
      </c>
      <c r="H31" s="75" t="inlineStr">
        <is>
          <t>khongtontai123</t>
        </is>
      </c>
      <c r="I31" s="75" t="inlineStr">
        <is>
          <t>- Bảng hiện thông báo không có dữ liệu phù hợp, tổng dưới bảng là 0
- Nút Xuất Excel vẫn còn</t>
        </is>
      </c>
      <c r="J31" s="75" t="inlineStr">
        <is>
          <t>- Bảng hiện thông báo không có dữ liệu phù hợp, tổng dưới bảng là 0
- Nút Xuất Excel vẫn còn</t>
        </is>
      </c>
      <c r="K31" s="174" t="inlineStr">
        <is>
          <t>Passed</t>
        </is>
      </c>
      <c r="L31" s="174" t="n"/>
      <c r="M31" s="174" t="n"/>
      <c r="N31" s="75" t="n"/>
      <c r="O31" s="174" t="n"/>
      <c r="P31" s="174" t="n"/>
      <c r="Q31" s="174" t="n"/>
      <c r="R31" s="16" t="n"/>
      <c r="S31" s="16" t="n"/>
      <c r="T31" s="16" t="n"/>
      <c r="U31" s="16" t="n"/>
      <c r="V31" s="16" t="n"/>
      <c r="W31" s="16" t="n"/>
      <c r="X31" s="16" t="n"/>
      <c r="Y31" s="16" t="n"/>
      <c r="Z31" s="16" t="n"/>
    </row>
    <row r="32" hidden="1" outlineLevel="1" s="220">
      <c r="A32" s="231" t="n"/>
      <c r="B32" s="231" t="n"/>
      <c r="C32" s="114" t="inlineStr">
        <is>
          <t>TC_01.008</t>
        </is>
      </c>
      <c r="D32" s="75" t="inlineStr">
        <is>
          <t>Tổng dưới bảng đúng với dữ liệu thực</t>
        </is>
      </c>
      <c r="E32" s="174" t="inlineStr">
        <is>
          <t>P0</t>
        </is>
      </c>
      <c r="F3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2" s="75" t="inlineStr">
        <is>
          <t>1. Mở màn hình khi chưa lọc
2. Đọc dòng Hiển thị dưới bảng</t>
        </is>
      </c>
      <c r="H32" s="75" t="inlineStr">
        <is>
          <t>—</t>
        </is>
      </c>
      <c r="I32" s="75" t="inlineStr">
        <is>
          <t>- Tổng khớp với số serial thực tế đang có (khoảng 21.600)
- Không hiện tổng bằng số dòng của trang đang xem</t>
        </is>
      </c>
      <c r="J32" s="75" t="inlineStr">
        <is>
          <t>- Tổng khớp với số serial thực tế đang có (khoảng 21.600)
- Không hiện tổng bằng số dòng của trang đang xem</t>
        </is>
      </c>
      <c r="K32" s="174" t="inlineStr">
        <is>
          <t>Passed</t>
        </is>
      </c>
      <c r="L32" s="174" t="n"/>
      <c r="M32" s="174" t="n"/>
      <c r="N32" s="75" t="n"/>
      <c r="O32" s="174" t="n"/>
      <c r="P32" s="174" t="n"/>
      <c r="Q32" s="174" t="n"/>
      <c r="R32" s="16" t="n"/>
      <c r="S32" s="16" t="n"/>
      <c r="T32" s="16" t="n"/>
      <c r="U32" s="16" t="n"/>
      <c r="V32" s="16" t="n"/>
      <c r="W32" s="16" t="n"/>
      <c r="X32" s="16" t="n"/>
      <c r="Y32" s="16" t="n"/>
      <c r="Z32" s="16" t="n"/>
    </row>
    <row r="33" collapsed="1" s="220">
      <c r="A33" s="83" t="n"/>
      <c r="B33" s="93" t="n"/>
      <c r="C33" s="235" t="inlineStr">
        <is>
          <t>II. BỘ LỌC &amp; TÌM KIẾM</t>
        </is>
      </c>
      <c r="D33" s="222" t="n"/>
      <c r="E33" s="222" t="n"/>
      <c r="F33" s="222" t="n"/>
      <c r="G33" s="222" t="n"/>
      <c r="H33" s="222" t="n"/>
      <c r="I33" s="222" t="n"/>
      <c r="J33" s="222" t="n"/>
      <c r="K33" s="222" t="n"/>
      <c r="L33" s="222" t="n"/>
      <c r="M33" s="222" t="n"/>
      <c r="N33" s="222" t="n"/>
      <c r="O33" s="222" t="n"/>
      <c r="P33" s="222" t="n"/>
      <c r="Q33" s="223" t="n"/>
      <c r="R33" s="16" t="n"/>
      <c r="S33" s="16" t="n"/>
      <c r="T33" s="16" t="n"/>
      <c r="U33" s="16" t="n"/>
      <c r="V33" s="16" t="n"/>
      <c r="W33" s="16" t="n"/>
      <c r="X33" s="16" t="n"/>
      <c r="Y33" s="16" t="n"/>
      <c r="Z33" s="16" t="n"/>
    </row>
    <row r="34" hidden="1" outlineLevel="1" s="220">
      <c r="A34" s="118" t="inlineStr">
        <is>
          <t>DM serial thiết bị DV</t>
        </is>
      </c>
      <c r="B34" s="75" t="inlineStr">
        <is>
          <t>BỘ LỌC &amp; TÌM KIẾM</t>
        </is>
      </c>
      <c r="C34" s="114" t="inlineStr">
        <is>
          <t>TC_02.001</t>
        </is>
      </c>
      <c r="D34" s="75" t="inlineStr">
        <is>
          <t>Tìm nhanh theo Serial</t>
        </is>
      </c>
      <c r="E34" s="174" t="inlineStr">
        <is>
          <t>P0</t>
        </is>
      </c>
      <c r="F34"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4" s="75" t="inlineStr">
        <is>
          <t>1. Gõ một số serial có thật vào ô tìm nhanh
2. Bấm Tìm kiếm</t>
        </is>
      </c>
      <c r="H34" s="75" t="inlineStr">
        <is>
          <t>Một serial có thật</t>
        </is>
      </c>
      <c r="I34" s="75" t="inlineStr">
        <is>
          <t>- Kết quả gồm dòng có serial đó
- Gợi ý trong ô ghi rõ: "Tìm theo serial, tên hàng hoặc khách hàng..."</t>
        </is>
      </c>
      <c r="J34" s="75" t="inlineStr">
        <is>
          <t>- Kết quả gồm dòng có serial đó
- Gợi ý trong ô ghi rõ: "Tìm theo serial, tên hàng hoặc khách hàng..."</t>
        </is>
      </c>
      <c r="K34" s="174" t="inlineStr">
        <is>
          <t>Passed</t>
        </is>
      </c>
      <c r="L34" s="174" t="n"/>
      <c r="M34" s="174" t="n"/>
      <c r="N34" s="75" t="n"/>
      <c r="O34" s="174" t="n"/>
      <c r="P34" s="174" t="n"/>
      <c r="Q34" s="174" t="n"/>
      <c r="R34" s="16" t="n"/>
      <c r="S34" s="16" t="n"/>
      <c r="T34" s="16" t="n"/>
      <c r="U34" s="16" t="n"/>
      <c r="V34" s="16" t="n"/>
      <c r="W34" s="16" t="n"/>
      <c r="X34" s="16" t="n"/>
      <c r="Y34" s="16" t="n"/>
      <c r="Z34" s="16" t="n"/>
    </row>
    <row r="35" hidden="1" outlineLevel="1" s="220">
      <c r="A35" s="230" t="n"/>
      <c r="B35" s="230" t="n"/>
      <c r="C35" s="114" t="inlineStr">
        <is>
          <t>TC_02.002</t>
        </is>
      </c>
      <c r="D35" s="75" t="inlineStr">
        <is>
          <t>Tìm nhanh theo Tên hàng</t>
        </is>
      </c>
      <c r="E35" s="174" t="inlineStr">
        <is>
          <t>P0</t>
        </is>
      </c>
      <c r="F3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5" s="75" t="inlineStr">
        <is>
          <t>1. Gõ một phần tên hàng
2. Bấm Tìm kiếm</t>
        </is>
      </c>
      <c r="H35" s="75" t="inlineStr">
        <is>
          <t>Một phần tên hàng</t>
        </is>
      </c>
      <c r="I35" s="75" t="inlineStr">
        <is>
          <t>- Kết quả gồm mọi serial của mặt hàng khớp chuỗi tìm</t>
        </is>
      </c>
      <c r="J35" s="75" t="inlineStr">
        <is>
          <t>- Kết quả gồm mọi serial của mặt hàng khớp chuỗi tìm</t>
        </is>
      </c>
      <c r="K35" s="174" t="inlineStr">
        <is>
          <t>Passed</t>
        </is>
      </c>
      <c r="L35" s="174" t="n"/>
      <c r="M35" s="174" t="n"/>
      <c r="N35" s="75" t="n"/>
      <c r="O35" s="174" t="n"/>
      <c r="P35" s="174" t="n"/>
      <c r="Q35" s="174" t="n"/>
      <c r="R35" s="16" t="n"/>
      <c r="S35" s="16" t="n"/>
      <c r="T35" s="16" t="n"/>
      <c r="U35" s="16" t="n"/>
      <c r="V35" s="16" t="n"/>
      <c r="W35" s="16" t="n"/>
      <c r="X35" s="16" t="n"/>
      <c r="Y35" s="16" t="n"/>
      <c r="Z35" s="16" t="n"/>
    </row>
    <row r="36" hidden="1" outlineLevel="1" s="220">
      <c r="A36" s="230" t="n"/>
      <c r="B36" s="230" t="n"/>
      <c r="C36" s="114" t="inlineStr">
        <is>
          <t>TC_02.003</t>
        </is>
      </c>
      <c r="D36" s="75" t="inlineStr">
        <is>
          <t>Tìm nhanh theo Khách hàng</t>
        </is>
      </c>
      <c r="E36" s="174" t="inlineStr">
        <is>
          <t>P0</t>
        </is>
      </c>
      <c r="F3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6" s="75" t="inlineStr">
        <is>
          <t>1. Gõ "ABC" (một phần tên khách hàng)
2. Bấm Tìm kiếm</t>
        </is>
      </c>
      <c r="H36" s="75" t="inlineStr">
        <is>
          <t>ABC</t>
        </is>
      </c>
      <c r="I36" s="75" t="inlineStr">
        <is>
          <t>- Kết quả gồm mọi serial thuộc khách hàng khớp chuỗi tìm</t>
        </is>
      </c>
      <c r="J36" s="75" t="inlineStr">
        <is>
          <t>- Kết quả gồm mọi serial thuộc khách hàng khớp chuỗi tìm</t>
        </is>
      </c>
      <c r="K36" s="174" t="inlineStr">
        <is>
          <t>Passed</t>
        </is>
      </c>
      <c r="L36" s="174" t="n"/>
      <c r="M36" s="174" t="n"/>
      <c r="N36" s="75" t="n"/>
      <c r="O36" s="174" t="n"/>
      <c r="P36" s="174" t="n"/>
      <c r="Q36" s="174" t="n"/>
      <c r="R36" s="16" t="n"/>
      <c r="S36" s="16" t="n"/>
      <c r="T36" s="16" t="n"/>
      <c r="U36" s="16" t="n"/>
      <c r="V36" s="16" t="n"/>
      <c r="W36" s="16" t="n"/>
      <c r="X36" s="16" t="n"/>
      <c r="Y36" s="16" t="n"/>
      <c r="Z36" s="16" t="n"/>
    </row>
    <row r="37" hidden="1" outlineLevel="1" s="220">
      <c r="A37" s="230" t="n"/>
      <c r="B37" s="230" t="n"/>
      <c r="C37" s="114" t="inlineStr">
        <is>
          <t>TC_02.004</t>
        </is>
      </c>
      <c r="D37" s="75" t="inlineStr">
        <is>
          <t>Tìm nhanh khớp một phần chuỗi</t>
        </is>
      </c>
      <c r="E37" s="174" t="inlineStr">
        <is>
          <t>P0</t>
        </is>
      </c>
      <c r="F3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7" s="75" t="inlineStr">
        <is>
          <t>1. Gõ 4 ký tự giữa của một số serial
2. Bấm Tìm kiếm</t>
        </is>
      </c>
      <c r="H37" s="75" t="inlineStr">
        <is>
          <t>4 ký tự giữa serial</t>
        </is>
      </c>
      <c r="I37" s="75" t="inlineStr">
        <is>
          <t>- Serial tương ứng vẫn ra kết quả
  Không được yêu cầu gõ đúng nguyên serial mới ra kết quả</t>
        </is>
      </c>
      <c r="J37" s="75" t="inlineStr">
        <is>
          <t>- Serial tương ứng vẫn ra kết quả
  Không được yêu cầu gõ đúng nguyên serial mới ra kết quả</t>
        </is>
      </c>
      <c r="K37" s="174" t="inlineStr">
        <is>
          <t>Passed</t>
        </is>
      </c>
      <c r="L37" s="174" t="n"/>
      <c r="M37" s="174" t="n"/>
      <c r="N37" s="75" t="n"/>
      <c r="O37" s="174" t="n"/>
      <c r="P37" s="174" t="n"/>
      <c r="Q37" s="174" t="n"/>
      <c r="R37" s="16" t="n"/>
      <c r="S37" s="16" t="n"/>
      <c r="T37" s="16" t="n"/>
      <c r="U37" s="16" t="n"/>
      <c r="V37" s="16" t="n"/>
      <c r="W37" s="16" t="n"/>
      <c r="X37" s="16" t="n"/>
      <c r="Y37" s="16" t="n"/>
      <c r="Z37" s="16" t="n"/>
    </row>
    <row r="38" hidden="1" outlineLevel="1" s="220">
      <c r="A38" s="230" t="n"/>
      <c r="B38" s="230" t="n"/>
      <c r="C38" s="114" t="inlineStr">
        <is>
          <t>TC_02.005</t>
        </is>
      </c>
      <c r="D38" s="75" t="inlineStr">
        <is>
          <t>Tìm nhanh không phân biệt hoa thường</t>
        </is>
      </c>
      <c r="E38" s="174" t="inlineStr">
        <is>
          <t>P1</t>
        </is>
      </c>
      <c r="F3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8" s="75" t="inlineStr">
        <is>
          <t>1. Gõ tên hàng bằng chữ thường
2. Bấm Tìm kiếm</t>
        </is>
      </c>
      <c r="H38" s="75" t="inlineStr">
        <is>
          <t>chữ thường</t>
        </is>
      </c>
      <c r="I38" s="75" t="inlineStr">
        <is>
          <t>- Kết quả giống hệt khi gõ chữ hoa</t>
        </is>
      </c>
      <c r="J38" s="75" t="inlineStr">
        <is>
          <t>- Kết quả giống hệt khi gõ chữ hoa</t>
        </is>
      </c>
      <c r="K38" s="174" t="inlineStr">
        <is>
          <t>Passed</t>
        </is>
      </c>
      <c r="L38" s="174" t="n"/>
      <c r="M38" s="174" t="n"/>
      <c r="N38" s="75" t="n"/>
      <c r="O38" s="174" t="n"/>
      <c r="P38" s="174" t="n"/>
      <c r="Q38" s="174" t="n"/>
      <c r="R38" s="16" t="n"/>
      <c r="S38" s="16" t="n"/>
      <c r="T38" s="16" t="n"/>
      <c r="U38" s="16" t="n"/>
      <c r="V38" s="16" t="n"/>
      <c r="W38" s="16" t="n"/>
      <c r="X38" s="16" t="n"/>
      <c r="Y38" s="16" t="n"/>
      <c r="Z38" s="16" t="n"/>
    </row>
    <row r="39" hidden="1" outlineLevel="1" s="220">
      <c r="A39" s="230" t="n"/>
      <c r="B39" s="230" t="n"/>
      <c r="C39" s="114" t="inlineStr">
        <is>
          <t>TC_02.006</t>
        </is>
      </c>
      <c r="D39" s="75" t="inlineStr">
        <is>
          <t>Gõ ô tìm nhanh mà chưa bấm Tìm kiếm</t>
        </is>
      </c>
      <c r="E39" s="174" t="inlineStr">
        <is>
          <t>P1</t>
        </is>
      </c>
      <c r="F3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39" s="75" t="inlineStr">
        <is>
          <t>1. Gõ từ khóa
2. Chờ 5 giây, không bấm gì</t>
        </is>
      </c>
      <c r="H39" s="75" t="inlineStr">
        <is>
          <t>ABC</t>
        </is>
      </c>
      <c r="I39" s="75" t="inlineStr">
        <is>
          <t>- Bảng vẫn giữ nguyên, chưa lọc</t>
        </is>
      </c>
      <c r="J39" s="75" t="inlineStr">
        <is>
          <t>- Bảng vẫn giữ nguyên, chưa lọc</t>
        </is>
      </c>
      <c r="K39" s="174" t="inlineStr">
        <is>
          <t>Passed</t>
        </is>
      </c>
      <c r="L39" s="174" t="n"/>
      <c r="M39" s="174" t="n"/>
      <c r="N39" s="75" t="n"/>
      <c r="O39" s="174" t="n"/>
      <c r="P39" s="174" t="n"/>
      <c r="Q39" s="174" t="n"/>
      <c r="R39" s="16" t="n"/>
      <c r="S39" s="16" t="n"/>
      <c r="T39" s="16" t="n"/>
      <c r="U39" s="16" t="n"/>
      <c r="V39" s="16" t="n"/>
      <c r="W39" s="16" t="n"/>
      <c r="X39" s="16" t="n"/>
      <c r="Y39" s="16" t="n"/>
      <c r="Z39" s="16" t="n"/>
    </row>
    <row r="40" hidden="1" outlineLevel="1" s="220">
      <c r="A40" s="230" t="n"/>
      <c r="B40" s="230" t="n"/>
      <c r="C40" s="114" t="inlineStr">
        <is>
          <t>TC_02.007</t>
        </is>
      </c>
      <c r="D40" s="75" t="inlineStr">
        <is>
          <t>Lọc theo Khách hàng</t>
        </is>
      </c>
      <c r="E40" s="174" t="inlineStr">
        <is>
          <t>P0</t>
        </is>
      </c>
      <c r="F40"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0" s="75" t="inlineStr">
        <is>
          <t>1. Mở bộ lọc nâng cao
2. Chọn một khách hàng trong ô Khách hàng
3. Bấm Tìm kiếm</t>
        </is>
      </c>
      <c r="H40" s="75" t="inlineStr">
        <is>
          <t>Khách hàng: Công ty ABC</t>
        </is>
      </c>
      <c r="I40" s="75" t="inlineStr">
        <is>
          <t>- Kết quả chỉ còn serial của khách hàng đã chọn
- Cột Khách hàng của mọi dòng đều là tên vừa chọn</t>
        </is>
      </c>
      <c r="J40" s="75" t="inlineStr">
        <is>
          <t>- Kết quả chỉ còn serial của khách hàng đã chọn
- Cột Khách hàng của mọi dòng đều là tên vừa chọn</t>
        </is>
      </c>
      <c r="K40" s="174" t="inlineStr">
        <is>
          <t>Passed</t>
        </is>
      </c>
      <c r="L40" s="174" t="n"/>
      <c r="M40" s="174" t="n"/>
      <c r="N40" s="75" t="n"/>
      <c r="O40" s="174" t="n"/>
      <c r="P40" s="174" t="n"/>
      <c r="Q40" s="174" t="n"/>
      <c r="R40" s="16" t="n"/>
      <c r="S40" s="16" t="n"/>
      <c r="T40" s="16" t="n"/>
      <c r="U40" s="16" t="n"/>
      <c r="V40" s="16" t="n"/>
      <c r="W40" s="16" t="n"/>
      <c r="X40" s="16" t="n"/>
      <c r="Y40" s="16" t="n"/>
      <c r="Z40" s="16" t="n"/>
    </row>
    <row r="41" hidden="1" outlineLevel="1" s="220">
      <c r="A41" s="230" t="n"/>
      <c r="B41" s="230" t="n"/>
      <c r="C41" s="114" t="inlineStr">
        <is>
          <t>TC_02.008</t>
        </is>
      </c>
      <c r="D41" s="75" t="inlineStr">
        <is>
          <t>Lọc theo Trạng thái = Đang sử dụng</t>
        </is>
      </c>
      <c r="E41" s="174" t="inlineStr">
        <is>
          <t>P0</t>
        </is>
      </c>
      <c r="F4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1" s="75" t="inlineStr">
        <is>
          <t>1. Chọn Trạng thái = Đang sử dụng
2. Bấm Tìm kiếm
3. Ghi lại tổng dưới bảng</t>
        </is>
      </c>
      <c r="H41" s="75" t="inlineStr">
        <is>
          <t>Trạng thái: Đang sử dụng</t>
        </is>
      </c>
      <c r="I41" s="75" t="inlineStr">
        <is>
          <t>- Kết quả chỉ còn các dòng mang nhãn Đang sử dụng</t>
        </is>
      </c>
      <c r="J41" s="75" t="inlineStr">
        <is>
          <t>- Kết quả chỉ còn các dòng mang nhãn Đang sử dụng</t>
        </is>
      </c>
      <c r="K41" s="174" t="inlineStr">
        <is>
          <t>Passed</t>
        </is>
      </c>
      <c r="L41" s="174" t="n"/>
      <c r="M41" s="174" t="n"/>
      <c r="N41" s="75" t="n"/>
      <c r="O41" s="174" t="n"/>
      <c r="P41" s="174" t="n"/>
      <c r="Q41" s="174" t="n"/>
      <c r="R41" s="16" t="n"/>
      <c r="S41" s="16" t="n"/>
      <c r="T41" s="16" t="n"/>
      <c r="U41" s="16" t="n"/>
      <c r="V41" s="16" t="n"/>
      <c r="W41" s="16" t="n"/>
      <c r="X41" s="16" t="n"/>
      <c r="Y41" s="16" t="n"/>
      <c r="Z41" s="16" t="n"/>
    </row>
    <row r="42" hidden="1" outlineLevel="1" s="220">
      <c r="A42" s="230" t="n"/>
      <c r="B42" s="230" t="n"/>
      <c r="C42" s="114" t="inlineStr">
        <is>
          <t>TC_02.009</t>
        </is>
      </c>
      <c r="D42" s="75" t="inlineStr">
        <is>
          <t>Lọc theo Trạng thái = Ngưng sử dụng</t>
        </is>
      </c>
      <c r="E42" s="174" t="inlineStr">
        <is>
          <t>P0</t>
        </is>
      </c>
      <c r="F4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2" s="75" t="inlineStr">
        <is>
          <t>1. Chọn Trạng thái = Ngưng sử dụng
2. Bấm Tìm kiếm
3. Ghi lại tổng dưới bảng</t>
        </is>
      </c>
      <c r="H42" s="75" t="inlineStr">
        <is>
          <t>Trạng thái: Ngưng sử dụng</t>
        </is>
      </c>
      <c r="I42" s="75" t="inlineStr">
        <is>
          <t>- Kết quả chỉ còn các dòng mang nhãn Ngưng sử dụng</t>
        </is>
      </c>
      <c r="J42" s="75" t="inlineStr">
        <is>
          <t>- Kết quả chỉ còn các dòng mang nhãn Ngưng sử dụng</t>
        </is>
      </c>
      <c r="K42" s="174" t="inlineStr">
        <is>
          <t>Passed</t>
        </is>
      </c>
      <c r="L42" s="174" t="n"/>
      <c r="M42" s="174" t="n"/>
      <c r="N42" s="75" t="n"/>
      <c r="O42" s="174" t="n"/>
      <c r="P42" s="174" t="n"/>
      <c r="Q42" s="174" t="n"/>
      <c r="R42" s="16" t="n"/>
      <c r="S42" s="16" t="n"/>
      <c r="T42" s="16" t="n"/>
      <c r="U42" s="16" t="n"/>
      <c r="V42" s="16" t="n"/>
      <c r="W42" s="16" t="n"/>
      <c r="X42" s="16" t="n"/>
      <c r="Y42" s="16" t="n"/>
      <c r="Z42" s="16" t="n"/>
    </row>
    <row r="43" hidden="1" outlineLevel="1" s="220">
      <c r="A43" s="230" t="n"/>
      <c r="B43" s="230" t="n"/>
      <c r="C43" s="114" t="inlineStr">
        <is>
          <t>TC_02.010</t>
        </is>
      </c>
      <c r="D43" s="75" t="inlineStr">
        <is>
          <t>Đối chiếu tổng của hai lần lọc trạng thái</t>
        </is>
      </c>
      <c r="E43" s="174" t="inlineStr">
        <is>
          <t>P0</t>
        </is>
      </c>
      <c r="F43"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3" s="75" t="inlineStr">
        <is>
          <t>1. Ghi lại tổng khi KHÔNG lọc
2. Ghi lại tổng khi lọc Đang sử dụng
3. Ghi lại tổng khi lọc Ngưng sử dụng
4. Cộng hai tổng ở bước 2 và 3 rồi so với bước 1</t>
        </is>
      </c>
      <c r="H43" s="75" t="inlineStr">
        <is>
          <t>—</t>
        </is>
      </c>
      <c r="I43" s="75" t="inlineStr">
        <is>
          <t>- Tổng cộng của hai lần lọc NHỎ HƠN tổng khi không lọc khoảng hơn chục dòng
  Chênh lệch này là do một nhóm serial cũ mang giá trị trạng thái lạ, được giữ nguyên từ hệ thống cũ và đang chờ nghiệp vụ chốt. Ghi lại con số chênh lệch để báo cáo, KHÔNG ghi là lỗi mới phát sinh</t>
        </is>
      </c>
      <c r="J43" s="75" t="inlineStr">
        <is>
          <t>- Tổng cộng của hai lần lọc NHỎ HƠN tổng khi không lọc khoảng hơn chục dòng
  Chênh lệch này là do một nhóm serial cũ mang giá trị trạng thái lạ, được giữ nguyên từ hệ thống cũ và đang chờ nghiệp vụ chốt. Ghi lại con số chênh lệch để báo cáo, KHÔNG ghi là lỗi mới phát sinh</t>
        </is>
      </c>
      <c r="K43" s="174" t="inlineStr">
        <is>
          <t>Passed</t>
        </is>
      </c>
      <c r="L43" s="174" t="n"/>
      <c r="M43" s="174" t="n"/>
      <c r="N43" s="75" t="n"/>
      <c r="O43" s="174" t="n"/>
      <c r="P43" s="174" t="n"/>
      <c r="Q43" s="174" t="n"/>
      <c r="R43" s="16" t="n"/>
      <c r="S43" s="16" t="n"/>
      <c r="T43" s="16" t="n"/>
      <c r="U43" s="16" t="n"/>
      <c r="V43" s="16" t="n"/>
      <c r="W43" s="16" t="n"/>
      <c r="X43" s="16" t="n"/>
      <c r="Y43" s="16" t="n"/>
      <c r="Z43" s="16" t="n"/>
    </row>
    <row r="44" hidden="1" outlineLevel="1" s="220">
      <c r="A44" s="230" t="n"/>
      <c r="B44" s="230" t="n"/>
      <c r="C44" s="114" t="inlineStr">
        <is>
          <t>TC_02.011</t>
        </is>
      </c>
      <c r="D44" s="75" t="inlineStr">
        <is>
          <t>Lọc theo Người tạo</t>
        </is>
      </c>
      <c r="E44" s="174" t="inlineStr">
        <is>
          <t>P0</t>
        </is>
      </c>
      <c r="F44"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4" s="75" t="inlineStr">
        <is>
          <t>1. Chọn một người trong ô Người tạo
2. Bấm Tìm kiếm</t>
        </is>
      </c>
      <c r="H44" s="75" t="inlineStr">
        <is>
          <t>Người tạo: một nhân viên</t>
        </is>
      </c>
      <c r="I44" s="75" t="inlineStr">
        <is>
          <t>- Kết quả chỉ còn serial do người đó tạo
- Cột Người tạo của mọi dòng đều là tên vừa chọn</t>
        </is>
      </c>
      <c r="J44" s="75" t="inlineStr">
        <is>
          <t>- Kết quả chỉ còn serial do người đó tạo
- Cột Người tạo của mọi dòng đều là tên vừa chọn</t>
        </is>
      </c>
      <c r="K44" s="174" t="inlineStr">
        <is>
          <t>Passed</t>
        </is>
      </c>
      <c r="L44" s="174" t="n"/>
      <c r="M44" s="174" t="n"/>
      <c r="N44" s="75" t="n"/>
      <c r="O44" s="174" t="n"/>
      <c r="P44" s="174" t="n"/>
      <c r="Q44" s="174" t="n"/>
      <c r="R44" s="16" t="n"/>
      <c r="S44" s="16" t="n"/>
      <c r="T44" s="16" t="n"/>
      <c r="U44" s="16" t="n"/>
      <c r="V44" s="16" t="n"/>
      <c r="W44" s="16" t="n"/>
      <c r="X44" s="16" t="n"/>
      <c r="Y44" s="16" t="n"/>
      <c r="Z44" s="16" t="n"/>
    </row>
    <row r="45" hidden="1" outlineLevel="1" s="220">
      <c r="A45" s="230" t="n"/>
      <c r="B45" s="230" t="n"/>
      <c r="C45" s="114" t="inlineStr">
        <is>
          <t>TC_02.012</t>
        </is>
      </c>
      <c r="D45" s="75" t="inlineStr">
        <is>
          <t>Danh sách chọn Người tạo chỉ liệt kê người đã tạo dữ liệu</t>
        </is>
      </c>
      <c r="E45" s="174" t="inlineStr">
        <is>
          <t>P1</t>
        </is>
      </c>
      <c r="F4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5" s="75" t="inlineStr">
        <is>
          <t>1. Mở danh sách chọn ở ô Người tạo
2. Đếm số lượng và đối chiếu</t>
        </is>
      </c>
      <c r="H45" s="75" t="inlineStr">
        <is>
          <t>—</t>
        </is>
      </c>
      <c r="I45" s="75" t="inlineStr">
        <is>
          <t>- Danh sách ngắn, chỉ gồm những người thực sự đã tạo serial
- KHÔNG liệt kê toàn bộ nhân viên công ty
  Chọn một người bất kỳ trong danh sách này thì phải ra kết quả, không được ra bảng trống</t>
        </is>
      </c>
      <c r="J45" s="75" t="inlineStr">
        <is>
          <t>- Danh sách ngắn, chỉ gồm những người thực sự đã tạo serial
- KHÔNG liệt kê toàn bộ nhân viên công ty
  Chọn một người bất kỳ trong danh sách này thì phải ra kết quả, không được ra bảng trống</t>
        </is>
      </c>
      <c r="K45" s="174" t="inlineStr">
        <is>
          <t>Passed</t>
        </is>
      </c>
      <c r="L45" s="174" t="n"/>
      <c r="M45" s="174" t="n"/>
      <c r="N45" s="75" t="n"/>
      <c r="O45" s="174" t="n"/>
      <c r="P45" s="174" t="n"/>
      <c r="Q45" s="174" t="n"/>
      <c r="R45" s="16" t="n"/>
      <c r="S45" s="16" t="n"/>
      <c r="T45" s="16" t="n"/>
      <c r="U45" s="16" t="n"/>
      <c r="V45" s="16" t="n"/>
      <c r="W45" s="16" t="n"/>
      <c r="X45" s="16" t="n"/>
      <c r="Y45" s="16" t="n"/>
      <c r="Z45" s="16" t="n"/>
    </row>
    <row r="46" hidden="1" outlineLevel="1" s="220">
      <c r="A46" s="230" t="n"/>
      <c r="B46" s="230" t="n"/>
      <c r="C46" s="114" t="inlineStr">
        <is>
          <t>TC_02.013</t>
        </is>
      </c>
      <c r="D46" s="75" t="inlineStr">
        <is>
          <t>Lọc theo Người cập nhật</t>
        </is>
      </c>
      <c r="E46" s="174" t="inlineStr">
        <is>
          <t>P0</t>
        </is>
      </c>
      <c r="F4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6" s="75" t="inlineStr">
        <is>
          <t>1. Chọn một người trong ô Người cập nhật
2. Bấm Tìm kiếm</t>
        </is>
      </c>
      <c r="H46" s="75" t="inlineStr">
        <is>
          <t>Người cập nhật: một nhân viên</t>
        </is>
      </c>
      <c r="I46" s="75" t="inlineStr">
        <is>
          <t>- Kết quả chỉ còn serial do người đó cập nhật gần nhất</t>
        </is>
      </c>
      <c r="J46" s="75" t="inlineStr">
        <is>
          <t>- Kết quả chỉ còn serial do người đó cập nhật gần nhất</t>
        </is>
      </c>
      <c r="K46" s="174" t="inlineStr">
        <is>
          <t>Passed</t>
        </is>
      </c>
      <c r="L46" s="174" t="n"/>
      <c r="M46" s="174" t="n"/>
      <c r="N46" s="75" t="n"/>
      <c r="O46" s="174" t="n"/>
      <c r="P46" s="174" t="n"/>
      <c r="Q46" s="174" t="n"/>
      <c r="R46" s="16" t="n"/>
      <c r="S46" s="16" t="n"/>
      <c r="T46" s="16" t="n"/>
      <c r="U46" s="16" t="n"/>
      <c r="V46" s="16" t="n"/>
      <c r="W46" s="16" t="n"/>
      <c r="X46" s="16" t="n"/>
      <c r="Y46" s="16" t="n"/>
      <c r="Z46" s="16" t="n"/>
    </row>
    <row r="47" hidden="1" outlineLevel="1" s="220">
      <c r="A47" s="230" t="n"/>
      <c r="B47" s="230" t="n"/>
      <c r="C47" s="114" t="inlineStr">
        <is>
          <t>TC_02.014</t>
        </is>
      </c>
      <c r="D47" s="75" t="inlineStr">
        <is>
          <t>Kết hợp nhiều điều kiện lọc</t>
        </is>
      </c>
      <c r="E47" s="174" t="inlineStr">
        <is>
          <t>P0</t>
        </is>
      </c>
      <c r="F4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7" s="75" t="inlineStr">
        <is>
          <t>1. Chọn Khách hàng, Trạng thái = Đang sử dụng và Người tạo
2. Bấm Tìm kiếm</t>
        </is>
      </c>
      <c r="H47" s="75" t="inlineStr">
        <is>
          <t>Khách hàng + Trạng thái + Người tạo</t>
        </is>
      </c>
      <c r="I47" s="75" t="inlineStr">
        <is>
          <t>- Kết quả phải thỏa ĐỒNG THỜI mọi điều kiện đã chọn</t>
        </is>
      </c>
      <c r="J47" s="75" t="inlineStr">
        <is>
          <t>- Kết quả phải thỏa ĐỒNG THỜI mọi điều kiện đã chọn</t>
        </is>
      </c>
      <c r="K47" s="174" t="inlineStr">
        <is>
          <t>Passed</t>
        </is>
      </c>
      <c r="L47" s="174" t="n"/>
      <c r="M47" s="174" t="n"/>
      <c r="N47" s="75" t="n"/>
      <c r="O47" s="174" t="n"/>
      <c r="P47" s="174" t="n"/>
      <c r="Q47" s="174" t="n"/>
      <c r="R47" s="16" t="n"/>
      <c r="S47" s="16" t="n"/>
      <c r="T47" s="16" t="n"/>
      <c r="U47" s="16" t="n"/>
      <c r="V47" s="16" t="n"/>
      <c r="W47" s="16" t="n"/>
      <c r="X47" s="16" t="n"/>
      <c r="Y47" s="16" t="n"/>
      <c r="Z47" s="16" t="n"/>
    </row>
    <row r="48" hidden="1" outlineLevel="1" s="220">
      <c r="A48" s="230" t="n"/>
      <c r="B48" s="230" t="n"/>
      <c r="C48" s="114" t="inlineStr">
        <is>
          <t>TC_02.015</t>
        </is>
      </c>
      <c r="D48" s="75" t="inlineStr">
        <is>
          <t>Kết hợp tìm nhanh và lọc nâng cao</t>
        </is>
      </c>
      <c r="E48" s="174" t="inlineStr">
        <is>
          <t>P0</t>
        </is>
      </c>
      <c r="F4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8" s="75" t="inlineStr">
        <is>
          <t>1. Gõ một phần tên hàng vào ô tìm nhanh
2. Chọn Trạng thái = Đang sử dụng
3. Bấm Tìm kiếm</t>
        </is>
      </c>
      <c r="H48" s="75" t="inlineStr">
        <is>
          <t>Từ khóa + Trạng thái</t>
        </is>
      </c>
      <c r="I48" s="75" t="inlineStr">
        <is>
          <t>- Kết quả phải thỏa cả hai điều kiện</t>
        </is>
      </c>
      <c r="J48" s="75" t="inlineStr">
        <is>
          <t>- Kết quả phải thỏa cả hai điều kiện</t>
        </is>
      </c>
      <c r="K48" s="174" t="inlineStr">
        <is>
          <t>Passed</t>
        </is>
      </c>
      <c r="L48" s="174" t="n"/>
      <c r="M48" s="174" t="n"/>
      <c r="N48" s="75" t="n"/>
      <c r="O48" s="174" t="n"/>
      <c r="P48" s="174" t="n"/>
      <c r="Q48" s="174" t="n"/>
      <c r="R48" s="16" t="n"/>
      <c r="S48" s="16" t="n"/>
      <c r="T48" s="16" t="n"/>
      <c r="U48" s="16" t="n"/>
      <c r="V48" s="16" t="n"/>
      <c r="W48" s="16" t="n"/>
      <c r="X48" s="16" t="n"/>
      <c r="Y48" s="16" t="n"/>
      <c r="Z48" s="16" t="n"/>
    </row>
    <row r="49" hidden="1" outlineLevel="1" s="220">
      <c r="A49" s="230" t="n"/>
      <c r="B49" s="230" t="n"/>
      <c r="C49" s="114" t="inlineStr">
        <is>
          <t>TC_02.016</t>
        </is>
      </c>
      <c r="D49" s="75" t="inlineStr">
        <is>
          <t>Nút Làm mới xóa hết điều kiện và nạp lại</t>
        </is>
      </c>
      <c r="E49" s="174" t="inlineStr">
        <is>
          <t>P0</t>
        </is>
      </c>
      <c r="F4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49" s="75" t="inlineStr">
        <is>
          <t>1. Đặt nhiều điều kiện lọc và bấm Tìm kiếm
2. Bấm nút Làm mới</t>
        </is>
      </c>
      <c r="H49" s="75" t="inlineStr">
        <is>
          <t>—</t>
        </is>
      </c>
      <c r="I49" s="75" t="inlineStr">
        <is>
          <t>- Mọi ô lọc trở về trống
- Danh sách tự nạp lại toàn bộ NGAY, không cần bấm Tìm kiếm lần nữa
xóa chữ trong ô nhưng bảng vẫn giữ kết quả lọc cũ</t>
        </is>
      </c>
      <c r="J49" s="75" t="inlineStr">
        <is>
          <t>- Mọi ô lọc trở về trống
- Danh sách tự nạp lại toàn bộ NGAY, không cần bấm Tìm kiếm lần nữa
xóa chữ trong ô nhưng bảng vẫn giữ kết quả lọc cũ</t>
        </is>
      </c>
      <c r="K49" s="174" t="inlineStr">
        <is>
          <t>Passed</t>
        </is>
      </c>
      <c r="L49" s="174" t="n"/>
      <c r="M49" s="174" t="n"/>
      <c r="N49" s="75" t="n"/>
      <c r="O49" s="174" t="n"/>
      <c r="P49" s="174" t="n"/>
      <c r="Q49" s="174" t="n"/>
      <c r="R49" s="16" t="n"/>
      <c r="S49" s="16" t="n"/>
      <c r="T49" s="16" t="n"/>
      <c r="U49" s="16" t="n"/>
      <c r="V49" s="16" t="n"/>
      <c r="W49" s="16" t="n"/>
      <c r="X49" s="16" t="n"/>
      <c r="Y49" s="16" t="n"/>
      <c r="Z49" s="16" t="n"/>
    </row>
    <row r="50" hidden="1" outlineLevel="1" s="220">
      <c r="A50" s="230" t="n"/>
      <c r="B50" s="230" t="n"/>
      <c r="C50" s="114" t="inlineStr">
        <is>
          <t>TC_02.017</t>
        </is>
      </c>
      <c r="D50" s="75" t="inlineStr">
        <is>
          <t>Bộ lọc được nhớ khi quay lại màn trong 10 phút</t>
        </is>
      </c>
      <c r="E50" s="174" t="inlineStr">
        <is>
          <t>P1</t>
        </is>
      </c>
      <c r="F50"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0" s="75" t="inlineStr">
        <is>
          <t>1. Chọn Trạng thái = Ngưng sử dụng, bấm Tìm kiếm
2. Sang màn khác
3. Quay lại trong 10 phút</t>
        </is>
      </c>
      <c r="H50" s="75" t="inlineStr">
        <is>
          <t>Trạng thái: Ngưng sử dụng</t>
        </is>
      </c>
      <c r="I50" s="75" t="inlineStr">
        <is>
          <t>- Ô lọc và kết quả vẫn giữ nguyên, khối lọc nâng cao giữ nguyên trạng thái đóng/mở</t>
        </is>
      </c>
      <c r="J50" s="75" t="inlineStr">
        <is>
          <t>- Ô lọc và kết quả vẫn giữ nguyên, khối lọc nâng cao giữ nguyên trạng thái đóng/mở</t>
        </is>
      </c>
      <c r="K50" s="174" t="inlineStr">
        <is>
          <t>Passed</t>
        </is>
      </c>
      <c r="L50" s="174" t="n"/>
      <c r="M50" s="174" t="n"/>
      <c r="N50" s="75" t="n"/>
      <c r="O50" s="174" t="n"/>
      <c r="P50" s="174" t="n"/>
      <c r="Q50" s="174" t="n"/>
      <c r="R50" s="16" t="n"/>
      <c r="S50" s="16" t="n"/>
      <c r="T50" s="16" t="n"/>
      <c r="U50" s="16" t="n"/>
      <c r="V50" s="16" t="n"/>
      <c r="W50" s="16" t="n"/>
      <c r="X50" s="16" t="n"/>
      <c r="Y50" s="16" t="n"/>
      <c r="Z50" s="16" t="n"/>
    </row>
    <row r="51" hidden="1" outlineLevel="1" s="220">
      <c r="A51" s="230" t="n"/>
      <c r="B51" s="230" t="n"/>
      <c r="C51" s="114" t="inlineStr">
        <is>
          <t>TC_02.018</t>
        </is>
      </c>
      <c r="D51" s="75" t="inlineStr">
        <is>
          <t>Lọc xong tự về trang 1</t>
        </is>
      </c>
      <c r="E51" s="174" t="inlineStr">
        <is>
          <t>P1</t>
        </is>
      </c>
      <c r="F5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đứng ở trang 50.</t>
        </is>
      </c>
      <c r="G51" s="75" t="inlineStr">
        <is>
          <t>1. Chuyển sang trang 50
2. Đặt điều kiện lọc
3. Bấm Tìm kiếm</t>
        </is>
      </c>
      <c r="H51" s="75" t="inlineStr">
        <is>
          <t>—</t>
        </is>
      </c>
      <c r="I51" s="75" t="inlineStr">
        <is>
          <t>- Kết quả hiển thị từ trang 1, không hiện bảng trống</t>
        </is>
      </c>
      <c r="J51" s="75" t="inlineStr">
        <is>
          <t>- Kết quả hiển thị từ trang 1, không hiện bảng trống</t>
        </is>
      </c>
      <c r="K51" s="174" t="inlineStr">
        <is>
          <t>Passed</t>
        </is>
      </c>
      <c r="L51" s="174" t="n"/>
      <c r="M51" s="174" t="n"/>
      <c r="N51" s="75" t="n"/>
      <c r="O51" s="174" t="n"/>
      <c r="P51" s="174" t="n"/>
      <c r="Q51" s="174" t="n"/>
      <c r="R51" s="16" t="n"/>
      <c r="S51" s="16" t="n"/>
      <c r="T51" s="16" t="n"/>
      <c r="U51" s="16" t="n"/>
      <c r="V51" s="16" t="n"/>
      <c r="W51" s="16" t="n"/>
      <c r="X51" s="16" t="n"/>
      <c r="Y51" s="16" t="n"/>
      <c r="Z51" s="16" t="n"/>
    </row>
    <row r="52" hidden="1" outlineLevel="1" s="220">
      <c r="A52" s="230" t="n"/>
      <c r="B52" s="230" t="n"/>
      <c r="C52" s="114" t="inlineStr">
        <is>
          <t>TC_02.019</t>
        </is>
      </c>
      <c r="D52" s="75" t="inlineStr">
        <is>
          <t>Tốc độ lọc trên dữ liệu lớn</t>
        </is>
      </c>
      <c r="E52" s="174" t="inlineStr">
        <is>
          <t>P1</t>
        </is>
      </c>
      <c r="F5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2" s="75" t="inlineStr">
        <is>
          <t>1. Chọn Trạng thái = Đang sử dụng và bấm Tìm kiếm, bấm giờ</t>
        </is>
      </c>
      <c r="H52" s="75" t="inlineStr">
        <is>
          <t>—</t>
        </is>
      </c>
      <c r="I52" s="75" t="inlineStr">
        <is>
          <t>- Kết quả hiện trong vòng vài giây, không treo trang</t>
        </is>
      </c>
      <c r="J52" s="75" t="inlineStr">
        <is>
          <t>- Kết quả hiện trong vòng vài giây, không treo trang</t>
        </is>
      </c>
      <c r="K52" s="174" t="inlineStr">
        <is>
          <t>Passed</t>
        </is>
      </c>
      <c r="L52" s="174" t="n"/>
      <c r="M52" s="174" t="n"/>
      <c r="N52" s="75" t="n"/>
      <c r="O52" s="174" t="n"/>
      <c r="P52" s="174" t="n"/>
      <c r="Q52" s="174" t="n"/>
      <c r="R52" s="16" t="n"/>
      <c r="S52" s="16" t="n"/>
      <c r="T52" s="16" t="n"/>
      <c r="U52" s="16" t="n"/>
      <c r="V52" s="16" t="n"/>
      <c r="W52" s="16" t="n"/>
      <c r="X52" s="16" t="n"/>
      <c r="Y52" s="16" t="n"/>
      <c r="Z52" s="16" t="n"/>
    </row>
    <row r="53" hidden="1" outlineLevel="1" s="220">
      <c r="A53" s="231" t="n"/>
      <c r="B53" s="231" t="n"/>
      <c r="C53" s="114" t="inlineStr">
        <is>
          <t>TC_02.020</t>
        </is>
      </c>
      <c r="D53" s="75" t="inlineStr">
        <is>
          <t>Tìm nhanh với ký tự đặc biệt</t>
        </is>
      </c>
      <c r="E53" s="174" t="inlineStr">
        <is>
          <t>P2</t>
        </is>
      </c>
      <c r="F53"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3" s="75" t="inlineStr">
        <is>
          <t>1. Gõ chuỗi "%'" vào ô tìm nhanh
2. Bấm Tìm kiếm</t>
        </is>
      </c>
      <c r="H53" s="75" t="inlineStr">
        <is>
          <t>%'</t>
        </is>
      </c>
      <c r="I53" s="75" t="inlineStr">
        <is>
          <t>- Màn hình không lỗi, không trắng trang</t>
        </is>
      </c>
      <c r="J53" s="75" t="inlineStr">
        <is>
          <t>- Màn hình không lỗi, không trắng trang</t>
        </is>
      </c>
      <c r="K53" s="174" t="inlineStr">
        <is>
          <t>Passed</t>
        </is>
      </c>
      <c r="L53" s="174" t="n"/>
      <c r="M53" s="174" t="n"/>
      <c r="N53" s="75" t="n"/>
      <c r="O53" s="174" t="n"/>
      <c r="P53" s="174" t="n"/>
      <c r="Q53" s="174" t="n"/>
      <c r="R53" s="16" t="n"/>
      <c r="S53" s="16" t="n"/>
      <c r="T53" s="16" t="n"/>
      <c r="U53" s="16" t="n"/>
      <c r="V53" s="16" t="n"/>
      <c r="W53" s="16" t="n"/>
      <c r="X53" s="16" t="n"/>
      <c r="Y53" s="16" t="n"/>
      <c r="Z53" s="16" t="n"/>
    </row>
    <row r="54" collapsed="1" s="220">
      <c r="A54" s="83" t="n"/>
      <c r="B54" s="93" t="n"/>
      <c r="C54" s="235" t="inlineStr">
        <is>
          <t>III. SẮP XẾP &amp; PHÂN TRANG</t>
        </is>
      </c>
      <c r="D54" s="222" t="n"/>
      <c r="E54" s="222" t="n"/>
      <c r="F54" s="222" t="n"/>
      <c r="G54" s="222" t="n"/>
      <c r="H54" s="222" t="n"/>
      <c r="I54" s="222" t="n"/>
      <c r="J54" s="222" t="n"/>
      <c r="K54" s="222" t="n"/>
      <c r="L54" s="222" t="n"/>
      <c r="M54" s="222" t="n"/>
      <c r="N54" s="222" t="n"/>
      <c r="O54" s="222" t="n"/>
      <c r="P54" s="222" t="n"/>
      <c r="Q54" s="223" t="n"/>
      <c r="R54" s="16" t="n"/>
      <c r="S54" s="16" t="n"/>
      <c r="T54" s="16" t="n"/>
      <c r="U54" s="16" t="n"/>
      <c r="V54" s="16" t="n"/>
      <c r="W54" s="16" t="n"/>
      <c r="X54" s="16" t="n"/>
      <c r="Y54" s="16" t="n"/>
      <c r="Z54" s="16" t="n"/>
    </row>
    <row r="55" hidden="1" outlineLevel="1" s="220">
      <c r="A55" s="118" t="inlineStr">
        <is>
          <t>DM serial thiết bị DV</t>
        </is>
      </c>
      <c r="B55" s="75" t="inlineStr">
        <is>
          <t>SẮP XẾP &amp; PHÂN TRANG</t>
        </is>
      </c>
      <c r="C55" s="114" t="inlineStr">
        <is>
          <t>TC_03.001</t>
        </is>
      </c>
      <c r="D55" s="75" t="inlineStr">
        <is>
          <t>Sắp xếp theo Serial</t>
        </is>
      </c>
      <c r="E55" s="174" t="inlineStr">
        <is>
          <t>P0</t>
        </is>
      </c>
      <c r="F5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5" s="75" t="inlineStr">
        <is>
          <t>1. Bấm tiêu đề cột Serial thiết bị làm dịch vụ 1 lần rồi 2 lần</t>
        </is>
      </c>
      <c r="H55" s="75" t="inlineStr">
        <is>
          <t>—</t>
        </is>
      </c>
      <c r="I55" s="75" t="inlineStr">
        <is>
          <t>- Lần 1 xếp tăng dần, lần 2 xếp giảm dần; mũi tên đổi chiều
- Thứ tự các dòng THỰC SỰ thay đổi
( Mũi tên đổi chiều nhưng danh sách đứng yên)</t>
        </is>
      </c>
      <c r="J55" s="75" t="inlineStr">
        <is>
          <t>- Lần 1 xếp tăng dần, lần 2 xếp giảm dần; mũi tên đổi chiều
- Thứ tự các dòng THỰC SỰ thay đổi
( Mũi tên đổi chiều nhưng danh sách đứng yên)</t>
        </is>
      </c>
      <c r="K55" s="174" t="inlineStr">
        <is>
          <t>Passed</t>
        </is>
      </c>
      <c r="L55" s="174" t="n"/>
      <c r="M55" s="174" t="n"/>
      <c r="N55" s="75" t="n"/>
      <c r="O55" s="174" t="n"/>
      <c r="P55" s="174" t="n"/>
      <c r="Q55" s="174" t="n"/>
      <c r="R55" s="16" t="n"/>
      <c r="S55" s="16" t="n"/>
      <c r="T55" s="16" t="n"/>
      <c r="U55" s="16" t="n"/>
      <c r="V55" s="16" t="n"/>
      <c r="W55" s="16" t="n"/>
      <c r="X55" s="16" t="n"/>
      <c r="Y55" s="16" t="n"/>
      <c r="Z55" s="16" t="n"/>
    </row>
    <row r="56" hidden="1" outlineLevel="1" s="220">
      <c r="A56" s="230" t="n"/>
      <c r="B56" s="230" t="n"/>
      <c r="C56" s="114" t="inlineStr">
        <is>
          <t>TC_03.002</t>
        </is>
      </c>
      <c r="D56" s="75" t="inlineStr">
        <is>
          <t>Sắp xếp theo Tên hàng</t>
        </is>
      </c>
      <c r="E56" s="174" t="inlineStr">
        <is>
          <t>P0</t>
        </is>
      </c>
      <c r="F5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6" s="75" t="inlineStr">
        <is>
          <t>1. Bấm tiêu đề cột Tên hàng</t>
        </is>
      </c>
      <c r="H56" s="75" t="inlineStr">
        <is>
          <t>—</t>
        </is>
      </c>
      <c r="I56" s="75" t="inlineStr">
        <is>
          <t>- Danh sách xếp theo tên hàng, thứ tự thực sự thay đổi</t>
        </is>
      </c>
      <c r="J56" s="75" t="inlineStr">
        <is>
          <t>- Danh sách xếp theo tên hàng, thứ tự thực sự thay đổi</t>
        </is>
      </c>
      <c r="K56" s="174" t="inlineStr">
        <is>
          <t>Passed</t>
        </is>
      </c>
      <c r="L56" s="174" t="n"/>
      <c r="M56" s="174" t="n"/>
      <c r="N56" s="75" t="n"/>
      <c r="O56" s="174" t="n"/>
      <c r="P56" s="174" t="n"/>
      <c r="Q56" s="174" t="n"/>
      <c r="R56" s="16" t="n"/>
      <c r="S56" s="16" t="n"/>
      <c r="T56" s="16" t="n"/>
      <c r="U56" s="16" t="n"/>
      <c r="V56" s="16" t="n"/>
      <c r="W56" s="16" t="n"/>
      <c r="X56" s="16" t="n"/>
      <c r="Y56" s="16" t="n"/>
      <c r="Z56" s="16" t="n"/>
    </row>
    <row r="57" hidden="1" outlineLevel="1" s="220">
      <c r="A57" s="230" t="n"/>
      <c r="B57" s="230" t="n"/>
      <c r="C57" s="114" t="inlineStr">
        <is>
          <t>TC_03.003</t>
        </is>
      </c>
      <c r="D57" s="75" t="inlineStr">
        <is>
          <t>Sắp xếp theo Khách hàng</t>
        </is>
      </c>
      <c r="E57" s="174" t="inlineStr">
        <is>
          <t>P0</t>
        </is>
      </c>
      <c r="F5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7" s="75" t="inlineStr">
        <is>
          <t>1. Bấm tiêu đề cột Khách hàng</t>
        </is>
      </c>
      <c r="H57" s="75" t="inlineStr">
        <is>
          <t>—</t>
        </is>
      </c>
      <c r="I57" s="75" t="inlineStr">
        <is>
          <t>- Danh sách xếp theo tên khách hàng, các dòng cùng khách hàng nằm liền nhau</t>
        </is>
      </c>
      <c r="J57" s="75" t="inlineStr">
        <is>
          <t>- Danh sách xếp theo tên khách hàng, các dòng cùng khách hàng nằm liền nhau</t>
        </is>
      </c>
      <c r="K57" s="174" t="inlineStr">
        <is>
          <t>Passed</t>
        </is>
      </c>
      <c r="L57" s="174" t="n"/>
      <c r="M57" s="174" t="n"/>
      <c r="N57" s="75" t="n"/>
      <c r="O57" s="174" t="n"/>
      <c r="P57" s="174" t="n"/>
      <c r="Q57" s="174" t="n"/>
      <c r="R57" s="16" t="n"/>
      <c r="S57" s="16" t="n"/>
      <c r="T57" s="16" t="n"/>
      <c r="U57" s="16" t="n"/>
      <c r="V57" s="16" t="n"/>
      <c r="W57" s="16" t="n"/>
      <c r="X57" s="16" t="n"/>
      <c r="Y57" s="16" t="n"/>
      <c r="Z57" s="16" t="n"/>
    </row>
    <row r="58" hidden="1" outlineLevel="1" s="220">
      <c r="A58" s="230" t="n"/>
      <c r="B58" s="230" t="n"/>
      <c r="C58" s="114" t="inlineStr">
        <is>
          <t>TC_03.004</t>
        </is>
      </c>
      <c r="D58" s="75" t="inlineStr">
        <is>
          <t>Sắp xếp theo Trạng thái</t>
        </is>
      </c>
      <c r="E58" s="174" t="inlineStr">
        <is>
          <t>P1</t>
        </is>
      </c>
      <c r="F5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8" s="75" t="inlineStr">
        <is>
          <t>1. Bấm tiêu đề cột Trạng thái</t>
        </is>
      </c>
      <c r="H58" s="75" t="inlineStr">
        <is>
          <t>—</t>
        </is>
      </c>
      <c r="I58" s="75" t="inlineStr">
        <is>
          <t>- Các dòng cùng trạng thái được gom lại liền nhau</t>
        </is>
      </c>
      <c r="J58" s="75" t="inlineStr">
        <is>
          <t>- Các dòng cùng trạng thái được gom lại liền nhau</t>
        </is>
      </c>
      <c r="K58" s="174" t="inlineStr">
        <is>
          <t>Passed</t>
        </is>
      </c>
      <c r="L58" s="174" t="n"/>
      <c r="M58" s="174" t="n"/>
      <c r="N58" s="75" t="n"/>
      <c r="O58" s="174" t="n"/>
      <c r="P58" s="174" t="n"/>
      <c r="Q58" s="174" t="n"/>
      <c r="R58" s="16" t="n"/>
      <c r="S58" s="16" t="n"/>
      <c r="T58" s="16" t="n"/>
      <c r="U58" s="16" t="n"/>
      <c r="V58" s="16" t="n"/>
      <c r="W58" s="16" t="n"/>
      <c r="X58" s="16" t="n"/>
      <c r="Y58" s="16" t="n"/>
      <c r="Z58" s="16" t="n"/>
    </row>
    <row r="59" hidden="1" outlineLevel="1" s="220">
      <c r="A59" s="230" t="n"/>
      <c r="B59" s="230" t="n"/>
      <c r="C59" s="114" t="inlineStr">
        <is>
          <t>TC_03.005</t>
        </is>
      </c>
      <c r="D59" s="75" t="inlineStr">
        <is>
          <t>Sắp xếp theo Người tạo</t>
        </is>
      </c>
      <c r="E59" s="174" t="inlineStr">
        <is>
          <t>P1</t>
        </is>
      </c>
      <c r="F5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59" s="75" t="inlineStr">
        <is>
          <t>1. Bấm tiêu đề cột Người tạo</t>
        </is>
      </c>
      <c r="H59" s="75" t="inlineStr">
        <is>
          <t>—</t>
        </is>
      </c>
      <c r="I59" s="75" t="inlineStr">
        <is>
          <t>- Danh sách xếp theo tên người tạo, thứ tự thực sự thay đổi</t>
        </is>
      </c>
      <c r="J59" s="75" t="inlineStr">
        <is>
          <t>- Danh sách xếp theo tên người tạo, thứ tự thực sự thay đổi</t>
        </is>
      </c>
      <c r="K59" s="174" t="inlineStr">
        <is>
          <t>Passed</t>
        </is>
      </c>
      <c r="L59" s="174" t="n"/>
      <c r="M59" s="174" t="n"/>
      <c r="N59" s="75" t="n"/>
      <c r="O59" s="174" t="n"/>
      <c r="P59" s="174" t="n"/>
      <c r="Q59" s="174" t="n"/>
      <c r="R59" s="16" t="n"/>
      <c r="S59" s="16" t="n"/>
      <c r="T59" s="16" t="n"/>
      <c r="U59" s="16" t="n"/>
      <c r="V59" s="16" t="n"/>
      <c r="W59" s="16" t="n"/>
      <c r="X59" s="16" t="n"/>
      <c r="Y59" s="16" t="n"/>
      <c r="Z59" s="16" t="n"/>
    </row>
    <row r="60" hidden="1" outlineLevel="1" s="220">
      <c r="A60" s="230" t="n"/>
      <c r="B60" s="230" t="n"/>
      <c r="C60" s="114" t="inlineStr">
        <is>
          <t>TC_03.006</t>
        </is>
      </c>
      <c r="D60" s="75" t="inlineStr">
        <is>
          <t>Sắp xếp theo Người cập nhật</t>
        </is>
      </c>
      <c r="E60" s="174" t="inlineStr">
        <is>
          <t>P1</t>
        </is>
      </c>
      <c r="F60"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0" s="75" t="inlineStr">
        <is>
          <t>1. Bấm tiêu đề cột Người cập nhật</t>
        </is>
      </c>
      <c r="H60" s="75" t="inlineStr">
        <is>
          <t>—</t>
        </is>
      </c>
      <c r="I60" s="75" t="inlineStr">
        <is>
          <t>- Danh sách xếp theo tên người cập nhật
- Các dòng để trống người cập nhật được gom về một đầu, không gây lỗi</t>
        </is>
      </c>
      <c r="J60" s="75" t="inlineStr">
        <is>
          <t>- Danh sách xếp theo tên người cập nhật
- Các dòng để trống người cập nhật được gom về một đầu, không gây lỗi</t>
        </is>
      </c>
      <c r="K60" s="174" t="inlineStr">
        <is>
          <t>Passed</t>
        </is>
      </c>
      <c r="L60" s="174" t="n"/>
      <c r="M60" s="174" t="n"/>
      <c r="N60" s="75" t="n"/>
      <c r="O60" s="174" t="n"/>
      <c r="P60" s="174" t="n"/>
      <c r="Q60" s="174" t="n"/>
      <c r="R60" s="16" t="n"/>
      <c r="S60" s="16" t="n"/>
      <c r="T60" s="16" t="n"/>
      <c r="U60" s="16" t="n"/>
      <c r="V60" s="16" t="n"/>
      <c r="W60" s="16" t="n"/>
      <c r="X60" s="16" t="n"/>
      <c r="Y60" s="16" t="n"/>
      <c r="Z60" s="16" t="n"/>
    </row>
    <row r="61" hidden="1" outlineLevel="1" s="220">
      <c r="A61" s="230" t="n"/>
      <c r="B61" s="230" t="n"/>
      <c r="C61" s="114" t="inlineStr">
        <is>
          <t>TC_03.007</t>
        </is>
      </c>
      <c r="D61" s="75" t="inlineStr">
        <is>
          <t>Sắp xếp theo Ngày cập nhật</t>
        </is>
      </c>
      <c r="E61" s="174" t="inlineStr">
        <is>
          <t>P0</t>
        </is>
      </c>
      <c r="F6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1" s="75" t="inlineStr">
        <is>
          <t>1. Bấm tiêu đề cột Ngày cập nhật 2 lần để xếp giảm dần</t>
        </is>
      </c>
      <c r="H61" s="75" t="inlineStr">
        <is>
          <t>—</t>
        </is>
      </c>
      <c r="I61" s="75" t="inlineStr">
        <is>
          <t>- Dòng cập nhật gần nhất nằm trên cùng
- Xếp theo giá trị NGÀY, không phải theo chuỗi ký tự</t>
        </is>
      </c>
      <c r="J61" s="75" t="inlineStr">
        <is>
          <t>- Dòng cập nhật gần nhất nằm trên cùng
- Xếp theo giá trị NGÀY, không phải theo chuỗi ký tự</t>
        </is>
      </c>
      <c r="K61" s="174" t="inlineStr">
        <is>
          <t>Passed</t>
        </is>
      </c>
      <c r="L61" s="174" t="n"/>
      <c r="M61" s="174" t="n"/>
      <c r="N61" s="75" t="n"/>
      <c r="O61" s="174" t="n"/>
      <c r="P61" s="174" t="n"/>
      <c r="Q61" s="174" t="n"/>
      <c r="R61" s="16" t="n"/>
      <c r="S61" s="16" t="n"/>
      <c r="T61" s="16" t="n"/>
      <c r="U61" s="16" t="n"/>
      <c r="V61" s="16" t="n"/>
      <c r="W61" s="16" t="n"/>
      <c r="X61" s="16" t="n"/>
      <c r="Y61" s="16" t="n"/>
      <c r="Z61" s="16" t="n"/>
    </row>
    <row r="62" hidden="1" outlineLevel="1" s="220">
      <c r="A62" s="230" t="n"/>
      <c r="B62" s="230" t="n"/>
      <c r="C62" s="114" t="inlineStr">
        <is>
          <t>TC_03.008</t>
        </is>
      </c>
      <c r="D62" s="75" t="inlineStr">
        <is>
          <t>Cột STT không sắp xếp được</t>
        </is>
      </c>
      <c r="E62" s="174" t="inlineStr">
        <is>
          <t>P2</t>
        </is>
      </c>
      <c r="F6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2" s="75" t="inlineStr">
        <is>
          <t>1. Bấm tiêu đề cột STT</t>
        </is>
      </c>
      <c r="H62" s="75" t="inlineStr">
        <is>
          <t>—</t>
        </is>
      </c>
      <c r="I62" s="75" t="inlineStr">
        <is>
          <t>- Không có mũi tên sắp xếp, bấm vào không đổi thứ tự và không lỗi</t>
        </is>
      </c>
      <c r="J62" s="75" t="inlineStr">
        <is>
          <t>- Không có mũi tên sắp xếp, bấm vào không đổi thứ tự và không lỗi</t>
        </is>
      </c>
      <c r="K62" s="174" t="inlineStr">
        <is>
          <t>Passed</t>
        </is>
      </c>
      <c r="L62" s="174" t="n"/>
      <c r="M62" s="174" t="n"/>
      <c r="N62" s="75" t="n"/>
      <c r="O62" s="174" t="n"/>
      <c r="P62" s="174" t="n"/>
      <c r="Q62" s="174" t="n"/>
      <c r="R62" s="16" t="n"/>
      <c r="S62" s="16" t="n"/>
      <c r="T62" s="16" t="n"/>
      <c r="U62" s="16" t="n"/>
      <c r="V62" s="16" t="n"/>
      <c r="W62" s="16" t="n"/>
      <c r="X62" s="16" t="n"/>
      <c r="Y62" s="16" t="n"/>
      <c r="Z62" s="16" t="n"/>
    </row>
    <row r="63" hidden="1" outlineLevel="1" s="220">
      <c r="A63" s="230" t="n"/>
      <c r="B63" s="230" t="n"/>
      <c r="C63" s="114" t="inlineStr">
        <is>
          <t>TC_03.009</t>
        </is>
      </c>
      <c r="D63" s="75" t="inlineStr">
        <is>
          <t>Sắp xếp giữ nguyên khi chuyển trang</t>
        </is>
      </c>
      <c r="E63" s="174" t="inlineStr">
        <is>
          <t>P1</t>
        </is>
      </c>
      <c r="F63"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3" s="75" t="inlineStr">
        <is>
          <t>1. Sắp xếp theo Serial giảm dần
2. Chuyển sang trang 2</t>
        </is>
      </c>
      <c r="H63" s="75" t="inlineStr">
        <is>
          <t>—</t>
        </is>
      </c>
      <c r="I63" s="75" t="inlineStr">
        <is>
          <t>- Trang 2 tiếp nối đúng thứ tự đã sắp, không quay về thứ tự mặc định</t>
        </is>
      </c>
      <c r="J63" s="75" t="inlineStr">
        <is>
          <t>- Trang 2 tiếp nối đúng thứ tự đã sắp, không quay về thứ tự mặc định</t>
        </is>
      </c>
      <c r="K63" s="174" t="inlineStr">
        <is>
          <t>Passed</t>
        </is>
      </c>
      <c r="L63" s="174" t="n"/>
      <c r="M63" s="174" t="n"/>
      <c r="N63" s="75" t="n"/>
      <c r="O63" s="174" t="n"/>
      <c r="P63" s="174" t="n"/>
      <c r="Q63" s="174" t="n"/>
      <c r="R63" s="16" t="n"/>
      <c r="S63" s="16" t="n"/>
      <c r="T63" s="16" t="n"/>
      <c r="U63" s="16" t="n"/>
      <c r="V63" s="16" t="n"/>
      <c r="W63" s="16" t="n"/>
      <c r="X63" s="16" t="n"/>
      <c r="Y63" s="16" t="n"/>
      <c r="Z63" s="16" t="n"/>
    </row>
    <row r="64" hidden="1" outlineLevel="1" s="220">
      <c r="A64" s="230" t="n"/>
      <c r="B64" s="230" t="n"/>
      <c r="C64" s="114" t="inlineStr">
        <is>
          <t>TC_03.010</t>
        </is>
      </c>
      <c r="D64" s="75" t="inlineStr">
        <is>
          <t>Sắp xếp giữ nguyên khi đang lọc</t>
        </is>
      </c>
      <c r="E64" s="174" t="inlineStr">
        <is>
          <t>P1</t>
        </is>
      </c>
      <c r="F64"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4" s="75" t="inlineStr">
        <is>
          <t>1. Lọc theo một khách hàng
2. Sắp xếp theo Ngày cập nhật</t>
        </is>
      </c>
      <c r="H64" s="75" t="inlineStr">
        <is>
          <t>—</t>
        </is>
      </c>
      <c r="I64" s="75" t="inlineStr">
        <is>
          <t>- Kết quả vẫn chỉ gồm khách hàng đã lọc, chỉ thay đổi thứ tự</t>
        </is>
      </c>
      <c r="J64" s="75" t="inlineStr">
        <is>
          <t>- Kết quả vẫn chỉ gồm khách hàng đã lọc, chỉ thay đổi thứ tự</t>
        </is>
      </c>
      <c r="K64" s="174" t="inlineStr">
        <is>
          <t>Passed</t>
        </is>
      </c>
      <c r="L64" s="174" t="n"/>
      <c r="M64" s="174" t="n"/>
      <c r="N64" s="75" t="n"/>
      <c r="O64" s="174" t="n"/>
      <c r="P64" s="174" t="n"/>
      <c r="Q64" s="174" t="n"/>
      <c r="R64" s="16" t="n"/>
      <c r="S64" s="16" t="n"/>
      <c r="T64" s="16" t="n"/>
      <c r="U64" s="16" t="n"/>
      <c r="V64" s="16" t="n"/>
      <c r="W64" s="16" t="n"/>
      <c r="X64" s="16" t="n"/>
      <c r="Y64" s="16" t="n"/>
      <c r="Z64" s="16" t="n"/>
    </row>
    <row r="65" hidden="1" outlineLevel="1" s="220">
      <c r="A65" s="230" t="n"/>
      <c r="B65" s="230" t="n"/>
      <c r="C65" s="114" t="inlineStr">
        <is>
          <t>TC_03.011</t>
        </is>
      </c>
      <c r="D65" s="75" t="inlineStr">
        <is>
          <t>Chuyển trang bằng nút số trang</t>
        </is>
      </c>
      <c r="E65" s="174" t="inlineStr">
        <is>
          <t>P0</t>
        </is>
      </c>
      <c r="F6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5" s="75" t="inlineStr">
        <is>
          <t>1. Bấm số trang 2</t>
        </is>
      </c>
      <c r="H65" s="75" t="inlineStr">
        <is>
          <t>—</t>
        </is>
      </c>
      <c r="I65" s="75" t="inlineStr">
        <is>
          <t>- Bảng hiện dữ liệu trang 2, cột STT bắt đầu từ 11
- Dòng Hiển thị dưới bảng cập nhật đúng khoảng đang xem</t>
        </is>
      </c>
      <c r="J65" s="75" t="inlineStr">
        <is>
          <t>- Bảng hiện dữ liệu trang 2, cột STT bắt đầu từ 11
- Dòng Hiển thị dưới bảng cập nhật đúng khoảng đang xem</t>
        </is>
      </c>
      <c r="K65" s="174" t="inlineStr">
        <is>
          <t>Passed</t>
        </is>
      </c>
      <c r="L65" s="174" t="n"/>
      <c r="M65" s="174" t="n"/>
      <c r="N65" s="75" t="n"/>
      <c r="O65" s="174" t="n"/>
      <c r="P65" s="174" t="n"/>
      <c r="Q65" s="174" t="n"/>
      <c r="R65" s="16" t="n"/>
      <c r="S65" s="16" t="n"/>
      <c r="T65" s="16" t="n"/>
      <c r="U65" s="16" t="n"/>
      <c r="V65" s="16" t="n"/>
      <c r="W65" s="16" t="n"/>
      <c r="X65" s="16" t="n"/>
      <c r="Y65" s="16" t="n"/>
      <c r="Z65" s="16" t="n"/>
    </row>
    <row r="66" hidden="1" outlineLevel="1" s="220">
      <c r="A66" s="230" t="n"/>
      <c r="B66" s="230" t="n"/>
      <c r="C66" s="114" t="inlineStr">
        <is>
          <t>TC_03.012</t>
        </is>
      </c>
      <c r="D66" s="75" t="inlineStr">
        <is>
          <t>Chuyển tới trang cuối của hơn2. 000 trang</t>
        </is>
      </c>
      <c r="E66" s="174" t="inlineStr">
        <is>
          <t>P0</t>
        </is>
      </c>
      <c r="F6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6" s="75" t="inlineStr">
        <is>
          <t>1. Bấm nút chuyển tới trang cuối
2. Bấm giờ</t>
        </is>
      </c>
      <c r="H66" s="75" t="inlineStr">
        <is>
          <t>Cỡ trang: 10</t>
        </is>
      </c>
      <c r="I66" s="75" t="inlineStr">
        <is>
          <t>- Trang cuối hiện dữ liệu trong vài giây, không lỗi, không trống
- Cột STT của trang cuối là các số lớn nhất, khớp với tổng dưới bảng</t>
        </is>
      </c>
      <c r="J66" s="75" t="inlineStr">
        <is>
          <t>- Trang cuối hiện dữ liệu trong vài giây, không lỗi, không trống
- Cột STT của trang cuối là các số lớn nhất, khớp với tổng dưới bảng</t>
        </is>
      </c>
      <c r="K66" s="174" t="inlineStr">
        <is>
          <t>Passed</t>
        </is>
      </c>
      <c r="L66" s="174" t="n"/>
      <c r="M66" s="174" t="n"/>
      <c r="N66" s="75" t="n"/>
      <c r="O66" s="174" t="n"/>
      <c r="P66" s="174" t="n"/>
      <c r="Q66" s="174" t="n"/>
      <c r="R66" s="16" t="n"/>
      <c r="S66" s="16" t="n"/>
      <c r="T66" s="16" t="n"/>
      <c r="U66" s="16" t="n"/>
      <c r="V66" s="16" t="n"/>
      <c r="W66" s="16" t="n"/>
      <c r="X66" s="16" t="n"/>
      <c r="Y66" s="16" t="n"/>
      <c r="Z66" s="16" t="n"/>
    </row>
    <row r="67" hidden="1" outlineLevel="1" s="220">
      <c r="A67" s="230" t="n"/>
      <c r="B67" s="230" t="n"/>
      <c r="C67" s="114" t="inlineStr">
        <is>
          <t>TC_03.013</t>
        </is>
      </c>
      <c r="D67" s="75" t="inlineStr">
        <is>
          <t>Đổi cỡ trang</t>
        </is>
      </c>
      <c r="E67" s="174" t="inlineStr">
        <is>
          <t>P0</t>
        </is>
      </c>
      <c r="F6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7" s="75" t="inlineStr">
        <is>
          <t>1. Đổi cỡ trang từ 10 sang 100</t>
        </is>
      </c>
      <c r="H67" s="75" t="inlineStr">
        <is>
          <t>Cỡ trang: 100</t>
        </is>
      </c>
      <c r="I67" s="75" t="inlineStr">
        <is>
          <t>- Bảng hiện 100 dòng
- Danh sách chỉ nạp lại đúng MỘT lần, không chớp tải hai lượt</t>
        </is>
      </c>
      <c r="J67" s="75" t="inlineStr">
        <is>
          <t>- Bảng hiện 100 dòng
- Danh sách chỉ nạp lại đúng MỘT lần, không chớp tải hai lượt</t>
        </is>
      </c>
      <c r="K67" s="174" t="inlineStr">
        <is>
          <t>Passed</t>
        </is>
      </c>
      <c r="L67" s="174" t="n"/>
      <c r="M67" s="174" t="n"/>
      <c r="N67" s="75" t="n"/>
      <c r="O67" s="174" t="n"/>
      <c r="P67" s="174" t="n"/>
      <c r="Q67" s="174" t="n"/>
      <c r="R67" s="16" t="n"/>
      <c r="S67" s="16" t="n"/>
      <c r="T67" s="16" t="n"/>
      <c r="U67" s="16" t="n"/>
      <c r="V67" s="16" t="n"/>
      <c r="W67" s="16" t="n"/>
      <c r="X67" s="16" t="n"/>
      <c r="Y67" s="16" t="n"/>
      <c r="Z67" s="16" t="n"/>
    </row>
    <row r="68" hidden="1" outlineLevel="1" s="220">
      <c r="A68" s="230" t="n"/>
      <c r="B68" s="230" t="n"/>
      <c r="C68" s="114" t="inlineStr">
        <is>
          <t>TC_03.014</t>
        </is>
      </c>
      <c r="D68" s="75" t="inlineStr">
        <is>
          <t>Đổi cỡ trang khi đang ở trang cuối</t>
        </is>
      </c>
      <c r="E68" s="174" t="inlineStr">
        <is>
          <t>P1</t>
        </is>
      </c>
      <c r="F6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ở trang cuối.</t>
        </is>
      </c>
      <c r="G68" s="75" t="inlineStr">
        <is>
          <t>1. Đổi cỡ trang sang 100</t>
        </is>
      </c>
      <c r="H68" s="75" t="inlineStr">
        <is>
          <t>Cỡ trang: 100</t>
        </is>
      </c>
      <c r="I68" s="75" t="inlineStr">
        <is>
          <t>- Bảng hiện dữ liệu, KHÔNG hiện bảng trống
  Bẫy phân trang: giữ nguyên số trang cũ sau khi tăng cỡ trang sẽ ra bảng rỗng</t>
        </is>
      </c>
      <c r="J68" s="75" t="inlineStr">
        <is>
          <t>- Bảng hiện dữ liệu, KHÔNG hiện bảng trống
  Bẫy phân trang: giữ nguyên số trang cũ sau khi tăng cỡ trang sẽ ra bảng rỗng</t>
        </is>
      </c>
      <c r="K68" s="174" t="inlineStr">
        <is>
          <t>Passed</t>
        </is>
      </c>
      <c r="L68" s="174" t="n"/>
      <c r="M68" s="174" t="n"/>
      <c r="N68" s="75" t="n"/>
      <c r="O68" s="174" t="n"/>
      <c r="P68" s="174" t="n"/>
      <c r="Q68" s="174" t="n"/>
      <c r="R68" s="16" t="n"/>
      <c r="S68" s="16" t="n"/>
      <c r="T68" s="16" t="n"/>
      <c r="U68" s="16" t="n"/>
      <c r="V68" s="16" t="n"/>
      <c r="W68" s="16" t="n"/>
      <c r="X68" s="16" t="n"/>
      <c r="Y68" s="16" t="n"/>
      <c r="Z68" s="16" t="n"/>
    </row>
    <row r="69" hidden="1" outlineLevel="1" s="220">
      <c r="A69" s="231" t="n"/>
      <c r="B69" s="231" t="n"/>
      <c r="C69" s="114" t="inlineStr">
        <is>
          <t>TC_03.015</t>
        </is>
      </c>
      <c r="D69" s="75" t="inlineStr">
        <is>
          <t>Phân trang sau khi lọc còn ít kết quả</t>
        </is>
      </c>
      <c r="E69" s="174" t="inlineStr">
        <is>
          <t>P1</t>
        </is>
      </c>
      <c r="F6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69" s="75" t="inlineStr">
        <is>
          <t>1. Lọc ra kết quả chỉ còn 3 dòng
2. Quan sát phần phân trang</t>
        </is>
      </c>
      <c r="H69" s="75" t="inlineStr">
        <is>
          <t>—</t>
        </is>
      </c>
      <c r="I69" s="75" t="inlineStr">
        <is>
          <t>- Chỉ còn 1 trang, dòng Hiển thị ghi đúng 1- 3 / 3</t>
        </is>
      </c>
      <c r="J69" s="75" t="inlineStr">
        <is>
          <t>- Chỉ còn 1 trang, dòng Hiển thị ghi đúng 1- 3 / 3</t>
        </is>
      </c>
      <c r="K69" s="174" t="inlineStr">
        <is>
          <t>Passed</t>
        </is>
      </c>
      <c r="L69" s="174" t="n"/>
      <c r="M69" s="174" t="n"/>
      <c r="N69" s="75" t="n"/>
      <c r="O69" s="174" t="n"/>
      <c r="P69" s="174" t="n"/>
      <c r="Q69" s="174" t="n"/>
      <c r="R69" s="16" t="n"/>
      <c r="S69" s="16" t="n"/>
      <c r="T69" s="16" t="n"/>
      <c r="U69" s="16" t="n"/>
      <c r="V69" s="16" t="n"/>
      <c r="W69" s="16" t="n"/>
      <c r="X69" s="16" t="n"/>
      <c r="Y69" s="16" t="n"/>
      <c r="Z69" s="16" t="n"/>
    </row>
    <row r="70" collapsed="1" s="220">
      <c r="A70" s="83" t="n"/>
      <c r="B70" s="93" t="n"/>
      <c r="C70" s="235" t="inlineStr">
        <is>
          <t>IV. XUẤT EXCEL</t>
        </is>
      </c>
      <c r="D70" s="222" t="n"/>
      <c r="E70" s="222" t="n"/>
      <c r="F70" s="222" t="n"/>
      <c r="G70" s="222" t="n"/>
      <c r="H70" s="222" t="n"/>
      <c r="I70" s="222" t="n"/>
      <c r="J70" s="222" t="n"/>
      <c r="K70" s="222" t="n"/>
      <c r="L70" s="222" t="n"/>
      <c r="M70" s="222" t="n"/>
      <c r="N70" s="222" t="n"/>
      <c r="O70" s="222" t="n"/>
      <c r="P70" s="222" t="n"/>
      <c r="Q70" s="223" t="n"/>
      <c r="R70" s="16" t="n"/>
      <c r="S70" s="16" t="n"/>
      <c r="T70" s="16" t="n"/>
      <c r="U70" s="16" t="n"/>
      <c r="V70" s="16" t="n"/>
      <c r="W70" s="16" t="n"/>
      <c r="X70" s="16" t="n"/>
      <c r="Y70" s="16" t="n"/>
      <c r="Z70" s="16" t="n"/>
    </row>
    <row r="71" hidden="1" outlineLevel="1" s="220">
      <c r="A71" s="118" t="inlineStr">
        <is>
          <t>DM serial thiết bị DV</t>
        </is>
      </c>
      <c r="B71" s="75" t="inlineStr">
        <is>
          <t>XUẤT EXCEL</t>
        </is>
      </c>
      <c r="C71" s="114" t="inlineStr">
        <is>
          <t>TC_04.001</t>
        </is>
      </c>
      <c r="D71" s="75" t="inlineStr">
        <is>
          <t>Xuất Excel toàn bộ danh mục</t>
        </is>
      </c>
      <c r="E71" s="174" t="inlineStr">
        <is>
          <t>P0</t>
        </is>
      </c>
      <c r="F7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1" s="75" t="inlineStr">
        <is>
          <t>1. Không lọc gì
2. Bấm nút Xuất Excel
3. Chờ đến khi có thông báo
4. Mở file tải về</t>
        </is>
      </c>
      <c r="H71" s="75" t="inlineStr">
        <is>
          <t>—</t>
        </is>
      </c>
      <c r="I71" s="75" t="inlineStr">
        <is>
          <t>- Trong lúc xử lý có dấu hiệu đang chạy, nút không bấm lại được
- Kết thúc hiện thông báo xuất Excel thành công kèm SỐ DÒNG đã xuất
- Số dòng trong thông báo khớp với tổng dưới bảng
- File mở được bằng Excel</t>
        </is>
      </c>
      <c r="J71" s="75" t="inlineStr">
        <is>
          <t>- Trong lúc xử lý có dấu hiệu đang chạy, nút không bấm lại được
- Kết thúc hiện thông báo xuất Excel thành công kèm SỐ DÒNG đã xuất
- Số dòng trong thông báo khớp với tổng dưới bảng
- File mở được bằng Excel</t>
        </is>
      </c>
      <c r="K71" s="174" t="inlineStr">
        <is>
          <t>Passed</t>
        </is>
      </c>
      <c r="L71" s="174" t="n"/>
      <c r="M71" s="174" t="n"/>
      <c r="N71" s="75" t="n"/>
      <c r="O71" s="174" t="n"/>
      <c r="P71" s="174" t="n"/>
      <c r="Q71" s="174" t="n"/>
      <c r="R71" s="16" t="n"/>
      <c r="S71" s="16" t="n"/>
      <c r="T71" s="16" t="n"/>
      <c r="U71" s="16" t="n"/>
      <c r="V71" s="16" t="n"/>
      <c r="W71" s="16" t="n"/>
      <c r="X71" s="16" t="n"/>
      <c r="Y71" s="16" t="n"/>
      <c r="Z71" s="16" t="n"/>
    </row>
    <row r="72" hidden="1" outlineLevel="1" s="220">
      <c r="A72" s="230" t="n"/>
      <c r="B72" s="230" t="n"/>
      <c r="C72" s="114" t="inlineStr">
        <is>
          <t>TC_04.002</t>
        </is>
      </c>
      <c r="D72" s="75" t="inlineStr">
        <is>
          <t>Thời gian xuất Excel với hơn 21.000 dòng</t>
        </is>
      </c>
      <c r="E72" s="174" t="inlineStr">
        <is>
          <t>P0</t>
        </is>
      </c>
      <c r="F7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2" s="75" t="inlineStr">
        <is>
          <t>1. Bấm Xuất Excel và bấm giờ</t>
        </is>
      </c>
      <c r="H72" s="75" t="inlineStr">
        <is>
          <t>—</t>
        </is>
      </c>
      <c r="I72" s="75" t="inlineStr">
        <is>
          <t>- Hoàn tất trong khoảng 10-20 giây
- Màn hình KHÔNG treo, không trắng trang, không báo hết thời gian chờ
  Đây là điểm rủi ro nhất của màn: dữ liệu lớn nên phải kiểm trên môi trường giống thật, không chỉ trên máy cá nhân</t>
        </is>
      </c>
      <c r="J72" s="75" t="inlineStr">
        <is>
          <t>- Hoàn tất trong khoảng 10-20 giây
- Màn hình KHÔNG treo, không trắng trang, không báo hết thời gian chờ
  Đây là điểm rủi ro nhất của màn: dữ liệu lớn nên phải kiểm trên môi trường giống thật, không chỉ trên máy cá nhân</t>
        </is>
      </c>
      <c r="K72" s="174" t="inlineStr">
        <is>
          <t>Passed</t>
        </is>
      </c>
      <c r="L72" s="174" t="n"/>
      <c r="M72" s="174" t="n"/>
      <c r="N72" s="75" t="n"/>
      <c r="O72" s="174" t="n"/>
      <c r="P72" s="174" t="n"/>
      <c r="Q72" s="174" t="n"/>
      <c r="R72" s="16" t="n"/>
      <c r="S72" s="16" t="n"/>
      <c r="T72" s="16" t="n"/>
      <c r="U72" s="16" t="n"/>
      <c r="V72" s="16" t="n"/>
      <c r="W72" s="16" t="n"/>
      <c r="X72" s="16" t="n"/>
      <c r="Y72" s="16" t="n"/>
      <c r="Z72" s="16" t="n"/>
    </row>
    <row r="73" hidden="1" outlineLevel="1" s="220">
      <c r="A73" s="230" t="n"/>
      <c r="B73" s="230" t="n"/>
      <c r="C73" s="114" t="inlineStr">
        <is>
          <t>TC_04.003</t>
        </is>
      </c>
      <c r="D73" s="75" t="inlineStr">
        <is>
          <t>File Excel có đủ cột như trên màn hình</t>
        </is>
      </c>
      <c r="E73" s="174" t="inlineStr">
        <is>
          <t>P0</t>
        </is>
      </c>
      <c r="F73"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3" s="75" t="inlineStr">
        <is>
          <t>1. Xuất Excel
2. Đối chiếu tiêu đề cột với bảng trên màn hình</t>
        </is>
      </c>
      <c r="H73" s="75" t="inlineStr">
        <is>
          <t>—</t>
        </is>
      </c>
      <c r="I73" s="75" t="inlineStr">
        <is>
          <t>- File có các cột Serial, Tên hàng, Khách hàng, Trạng thái, Người tạo, Người cập nhật, Ngày cập nhật
- Tiêu đề cột bằng tiếng Việt giống trên màn hình</t>
        </is>
      </c>
      <c r="J73" s="75" t="inlineStr">
        <is>
          <t>- File có các cột Serial, Tên hàng, Khách hàng, Trạng thái, Người tạo, Người cập nhật, Ngày cập nhật
- Tiêu đề cột bằng tiếng Việt giống trên màn hình</t>
        </is>
      </c>
      <c r="K73" s="174" t="inlineStr">
        <is>
          <t>Passed</t>
        </is>
      </c>
      <c r="L73" s="174" t="n"/>
      <c r="M73" s="174" t="n"/>
      <c r="N73" s="75" t="n"/>
      <c r="O73" s="174" t="n"/>
      <c r="P73" s="174" t="n"/>
      <c r="Q73" s="174" t="n"/>
      <c r="R73" s="16" t="n"/>
      <c r="S73" s="16" t="n"/>
      <c r="T73" s="16" t="n"/>
      <c r="U73" s="16" t="n"/>
      <c r="V73" s="16" t="n"/>
      <c r="W73" s="16" t="n"/>
      <c r="X73" s="16" t="n"/>
      <c r="Y73" s="16" t="n"/>
      <c r="Z73" s="16" t="n"/>
    </row>
    <row r="74" hidden="1" outlineLevel="1" s="220">
      <c r="A74" s="230" t="n"/>
      <c r="B74" s="230" t="n"/>
      <c r="C74" s="114" t="inlineStr">
        <is>
          <t>TC_04.004</t>
        </is>
      </c>
      <c r="D74" s="75" t="inlineStr">
        <is>
          <t>Xuất Excel theo đúng bộ lọc đang áp dụng</t>
        </is>
      </c>
      <c r="E74" s="174" t="inlineStr">
        <is>
          <t>P0</t>
        </is>
      </c>
      <c r="F74"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4" s="75" t="inlineStr">
        <is>
          <t>1. Lọc theo một khách hàng (còn khoảng 50 dòng)
2. Bấm Xuất Excel
3. Mở file và đếm</t>
        </is>
      </c>
      <c r="H74" s="75" t="inlineStr">
        <is>
          <t>Khách hàng: Công ty ABC</t>
        </is>
      </c>
      <c r="I74" s="75" t="inlineStr">
        <is>
          <t>- File chỉ chứa đúng số dòng đang lọc
- Cột Khách hàng của mọi dòng đều là khách hàng đã lọc
  Bẫy hay gặp: file xuất toàn bộ hơn 21.000 dòng, bỏ qua bộ lọc</t>
        </is>
      </c>
      <c r="J74" s="75" t="inlineStr">
        <is>
          <t>- File chỉ chứa đúng số dòng đang lọc
- Cột Khách hàng của mọi dòng đều là khách hàng đã lọc
  Bẫy hay gặp: file xuất toàn bộ hơn 21.000 dòng, bỏ qua bộ lọc</t>
        </is>
      </c>
      <c r="K74" s="174" t="inlineStr">
        <is>
          <t>Passed</t>
        </is>
      </c>
      <c r="L74" s="174" t="n"/>
      <c r="M74" s="174" t="n"/>
      <c r="N74" s="75" t="n"/>
      <c r="O74" s="174" t="n"/>
      <c r="P74" s="174" t="n"/>
      <c r="Q74" s="174" t="n"/>
      <c r="R74" s="16" t="n"/>
      <c r="S74" s="16" t="n"/>
      <c r="T74" s="16" t="n"/>
      <c r="U74" s="16" t="n"/>
      <c r="V74" s="16" t="n"/>
      <c r="W74" s="16" t="n"/>
      <c r="X74" s="16" t="n"/>
      <c r="Y74" s="16" t="n"/>
      <c r="Z74" s="16" t="n"/>
    </row>
    <row r="75" hidden="1" outlineLevel="1" s="220">
      <c r="A75" s="230" t="n"/>
      <c r="B75" s="230" t="n"/>
      <c r="C75" s="114" t="inlineStr">
        <is>
          <t>TC_04.005</t>
        </is>
      </c>
      <c r="D75" s="75" t="inlineStr">
        <is>
          <t>Xuất Excel theo từ khóa tìm nhanh</t>
        </is>
      </c>
      <c r="E75" s="174" t="inlineStr">
        <is>
          <t>P0</t>
        </is>
      </c>
      <c r="F75"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5" s="75" t="inlineStr">
        <is>
          <t>1. Gõ từ khóa và bấm Tìm kiếm
2. Bấm Xuất Excel
3. Mở file</t>
        </is>
      </c>
      <c r="H75" s="75" t="inlineStr">
        <is>
          <t>Một phần tên hàng</t>
        </is>
      </c>
      <c r="I75" s="75" t="inlineStr">
        <is>
          <t>- File chỉ chứa các dòng khớp từ khóa</t>
        </is>
      </c>
      <c r="J75" s="75" t="inlineStr">
        <is>
          <t>- File chỉ chứa các dòng khớp từ khóa</t>
        </is>
      </c>
      <c r="K75" s="174" t="inlineStr">
        <is>
          <t>Passed</t>
        </is>
      </c>
      <c r="L75" s="174" t="n"/>
      <c r="M75" s="174" t="n"/>
      <c r="N75" s="75" t="n"/>
      <c r="O75" s="174" t="n"/>
      <c r="P75" s="174" t="n"/>
      <c r="Q75" s="174" t="n"/>
      <c r="R75" s="16" t="n"/>
      <c r="S75" s="16" t="n"/>
      <c r="T75" s="16" t="n"/>
      <c r="U75" s="16" t="n"/>
      <c r="V75" s="16" t="n"/>
      <c r="W75" s="16" t="n"/>
      <c r="X75" s="16" t="n"/>
      <c r="Y75" s="16" t="n"/>
      <c r="Z75" s="16" t="n"/>
    </row>
    <row r="76" hidden="1" outlineLevel="1" s="220">
      <c r="A76" s="230" t="n"/>
      <c r="B76" s="230" t="n"/>
      <c r="C76" s="114" t="inlineStr">
        <is>
          <t>TC_04.006</t>
        </is>
      </c>
      <c r="D76" s="75" t="inlineStr">
        <is>
          <t>Xuất Excel lấy đủ dữ liệu, không chỉ trang hiện tại</t>
        </is>
      </c>
      <c r="E76" s="174" t="inlineStr">
        <is>
          <t>P0</t>
        </is>
      </c>
      <c r="F76"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6" s="75" t="inlineStr">
        <is>
          <t>1. Đứng ở trang 1 với cỡ trang 10
2. Bấm Xuất Excel
3. Đếm số dòng trong file</t>
        </is>
      </c>
      <c r="H76" s="75" t="inlineStr">
        <is>
          <t>—</t>
        </is>
      </c>
      <c r="I76" s="75" t="inlineStr">
        <is>
          <t>- File có đủ toàn bộ số dòng khớp bộ lọc, không phải 10 dòng của trang đang xem</t>
        </is>
      </c>
      <c r="J76" s="75" t="inlineStr">
        <is>
          <t>- File có đủ toàn bộ số dòng khớp bộ lọc, không phải 10 dòng của trang đang xem</t>
        </is>
      </c>
      <c r="K76" s="174" t="inlineStr">
        <is>
          <t>Passed</t>
        </is>
      </c>
      <c r="L76" s="174" t="n"/>
      <c r="M76" s="174" t="n"/>
      <c r="N76" s="75" t="n"/>
      <c r="O76" s="174" t="n"/>
      <c r="P76" s="174" t="n"/>
      <c r="Q76" s="174" t="n"/>
      <c r="R76" s="16" t="n"/>
      <c r="S76" s="16" t="n"/>
      <c r="T76" s="16" t="n"/>
      <c r="U76" s="16" t="n"/>
      <c r="V76" s="16" t="n"/>
      <c r="W76" s="16" t="n"/>
      <c r="X76" s="16" t="n"/>
      <c r="Y76" s="16" t="n"/>
      <c r="Z76" s="16" t="n"/>
    </row>
    <row r="77" hidden="1" outlineLevel="1" s="220">
      <c r="A77" s="230" t="n"/>
      <c r="B77" s="230" t="n"/>
      <c r="C77" s="114" t="inlineStr">
        <is>
          <t>TC_04.007</t>
        </is>
      </c>
      <c r="D77" s="75" t="inlineStr">
        <is>
          <t>Xuất Excel giữ đúng thứ tự đang sắp xếp</t>
        </is>
      </c>
      <c r="E77" s="174" t="inlineStr">
        <is>
          <t>P1</t>
        </is>
      </c>
      <c r="F77"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7" s="75" t="inlineStr">
        <is>
          <t>1. Sắp xếp theo Ngày cập nhật giảm dần
2. Bấm Xuất Excel
3. Mở file</t>
        </is>
      </c>
      <c r="H77" s="75" t="inlineStr">
        <is>
          <t>—</t>
        </is>
      </c>
      <c r="I77" s="75" t="inlineStr">
        <is>
          <t>- Thứ tự dòng trong file khớp thứ tự đang hiển thị trên màn hình</t>
        </is>
      </c>
      <c r="J77" s="75" t="inlineStr">
        <is>
          <t>- Thứ tự dòng trong file khớp thứ tự đang hiển thị trên màn hình</t>
        </is>
      </c>
      <c r="K77" s="174" t="inlineStr">
        <is>
          <t>Passed</t>
        </is>
      </c>
      <c r="L77" s="174" t="n"/>
      <c r="M77" s="174" t="n"/>
      <c r="N77" s="75" t="n"/>
      <c r="O77" s="174" t="n"/>
      <c r="P77" s="174" t="n"/>
      <c r="Q77" s="174" t="n"/>
      <c r="R77" s="16" t="n"/>
      <c r="S77" s="16" t="n"/>
      <c r="T77" s="16" t="n"/>
      <c r="U77" s="16" t="n"/>
      <c r="V77" s="16" t="n"/>
      <c r="W77" s="16" t="n"/>
      <c r="X77" s="16" t="n"/>
      <c r="Y77" s="16" t="n"/>
      <c r="Z77" s="16" t="n"/>
    </row>
    <row r="78" hidden="1" outlineLevel="1" s="220">
      <c r="A78" s="230" t="n"/>
      <c r="B78" s="230" t="n"/>
      <c r="C78" s="114" t="inlineStr">
        <is>
          <t>TC_04.008</t>
        </is>
      </c>
      <c r="D78" s="75" t="inlineStr">
        <is>
          <t>Xuất Excel khi kết quả lọc rỗng</t>
        </is>
      </c>
      <c r="E78" s="174" t="inlineStr">
        <is>
          <t>P0</t>
        </is>
      </c>
      <c r="F78"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8" s="75" t="inlineStr">
        <is>
          <t>1. Lọc ra kết quả rỗng
2. Bấm Xuất Excel</t>
        </is>
      </c>
      <c r="H78" s="75" t="inlineStr">
        <is>
          <t>khongtontai123</t>
        </is>
      </c>
      <c r="I78" s="75" t="inlineStr">
        <is>
          <t>- Hệ thống hiện thông báo "Không có dữ liệu để xuất"
- KHÔNG tải về file rỗng, không lỗi trắng trang</t>
        </is>
      </c>
      <c r="J78" s="75" t="inlineStr">
        <is>
          <t>- Hệ thống hiện thông báo "Không có dữ liệu để xuất"
- KHÔNG tải về file rỗng, không lỗi trắng trang</t>
        </is>
      </c>
      <c r="K78" s="174" t="inlineStr">
        <is>
          <t>Passed</t>
        </is>
      </c>
      <c r="L78" s="174" t="n"/>
      <c r="M78" s="174" t="n"/>
      <c r="N78" s="75" t="n"/>
      <c r="O78" s="174" t="n"/>
      <c r="P78" s="174" t="n"/>
      <c r="Q78" s="174" t="n"/>
      <c r="R78" s="16" t="n"/>
      <c r="S78" s="16" t="n"/>
      <c r="T78" s="16" t="n"/>
      <c r="U78" s="16" t="n"/>
      <c r="V78" s="16" t="n"/>
      <c r="W78" s="16" t="n"/>
      <c r="X78" s="16" t="n"/>
      <c r="Y78" s="16" t="n"/>
      <c r="Z78" s="16" t="n"/>
    </row>
    <row r="79" hidden="1" outlineLevel="1" s="220">
      <c r="A79" s="230" t="n"/>
      <c r="B79" s="230" t="n"/>
      <c r="C79" s="114" t="inlineStr">
        <is>
          <t>TC_04.009</t>
        </is>
      </c>
      <c r="D79" s="75" t="inlineStr">
        <is>
          <t>Serial thiếu người cập nhật trong file Excel</t>
        </is>
      </c>
      <c r="E79" s="174" t="inlineStr">
        <is>
          <t>P1</t>
        </is>
      </c>
      <c r="F79"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79" s="75" t="inlineStr">
        <is>
          <t>1. Lọc ra dòng không có người cập nhật
2. Xuất Excel và mở file</t>
        </is>
      </c>
      <c r="H79" s="75" t="inlineStr">
        <is>
          <t>—</t>
        </is>
      </c>
      <c r="I79" s="75" t="inlineStr">
        <is>
          <t>- Ô Người cập nhật của dòng đó để trống
- File vẫn xuất bình thường, không đứt giữa chừng</t>
        </is>
      </c>
      <c r="J79" s="75" t="inlineStr">
        <is>
          <t>- Ô Người cập nhật của dòng đó để trống
- File vẫn xuất bình thường, không đứt giữa chừng</t>
        </is>
      </c>
      <c r="K79" s="174" t="inlineStr">
        <is>
          <t>Passed</t>
        </is>
      </c>
      <c r="L79" s="174" t="n"/>
      <c r="M79" s="174" t="n"/>
      <c r="N79" s="75" t="n"/>
      <c r="O79" s="174" t="n"/>
      <c r="P79" s="174" t="n"/>
      <c r="Q79" s="174" t="n"/>
      <c r="R79" s="16" t="n"/>
      <c r="S79" s="16" t="n"/>
      <c r="T79" s="16" t="n"/>
      <c r="U79" s="16" t="n"/>
      <c r="V79" s="16" t="n"/>
      <c r="W79" s="16" t="n"/>
      <c r="X79" s="16" t="n"/>
      <c r="Y79" s="16" t="n"/>
      <c r="Z79" s="16" t="n"/>
    </row>
    <row r="80" hidden="1" outlineLevel="1" s="220">
      <c r="A80" s="230" t="n"/>
      <c r="B80" s="230" t="n"/>
      <c r="C80" s="114" t="inlineStr">
        <is>
          <t>TC_04.010</t>
        </is>
      </c>
      <c r="D80" s="75" t="inlineStr">
        <is>
          <t>Không rời màn trong lúc đang xuất</t>
        </is>
      </c>
      <c r="E80" s="174" t="inlineStr">
        <is>
          <t>P1</t>
        </is>
      </c>
      <c r="F80"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0" s="75" t="inlineStr">
        <is>
          <t>1. Bấm Xuất Excel
2. Ngay lập tức chuyển sang màn khác
3. Quay lại</t>
        </is>
      </c>
      <c r="H80" s="75" t="inlineStr">
        <is>
          <t>—</t>
        </is>
      </c>
      <c r="I80" s="75" t="inlineStr">
        <is>
          <t>- Hệ thống không lỗi, không treo
  Việc xuất có thể bị hủy giữa chừng — đây là hạn chế đã biết, hãy chờ xong rồi mới rời màn</t>
        </is>
      </c>
      <c r="J80" s="75" t="inlineStr">
        <is>
          <t>- Hệ thống không lỗi, không treo
  Việc xuất có thể bị hủy giữa chừng — đây là hạn chế đã biết, hãy chờ xong rồi mới rời màn</t>
        </is>
      </c>
      <c r="K80" s="174" t="inlineStr">
        <is>
          <t>Passed</t>
        </is>
      </c>
      <c r="L80" s="174" t="n"/>
      <c r="M80" s="174" t="n"/>
      <c r="N80" s="75" t="n"/>
      <c r="O80" s="174" t="n"/>
      <c r="P80" s="174" t="n"/>
      <c r="Q80" s="174" t="n"/>
      <c r="R80" s="16" t="n"/>
      <c r="S80" s="16" t="n"/>
      <c r="T80" s="16" t="n"/>
      <c r="U80" s="16" t="n"/>
      <c r="V80" s="16" t="n"/>
      <c r="W80" s="16" t="n"/>
      <c r="X80" s="16" t="n"/>
      <c r="Y80" s="16" t="n"/>
      <c r="Z80" s="16" t="n"/>
    </row>
    <row r="81" hidden="1" outlineLevel="1" s="220">
      <c r="A81" s="230" t="n"/>
      <c r="B81" s="230" t="n"/>
      <c r="C81" s="114" t="inlineStr">
        <is>
          <t>TC_04.011</t>
        </is>
      </c>
      <c r="D81" s="75" t="inlineStr">
        <is>
          <t>Bấm Xuất Excel nhiều lần liên tiếp</t>
        </is>
      </c>
      <c r="E81" s="174" t="inlineStr">
        <is>
          <t>P1</t>
        </is>
      </c>
      <c r="F81"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1" s="75" t="inlineStr">
        <is>
          <t>1. Bấm Xuất Excel liên tiếp 3 lần thật nhanh</t>
        </is>
      </c>
      <c r="H81" s="75" t="inlineStr">
        <is>
          <t>—</t>
        </is>
      </c>
      <c r="I81" s="75" t="inlineStr">
        <is>
          <t>- Chỉ chạy MỘT lượt xuất, nút bị vô hiệu trong lúc đang xử lý
- Không tải về 3 file trùng nhau</t>
        </is>
      </c>
      <c r="J81" s="75" t="inlineStr">
        <is>
          <t>- Chỉ chạy MỘT lượt xuất, nút bị vô hiệu trong lúc đang xử lý
- Không tải về 3 file trùng nhau</t>
        </is>
      </c>
      <c r="K81" s="174" t="inlineStr">
        <is>
          <t>Passed</t>
        </is>
      </c>
      <c r="L81" s="174" t="n"/>
      <c r="M81" s="174" t="n"/>
      <c r="N81" s="75" t="n"/>
      <c r="O81" s="174" t="n"/>
      <c r="P81" s="174" t="n"/>
      <c r="Q81" s="174" t="n"/>
      <c r="R81" s="16" t="n"/>
      <c r="S81" s="16" t="n"/>
      <c r="T81" s="16" t="n"/>
      <c r="U81" s="16" t="n"/>
      <c r="V81" s="16" t="n"/>
      <c r="W81" s="16" t="n"/>
      <c r="X81" s="16" t="n"/>
      <c r="Y81" s="16" t="n"/>
      <c r="Z81" s="16" t="n"/>
    </row>
    <row r="82" hidden="1" outlineLevel="1" s="220">
      <c r="A82" s="231" t="n"/>
      <c r="B82" s="231" t="n"/>
      <c r="C82" s="114" t="inlineStr">
        <is>
          <t>TC_04.012</t>
        </is>
      </c>
      <c r="D82" s="75" t="inlineStr">
        <is>
          <t>Nội dung file khớp với dữ liệu trên màn hình</t>
        </is>
      </c>
      <c r="E82" s="174" t="inlineStr">
        <is>
          <t>P0</t>
        </is>
      </c>
      <c r="F82" s="75"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2" s="75" t="inlineStr">
        <is>
          <t>1. Lọc còn khoảng 10 dòng
2. Chụp lại nội dung bảng
3. Xuất Excel và đối chiếu từng ô</t>
        </is>
      </c>
      <c r="H82" s="75" t="inlineStr">
        <is>
          <t>—</t>
        </is>
      </c>
      <c r="I82" s="75" t="inlineStr">
        <is>
          <t>- Mọi giá trị serial, tên hàng, khách hàng, trạng thái, người tạo, người cập nhật, ngày cập nhật đều khớp
- Không lệch dòng, không lệch cột</t>
        </is>
      </c>
      <c r="J82" s="75" t="inlineStr">
        <is>
          <t>- Mọi giá trị serial, tên hàng, khách hàng, trạng thái, người tạo, người cập nhật, ngày cập nhật đều khớp
- Không lệch dòng, không lệch cột</t>
        </is>
      </c>
      <c r="K82" s="174" t="inlineStr">
        <is>
          <t>Passed</t>
        </is>
      </c>
      <c r="L82" s="174" t="n"/>
      <c r="M82" s="174" t="n"/>
      <c r="N82" s="75" t="n"/>
      <c r="O82" s="174" t="n"/>
      <c r="P82" s="174" t="n"/>
      <c r="Q82" s="174" t="n"/>
      <c r="R82" s="16" t="n"/>
      <c r="S82" s="16" t="n"/>
      <c r="T82" s="16" t="n"/>
      <c r="U82" s="16" t="n"/>
      <c r="V82" s="16" t="n"/>
      <c r="W82" s="16" t="n"/>
      <c r="X82" s="16" t="n"/>
      <c r="Y82" s="16" t="n"/>
      <c r="Z82" s="16" t="n"/>
    </row>
    <row r="83" collapsed="1" s="220">
      <c r="A83" s="83" t="n"/>
      <c r="B83" s="93" t="n"/>
      <c r="C83" s="235" t="inlineStr">
        <is>
          <t>V. ĐỐI CHIẾU DỮ LIỆU &amp; LUỒNG XUYÊN SUỐT</t>
        </is>
      </c>
      <c r="D83" s="222" t="n"/>
      <c r="E83" s="222" t="n"/>
      <c r="F83" s="222" t="n"/>
      <c r="G83" s="222" t="n"/>
      <c r="H83" s="222" t="n"/>
      <c r="I83" s="222" t="n"/>
      <c r="J83" s="222" t="n"/>
      <c r="K83" s="222" t="n"/>
      <c r="L83" s="222" t="n"/>
      <c r="M83" s="222" t="n"/>
      <c r="N83" s="222" t="n"/>
      <c r="O83" s="222" t="n"/>
      <c r="P83" s="222" t="n"/>
      <c r="Q83" s="223" t="n"/>
      <c r="R83" s="16" t="n"/>
      <c r="S83" s="16" t="n"/>
      <c r="T83" s="16" t="n"/>
      <c r="U83" s="16" t="n"/>
      <c r="V83" s="16" t="n"/>
      <c r="W83" s="16" t="n"/>
      <c r="X83" s="16" t="n"/>
      <c r="Y83" s="16" t="n"/>
      <c r="Z83" s="16" t="n"/>
    </row>
    <row r="84" hidden="1" outlineLevel="1" s="220">
      <c r="A84" s="237" t="inlineStr">
        <is>
          <t>DM serial thiết bị DV</t>
        </is>
      </c>
      <c r="B84" s="117" t="inlineStr">
        <is>
          <t>ĐỐI CHIẾU DỮ LIỆU &amp; LUỒNG XUYÊN SUỐT</t>
        </is>
      </c>
      <c r="C84" s="116" t="inlineStr">
        <is>
          <t>TC_05.001</t>
        </is>
      </c>
      <c r="D84" s="117" t="inlineStr">
        <is>
          <t>Serial mới tạo ở màn khác hiện ngay tại đây</t>
        </is>
      </c>
      <c r="E84" s="141" t="inlineStr">
        <is>
          <t>P0</t>
        </is>
      </c>
      <c r="F84"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Có quyền vào màn Quản lý khách hàng.</t>
        </is>
      </c>
      <c r="G84" s="117" t="inlineStr">
        <is>
          <t>1. Vào Quản lý khách hàng → tab Trang thiết bị của khách hàng ABC
2. Thêm một serial mới
3. Quay lại Danh mục serial và tìm serial đó</t>
        </is>
      </c>
      <c r="H84" s="117" t="inlineStr">
        <is>
          <t>Serial: TEST-0001</t>
        </is>
      </c>
      <c r="I84" s="117" t="inlineStr">
        <is>
          <t>- Serial mới có mặt trong danh mục với đúng tên hàng, đúng khách hàng ABC
- Cột Người tạo là người vừa thao tác</t>
        </is>
      </c>
      <c r="J84" s="117" t="inlineStr">
        <is>
          <t>- Serial mới có mặt trong danh mục với đúng tên hàng, đúng khách hàng ABC
- Cột Người tạo là người vừa thao tác</t>
        </is>
      </c>
      <c r="K84" s="100" t="inlineStr">
        <is>
          <t>Passed</t>
        </is>
      </c>
      <c r="L84" s="100" t="n"/>
      <c r="M84" s="100" t="n"/>
      <c r="N84" s="103" t="n"/>
      <c r="O84" s="100" t="n"/>
      <c r="P84" s="100" t="n"/>
      <c r="Q84" s="100" t="n"/>
      <c r="R84" s="16" t="n"/>
      <c r="S84" s="16" t="n"/>
      <c r="T84" s="16" t="n"/>
      <c r="U84" s="16" t="n"/>
      <c r="V84" s="16" t="n"/>
      <c r="W84" s="16" t="n"/>
      <c r="X84" s="16" t="n"/>
      <c r="Y84" s="16" t="n"/>
      <c r="Z84" s="16" t="n"/>
    </row>
    <row r="85" hidden="1" outlineLevel="1" s="220">
      <c r="A85" s="230" t="n"/>
      <c r="B85" s="230" t="n"/>
      <c r="C85" s="116" t="inlineStr">
        <is>
          <t>TC_05.002</t>
        </is>
      </c>
      <c r="D85" s="117" t="inlineStr">
        <is>
          <t>Sửa serial ở màn khác phản ánh ngay tại đây</t>
        </is>
      </c>
      <c r="E85" s="141" t="inlineStr">
        <is>
          <t>P0</t>
        </is>
      </c>
      <c r="F85"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Serial TEST-0001 vừa được tạo.</t>
        </is>
      </c>
      <c r="G85" s="117" t="inlineStr">
        <is>
          <t>1. Vào Quản lý khách hàng → tab Trang thiết bị, sửa serial TEST-0001
2. Quay lại Danh mục serial và tìm serial đó</t>
        </is>
      </c>
      <c r="H85" s="117" t="inlineStr">
        <is>
          <t>Đổi tên hàng của TEST-0001</t>
        </is>
      </c>
      <c r="I85" s="117" t="inlineStr">
        <is>
          <t>- Danh mục hiện tên hàng MỚI
- Cột Người cập nhật và Ngày cập nhật đổi theo lần sửa vừa rồi</t>
        </is>
      </c>
      <c r="J85" s="117" t="inlineStr">
        <is>
          <t>- Danh mục hiện tên hàng MỚI
- Cột Người cập nhật và Ngày cập nhật đổi theo lần sửa vừa rồi</t>
        </is>
      </c>
      <c r="K85" s="100" t="inlineStr">
        <is>
          <t>Passed</t>
        </is>
      </c>
      <c r="L85" s="100" t="n"/>
      <c r="M85" s="100" t="n"/>
      <c r="N85" s="103" t="n"/>
      <c r="O85" s="100" t="n"/>
      <c r="P85" s="100" t="n"/>
      <c r="Q85" s="100" t="n"/>
      <c r="R85" s="16" t="n"/>
      <c r="S85" s="16" t="n"/>
      <c r="T85" s="16" t="n"/>
      <c r="U85" s="16" t="n"/>
      <c r="V85" s="16" t="n"/>
      <c r="W85" s="16" t="n"/>
      <c r="X85" s="16" t="n"/>
      <c r="Y85" s="16" t="n"/>
      <c r="Z85" s="16" t="n"/>
    </row>
    <row r="86" hidden="1" outlineLevel="1" s="220">
      <c r="A86" s="230" t="n"/>
      <c r="B86" s="230" t="n"/>
      <c r="C86" s="116" t="inlineStr">
        <is>
          <t>TC_05.003</t>
        </is>
      </c>
      <c r="D86" s="117" t="inlineStr">
        <is>
          <t>Chuyển serial sang Ngưng sử dụng</t>
        </is>
      </c>
      <c r="E86" s="141" t="inlineStr">
        <is>
          <t>P0</t>
        </is>
      </c>
      <c r="F86"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6" s="117" t="inlineStr">
        <is>
          <t>1. Ở màn Quản lý khách hàng, chuyển serial TEST-0001 sang Ngưng sử dụng
2. Quay lại Danh mục serial, lọc Trạng thái = Ngưng sử dụng và tìm serial đó</t>
        </is>
      </c>
      <c r="H86" s="117" t="inlineStr">
        <is>
          <t>Serial: TEST-0001</t>
        </is>
      </c>
      <c r="I86" s="117" t="inlineStr">
        <is>
          <t>- Serial hiện nhãn Ngưng sử dụng và nằm trong kết quả lọc
- Lọc Trạng thái = Đang sử dụng thì serial này KHÔNG còn trong kết quả</t>
        </is>
      </c>
      <c r="J86" s="117" t="inlineStr">
        <is>
          <t>- Serial hiện nhãn Ngưng sử dụng và nằm trong kết quả lọc
- Lọc Trạng thái = Đang sử dụng thì serial này KHÔNG còn trong kết quả</t>
        </is>
      </c>
      <c r="K86" s="100" t="inlineStr">
        <is>
          <t>Passed</t>
        </is>
      </c>
      <c r="L86" s="100" t="n"/>
      <c r="M86" s="100" t="n"/>
      <c r="N86" s="103" t="n"/>
      <c r="O86" s="100" t="n"/>
      <c r="P86" s="100" t="n"/>
      <c r="Q86" s="100" t="n"/>
      <c r="R86" s="16" t="n"/>
      <c r="S86" s="16" t="n"/>
      <c r="T86" s="16" t="n"/>
      <c r="U86" s="16" t="n"/>
      <c r="V86" s="16" t="n"/>
      <c r="W86" s="16" t="n"/>
      <c r="X86" s="16" t="n"/>
      <c r="Y86" s="16" t="n"/>
      <c r="Z86" s="16" t="n"/>
    </row>
    <row r="87" hidden="1" outlineLevel="1" s="220">
      <c r="A87" s="230" t="n"/>
      <c r="B87" s="230" t="n"/>
      <c r="C87" s="116" t="inlineStr">
        <is>
          <t>TC_05.004</t>
        </is>
      </c>
      <c r="D87" s="117" t="inlineStr">
        <is>
          <t>Xóa serial ở màn khác thì mất khỏi danh mục</t>
        </is>
      </c>
      <c r="E87" s="141" t="inlineStr">
        <is>
          <t>P1</t>
        </is>
      </c>
      <c r="F87"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7" s="117" t="inlineStr">
        <is>
          <t>1. Ở màn Quản lý khách hàng, xóa serial TEST-0001
2. Quay lại Danh mục serial và tìm serial đó</t>
        </is>
      </c>
      <c r="H87" s="117" t="inlineStr">
        <is>
          <t>Serial: TEST-0001</t>
        </is>
      </c>
      <c r="I87" s="117" t="inlineStr">
        <is>
          <t>- Không tìm thấy serial đó nữa, tổng dưới bảng giảm 1</t>
        </is>
      </c>
      <c r="J87" s="117" t="inlineStr">
        <is>
          <t>- Không tìm thấy serial đó nữa, tổng dưới bảng giảm 1</t>
        </is>
      </c>
      <c r="K87" s="100" t="inlineStr">
        <is>
          <t>Passed</t>
        </is>
      </c>
      <c r="L87" s="100" t="n"/>
      <c r="M87" s="100" t="n"/>
      <c r="N87" s="103" t="n"/>
      <c r="O87" s="100" t="n"/>
      <c r="P87" s="100" t="n"/>
      <c r="Q87" s="100" t="n"/>
      <c r="R87" s="16" t="n"/>
      <c r="S87" s="16" t="n"/>
      <c r="T87" s="16" t="n"/>
      <c r="U87" s="16" t="n"/>
      <c r="V87" s="16" t="n"/>
      <c r="W87" s="16" t="n"/>
      <c r="X87" s="16" t="n"/>
      <c r="Y87" s="16" t="n"/>
      <c r="Z87" s="16" t="n"/>
    </row>
    <row r="88" hidden="1" outlineLevel="1" s="220">
      <c r="A88" s="230" t="n"/>
      <c r="B88" s="230" t="n"/>
      <c r="C88" s="116" t="inlineStr">
        <is>
          <t>TC_05.005</t>
        </is>
      </c>
      <c r="D88" s="117" t="inlineStr">
        <is>
          <t>Luồng tra cứu đầy đủ</t>
        </is>
      </c>
      <c r="E88" s="141" t="inlineStr">
        <is>
          <t>P0</t>
        </is>
      </c>
      <c r="F88"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8" s="117" t="inlineStr">
        <is>
          <t>1. Vào màn hình
2. Gõ một số serial vào ô tìm nhanh và Tìm kiếm
3. Đọc tên hàng và khách hàng của dòng kết quả
4. Lọc thêm theo khách hàng đó để xem toàn bộ thiết bị của họ
5. Xuất Excel danh sách đó</t>
        </is>
      </c>
      <c r="H88" s="117" t="inlineStr">
        <is>
          <t>Một serial có thật</t>
        </is>
      </c>
      <c r="I88" s="117" t="inlineStr">
        <is>
          <t>- Bước 2 ra đúng 1 dòng
- Bước 4 ra toàn bộ serial của khách hàng đó
- Bước 5 xuất ra file khớp đúng số dòng ở bước 4</t>
        </is>
      </c>
      <c r="J88" s="117" t="inlineStr">
        <is>
          <t>- Bước 2 ra đúng 1 dòng
- Bước 4 ra toàn bộ serial của khách hàng đó
- Bước 5 xuất ra file khớp đúng số dòng ở bước 4</t>
        </is>
      </c>
      <c r="K88" s="100" t="inlineStr">
        <is>
          <t>Passed</t>
        </is>
      </c>
      <c r="L88" s="100" t="n"/>
      <c r="M88" s="100" t="n"/>
      <c r="N88" s="103" t="n"/>
      <c r="O88" s="100" t="n"/>
      <c r="P88" s="100" t="n"/>
      <c r="Q88" s="100" t="n"/>
      <c r="R88" s="16" t="n"/>
      <c r="S88" s="16" t="n"/>
      <c r="T88" s="16" t="n"/>
      <c r="U88" s="16" t="n"/>
      <c r="V88" s="16" t="n"/>
      <c r="W88" s="16" t="n"/>
      <c r="X88" s="16" t="n"/>
      <c r="Y88" s="16" t="n"/>
      <c r="Z88" s="16" t="n"/>
    </row>
    <row r="89" hidden="1" outlineLevel="1" s="220">
      <c r="A89" s="230" t="n"/>
      <c r="B89" s="230" t="n"/>
      <c r="C89" s="116" t="inlineStr">
        <is>
          <t>TC_05.006</t>
        </is>
      </c>
      <c r="D89" s="117" t="inlineStr">
        <is>
          <t>Kiểm tra nhất quán giữa hai cổng</t>
        </is>
      </c>
      <c r="E89" s="141" t="inlineStr">
        <is>
          <t>P1</t>
        </is>
      </c>
      <c r="F89"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89" s="117" t="inlineStr">
        <is>
          <t>1. Mở màn tương ứng ở cổng cũ, ghi lại tổng số serial
2. Mở màn này ở cổng mới, so tổng số serial
3. Chọn ngẫu nhiên 5 serial và đối chiếu tên hàng, khách hàng, trạng thái</t>
        </is>
      </c>
      <c r="H89" s="117" t="inlineStr">
        <is>
          <t>—</t>
        </is>
      </c>
      <c r="I89" s="117" t="inlineStr">
        <is>
          <t>- Tổng hai bên bằng nhau
- 5 serial đối chiếu đều khớp mọi thông tin
  Hai cổng đọc chung một nguồn dữ liệu, mọi sai lệch đều là lỗi</t>
        </is>
      </c>
      <c r="J89" s="117" t="inlineStr">
        <is>
          <t>- Tổng hai bên bằng nhau
- 5 serial đối chiếu đều khớp mọi thông tin
  Hai cổng đọc chung một nguồn dữ liệu, mọi sai lệch đều là lỗi</t>
        </is>
      </c>
      <c r="K89" s="100" t="inlineStr">
        <is>
          <t>Passed</t>
        </is>
      </c>
      <c r="L89" s="100" t="n"/>
      <c r="M89" s="100" t="n"/>
      <c r="N89" s="103" t="n"/>
      <c r="O89" s="100" t="n"/>
      <c r="P89" s="100" t="n"/>
      <c r="Q89" s="100" t="n"/>
      <c r="R89" s="16" t="n"/>
      <c r="S89" s="16" t="n"/>
      <c r="T89" s="16" t="n"/>
      <c r="U89" s="16" t="n"/>
      <c r="V89" s="16" t="n"/>
      <c r="W89" s="16" t="n"/>
      <c r="X89" s="16" t="n"/>
      <c r="Y89" s="16" t="n"/>
      <c r="Z89" s="16" t="n"/>
    </row>
    <row r="90" hidden="1" outlineLevel="1" s="220">
      <c r="A90" s="231" t="n"/>
      <c r="B90" s="231" t="n"/>
      <c r="C90" s="116" t="inlineStr">
        <is>
          <t>TC_05.007</t>
        </is>
      </c>
      <c r="D90" s="117" t="inlineStr">
        <is>
          <t>Màn mới hiện thêm 3 cột so với cổng cũ</t>
        </is>
      </c>
      <c r="E90" s="141" t="inlineStr">
        <is>
          <t>P1</t>
        </is>
      </c>
      <c r="F90" s="117" t="inlineStr">
        <is>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is>
      </c>
      <c r="G90" s="117" t="inlineStr">
        <is>
          <t>1. Mở màn tương ứng ở cổng cũ và đếm số cột
2. Mở màn này và đếm số cột</t>
        </is>
      </c>
      <c r="H90" s="117" t="inlineStr">
        <is>
          <t>—</t>
        </is>
      </c>
      <c r="I90" s="117" t="inlineStr">
        <is>
          <t>- Màn mới có thêm các cột Người tạo, Người cập nhật, Ngày cập nhật so với cổng cũ
  Đây là bổ sung có chủ ý, không phải sai lệch</t>
        </is>
      </c>
      <c r="J90" s="117" t="inlineStr">
        <is>
          <t>- Màn mới có thêm các cột Người tạo, Người cập nhật, Ngày cập nhật so với cổng cũ
  Đây là bổ sung có chủ ý, không phải sai lệch</t>
        </is>
      </c>
      <c r="K90" s="100" t="inlineStr">
        <is>
          <t>Passed</t>
        </is>
      </c>
      <c r="L90" s="100" t="n"/>
      <c r="M90" s="100" t="n"/>
      <c r="N90" s="103" t="n"/>
      <c r="O90" s="100" t="n"/>
      <c r="P90" s="100" t="n"/>
      <c r="Q90" s="100" t="n"/>
      <c r="R90" s="16" t="n"/>
      <c r="S90" s="16" t="n"/>
      <c r="T90" s="16" t="n"/>
      <c r="U90" s="16" t="n"/>
      <c r="V90" s="16" t="n"/>
      <c r="W90" s="16" t="n"/>
      <c r="X90" s="16" t="n"/>
      <c r="Y90" s="16" t="n"/>
      <c r="Z90" s="16" t="n"/>
    </row>
    <row r="91">
      <c r="A91" s="16" t="n"/>
      <c r="B91" s="77" t="n"/>
      <c r="C91" s="16" t="n"/>
      <c r="D91" s="16" t="n"/>
      <c r="E91" s="16" t="n"/>
      <c r="F91" s="16" t="n"/>
      <c r="G91" s="77"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16" t="n"/>
      <c r="B92" s="77" t="n"/>
      <c r="G92" s="90" t="n"/>
    </row>
    <row r="93">
      <c r="A93" s="16" t="n"/>
      <c r="B93" s="77" t="n"/>
      <c r="G93" s="90" t="n"/>
    </row>
    <row r="94">
      <c r="A94" s="16" t="n"/>
      <c r="B94" s="77" t="n"/>
      <c r="G94" s="90" t="n"/>
    </row>
    <row r="95">
      <c r="A95" s="16" t="n"/>
      <c r="B95" s="77" t="n"/>
      <c r="G95" s="90" t="n"/>
    </row>
    <row r="96">
      <c r="A96" s="16" t="n"/>
      <c r="B96" s="77" t="n"/>
      <c r="G96" s="90" t="n"/>
    </row>
    <row r="97">
      <c r="A97" s="16" t="n"/>
      <c r="B97" s="77" t="n"/>
      <c r="G97" s="90" t="n"/>
    </row>
    <row r="98">
      <c r="A98" s="16" t="n"/>
      <c r="B98" s="77" t="n"/>
      <c r="G98" s="90" t="n"/>
    </row>
    <row r="99">
      <c r="A99" s="16" t="n"/>
      <c r="B99" s="77" t="n"/>
      <c r="G99" s="90" t="n"/>
    </row>
    <row r="100">
      <c r="A100" s="16" t="n"/>
      <c r="B100" s="77" t="n"/>
      <c r="G100" s="90" t="n"/>
    </row>
    <row r="101">
      <c r="A101" s="16" t="n"/>
      <c r="B101" s="77" t="n"/>
      <c r="G101" s="90" t="n"/>
    </row>
    <row r="102">
      <c r="A102" s="16" t="n"/>
      <c r="B102" s="77" t="n"/>
      <c r="G102" s="90" t="n"/>
    </row>
    <row r="103">
      <c r="A103" s="16" t="n"/>
      <c r="B103" s="77" t="n"/>
      <c r="G103" s="90" t="n"/>
    </row>
    <row r="104">
      <c r="A104" s="16" t="n"/>
      <c r="B104" s="77" t="n"/>
      <c r="G104" s="90" t="n"/>
    </row>
    <row r="105">
      <c r="A105" s="16" t="n"/>
      <c r="B105" s="77" t="n"/>
      <c r="G105" s="90" t="n"/>
    </row>
    <row r="106">
      <c r="A106" s="16" t="n"/>
      <c r="B106" s="77" t="n"/>
      <c r="G106" s="90" t="n"/>
    </row>
    <row r="107">
      <c r="A107" s="16" t="n"/>
      <c r="B107" s="77" t="n"/>
      <c r="G107" s="90" t="n"/>
    </row>
    <row r="108">
      <c r="A108" s="16" t="n"/>
      <c r="B108" s="77" t="n"/>
      <c r="G108" s="90" t="n"/>
    </row>
    <row r="109">
      <c r="A109" s="16" t="n"/>
      <c r="B109" s="77" t="n"/>
      <c r="G109" s="90" t="n"/>
    </row>
    <row r="110">
      <c r="A110" s="16" t="n"/>
      <c r="B110" s="77" t="n"/>
      <c r="G110" s="90" t="n"/>
    </row>
    <row r="111">
      <c r="A111" s="16" t="n"/>
      <c r="B111" s="77" t="n"/>
      <c r="G111" s="90" t="n"/>
    </row>
    <row r="112">
      <c r="A112" s="16" t="n"/>
      <c r="B112" s="77" t="n"/>
      <c r="G112" s="90" t="n"/>
    </row>
    <row r="113">
      <c r="A113" s="16" t="n"/>
      <c r="B113" s="77" t="n"/>
      <c r="G113" s="90" t="n"/>
    </row>
    <row r="114">
      <c r="A114" s="16" t="n"/>
      <c r="B114" s="77" t="n"/>
      <c r="G114" s="90" t="n"/>
    </row>
    <row r="115">
      <c r="A115" s="16" t="n"/>
      <c r="B115" s="77" t="n"/>
      <c r="G115" s="90" t="n"/>
    </row>
    <row r="116">
      <c r="A116" s="16" t="n"/>
      <c r="B116" s="77" t="n"/>
      <c r="G116" s="90" t="n"/>
    </row>
    <row r="117">
      <c r="A117" s="16" t="n"/>
      <c r="B117" s="77" t="n"/>
      <c r="G117" s="90" t="n"/>
    </row>
    <row r="118">
      <c r="A118" s="16" t="n"/>
      <c r="B118" s="77" t="n"/>
      <c r="G118" s="90" t="n"/>
    </row>
    <row r="119">
      <c r="A119" s="16" t="n"/>
      <c r="B119" s="77" t="n"/>
      <c r="G119" s="90" t="n"/>
    </row>
    <row r="120">
      <c r="A120" s="16" t="n"/>
      <c r="B120" s="77" t="n"/>
      <c r="G120" s="90" t="n"/>
    </row>
    <row r="121">
      <c r="A121" s="16" t="n"/>
      <c r="B121" s="77" t="n"/>
      <c r="G121" s="90" t="n"/>
    </row>
    <row r="122">
      <c r="A122" s="16" t="n"/>
      <c r="B122" s="77" t="n"/>
      <c r="G122" s="90" t="n"/>
    </row>
    <row r="123">
      <c r="A123" s="16" t="n"/>
      <c r="B123" s="77" t="n"/>
      <c r="G123" s="90" t="n"/>
    </row>
    <row r="124">
      <c r="A124" s="16" t="n"/>
      <c r="B124" s="77" t="n"/>
      <c r="G124" s="90" t="n"/>
    </row>
    <row r="125">
      <c r="A125" s="16" t="n"/>
      <c r="B125" s="77" t="n"/>
      <c r="G125" s="90" t="n"/>
    </row>
    <row r="126">
      <c r="A126" s="16" t="n"/>
      <c r="B126" s="77" t="n"/>
      <c r="G126" s="90" t="n"/>
    </row>
    <row r="127">
      <c r="A127" s="16" t="n"/>
      <c r="B127" s="77" t="n"/>
      <c r="G127" s="90" t="n"/>
    </row>
    <row r="128">
      <c r="A128" s="16" t="n"/>
      <c r="B128" s="77" t="n"/>
      <c r="G128" s="90" t="n"/>
    </row>
    <row r="129">
      <c r="A129" s="16" t="n"/>
      <c r="B129" s="77" t="n"/>
      <c r="G129" s="90" t="n"/>
    </row>
    <row r="130">
      <c r="A130" s="16" t="n"/>
      <c r="B130" s="77" t="n"/>
      <c r="G130" s="90" t="n"/>
    </row>
    <row r="131">
      <c r="A131" s="16" t="n"/>
      <c r="B131" s="77" t="n"/>
      <c r="G131" s="90" t="n"/>
    </row>
    <row r="132">
      <c r="A132" s="16" t="n"/>
      <c r="B132" s="77" t="n"/>
      <c r="G132" s="90" t="n"/>
    </row>
    <row r="133">
      <c r="A133" s="16" t="n"/>
      <c r="B133" s="77" t="n"/>
      <c r="G133" s="90" t="n"/>
    </row>
    <row r="134">
      <c r="A134" s="16" t="n"/>
      <c r="B134" s="77" t="n"/>
      <c r="G134" s="90" t="n"/>
    </row>
    <row r="135">
      <c r="A135" s="16" t="n"/>
      <c r="B135" s="77" t="n"/>
      <c r="G135" s="90" t="n"/>
    </row>
    <row r="136">
      <c r="A136" s="16" t="n"/>
      <c r="B136" s="77" t="n"/>
      <c r="G136" s="90" t="n"/>
    </row>
    <row r="137">
      <c r="A137" s="16" t="n"/>
      <c r="B137" s="77" t="n"/>
      <c r="G137" s="90" t="n"/>
    </row>
    <row r="138">
      <c r="A138" s="16" t="n"/>
      <c r="B138" s="77" t="n"/>
      <c r="G138" s="90" t="n"/>
    </row>
    <row r="139">
      <c r="A139" s="16" t="n"/>
      <c r="B139" s="77" t="n"/>
      <c r="G139" s="90" t="n"/>
    </row>
    <row r="140">
      <c r="A140" s="16" t="n"/>
      <c r="B140" s="77" t="n"/>
      <c r="G140" s="90" t="n"/>
    </row>
    <row r="141">
      <c r="A141" s="16" t="n"/>
      <c r="B141" s="77" t="n"/>
      <c r="G141" s="90" t="n"/>
    </row>
    <row r="142">
      <c r="A142" s="16" t="n"/>
      <c r="B142" s="77" t="n"/>
      <c r="G142" s="90" t="n"/>
    </row>
    <row r="143">
      <c r="A143" s="16" t="n"/>
      <c r="B143" s="77" t="n"/>
      <c r="G143" s="90" t="n"/>
    </row>
    <row r="144">
      <c r="A144" s="16" t="n"/>
      <c r="B144" s="77" t="n"/>
      <c r="G144" s="90" t="n"/>
    </row>
    <row r="145">
      <c r="A145" s="16" t="n"/>
      <c r="B145" s="77" t="n"/>
      <c r="G145" s="90" t="n"/>
    </row>
    <row r="146">
      <c r="A146" s="16" t="n"/>
      <c r="B146" s="77" t="n"/>
      <c r="G146" s="90" t="n"/>
    </row>
    <row r="147">
      <c r="A147" s="16" t="n"/>
      <c r="B147" s="77" t="n"/>
      <c r="G147" s="90" t="n"/>
    </row>
    <row r="148">
      <c r="A148" s="16" t="n"/>
      <c r="B148" s="77" t="n"/>
      <c r="G148" s="90" t="n"/>
    </row>
    <row r="149">
      <c r="A149" s="16" t="n"/>
      <c r="B149" s="77" t="n"/>
      <c r="G149" s="90" t="n"/>
    </row>
    <row r="150">
      <c r="A150" s="16" t="n"/>
      <c r="B150" s="77" t="n"/>
      <c r="G150" s="90" t="n"/>
    </row>
    <row r="151">
      <c r="A151" s="16" t="n"/>
      <c r="B151" s="77" t="n"/>
      <c r="G151" s="90" t="n"/>
    </row>
    <row r="152">
      <c r="A152" s="16" t="n"/>
      <c r="B152" s="77" t="n"/>
      <c r="G152" s="90" t="n"/>
    </row>
    <row r="153">
      <c r="A153" s="16" t="n"/>
      <c r="B153" s="77" t="n"/>
      <c r="G153" s="90" t="n"/>
    </row>
    <row r="154">
      <c r="A154" s="16" t="n"/>
      <c r="B154" s="77" t="n"/>
      <c r="G154" s="90" t="n"/>
    </row>
    <row r="155">
      <c r="A155" s="16" t="n"/>
      <c r="B155" s="77" t="n"/>
      <c r="G155" s="90" t="n"/>
    </row>
    <row r="156">
      <c r="A156" s="16" t="n"/>
      <c r="B156" s="77" t="n"/>
      <c r="G156" s="90" t="n"/>
    </row>
    <row r="157">
      <c r="A157" s="16" t="n"/>
      <c r="B157" s="77" t="n"/>
      <c r="G157" s="90" t="n"/>
    </row>
    <row r="158">
      <c r="A158" s="16" t="n"/>
      <c r="B158" s="77" t="n"/>
      <c r="G158" s="90" t="n"/>
    </row>
    <row r="159">
      <c r="A159" s="16" t="n"/>
      <c r="B159" s="77" t="n"/>
      <c r="G159" s="90" t="n"/>
    </row>
    <row r="160">
      <c r="A160" s="16" t="n"/>
      <c r="B160" s="77" t="n"/>
      <c r="G160" s="90" t="n"/>
    </row>
    <row r="161">
      <c r="A161" s="16" t="n"/>
      <c r="B161" s="77" t="n"/>
      <c r="G161" s="90" t="n"/>
    </row>
    <row r="162">
      <c r="A162" s="16" t="n"/>
      <c r="B162" s="77" t="n"/>
      <c r="G162" s="90" t="n"/>
    </row>
    <row r="163">
      <c r="A163" s="16" t="n"/>
      <c r="B163" s="77" t="n"/>
      <c r="G163" s="90" t="n"/>
    </row>
    <row r="164">
      <c r="A164" s="16" t="n"/>
      <c r="B164" s="77" t="n"/>
      <c r="G164" s="90" t="n"/>
    </row>
    <row r="165">
      <c r="A165" s="16" t="n"/>
      <c r="B165" s="77" t="n"/>
      <c r="G165" s="90" t="n"/>
    </row>
    <row r="166">
      <c r="A166" s="16" t="n"/>
      <c r="B166" s="77" t="n"/>
      <c r="G166" s="90" t="n"/>
    </row>
    <row r="167">
      <c r="A167" s="16" t="n"/>
      <c r="B167" s="77" t="n"/>
      <c r="G167" s="90" t="n"/>
    </row>
    <row r="168">
      <c r="A168" s="16" t="n"/>
      <c r="B168" s="77" t="n"/>
      <c r="G168" s="90" t="n"/>
    </row>
    <row r="169">
      <c r="A169" s="16" t="n"/>
      <c r="B169" s="77" t="n"/>
      <c r="G169" s="90" t="n"/>
    </row>
    <row r="170">
      <c r="A170" s="16" t="n"/>
      <c r="B170" s="77" t="n"/>
      <c r="G170" s="90" t="n"/>
    </row>
    <row r="171">
      <c r="A171" s="16" t="n"/>
      <c r="B171" s="77" t="n"/>
      <c r="G171" s="90" t="n"/>
    </row>
    <row r="172">
      <c r="A172" s="16" t="n"/>
      <c r="B172" s="77" t="n"/>
      <c r="G172" s="90" t="n"/>
    </row>
    <row r="173">
      <c r="A173" s="16" t="n"/>
      <c r="B173" s="77" t="n"/>
      <c r="G173" s="90" t="n"/>
    </row>
    <row r="174">
      <c r="A174" s="16" t="n"/>
      <c r="B174" s="77" t="n"/>
      <c r="G174" s="90" t="n"/>
    </row>
    <row r="175">
      <c r="A175" s="16" t="n"/>
      <c r="B175" s="77" t="n"/>
      <c r="G175" s="90" t="n"/>
    </row>
    <row r="176">
      <c r="A176" s="16" t="n"/>
      <c r="B176" s="77" t="n"/>
      <c r="G176" s="90" t="n"/>
    </row>
    <row r="177">
      <c r="A177" s="16" t="n"/>
      <c r="B177" s="77" t="n"/>
      <c r="G177" s="90" t="n"/>
    </row>
    <row r="178">
      <c r="A178" s="16" t="n"/>
      <c r="B178" s="77" t="n"/>
      <c r="G178" s="90" t="n"/>
    </row>
    <row r="179">
      <c r="A179" s="16" t="n"/>
      <c r="B179" s="77" t="n"/>
      <c r="G179" s="90" t="n"/>
    </row>
    <row r="180">
      <c r="A180" s="16" t="n"/>
      <c r="B180" s="77" t="n"/>
      <c r="G180" s="90" t="n"/>
    </row>
    <row r="181">
      <c r="A181" s="16" t="n"/>
      <c r="B181" s="77" t="n"/>
      <c r="G181" s="90" t="n"/>
    </row>
    <row r="182">
      <c r="A182" s="16" t="n"/>
      <c r="B182" s="77" t="n"/>
      <c r="G182" s="90" t="n"/>
    </row>
    <row r="183">
      <c r="A183" s="16" t="n"/>
      <c r="B183" s="77" t="n"/>
      <c r="G183" s="90" t="n"/>
    </row>
    <row r="184">
      <c r="A184" s="16" t="n"/>
      <c r="B184" s="77" t="n"/>
      <c r="G184" s="90" t="n"/>
    </row>
    <row r="185">
      <c r="A185" s="16" t="n"/>
      <c r="B185" s="77" t="n"/>
      <c r="G185" s="90" t="n"/>
    </row>
    <row r="186">
      <c r="A186" s="16" t="n"/>
      <c r="B186" s="77" t="n"/>
      <c r="G186" s="90" t="n"/>
    </row>
    <row r="187">
      <c r="A187" s="16" t="n"/>
      <c r="B187" s="77" t="n"/>
      <c r="G187" s="90" t="n"/>
    </row>
    <row r="188">
      <c r="A188" s="16" t="n"/>
      <c r="B188" s="77" t="n"/>
      <c r="G188" s="90" t="n"/>
    </row>
    <row r="189">
      <c r="A189" s="16" t="n"/>
      <c r="B189" s="77" t="n"/>
      <c r="G189" s="90" t="n"/>
    </row>
    <row r="190">
      <c r="A190" s="16" t="n"/>
      <c r="B190" s="77" t="n"/>
      <c r="G190" s="90" t="n"/>
    </row>
    <row r="191">
      <c r="A191" s="16" t="n"/>
      <c r="B191" s="77" t="n"/>
      <c r="G191" s="90" t="n"/>
    </row>
    <row r="192">
      <c r="A192" s="16" t="n"/>
      <c r="B192" s="77" t="n"/>
      <c r="G192" s="90" t="n"/>
    </row>
    <row r="193">
      <c r="A193" s="16" t="n"/>
      <c r="B193" s="77" t="n"/>
      <c r="G193" s="90" t="n"/>
    </row>
    <row r="194">
      <c r="A194" s="16" t="n"/>
      <c r="B194" s="77" t="n"/>
      <c r="G194" s="90" t="n"/>
    </row>
    <row r="195">
      <c r="A195" s="16" t="n"/>
      <c r="B195" s="77" t="n"/>
      <c r="G195" s="90" t="n"/>
    </row>
    <row r="196">
      <c r="A196" s="16" t="n"/>
      <c r="B196" s="77" t="n"/>
      <c r="G196" s="90" t="n"/>
    </row>
    <row r="197">
      <c r="A197" s="16" t="n"/>
      <c r="B197" s="77" t="n"/>
      <c r="G197" s="90" t="n"/>
    </row>
    <row r="198">
      <c r="A198" s="16" t="n"/>
      <c r="B198" s="77" t="n"/>
      <c r="G198" s="90" t="n"/>
    </row>
    <row r="199">
      <c r="A199" s="16" t="n"/>
      <c r="B199" s="77" t="n"/>
      <c r="G199" s="90" t="n"/>
    </row>
    <row r="200">
      <c r="A200" s="16" t="n"/>
      <c r="B200" s="77" t="n"/>
      <c r="G200" s="90" t="n"/>
    </row>
    <row r="201">
      <c r="A201" s="16" t="n"/>
      <c r="B201" s="77" t="n"/>
      <c r="G201" s="90" t="n"/>
    </row>
    <row r="202">
      <c r="A202" s="16" t="n"/>
      <c r="B202" s="77" t="n"/>
      <c r="G202" s="90" t="n"/>
    </row>
    <row r="203">
      <c r="A203" s="16" t="n"/>
      <c r="B203" s="77" t="n"/>
      <c r="G203" s="90" t="n"/>
    </row>
    <row r="204">
      <c r="A204" s="16" t="n"/>
      <c r="B204" s="77" t="n"/>
      <c r="G204" s="90" t="n"/>
    </row>
    <row r="205">
      <c r="A205" s="16" t="n"/>
      <c r="B205" s="77" t="n"/>
      <c r="G205" s="90" t="n"/>
    </row>
    <row r="206">
      <c r="A206" s="16" t="n"/>
      <c r="B206" s="77" t="n"/>
      <c r="G206" s="90" t="n"/>
    </row>
    <row r="207">
      <c r="A207" s="16" t="n"/>
      <c r="B207" s="77" t="n"/>
      <c r="G207" s="90" t="n"/>
    </row>
    <row r="208">
      <c r="A208" s="16" t="n"/>
      <c r="B208" s="77" t="n"/>
      <c r="G208" s="90" t="n"/>
    </row>
    <row r="209">
      <c r="A209" s="16" t="n"/>
      <c r="B209" s="77" t="n"/>
      <c r="G209" s="90" t="n"/>
    </row>
    <row r="210">
      <c r="A210" s="16" t="n"/>
      <c r="B210" s="77" t="n"/>
      <c r="G210" s="90" t="n"/>
    </row>
    <row r="211">
      <c r="A211" s="16" t="n"/>
      <c r="B211" s="77" t="n"/>
      <c r="G211" s="90" t="n"/>
    </row>
    <row r="212">
      <c r="A212" s="16" t="n"/>
      <c r="B212" s="77" t="n"/>
      <c r="G212" s="90" t="n"/>
    </row>
    <row r="213">
      <c r="A213" s="16" t="n"/>
      <c r="B213" s="77" t="n"/>
      <c r="G213" s="90" t="n"/>
    </row>
    <row r="214">
      <c r="A214" s="16" t="n"/>
      <c r="B214" s="77" t="n"/>
      <c r="G214" s="90" t="n"/>
    </row>
    <row r="215">
      <c r="A215" s="16" t="n"/>
      <c r="B215" s="77" t="n"/>
      <c r="G215" s="90" t="n"/>
    </row>
    <row r="216">
      <c r="A216" s="16" t="n"/>
      <c r="B216" s="77" t="n"/>
      <c r="G216" s="90" t="n"/>
    </row>
    <row r="217">
      <c r="A217" s="16" t="n"/>
      <c r="B217" s="77" t="n"/>
      <c r="G217" s="90" t="n"/>
    </row>
    <row r="218">
      <c r="A218" s="16" t="n"/>
      <c r="B218" s="77" t="n"/>
      <c r="G218" s="90" t="n"/>
    </row>
    <row r="219">
      <c r="A219" s="16" t="n"/>
      <c r="B219" s="77" t="n"/>
      <c r="G219" s="90" t="n"/>
    </row>
    <row r="220">
      <c r="A220" s="16" t="n"/>
      <c r="B220" s="77" t="n"/>
      <c r="G220" s="90" t="n"/>
    </row>
    <row r="221">
      <c r="A221" s="16" t="n"/>
      <c r="B221" s="77" t="n"/>
      <c r="G221" s="90" t="n"/>
    </row>
    <row r="222">
      <c r="A222" s="16" t="n"/>
      <c r="B222" s="77" t="n"/>
      <c r="G222" s="90" t="n"/>
    </row>
    <row r="223">
      <c r="A223" s="16" t="n"/>
      <c r="B223" s="77" t="n"/>
      <c r="G223" s="90" t="n"/>
    </row>
    <row r="224">
      <c r="A224" s="16" t="n"/>
      <c r="B224" s="77" t="n"/>
      <c r="G224" s="90" t="n"/>
    </row>
    <row r="225">
      <c r="A225" s="16" t="n"/>
      <c r="B225" s="77" t="n"/>
      <c r="G225" s="90" t="n"/>
    </row>
    <row r="226">
      <c r="A226" s="16" t="n"/>
      <c r="B226" s="77" t="n"/>
      <c r="G226" s="90" t="n"/>
    </row>
    <row r="227">
      <c r="A227" s="16" t="n"/>
      <c r="B227" s="77" t="n"/>
      <c r="G227" s="90" t="n"/>
    </row>
    <row r="228">
      <c r="A228" s="16" t="n"/>
      <c r="B228" s="77" t="n"/>
      <c r="G228" s="90" t="n"/>
    </row>
    <row r="229">
      <c r="A229" s="16" t="n"/>
      <c r="B229" s="77" t="n"/>
      <c r="G229" s="90" t="n"/>
    </row>
    <row r="230">
      <c r="A230" s="16" t="n"/>
      <c r="B230" s="77" t="n"/>
      <c r="G230" s="90" t="n"/>
    </row>
    <row r="231">
      <c r="A231" s="16" t="n"/>
      <c r="B231" s="77" t="n"/>
      <c r="G231" s="90" t="n"/>
    </row>
    <row r="232">
      <c r="A232" s="16" t="n"/>
      <c r="B232" s="77" t="n"/>
      <c r="G232" s="90" t="n"/>
    </row>
    <row r="233">
      <c r="A233" s="16" t="n"/>
      <c r="B233" s="77" t="n"/>
      <c r="G233" s="90" t="n"/>
    </row>
    <row r="234">
      <c r="A234" s="16" t="n"/>
      <c r="B234" s="77" t="n"/>
      <c r="G234" s="90" t="n"/>
    </row>
    <row r="235">
      <c r="A235" s="16" t="n"/>
      <c r="B235" s="77" t="n"/>
      <c r="G235" s="90" t="n"/>
    </row>
    <row r="236">
      <c r="A236" s="16" t="n"/>
      <c r="B236" s="77" t="n"/>
      <c r="G236" s="90" t="n"/>
    </row>
    <row r="237">
      <c r="A237" s="16" t="n"/>
      <c r="B237" s="77" t="n"/>
      <c r="G237" s="90" t="n"/>
    </row>
    <row r="238">
      <c r="A238" s="16" t="n"/>
      <c r="B238" s="77" t="n"/>
      <c r="G238" s="90" t="n"/>
    </row>
    <row r="239">
      <c r="A239" s="16" t="n"/>
      <c r="B239" s="77" t="n"/>
      <c r="G239" s="90" t="n"/>
    </row>
    <row r="240">
      <c r="A240" s="16" t="n"/>
      <c r="B240" s="77" t="n"/>
      <c r="G240" s="90" t="n"/>
    </row>
    <row r="241">
      <c r="A241" s="16" t="n"/>
      <c r="B241" s="77" t="n"/>
      <c r="G241" s="90" t="n"/>
    </row>
    <row r="242">
      <c r="A242" s="16" t="n"/>
      <c r="B242" s="77" t="n"/>
      <c r="G242" s="90" t="n"/>
    </row>
    <row r="243">
      <c r="A243" s="16" t="n"/>
      <c r="B243" s="77" t="n"/>
      <c r="G243" s="90" t="n"/>
    </row>
    <row r="244">
      <c r="A244" s="16" t="n"/>
      <c r="B244" s="77" t="n"/>
      <c r="G244" s="90" t="n"/>
    </row>
    <row r="245">
      <c r="A245" s="16" t="n"/>
      <c r="B245" s="77" t="n"/>
      <c r="G245" s="90" t="n"/>
    </row>
    <row r="246">
      <c r="A246" s="16" t="n"/>
      <c r="B246" s="77" t="n"/>
      <c r="G246" s="90" t="n"/>
    </row>
    <row r="247">
      <c r="A247" s="16" t="n"/>
      <c r="B247" s="77" t="n"/>
      <c r="G247" s="90" t="n"/>
    </row>
    <row r="248">
      <c r="A248" s="16" t="n"/>
      <c r="B248" s="77" t="n"/>
      <c r="G248" s="90" t="n"/>
    </row>
    <row r="249">
      <c r="A249" s="16" t="n"/>
      <c r="B249" s="77" t="n"/>
      <c r="G249" s="90" t="n"/>
    </row>
    <row r="250">
      <c r="A250" s="16" t="n"/>
      <c r="B250" s="77" t="n"/>
      <c r="G250" s="90" t="n"/>
    </row>
    <row r="251">
      <c r="A251" s="16" t="n"/>
      <c r="B251" s="77" t="n"/>
      <c r="G251" s="90" t="n"/>
    </row>
    <row r="252">
      <c r="A252" s="16" t="n"/>
      <c r="B252" s="77" t="n"/>
      <c r="G252" s="90" t="n"/>
    </row>
    <row r="253">
      <c r="A253" s="16" t="n"/>
      <c r="B253" s="77" t="n"/>
      <c r="G253" s="90" t="n"/>
    </row>
    <row r="254">
      <c r="A254" s="16" t="n"/>
      <c r="B254" s="77" t="n"/>
      <c r="G254" s="90" t="n"/>
    </row>
    <row r="255">
      <c r="A255" s="16" t="n"/>
      <c r="B255" s="77" t="n"/>
      <c r="G255" s="90" t="n"/>
    </row>
    <row r="256">
      <c r="A256" s="16" t="n"/>
      <c r="B256" s="77" t="n"/>
      <c r="G256" s="90" t="n"/>
    </row>
    <row r="257">
      <c r="A257" s="16" t="n"/>
      <c r="B257" s="77" t="n"/>
      <c r="G257" s="90" t="n"/>
    </row>
    <row r="258">
      <c r="A258" s="16" t="n"/>
      <c r="B258" s="77" t="n"/>
      <c r="G258" s="90" t="n"/>
    </row>
    <row r="259">
      <c r="A259" s="16" t="n"/>
      <c r="B259" s="77" t="n"/>
      <c r="G259" s="90" t="n"/>
    </row>
    <row r="260">
      <c r="A260" s="16" t="n"/>
      <c r="B260" s="77" t="n"/>
      <c r="G260" s="90" t="n"/>
    </row>
    <row r="261">
      <c r="A261" s="16" t="n"/>
      <c r="B261" s="77" t="n"/>
      <c r="G261" s="90" t="n"/>
    </row>
    <row r="262">
      <c r="A262" s="16" t="n"/>
      <c r="B262" s="77" t="n"/>
      <c r="G262" s="90" t="n"/>
    </row>
    <row r="263">
      <c r="A263" s="16" t="n"/>
      <c r="B263" s="77" t="n"/>
      <c r="G263" s="90" t="n"/>
    </row>
    <row r="264">
      <c r="A264" s="16" t="n"/>
      <c r="B264" s="77" t="n"/>
      <c r="G264" s="90" t="n"/>
    </row>
    <row r="265">
      <c r="A265" s="16" t="n"/>
      <c r="B265" s="77" t="n"/>
      <c r="G265" s="90" t="n"/>
    </row>
    <row r="266">
      <c r="A266" s="16" t="n"/>
      <c r="B266" s="77" t="n"/>
      <c r="G266" s="90" t="n"/>
    </row>
    <row r="267">
      <c r="A267" s="16" t="n"/>
      <c r="B267" s="77" t="n"/>
      <c r="G267" s="90" t="n"/>
    </row>
    <row r="268">
      <c r="A268" s="16" t="n"/>
      <c r="B268" s="77" t="n"/>
      <c r="G268" s="90" t="n"/>
    </row>
    <row r="269">
      <c r="A269" s="16" t="n"/>
      <c r="B269" s="77" t="n"/>
      <c r="G269" s="90" t="n"/>
    </row>
    <row r="270">
      <c r="A270" s="16" t="n"/>
      <c r="B270" s="77" t="n"/>
      <c r="G270" s="90" t="n"/>
    </row>
    <row r="271">
      <c r="A271" s="16" t="n"/>
      <c r="B271" s="77" t="n"/>
      <c r="G271" s="90" t="n"/>
    </row>
    <row r="272">
      <c r="A272" s="16" t="n"/>
      <c r="B272" s="77" t="n"/>
      <c r="G272" s="90" t="n"/>
    </row>
    <row r="273">
      <c r="A273" s="16" t="n"/>
      <c r="B273" s="77" t="n"/>
      <c r="G273" s="90" t="n"/>
    </row>
    <row r="274">
      <c r="A274" s="16" t="n"/>
      <c r="B274" s="77" t="n"/>
      <c r="G274" s="90" t="n"/>
    </row>
    <row r="275">
      <c r="A275" s="16" t="n"/>
      <c r="B275" s="77" t="n"/>
      <c r="G275" s="90" t="n"/>
    </row>
    <row r="276">
      <c r="A276" s="16" t="n"/>
      <c r="B276" s="77" t="n"/>
      <c r="G276" s="90" t="n"/>
    </row>
    <row r="277">
      <c r="A277" s="16" t="n"/>
      <c r="B277" s="77" t="n"/>
      <c r="G277" s="90" t="n"/>
    </row>
    <row r="278">
      <c r="A278" s="16" t="n"/>
      <c r="B278" s="77" t="n"/>
      <c r="G278" s="90" t="n"/>
    </row>
    <row r="279">
      <c r="A279" s="16" t="n"/>
      <c r="B279" s="77" t="n"/>
      <c r="G279" s="90" t="n"/>
    </row>
    <row r="280">
      <c r="A280" s="16" t="n"/>
      <c r="B280" s="77" t="n"/>
      <c r="G280" s="90" t="n"/>
    </row>
    <row r="281">
      <c r="A281" s="16" t="n"/>
      <c r="B281" s="77" t="n"/>
      <c r="G281" s="90" t="n"/>
    </row>
    <row r="282">
      <c r="A282" s="16" t="n"/>
      <c r="B282" s="77" t="n"/>
      <c r="G282" s="90" t="n"/>
    </row>
    <row r="283">
      <c r="A283" s="16" t="n"/>
      <c r="B283" s="77" t="n"/>
      <c r="G283" s="90" t="n"/>
    </row>
    <row r="284">
      <c r="A284" s="16" t="n"/>
      <c r="B284" s="77" t="n"/>
      <c r="G284" s="90" t="n"/>
    </row>
    <row r="285">
      <c r="A285" s="16" t="n"/>
      <c r="B285" s="77" t="n"/>
      <c r="G285" s="90" t="n"/>
    </row>
    <row r="286">
      <c r="A286" s="16" t="n"/>
      <c r="B286" s="77" t="n"/>
      <c r="G286" s="90" t="n"/>
    </row>
    <row r="287">
      <c r="A287" s="16" t="n"/>
      <c r="B287" s="77" t="n"/>
      <c r="G287" s="90" t="n"/>
    </row>
    <row r="288">
      <c r="A288" s="16" t="n"/>
      <c r="B288" s="77" t="n"/>
      <c r="G288" s="90" t="n"/>
    </row>
    <row r="289">
      <c r="A289" s="16" t="n"/>
      <c r="B289" s="77" t="n"/>
      <c r="G289" s="90" t="n"/>
    </row>
    <row r="290">
      <c r="A290" s="16" t="n"/>
      <c r="B290" s="77" t="n"/>
      <c r="G290" s="90" t="n"/>
    </row>
    <row r="291">
      <c r="A291" s="16" t="n"/>
      <c r="B291" s="77" t="n"/>
      <c r="G291" s="90" t="n"/>
    </row>
    <row r="292">
      <c r="A292" s="16" t="n"/>
      <c r="B292" s="77" t="n"/>
      <c r="G292" s="90" t="n"/>
    </row>
    <row r="293">
      <c r="A293" s="16" t="n"/>
      <c r="B293" s="77" t="n"/>
      <c r="G293" s="90" t="n"/>
    </row>
    <row r="294">
      <c r="A294" s="16" t="n"/>
      <c r="B294" s="77" t="n"/>
      <c r="G294" s="90" t="n"/>
    </row>
    <row r="295">
      <c r="A295" s="16" t="n"/>
      <c r="B295" s="77" t="n"/>
      <c r="G295" s="90" t="n"/>
    </row>
    <row r="296">
      <c r="A296" s="16" t="n"/>
      <c r="B296" s="77" t="n"/>
      <c r="G296" s="90" t="n"/>
    </row>
    <row r="297">
      <c r="A297" s="16" t="n"/>
      <c r="B297" s="77" t="n"/>
      <c r="G297" s="90" t="n"/>
    </row>
    <row r="298">
      <c r="A298" s="16" t="n"/>
      <c r="B298" s="77" t="n"/>
      <c r="G298" s="90" t="n"/>
    </row>
    <row r="299">
      <c r="A299" s="16" t="n"/>
      <c r="B299" s="77" t="n"/>
      <c r="G299" s="90" t="n"/>
    </row>
    <row r="300">
      <c r="A300" s="16" t="n"/>
      <c r="B300" s="77" t="n"/>
      <c r="G300" s="90" t="n"/>
    </row>
    <row r="301">
      <c r="A301" s="16" t="n"/>
      <c r="B301" s="77" t="n"/>
      <c r="G301" s="90" t="n"/>
    </row>
    <row r="302">
      <c r="A302" s="16" t="n"/>
      <c r="B302" s="77" t="n"/>
      <c r="G302" s="90" t="n"/>
    </row>
    <row r="303">
      <c r="A303" s="16" t="n"/>
      <c r="B303" s="77" t="n"/>
      <c r="G303" s="90" t="n"/>
    </row>
    <row r="304">
      <c r="A304" s="16" t="n"/>
      <c r="B304" s="77" t="n"/>
      <c r="G304" s="90" t="n"/>
    </row>
    <row r="305">
      <c r="A305" s="16" t="n"/>
      <c r="B305" s="77" t="n"/>
      <c r="G305" s="90" t="n"/>
    </row>
    <row r="306">
      <c r="A306" s="16" t="n"/>
      <c r="B306" s="77" t="n"/>
      <c r="G306" s="90" t="n"/>
    </row>
    <row r="307">
      <c r="A307" s="16" t="n"/>
      <c r="B307" s="77" t="n"/>
      <c r="G307" s="90" t="n"/>
    </row>
    <row r="308">
      <c r="A308" s="16" t="n"/>
      <c r="B308" s="77" t="n"/>
      <c r="G308" s="90" t="n"/>
    </row>
    <row r="309">
      <c r="A309" s="16" t="n"/>
      <c r="B309" s="77" t="n"/>
      <c r="G309" s="90" t="n"/>
    </row>
    <row r="310">
      <c r="A310" s="16" t="n"/>
      <c r="B310" s="77" t="n"/>
      <c r="G310" s="90" t="n"/>
    </row>
    <row r="311">
      <c r="A311" s="16" t="n"/>
      <c r="B311" s="77" t="n"/>
      <c r="G311" s="90" t="n"/>
    </row>
    <row r="312">
      <c r="A312" s="16" t="n"/>
      <c r="B312" s="77" t="n"/>
      <c r="G312" s="90" t="n"/>
    </row>
    <row r="313">
      <c r="A313" s="16" t="n"/>
      <c r="B313" s="77" t="n"/>
      <c r="G313" s="90" t="n"/>
    </row>
    <row r="314">
      <c r="A314" s="16" t="n"/>
      <c r="B314" s="77" t="n"/>
      <c r="G314" s="90" t="n"/>
    </row>
    <row r="315">
      <c r="A315" s="16" t="n"/>
      <c r="B315" s="77" t="n"/>
      <c r="G315" s="90" t="n"/>
    </row>
    <row r="316">
      <c r="A316" s="16" t="n"/>
      <c r="B316" s="77" t="n"/>
      <c r="G316" s="90" t="n"/>
    </row>
    <row r="317">
      <c r="A317" s="16" t="n"/>
      <c r="B317" s="77" t="n"/>
      <c r="G317" s="90" t="n"/>
    </row>
    <row r="318">
      <c r="A318" s="16" t="n"/>
      <c r="B318" s="77" t="n"/>
      <c r="G318" s="90" t="n"/>
    </row>
    <row r="319">
      <c r="A319" s="16" t="n"/>
      <c r="B319" s="77" t="n"/>
      <c r="G319" s="90" t="n"/>
    </row>
    <row r="320">
      <c r="A320" s="16" t="n"/>
      <c r="B320" s="77" t="n"/>
      <c r="G320" s="90" t="n"/>
    </row>
    <row r="321">
      <c r="A321" s="16" t="n"/>
      <c r="B321" s="77" t="n"/>
      <c r="G321" s="90" t="n"/>
    </row>
    <row r="322">
      <c r="A322" s="16" t="n"/>
      <c r="B322" s="77" t="n"/>
      <c r="G322" s="90" t="n"/>
    </row>
    <row r="323">
      <c r="A323" s="16" t="n"/>
      <c r="B323" s="77" t="n"/>
      <c r="G323" s="90" t="n"/>
    </row>
    <row r="324">
      <c r="A324" s="16" t="n"/>
      <c r="B324" s="77" t="n"/>
      <c r="G324" s="90" t="n"/>
    </row>
    <row r="325">
      <c r="A325" s="16" t="n"/>
      <c r="B325" s="77" t="n"/>
      <c r="G325" s="90" t="n"/>
    </row>
    <row r="326">
      <c r="A326" s="16" t="n"/>
      <c r="B326" s="77" t="n"/>
      <c r="G326" s="90" t="n"/>
    </row>
    <row r="327">
      <c r="A327" s="16" t="n"/>
      <c r="B327" s="77" t="n"/>
      <c r="G327" s="90" t="n"/>
    </row>
    <row r="328">
      <c r="A328" s="16" t="n"/>
      <c r="B328" s="77" t="n"/>
      <c r="G328" s="90" t="n"/>
    </row>
    <row r="329">
      <c r="A329" s="16" t="n"/>
      <c r="B329" s="77" t="n"/>
      <c r="G329" s="90" t="n"/>
    </row>
    <row r="330">
      <c r="A330" s="16" t="n"/>
      <c r="B330" s="77" t="n"/>
      <c r="G330" s="90" t="n"/>
    </row>
    <row r="331">
      <c r="A331" s="16" t="n"/>
      <c r="B331" s="77" t="n"/>
      <c r="G331" s="90" t="n"/>
    </row>
    <row r="332">
      <c r="A332" s="16" t="n"/>
      <c r="B332" s="77" t="n"/>
      <c r="G332" s="90" t="n"/>
    </row>
    <row r="333">
      <c r="A333" s="16" t="n"/>
      <c r="B333" s="77" t="n"/>
      <c r="G333" s="90" t="n"/>
    </row>
    <row r="334">
      <c r="A334" s="16" t="n"/>
      <c r="B334" s="77" t="n"/>
      <c r="G334" s="90" t="n"/>
    </row>
    <row r="335">
      <c r="A335" s="16" t="n"/>
      <c r="B335" s="77" t="n"/>
      <c r="G335" s="90" t="n"/>
    </row>
    <row r="336">
      <c r="A336" s="16" t="n"/>
      <c r="B336" s="77" t="n"/>
      <c r="G336" s="90" t="n"/>
    </row>
    <row r="337">
      <c r="A337" s="16" t="n"/>
      <c r="B337" s="77" t="n"/>
      <c r="G337" s="90" t="n"/>
    </row>
    <row r="338">
      <c r="A338" s="16" t="n"/>
      <c r="B338" s="77" t="n"/>
      <c r="G338" s="90" t="n"/>
    </row>
    <row r="339">
      <c r="A339" s="16" t="n"/>
      <c r="B339" s="77" t="n"/>
      <c r="G339" s="90" t="n"/>
    </row>
    <row r="340">
      <c r="A340" s="16" t="n"/>
      <c r="B340" s="77" t="n"/>
      <c r="G340" s="90" t="n"/>
    </row>
    <row r="341">
      <c r="A341" s="16" t="n"/>
      <c r="B341" s="77" t="n"/>
      <c r="G341" s="90" t="n"/>
    </row>
    <row r="342">
      <c r="A342" s="16" t="n"/>
      <c r="B342" s="77" t="n"/>
      <c r="G342" s="90" t="n"/>
    </row>
    <row r="343">
      <c r="A343" s="16" t="n"/>
      <c r="B343" s="77" t="n"/>
      <c r="G343" s="90" t="n"/>
    </row>
    <row r="344">
      <c r="A344" s="16" t="n"/>
      <c r="B344" s="77" t="n"/>
      <c r="G344" s="90" t="n"/>
    </row>
    <row r="345">
      <c r="A345" s="16" t="n"/>
      <c r="B345" s="77" t="n"/>
      <c r="G345" s="90" t="n"/>
    </row>
    <row r="346">
      <c r="A346" s="16" t="n"/>
      <c r="B346" s="77" t="n"/>
      <c r="G346" s="90" t="n"/>
    </row>
    <row r="347">
      <c r="A347" s="16" t="n"/>
      <c r="B347" s="77" t="n"/>
      <c r="G347" s="90" t="n"/>
    </row>
    <row r="348">
      <c r="A348" s="16" t="n"/>
      <c r="B348" s="77" t="n"/>
      <c r="G348" s="90" t="n"/>
    </row>
    <row r="349">
      <c r="A349" s="16" t="n"/>
      <c r="B349" s="77" t="n"/>
      <c r="G349" s="90" t="n"/>
    </row>
    <row r="350">
      <c r="A350" s="16" t="n"/>
      <c r="B350" s="77" t="n"/>
      <c r="G350" s="90" t="n"/>
    </row>
    <row r="351">
      <c r="A351" s="16" t="n"/>
      <c r="B351" s="77" t="n"/>
      <c r="G351" s="90" t="n"/>
    </row>
    <row r="352">
      <c r="A352" s="16" t="n"/>
      <c r="B352" s="77" t="n"/>
      <c r="G352" s="90" t="n"/>
    </row>
    <row r="353">
      <c r="A353" s="16" t="n"/>
      <c r="B353" s="77" t="n"/>
      <c r="G353" s="90" t="n"/>
    </row>
    <row r="354">
      <c r="A354" s="16" t="n"/>
      <c r="B354" s="77" t="n"/>
      <c r="G354" s="90" t="n"/>
    </row>
    <row r="355">
      <c r="A355" s="16" t="n"/>
      <c r="B355" s="77" t="n"/>
      <c r="G355" s="90" t="n"/>
    </row>
    <row r="356">
      <c r="A356" s="16" t="n"/>
      <c r="B356" s="77" t="n"/>
      <c r="G356" s="90" t="n"/>
    </row>
    <row r="357">
      <c r="A357" s="16" t="n"/>
      <c r="B357" s="77" t="n"/>
      <c r="G357" s="90" t="n"/>
    </row>
    <row r="358">
      <c r="A358" s="16" t="n"/>
      <c r="B358" s="77" t="n"/>
      <c r="G358" s="90" t="n"/>
    </row>
    <row r="359">
      <c r="A359" s="16" t="n"/>
      <c r="B359" s="77" t="n"/>
      <c r="G359" s="90" t="n"/>
    </row>
    <row r="360">
      <c r="A360" s="16" t="n"/>
      <c r="B360" s="77" t="n"/>
      <c r="G360" s="90" t="n"/>
    </row>
    <row r="361">
      <c r="A361" s="16" t="n"/>
      <c r="B361" s="77" t="n"/>
      <c r="G361" s="90" t="n"/>
    </row>
    <row r="362">
      <c r="A362" s="16" t="n"/>
      <c r="B362" s="77" t="n"/>
      <c r="G362" s="90" t="n"/>
    </row>
    <row r="363">
      <c r="A363" s="16" t="n"/>
      <c r="B363" s="77" t="n"/>
      <c r="G363" s="90" t="n"/>
    </row>
    <row r="364">
      <c r="A364" s="16" t="n"/>
      <c r="B364" s="77" t="n"/>
      <c r="G364" s="90" t="n"/>
    </row>
    <row r="365">
      <c r="A365" s="16" t="n"/>
      <c r="B365" s="77" t="n"/>
      <c r="G365" s="90" t="n"/>
    </row>
    <row r="366">
      <c r="A366" s="16" t="n"/>
      <c r="B366" s="77" t="n"/>
      <c r="G366" s="90" t="n"/>
    </row>
    <row r="367">
      <c r="A367" s="16" t="n"/>
      <c r="B367" s="77" t="n"/>
      <c r="G367" s="90" t="n"/>
    </row>
    <row r="368">
      <c r="A368" s="16" t="n"/>
      <c r="B368" s="77" t="n"/>
      <c r="G368" s="90" t="n"/>
    </row>
    <row r="369">
      <c r="A369" s="16" t="n"/>
      <c r="B369" s="77" t="n"/>
      <c r="G369" s="90" t="n"/>
    </row>
    <row r="370">
      <c r="A370" s="16" t="n"/>
      <c r="B370" s="77" t="n"/>
      <c r="G370" s="90" t="n"/>
    </row>
    <row r="371">
      <c r="A371" s="16" t="n"/>
      <c r="B371" s="77" t="n"/>
      <c r="G371" s="90" t="n"/>
    </row>
    <row r="372">
      <c r="A372" s="16" t="n"/>
      <c r="B372" s="77" t="n"/>
      <c r="G372" s="90" t="n"/>
    </row>
    <row r="373">
      <c r="A373" s="16" t="n"/>
      <c r="B373" s="77" t="n"/>
      <c r="G373" s="90" t="n"/>
    </row>
    <row r="374">
      <c r="A374" s="16" t="n"/>
      <c r="B374" s="77" t="n"/>
      <c r="G374" s="90" t="n"/>
    </row>
    <row r="375">
      <c r="A375" s="16" t="n"/>
      <c r="B375" s="77" t="n"/>
      <c r="G375" s="90" t="n"/>
    </row>
    <row r="376">
      <c r="A376" s="16" t="n"/>
      <c r="B376" s="77" t="n"/>
      <c r="G376" s="90" t="n"/>
    </row>
    <row r="377">
      <c r="A377" s="16" t="n"/>
      <c r="B377" s="77" t="n"/>
      <c r="G377" s="90" t="n"/>
    </row>
    <row r="378">
      <c r="A378" s="16" t="n"/>
      <c r="B378" s="77" t="n"/>
      <c r="G378" s="90" t="n"/>
    </row>
    <row r="379">
      <c r="A379" s="16" t="n"/>
      <c r="B379" s="77" t="n"/>
      <c r="G379" s="90" t="n"/>
    </row>
    <row r="380">
      <c r="A380" s="16" t="n"/>
      <c r="B380" s="77" t="n"/>
      <c r="G380" s="90" t="n"/>
    </row>
    <row r="381">
      <c r="A381" s="16" t="n"/>
      <c r="B381" s="77" t="n"/>
      <c r="G381" s="90" t="n"/>
    </row>
    <row r="382">
      <c r="A382" s="16" t="n"/>
      <c r="B382" s="77" t="n"/>
      <c r="G382" s="90" t="n"/>
    </row>
    <row r="383">
      <c r="A383" s="16" t="n"/>
      <c r="B383" s="77" t="n"/>
      <c r="G383" s="90" t="n"/>
    </row>
    <row r="384">
      <c r="A384" s="16" t="n"/>
      <c r="B384" s="77" t="n"/>
      <c r="G384" s="90" t="n"/>
    </row>
    <row r="385">
      <c r="A385" s="16" t="n"/>
      <c r="B385" s="77" t="n"/>
      <c r="G385" s="90" t="n"/>
    </row>
    <row r="386">
      <c r="A386" s="16" t="n"/>
      <c r="B386" s="77" t="n"/>
      <c r="G386" s="90" t="n"/>
    </row>
    <row r="387">
      <c r="A387" s="16" t="n"/>
      <c r="B387" s="77" t="n"/>
      <c r="G387" s="90" t="n"/>
    </row>
    <row r="388">
      <c r="A388" s="16" t="n"/>
      <c r="B388" s="77" t="n"/>
      <c r="G388" s="90" t="n"/>
    </row>
    <row r="389">
      <c r="A389" s="16" t="n"/>
      <c r="B389" s="77" t="n"/>
      <c r="G389" s="90" t="n"/>
    </row>
    <row r="390">
      <c r="A390" s="16" t="n"/>
      <c r="B390" s="77" t="n"/>
      <c r="G390" s="90" t="n"/>
    </row>
    <row r="391">
      <c r="A391" s="16" t="n"/>
      <c r="B391" s="77" t="n"/>
      <c r="G391" s="90" t="n"/>
    </row>
    <row r="392">
      <c r="A392" s="16" t="n"/>
      <c r="B392" s="77" t="n"/>
      <c r="G392" s="90" t="n"/>
    </row>
    <row r="393">
      <c r="A393" s="16" t="n"/>
      <c r="B393" s="77" t="n"/>
      <c r="G393" s="90" t="n"/>
    </row>
    <row r="394">
      <c r="A394" s="16" t="n"/>
      <c r="B394" s="77" t="n"/>
      <c r="G394" s="90" t="n"/>
    </row>
    <row r="395">
      <c r="A395" s="16" t="n"/>
      <c r="B395" s="77" t="n"/>
      <c r="G395" s="90" t="n"/>
    </row>
    <row r="396">
      <c r="A396" s="16" t="n"/>
      <c r="B396" s="77" t="n"/>
      <c r="G396" s="90" t="n"/>
    </row>
    <row r="397">
      <c r="A397" s="16" t="n"/>
      <c r="B397" s="77" t="n"/>
      <c r="G397" s="90" t="n"/>
    </row>
    <row r="398">
      <c r="A398" s="16" t="n"/>
      <c r="B398" s="77" t="n"/>
      <c r="G398" s="90" t="n"/>
    </row>
    <row r="399">
      <c r="A399" s="16" t="n"/>
      <c r="B399" s="77" t="n"/>
      <c r="G399" s="90" t="n"/>
    </row>
    <row r="400">
      <c r="A400" s="16" t="n"/>
      <c r="B400" s="77" t="n"/>
      <c r="G400" s="90" t="n"/>
    </row>
    <row r="401">
      <c r="A401" s="16" t="n"/>
      <c r="B401" s="77" t="n"/>
      <c r="G401" s="90" t="n"/>
    </row>
    <row r="402">
      <c r="A402" s="16" t="n"/>
      <c r="B402" s="77" t="n"/>
      <c r="G402" s="90" t="n"/>
    </row>
    <row r="403">
      <c r="A403" s="16" t="n"/>
      <c r="B403" s="77" t="n"/>
      <c r="G403" s="90" t="n"/>
    </row>
    <row r="404">
      <c r="A404" s="16" t="n"/>
      <c r="B404" s="77" t="n"/>
      <c r="G404" s="90" t="n"/>
    </row>
    <row r="405">
      <c r="A405" s="16" t="n"/>
      <c r="B405" s="77" t="n"/>
      <c r="G405" s="90" t="n"/>
    </row>
    <row r="406">
      <c r="A406" s="16" t="n"/>
      <c r="B406" s="77" t="n"/>
      <c r="G406" s="90" t="n"/>
    </row>
    <row r="407">
      <c r="A407" s="16" t="n"/>
      <c r="B407" s="77" t="n"/>
      <c r="G407" s="90" t="n"/>
    </row>
    <row r="408">
      <c r="A408" s="16" t="n"/>
      <c r="B408" s="77" t="n"/>
      <c r="G408" s="90" t="n"/>
    </row>
    <row r="409">
      <c r="A409" s="16" t="n"/>
      <c r="B409" s="77" t="n"/>
      <c r="G409" s="90" t="n"/>
    </row>
    <row r="410">
      <c r="A410" s="16" t="n"/>
      <c r="B410" s="77" t="n"/>
      <c r="G410" s="90" t="n"/>
    </row>
    <row r="411">
      <c r="A411" s="16" t="n"/>
      <c r="B411" s="77" t="n"/>
      <c r="G411" s="90" t="n"/>
    </row>
    <row r="412">
      <c r="A412" s="16" t="n"/>
      <c r="B412" s="77" t="n"/>
      <c r="G412" s="90" t="n"/>
    </row>
    <row r="413">
      <c r="A413" s="16" t="n"/>
      <c r="B413" s="77" t="n"/>
      <c r="G413" s="90" t="n"/>
    </row>
    <row r="414">
      <c r="A414" s="16" t="n"/>
      <c r="B414" s="77" t="n"/>
      <c r="G414" s="90" t="n"/>
    </row>
    <row r="415">
      <c r="A415" s="16" t="n"/>
      <c r="B415" s="77" t="n"/>
      <c r="G415" s="90" t="n"/>
    </row>
    <row r="416">
      <c r="A416" s="16" t="n"/>
      <c r="B416" s="77" t="n"/>
      <c r="G416" s="90" t="n"/>
    </row>
    <row r="417">
      <c r="A417" s="16" t="n"/>
      <c r="B417" s="77" t="n"/>
      <c r="G417" s="90" t="n"/>
    </row>
    <row r="418">
      <c r="A418" s="16" t="n"/>
      <c r="B418" s="77" t="n"/>
      <c r="G418" s="90" t="n"/>
    </row>
    <row r="419">
      <c r="A419" s="16" t="n"/>
      <c r="B419" s="77" t="n"/>
      <c r="G419" s="90" t="n"/>
    </row>
    <row r="420">
      <c r="A420" s="16" t="n"/>
      <c r="B420" s="77" t="n"/>
      <c r="G420" s="90" t="n"/>
    </row>
    <row r="421">
      <c r="A421" s="16" t="n"/>
      <c r="B421" s="77" t="n"/>
      <c r="G421" s="90" t="n"/>
    </row>
    <row r="422">
      <c r="A422" s="16" t="n"/>
      <c r="B422" s="77" t="n"/>
      <c r="G422" s="90" t="n"/>
    </row>
    <row r="423">
      <c r="A423" s="16" t="n"/>
      <c r="B423" s="77" t="n"/>
      <c r="G423" s="90" t="n"/>
    </row>
    <row r="424">
      <c r="A424" s="16" t="n"/>
      <c r="B424" s="77" t="n"/>
      <c r="G424" s="90" t="n"/>
    </row>
    <row r="425">
      <c r="A425" s="16" t="n"/>
      <c r="B425" s="77" t="n"/>
      <c r="G425" s="90" t="n"/>
    </row>
    <row r="426">
      <c r="A426" s="16" t="n"/>
      <c r="B426" s="77" t="n"/>
      <c r="G426" s="90" t="n"/>
    </row>
    <row r="427">
      <c r="A427" s="16" t="n"/>
      <c r="B427" s="77" t="n"/>
      <c r="G427" s="90" t="n"/>
    </row>
    <row r="428">
      <c r="A428" s="16" t="n"/>
      <c r="B428" s="77" t="n"/>
      <c r="G428" s="90" t="n"/>
    </row>
    <row r="429">
      <c r="A429" s="16" t="n"/>
      <c r="B429" s="77" t="n"/>
      <c r="G429" s="90" t="n"/>
    </row>
    <row r="430">
      <c r="A430" s="16" t="n"/>
      <c r="B430" s="77" t="n"/>
      <c r="G430" s="90" t="n"/>
    </row>
    <row r="431">
      <c r="A431" s="16" t="n"/>
      <c r="B431" s="77" t="n"/>
      <c r="G431" s="90" t="n"/>
    </row>
    <row r="432">
      <c r="A432" s="16" t="n"/>
      <c r="B432" s="77" t="n"/>
      <c r="G432" s="90" t="n"/>
    </row>
    <row r="433">
      <c r="A433" s="16" t="n"/>
      <c r="B433" s="77" t="n"/>
      <c r="G433" s="90" t="n"/>
    </row>
    <row r="434">
      <c r="A434" s="16" t="n"/>
      <c r="B434" s="77" t="n"/>
      <c r="G434" s="90" t="n"/>
    </row>
    <row r="435">
      <c r="A435" s="16" t="n"/>
      <c r="B435" s="77" t="n"/>
      <c r="G435" s="90" t="n"/>
    </row>
    <row r="436">
      <c r="A436" s="16" t="n"/>
      <c r="B436" s="77" t="n"/>
      <c r="G436" s="90" t="n"/>
    </row>
    <row r="437">
      <c r="A437" s="16" t="n"/>
      <c r="B437" s="77" t="n"/>
      <c r="G437" s="90" t="n"/>
    </row>
    <row r="438">
      <c r="A438" s="16" t="n"/>
      <c r="B438" s="77" t="n"/>
      <c r="G438" s="90" t="n"/>
    </row>
    <row r="439">
      <c r="A439" s="16" t="n"/>
      <c r="B439" s="77" t="n"/>
      <c r="G439" s="90" t="n"/>
    </row>
    <row r="440">
      <c r="A440" s="16" t="n"/>
      <c r="B440" s="77" t="n"/>
      <c r="G440" s="90" t="n"/>
    </row>
    <row r="441">
      <c r="A441" s="16" t="n"/>
      <c r="B441" s="77" t="n"/>
      <c r="G441" s="90" t="n"/>
    </row>
    <row r="442">
      <c r="A442" s="16" t="n"/>
      <c r="B442" s="77" t="n"/>
      <c r="G442" s="90" t="n"/>
    </row>
    <row r="443">
      <c r="A443" s="16" t="n"/>
      <c r="B443" s="77" t="n"/>
      <c r="G443" s="90" t="n"/>
    </row>
    <row r="444">
      <c r="A444" s="16" t="n"/>
      <c r="B444" s="77" t="n"/>
      <c r="G444" s="90" t="n"/>
    </row>
    <row r="445">
      <c r="A445" s="16" t="n"/>
      <c r="B445" s="77" t="n"/>
      <c r="G445" s="90" t="n"/>
    </row>
    <row r="446">
      <c r="A446" s="16" t="n"/>
      <c r="B446" s="77" t="n"/>
      <c r="G446" s="90" t="n"/>
    </row>
    <row r="447">
      <c r="A447" s="16" t="n"/>
      <c r="B447" s="77" t="n"/>
      <c r="G447" s="90" t="n"/>
    </row>
    <row r="448">
      <c r="A448" s="16" t="n"/>
      <c r="B448" s="77" t="n"/>
      <c r="G448" s="90" t="n"/>
    </row>
    <row r="449">
      <c r="A449" s="16" t="n"/>
      <c r="B449" s="77" t="n"/>
      <c r="G449" s="90" t="n"/>
    </row>
    <row r="450">
      <c r="A450" s="16" t="n"/>
      <c r="B450" s="77" t="n"/>
      <c r="G450" s="90" t="n"/>
    </row>
    <row r="451">
      <c r="A451" s="16" t="n"/>
      <c r="B451" s="77" t="n"/>
      <c r="G451" s="90" t="n"/>
    </row>
    <row r="452">
      <c r="A452" s="16" t="n"/>
      <c r="B452" s="77" t="n"/>
      <c r="G452" s="90" t="n"/>
    </row>
    <row r="453">
      <c r="A453" s="16" t="n"/>
      <c r="B453" s="77" t="n"/>
      <c r="G453" s="90" t="n"/>
    </row>
    <row r="454">
      <c r="A454" s="16" t="n"/>
      <c r="B454" s="77" t="n"/>
      <c r="G454" s="90" t="n"/>
    </row>
    <row r="455">
      <c r="A455" s="16" t="n"/>
      <c r="B455" s="77" t="n"/>
      <c r="G455" s="90" t="n"/>
    </row>
    <row r="456">
      <c r="A456" s="16" t="n"/>
      <c r="B456" s="77" t="n"/>
      <c r="G456" s="90" t="n"/>
    </row>
    <row r="457">
      <c r="A457" s="16" t="n"/>
      <c r="B457" s="77" t="n"/>
      <c r="G457" s="90" t="n"/>
    </row>
    <row r="458">
      <c r="A458" s="16" t="n"/>
      <c r="B458" s="77" t="n"/>
      <c r="G458" s="90" t="n"/>
    </row>
    <row r="459">
      <c r="A459" s="16" t="n"/>
      <c r="B459" s="77" t="n"/>
      <c r="G459" s="90" t="n"/>
    </row>
    <row r="460">
      <c r="A460" s="16" t="n"/>
      <c r="B460" s="77" t="n"/>
      <c r="G460" s="90" t="n"/>
    </row>
    <row r="461">
      <c r="A461" s="16" t="n"/>
      <c r="B461" s="77" t="n"/>
      <c r="G461" s="90" t="n"/>
    </row>
    <row r="462">
      <c r="A462" s="16" t="n"/>
      <c r="B462" s="77" t="n"/>
      <c r="G462" s="90" t="n"/>
    </row>
    <row r="463">
      <c r="A463" s="16" t="n"/>
      <c r="B463" s="77" t="n"/>
      <c r="G463" s="90" t="n"/>
    </row>
    <row r="464">
      <c r="A464" s="16" t="n"/>
      <c r="B464" s="77" t="n"/>
      <c r="G464" s="90" t="n"/>
    </row>
    <row r="465">
      <c r="A465" s="16" t="n"/>
      <c r="B465" s="77" t="n"/>
      <c r="G465" s="90" t="n"/>
    </row>
    <row r="466">
      <c r="A466" s="16" t="n"/>
      <c r="B466" s="77" t="n"/>
      <c r="G466" s="90" t="n"/>
    </row>
    <row r="467">
      <c r="A467" s="16" t="n"/>
      <c r="B467" s="77" t="n"/>
      <c r="G467" s="90" t="n"/>
    </row>
    <row r="468">
      <c r="A468" s="16" t="n"/>
      <c r="B468" s="77" t="n"/>
      <c r="G468" s="90" t="n"/>
    </row>
    <row r="469">
      <c r="A469" s="16" t="n"/>
      <c r="B469" s="77" t="n"/>
      <c r="G469" s="90" t="n"/>
    </row>
    <row r="470">
      <c r="A470" s="16" t="n"/>
      <c r="B470" s="77" t="n"/>
      <c r="G470" s="90" t="n"/>
    </row>
    <row r="471">
      <c r="A471" s="16" t="n"/>
      <c r="B471" s="77" t="n"/>
      <c r="G471" s="90" t="n"/>
    </row>
    <row r="472">
      <c r="A472" s="16" t="n"/>
      <c r="B472" s="77" t="n"/>
      <c r="G472" s="90" t="n"/>
    </row>
    <row r="473">
      <c r="A473" s="16" t="n"/>
      <c r="B473" s="77" t="n"/>
      <c r="G473" s="90" t="n"/>
    </row>
    <row r="474">
      <c r="A474" s="16" t="n"/>
      <c r="B474" s="77" t="n"/>
      <c r="G474" s="90" t="n"/>
    </row>
    <row r="475">
      <c r="A475" s="16" t="n"/>
      <c r="B475" s="77" t="n"/>
      <c r="G475" s="90" t="n"/>
    </row>
    <row r="476">
      <c r="A476" s="16" t="n"/>
      <c r="B476" s="77" t="n"/>
      <c r="G476" s="90" t="n"/>
    </row>
    <row r="477">
      <c r="A477" s="16" t="n"/>
      <c r="B477" s="77" t="n"/>
      <c r="G477" s="90" t="n"/>
    </row>
    <row r="478">
      <c r="A478" s="16" t="n"/>
      <c r="B478" s="77" t="n"/>
      <c r="G478" s="90" t="n"/>
    </row>
    <row r="479">
      <c r="A479" s="16" t="n"/>
      <c r="B479" s="77" t="n"/>
      <c r="G479" s="90" t="n"/>
    </row>
    <row r="480">
      <c r="A480" s="16" t="n"/>
      <c r="B480" s="77" t="n"/>
      <c r="G480" s="90" t="n"/>
    </row>
    <row r="481">
      <c r="A481" s="16" t="n"/>
      <c r="B481" s="77" t="n"/>
      <c r="G481" s="90" t="n"/>
    </row>
    <row r="482">
      <c r="A482" s="16" t="n"/>
      <c r="B482" s="77" t="n"/>
      <c r="G482" s="90" t="n"/>
    </row>
    <row r="483">
      <c r="A483" s="16" t="n"/>
      <c r="B483" s="77" t="n"/>
      <c r="G483" s="90" t="n"/>
    </row>
    <row r="484">
      <c r="A484" s="16" t="n"/>
      <c r="B484" s="77" t="n"/>
      <c r="G484" s="90" t="n"/>
    </row>
    <row r="485">
      <c r="A485" s="16" t="n"/>
      <c r="B485" s="77" t="n"/>
      <c r="G485" s="90" t="n"/>
    </row>
    <row r="486">
      <c r="A486" s="16" t="n"/>
      <c r="B486" s="77" t="n"/>
      <c r="G486" s="90" t="n"/>
    </row>
    <row r="487">
      <c r="A487" s="16" t="n"/>
      <c r="B487" s="77" t="n"/>
      <c r="G487" s="90" t="n"/>
    </row>
    <row r="488">
      <c r="A488" s="16" t="n"/>
      <c r="B488" s="77" t="n"/>
      <c r="G488" s="90" t="n"/>
    </row>
    <row r="489">
      <c r="A489" s="16" t="n"/>
      <c r="B489" s="77" t="n"/>
      <c r="G489" s="90" t="n"/>
    </row>
    <row r="490">
      <c r="A490" s="16" t="n"/>
      <c r="B490" s="77" t="n"/>
      <c r="G490" s="90" t="n"/>
    </row>
    <row r="491">
      <c r="A491" s="16" t="n"/>
      <c r="B491" s="77" t="n"/>
      <c r="G491" s="90" t="n"/>
    </row>
    <row r="492">
      <c r="A492" s="16" t="n"/>
      <c r="B492" s="77" t="n"/>
      <c r="G492" s="90" t="n"/>
    </row>
    <row r="493">
      <c r="A493" s="16" t="n"/>
      <c r="B493" s="77" t="n"/>
      <c r="G493" s="90" t="n"/>
    </row>
    <row r="494">
      <c r="A494" s="16" t="n"/>
      <c r="B494" s="77" t="n"/>
      <c r="G494" s="90" t="n"/>
    </row>
    <row r="495">
      <c r="A495" s="16" t="n"/>
      <c r="B495" s="77" t="n"/>
      <c r="G495" s="90" t="n"/>
    </row>
    <row r="496">
      <c r="A496" s="16" t="n"/>
      <c r="B496" s="77" t="n"/>
      <c r="G496" s="90" t="n"/>
    </row>
    <row r="497">
      <c r="A497" s="16" t="n"/>
      <c r="B497" s="77" t="n"/>
      <c r="G497" s="90" t="n"/>
    </row>
    <row r="498">
      <c r="A498" s="16" t="n"/>
      <c r="B498" s="77" t="n"/>
      <c r="G498" s="90" t="n"/>
    </row>
    <row r="499">
      <c r="A499" s="16" t="n"/>
      <c r="B499" s="77" t="n"/>
      <c r="G499" s="90" t="n"/>
    </row>
    <row r="500">
      <c r="A500" s="16" t="n"/>
      <c r="B500" s="77" t="n"/>
      <c r="G500" s="90" t="n"/>
    </row>
    <row r="501">
      <c r="A501" s="16" t="n"/>
      <c r="B501" s="77" t="n"/>
      <c r="G501" s="90" t="n"/>
    </row>
    <row r="502">
      <c r="A502" s="16" t="n"/>
      <c r="B502" s="77" t="n"/>
      <c r="G502" s="90" t="n"/>
    </row>
    <row r="503">
      <c r="A503" s="16" t="n"/>
      <c r="B503" s="77" t="n"/>
      <c r="G503" s="90" t="n"/>
    </row>
    <row r="504">
      <c r="A504" s="16" t="n"/>
      <c r="B504" s="77" t="n"/>
      <c r="G504" s="90" t="n"/>
    </row>
    <row r="505">
      <c r="A505" s="16" t="n"/>
      <c r="B505" s="77" t="n"/>
      <c r="G505" s="90" t="n"/>
    </row>
    <row r="506">
      <c r="A506" s="16" t="n"/>
      <c r="B506" s="77" t="n"/>
      <c r="G506" s="90" t="n"/>
    </row>
    <row r="507">
      <c r="A507" s="16" t="n"/>
      <c r="B507" s="77" t="n"/>
      <c r="G507" s="90" t="n"/>
    </row>
    <row r="508">
      <c r="A508" s="16" t="n"/>
      <c r="B508" s="77" t="n"/>
      <c r="G508" s="90" t="n"/>
    </row>
    <row r="509">
      <c r="A509" s="16" t="n"/>
      <c r="B509" s="77" t="n"/>
      <c r="G509" s="90" t="n"/>
    </row>
    <row r="510">
      <c r="A510" s="16" t="n"/>
      <c r="B510" s="77" t="n"/>
      <c r="G510" s="90" t="n"/>
    </row>
    <row r="511">
      <c r="A511" s="16" t="n"/>
      <c r="B511" s="77" t="n"/>
      <c r="G511" s="90" t="n"/>
    </row>
    <row r="512">
      <c r="A512" s="16" t="n"/>
      <c r="B512" s="77" t="n"/>
      <c r="G512" s="90" t="n"/>
    </row>
    <row r="513">
      <c r="A513" s="16" t="n"/>
      <c r="B513" s="77" t="n"/>
      <c r="G513" s="90" t="n"/>
    </row>
    <row r="514">
      <c r="A514" s="16" t="n"/>
      <c r="B514" s="77" t="n"/>
      <c r="G514" s="90" t="n"/>
    </row>
    <row r="515">
      <c r="A515" s="16" t="n"/>
      <c r="B515" s="77" t="n"/>
      <c r="G515" s="90" t="n"/>
    </row>
    <row r="516">
      <c r="A516" s="16" t="n"/>
      <c r="B516" s="77" t="n"/>
      <c r="G516" s="90" t="n"/>
    </row>
    <row r="517">
      <c r="A517" s="16" t="n"/>
      <c r="B517" s="77" t="n"/>
      <c r="G517" s="90" t="n"/>
    </row>
    <row r="518">
      <c r="A518" s="16" t="n"/>
      <c r="B518" s="77" t="n"/>
      <c r="G518" s="90" t="n"/>
    </row>
    <row r="519">
      <c r="A519" s="16" t="n"/>
      <c r="B519" s="77" t="n"/>
      <c r="G519" s="90" t="n"/>
    </row>
    <row r="520">
      <c r="A520" s="16" t="n"/>
      <c r="B520" s="77" t="n"/>
      <c r="G520" s="90" t="n"/>
    </row>
    <row r="521">
      <c r="A521" s="16" t="n"/>
      <c r="B521" s="77" t="n"/>
      <c r="G521" s="90" t="n"/>
    </row>
    <row r="522">
      <c r="A522" s="16" t="n"/>
      <c r="B522" s="77" t="n"/>
      <c r="G522" s="90" t="n"/>
    </row>
    <row r="523">
      <c r="A523" s="16" t="n"/>
      <c r="B523" s="77" t="n"/>
      <c r="G523" s="90" t="n"/>
    </row>
    <row r="524">
      <c r="A524" s="16" t="n"/>
      <c r="B524" s="77" t="n"/>
      <c r="G524" s="90" t="n"/>
    </row>
    <row r="525">
      <c r="A525" s="16" t="n"/>
      <c r="B525" s="77" t="n"/>
      <c r="G525" s="90" t="n"/>
    </row>
    <row r="526">
      <c r="A526" s="16" t="n"/>
      <c r="B526" s="77" t="n"/>
      <c r="G526" s="90" t="n"/>
    </row>
    <row r="527">
      <c r="A527" s="16" t="n"/>
      <c r="B527" s="77" t="n"/>
      <c r="G527" s="90" t="n"/>
    </row>
    <row r="528">
      <c r="A528" s="16" t="n"/>
      <c r="B528" s="77" t="n"/>
      <c r="G528" s="90" t="n"/>
    </row>
    <row r="529">
      <c r="A529" s="16" t="n"/>
      <c r="B529" s="77" t="n"/>
      <c r="G529" s="90" t="n"/>
    </row>
    <row r="530">
      <c r="A530" s="16" t="n"/>
      <c r="B530" s="77" t="n"/>
      <c r="G530" s="90" t="n"/>
    </row>
    <row r="531">
      <c r="A531" s="16" t="n"/>
      <c r="B531" s="77" t="n"/>
      <c r="G531" s="90" t="n"/>
    </row>
    <row r="532">
      <c r="A532" s="16" t="n"/>
      <c r="B532" s="77" t="n"/>
      <c r="G532" s="90" t="n"/>
    </row>
    <row r="533">
      <c r="A533" s="16" t="n"/>
      <c r="B533" s="77" t="n"/>
      <c r="G533" s="90" t="n"/>
    </row>
    <row r="534">
      <c r="A534" s="16" t="n"/>
      <c r="B534" s="77" t="n"/>
      <c r="G534" s="90" t="n"/>
    </row>
    <row r="535">
      <c r="A535" s="16" t="n"/>
      <c r="B535" s="77" t="n"/>
      <c r="G535" s="90" t="n"/>
    </row>
    <row r="536">
      <c r="A536" s="16" t="n"/>
      <c r="B536" s="77" t="n"/>
      <c r="G536" s="90" t="n"/>
    </row>
    <row r="537">
      <c r="A537" s="16" t="n"/>
      <c r="B537" s="77" t="n"/>
      <c r="G537" s="90" t="n"/>
    </row>
    <row r="538">
      <c r="A538" s="16" t="n"/>
      <c r="B538" s="77" t="n"/>
      <c r="G538" s="90" t="n"/>
    </row>
    <row r="539">
      <c r="A539" s="16" t="n"/>
      <c r="B539" s="77" t="n"/>
      <c r="G539" s="90" t="n"/>
    </row>
    <row r="540">
      <c r="A540" s="16" t="n"/>
      <c r="B540" s="77" t="n"/>
      <c r="G540" s="90" t="n"/>
    </row>
    <row r="541">
      <c r="A541" s="16" t="n"/>
      <c r="B541" s="77" t="n"/>
      <c r="G541" s="90" t="n"/>
    </row>
    <row r="542">
      <c r="A542" s="16" t="n"/>
      <c r="B542" s="77" t="n"/>
      <c r="G542" s="90" t="n"/>
    </row>
    <row r="543">
      <c r="A543" s="16" t="n"/>
      <c r="B543" s="77" t="n"/>
      <c r="G543" s="90" t="n"/>
    </row>
    <row r="544">
      <c r="A544" s="16" t="n"/>
      <c r="B544" s="77" t="n"/>
      <c r="G544" s="90" t="n"/>
    </row>
    <row r="545">
      <c r="A545" s="16" t="n"/>
      <c r="B545" s="77" t="n"/>
      <c r="G545" s="90" t="n"/>
    </row>
    <row r="546">
      <c r="A546" s="16" t="n"/>
      <c r="B546" s="77" t="n"/>
      <c r="G546" s="90" t="n"/>
    </row>
    <row r="547">
      <c r="A547" s="16" t="n"/>
      <c r="B547" s="77" t="n"/>
      <c r="G547" s="90" t="n"/>
    </row>
    <row r="548">
      <c r="A548" s="16" t="n"/>
      <c r="B548" s="77" t="n"/>
      <c r="G548" s="90" t="n"/>
    </row>
    <row r="549">
      <c r="A549" s="16" t="n"/>
      <c r="B549" s="77" t="n"/>
      <c r="G549" s="90" t="n"/>
    </row>
    <row r="550">
      <c r="A550" s="16" t="n"/>
      <c r="B550" s="77" t="n"/>
      <c r="G550" s="90" t="n"/>
    </row>
    <row r="551">
      <c r="A551" s="16" t="n"/>
      <c r="B551" s="77" t="n"/>
      <c r="G551" s="90" t="n"/>
    </row>
    <row r="552">
      <c r="A552" s="16" t="n"/>
      <c r="B552" s="77" t="n"/>
      <c r="G552" s="90" t="n"/>
    </row>
    <row r="553">
      <c r="A553" s="16" t="n"/>
      <c r="B553" s="77" t="n"/>
      <c r="G553" s="90" t="n"/>
    </row>
    <row r="554">
      <c r="A554" s="16" t="n"/>
      <c r="B554" s="77" t="n"/>
      <c r="G554" s="90" t="n"/>
    </row>
    <row r="555">
      <c r="A555" s="16" t="n"/>
      <c r="B555" s="77" t="n"/>
      <c r="G555" s="90" t="n"/>
    </row>
    <row r="556">
      <c r="A556" s="16" t="n"/>
      <c r="B556" s="77" t="n"/>
      <c r="G556" s="90" t="n"/>
    </row>
    <row r="557">
      <c r="A557" s="16" t="n"/>
      <c r="B557" s="77" t="n"/>
      <c r="G557" s="90" t="n"/>
    </row>
    <row r="558">
      <c r="A558" s="16" t="n"/>
      <c r="B558" s="77" t="n"/>
      <c r="G558" s="90" t="n"/>
    </row>
    <row r="559">
      <c r="A559" s="16" t="n"/>
      <c r="B559" s="77" t="n"/>
      <c r="G559" s="90" t="n"/>
    </row>
    <row r="560">
      <c r="A560" s="16" t="n"/>
      <c r="B560" s="77" t="n"/>
      <c r="G560" s="90" t="n"/>
    </row>
    <row r="561">
      <c r="A561" s="16" t="n"/>
      <c r="B561" s="77" t="n"/>
      <c r="G561" s="90" t="n"/>
    </row>
    <row r="562">
      <c r="A562" s="16" t="n"/>
      <c r="B562" s="77" t="n"/>
      <c r="G562" s="90" t="n"/>
    </row>
    <row r="563">
      <c r="A563" s="16" t="n"/>
      <c r="B563" s="77" t="n"/>
      <c r="G563" s="90" t="n"/>
    </row>
    <row r="564">
      <c r="A564" s="16" t="n"/>
      <c r="B564" s="77" t="n"/>
      <c r="G564" s="90" t="n"/>
    </row>
    <row r="565">
      <c r="A565" s="16" t="n"/>
      <c r="B565" s="77" t="n"/>
      <c r="G565" s="90" t="n"/>
    </row>
    <row r="566">
      <c r="A566" s="16" t="n"/>
      <c r="B566" s="77" t="n"/>
      <c r="G566" s="90" t="n"/>
    </row>
    <row r="567">
      <c r="A567" s="16" t="n"/>
      <c r="B567" s="77" t="n"/>
      <c r="G567" s="90" t="n"/>
    </row>
    <row r="568">
      <c r="A568" s="16" t="n"/>
      <c r="B568" s="77" t="n"/>
      <c r="G568" s="90" t="n"/>
    </row>
    <row r="569">
      <c r="A569" s="16" t="n"/>
      <c r="B569" s="77" t="n"/>
      <c r="G569" s="90" t="n"/>
    </row>
    <row r="570">
      <c r="A570" s="16" t="n"/>
      <c r="B570" s="77" t="n"/>
      <c r="G570" s="90" t="n"/>
    </row>
    <row r="571">
      <c r="A571" s="16" t="n"/>
      <c r="B571" s="77" t="n"/>
      <c r="G571" s="90" t="n"/>
    </row>
    <row r="572">
      <c r="A572" s="16" t="n"/>
      <c r="B572" s="77" t="n"/>
      <c r="G572" s="90" t="n"/>
    </row>
    <row r="573">
      <c r="A573" s="16" t="n"/>
      <c r="B573" s="77" t="n"/>
      <c r="G573" s="90" t="n"/>
    </row>
    <row r="574">
      <c r="A574" s="16" t="n"/>
      <c r="B574" s="77" t="n"/>
      <c r="G574" s="90" t="n"/>
    </row>
    <row r="575">
      <c r="A575" s="16" t="n"/>
      <c r="B575" s="77" t="n"/>
      <c r="G575" s="90" t="n"/>
    </row>
    <row r="576">
      <c r="A576" s="16" t="n"/>
      <c r="B576" s="77" t="n"/>
      <c r="G576" s="90" t="n"/>
    </row>
    <row r="577">
      <c r="A577" s="16" t="n"/>
      <c r="B577" s="77" t="n"/>
      <c r="G577" s="90" t="n"/>
    </row>
    <row r="578">
      <c r="A578" s="16" t="n"/>
      <c r="B578" s="77" t="n"/>
      <c r="G578" s="90" t="n"/>
    </row>
    <row r="579">
      <c r="A579" s="16" t="n"/>
      <c r="B579" s="77" t="n"/>
      <c r="G579" s="90" t="n"/>
    </row>
    <row r="580">
      <c r="A580" s="16" t="n"/>
      <c r="B580" s="77" t="n"/>
      <c r="G580" s="90" t="n"/>
    </row>
    <row r="581">
      <c r="A581" s="16" t="n"/>
      <c r="B581" s="77" t="n"/>
      <c r="G581" s="90" t="n"/>
    </row>
    <row r="582">
      <c r="A582" s="16" t="n"/>
      <c r="B582" s="77" t="n"/>
      <c r="G582" s="90" t="n"/>
    </row>
    <row r="583">
      <c r="A583" s="16" t="n"/>
      <c r="B583" s="77" t="n"/>
      <c r="G583" s="90" t="n"/>
    </row>
    <row r="584">
      <c r="A584" s="16" t="n"/>
      <c r="B584" s="77" t="n"/>
      <c r="G584" s="90" t="n"/>
    </row>
    <row r="585">
      <c r="A585" s="16" t="n"/>
      <c r="B585" s="77" t="n"/>
      <c r="G585" s="90" t="n"/>
    </row>
    <row r="586">
      <c r="A586" s="16" t="n"/>
      <c r="B586" s="77" t="n"/>
      <c r="G586" s="90" t="n"/>
    </row>
    <row r="587">
      <c r="A587" s="16" t="n"/>
      <c r="B587" s="77" t="n"/>
      <c r="G587" s="90" t="n"/>
    </row>
    <row r="588">
      <c r="A588" s="16" t="n"/>
      <c r="B588" s="77" t="n"/>
      <c r="G588" s="90" t="n"/>
    </row>
    <row r="589">
      <c r="A589" s="16" t="n"/>
      <c r="B589" s="77" t="n"/>
      <c r="G589" s="90" t="n"/>
    </row>
    <row r="590">
      <c r="A590" s="16" t="n"/>
      <c r="B590" s="77" t="n"/>
      <c r="G590" s="90" t="n"/>
    </row>
    <row r="591">
      <c r="A591" s="16" t="n"/>
      <c r="B591" s="77" t="n"/>
      <c r="G591" s="90" t="n"/>
    </row>
    <row r="592">
      <c r="A592" s="16" t="n"/>
      <c r="B592" s="77" t="n"/>
      <c r="G592" s="90" t="n"/>
    </row>
    <row r="593">
      <c r="A593" s="16" t="n"/>
      <c r="B593" s="77" t="n"/>
      <c r="G593" s="90" t="n"/>
    </row>
    <row r="594">
      <c r="A594" s="16" t="n"/>
      <c r="B594" s="77" t="n"/>
      <c r="G594" s="90" t="n"/>
    </row>
    <row r="595">
      <c r="A595" s="16" t="n"/>
      <c r="B595" s="77" t="n"/>
      <c r="G595" s="90" t="n"/>
    </row>
    <row r="596">
      <c r="A596" s="16" t="n"/>
      <c r="B596" s="77" t="n"/>
      <c r="G596" s="90" t="n"/>
    </row>
    <row r="597">
      <c r="A597" s="16" t="n"/>
      <c r="B597" s="77" t="n"/>
      <c r="G597" s="90" t="n"/>
    </row>
    <row r="598">
      <c r="A598" s="16" t="n"/>
      <c r="B598" s="77" t="n"/>
      <c r="G598" s="90" t="n"/>
    </row>
    <row r="599">
      <c r="A599" s="16" t="n"/>
      <c r="B599" s="77" t="n"/>
      <c r="G599" s="90" t="n"/>
    </row>
    <row r="600">
      <c r="A600" s="16" t="n"/>
      <c r="B600" s="77" t="n"/>
      <c r="G600" s="90" t="n"/>
    </row>
    <row r="601">
      <c r="A601" s="16" t="n"/>
      <c r="B601" s="77" t="n"/>
      <c r="G601" s="90" t="n"/>
    </row>
    <row r="602">
      <c r="A602" s="16" t="n"/>
      <c r="B602" s="77" t="n"/>
      <c r="G602" s="90" t="n"/>
    </row>
    <row r="603">
      <c r="A603" s="16" t="n"/>
      <c r="B603" s="77" t="n"/>
      <c r="G603" s="90" t="n"/>
    </row>
    <row r="604">
      <c r="A604" s="16" t="n"/>
      <c r="B604" s="77" t="n"/>
      <c r="G604" s="90" t="n"/>
    </row>
    <row r="605">
      <c r="A605" s="16" t="n"/>
      <c r="B605" s="77" t="n"/>
      <c r="G605" s="90" t="n"/>
    </row>
    <row r="606">
      <c r="A606" s="16" t="n"/>
      <c r="B606" s="77" t="n"/>
      <c r="G606" s="90" t="n"/>
    </row>
    <row r="607">
      <c r="A607" s="16" t="n"/>
      <c r="B607" s="77" t="n"/>
      <c r="G607" s="90" t="n"/>
    </row>
    <row r="608">
      <c r="A608" s="16" t="n"/>
      <c r="B608" s="77" t="n"/>
      <c r="G608" s="90" t="n"/>
    </row>
    <row r="609">
      <c r="A609" s="16" t="n"/>
      <c r="B609" s="77" t="n"/>
      <c r="G609" s="90" t="n"/>
    </row>
    <row r="610">
      <c r="A610" s="16" t="n"/>
      <c r="B610" s="77" t="n"/>
      <c r="G610" s="90" t="n"/>
    </row>
    <row r="611">
      <c r="A611" s="16" t="n"/>
      <c r="B611" s="77" t="n"/>
      <c r="G611" s="90" t="n"/>
    </row>
    <row r="612">
      <c r="A612" s="16" t="n"/>
      <c r="B612" s="77" t="n"/>
      <c r="G612" s="90" t="n"/>
    </row>
    <row r="613">
      <c r="A613" s="16" t="n"/>
      <c r="B613" s="77" t="n"/>
      <c r="G613" s="90" t="n"/>
    </row>
    <row r="614">
      <c r="A614" s="16" t="n"/>
      <c r="B614" s="77" t="n"/>
      <c r="G614" s="90" t="n"/>
    </row>
    <row r="615">
      <c r="A615" s="16" t="n"/>
      <c r="B615" s="77" t="n"/>
      <c r="G615" s="90" t="n"/>
    </row>
    <row r="616">
      <c r="A616" s="16" t="n"/>
      <c r="B616" s="77" t="n"/>
      <c r="G616" s="90" t="n"/>
    </row>
    <row r="617">
      <c r="A617" s="16" t="n"/>
      <c r="B617" s="77" t="n"/>
      <c r="G617" s="90" t="n"/>
    </row>
    <row r="618">
      <c r="A618" s="16" t="n"/>
      <c r="B618" s="77" t="n"/>
      <c r="G618" s="90" t="n"/>
    </row>
    <row r="619">
      <c r="A619" s="16" t="n"/>
      <c r="B619" s="77" t="n"/>
      <c r="G619" s="90" t="n"/>
    </row>
    <row r="620">
      <c r="A620" s="16" t="n"/>
      <c r="B620" s="77" t="n"/>
      <c r="G620" s="90" t="n"/>
    </row>
    <row r="621">
      <c r="A621" s="16" t="n"/>
      <c r="B621" s="77" t="n"/>
      <c r="G621" s="90" t="n"/>
    </row>
    <row r="622">
      <c r="A622" s="16" t="n"/>
      <c r="B622" s="77" t="n"/>
      <c r="G622" s="90" t="n"/>
    </row>
    <row r="623">
      <c r="A623" s="16" t="n"/>
      <c r="B623" s="77" t="n"/>
      <c r="G623" s="90" t="n"/>
    </row>
    <row r="624">
      <c r="A624" s="16" t="n"/>
      <c r="B624" s="77" t="n"/>
      <c r="G624" s="90" t="n"/>
    </row>
    <row r="625">
      <c r="A625" s="16" t="n"/>
      <c r="B625" s="77" t="n"/>
      <c r="G625" s="90" t="n"/>
    </row>
    <row r="626">
      <c r="A626" s="16" t="n"/>
      <c r="B626" s="77" t="n"/>
      <c r="G626" s="90" t="n"/>
    </row>
    <row r="627">
      <c r="A627" s="16" t="n"/>
      <c r="B627" s="77" t="n"/>
      <c r="G627" s="90" t="n"/>
    </row>
    <row r="628">
      <c r="A628" s="16" t="n"/>
      <c r="B628" s="77" t="n"/>
      <c r="G628" s="90" t="n"/>
    </row>
    <row r="629">
      <c r="A629" s="16" t="n"/>
      <c r="B629" s="77" t="n"/>
      <c r="G629" s="90" t="n"/>
    </row>
    <row r="630">
      <c r="A630" s="16" t="n"/>
      <c r="B630" s="77" t="n"/>
      <c r="G630" s="90" t="n"/>
    </row>
    <row r="631">
      <c r="A631" s="16" t="n"/>
      <c r="B631" s="77" t="n"/>
      <c r="G631" s="90" t="n"/>
    </row>
    <row r="632">
      <c r="A632" s="16" t="n"/>
      <c r="B632" s="77" t="n"/>
      <c r="G632" s="90" t="n"/>
    </row>
    <row r="633">
      <c r="A633" s="16" t="n"/>
      <c r="B633" s="77" t="n"/>
      <c r="G633" s="90" t="n"/>
    </row>
    <row r="634">
      <c r="A634" s="16" t="n"/>
      <c r="B634" s="77" t="n"/>
      <c r="G634" s="90" t="n"/>
    </row>
    <row r="635">
      <c r="A635" s="16" t="n"/>
      <c r="B635" s="77" t="n"/>
      <c r="G635" s="90" t="n"/>
    </row>
    <row r="636">
      <c r="A636" s="16" t="n"/>
      <c r="B636" s="77" t="n"/>
      <c r="G636" s="90" t="n"/>
    </row>
    <row r="637">
      <c r="A637" s="16" t="n"/>
      <c r="B637" s="77" t="n"/>
      <c r="G637" s="90" t="n"/>
    </row>
    <row r="638">
      <c r="A638" s="16" t="n"/>
      <c r="B638" s="77" t="n"/>
      <c r="G638" s="90" t="n"/>
    </row>
    <row r="639">
      <c r="A639" s="16" t="n"/>
      <c r="B639" s="77" t="n"/>
      <c r="G639" s="90" t="n"/>
    </row>
    <row r="640">
      <c r="A640" s="16" t="n"/>
      <c r="B640" s="77" t="n"/>
      <c r="G640" s="90" t="n"/>
    </row>
    <row r="641">
      <c r="A641" s="16" t="n"/>
      <c r="B641" s="77" t="n"/>
      <c r="G641" s="90" t="n"/>
    </row>
    <row r="642">
      <c r="A642" s="16" t="n"/>
      <c r="B642" s="77" t="n"/>
      <c r="G642" s="90" t="n"/>
    </row>
    <row r="643">
      <c r="A643" s="16" t="n"/>
      <c r="B643" s="77" t="n"/>
      <c r="G643" s="90" t="n"/>
    </row>
    <row r="644">
      <c r="A644" s="16" t="n"/>
      <c r="B644" s="77" t="n"/>
      <c r="G644" s="90" t="n"/>
    </row>
    <row r="645">
      <c r="A645" s="16" t="n"/>
      <c r="B645" s="77" t="n"/>
      <c r="G645" s="90" t="n"/>
    </row>
    <row r="646">
      <c r="A646" s="16" t="n"/>
      <c r="B646" s="77" t="n"/>
      <c r="G646" s="90" t="n"/>
    </row>
    <row r="647">
      <c r="A647" s="16" t="n"/>
      <c r="B647" s="77" t="n"/>
      <c r="G647" s="90" t="n"/>
    </row>
    <row r="648">
      <c r="A648" s="16" t="n"/>
      <c r="B648" s="77" t="n"/>
      <c r="G648" s="90" t="n"/>
    </row>
    <row r="649">
      <c r="A649" s="16" t="n"/>
      <c r="B649" s="77" t="n"/>
      <c r="G649" s="90" t="n"/>
    </row>
    <row r="650">
      <c r="A650" s="16" t="n"/>
      <c r="B650" s="77" t="n"/>
      <c r="G650" s="90" t="n"/>
    </row>
    <row r="651">
      <c r="A651" s="16" t="n"/>
      <c r="B651" s="77" t="n"/>
      <c r="G651" s="90" t="n"/>
    </row>
    <row r="652">
      <c r="A652" s="16" t="n"/>
      <c r="B652" s="77" t="n"/>
      <c r="G652" s="90" t="n"/>
    </row>
    <row r="653">
      <c r="A653" s="16" t="n"/>
      <c r="B653" s="77" t="n"/>
      <c r="G653" s="90" t="n"/>
    </row>
    <row r="654">
      <c r="A654" s="16" t="n"/>
      <c r="B654" s="77" t="n"/>
      <c r="G654" s="90" t="n"/>
    </row>
    <row r="655">
      <c r="A655" s="16" t="n"/>
      <c r="B655" s="77" t="n"/>
      <c r="G655" s="90" t="n"/>
    </row>
    <row r="656">
      <c r="A656" s="16" t="n"/>
      <c r="B656" s="77" t="n"/>
      <c r="G656" s="90" t="n"/>
    </row>
    <row r="657">
      <c r="A657" s="16" t="n"/>
      <c r="B657" s="77" t="n"/>
      <c r="G657" s="90" t="n"/>
    </row>
    <row r="658">
      <c r="A658" s="16" t="n"/>
      <c r="B658" s="77" t="n"/>
      <c r="G658" s="90" t="n"/>
    </row>
    <row r="659">
      <c r="A659" s="16" t="n"/>
      <c r="B659" s="77" t="n"/>
      <c r="G659" s="90" t="n"/>
    </row>
    <row r="660">
      <c r="A660" s="16" t="n"/>
      <c r="B660" s="77" t="n"/>
      <c r="G660" s="90" t="n"/>
    </row>
    <row r="661">
      <c r="A661" s="16" t="n"/>
      <c r="B661" s="77" t="n"/>
      <c r="G661" s="90" t="n"/>
    </row>
    <row r="662">
      <c r="A662" s="16" t="n"/>
      <c r="B662" s="77" t="n"/>
      <c r="G662" s="90" t="n"/>
    </row>
    <row r="663">
      <c r="A663" s="16" t="n"/>
      <c r="B663" s="77" t="n"/>
      <c r="G663" s="90" t="n"/>
    </row>
    <row r="664">
      <c r="A664" s="16" t="n"/>
      <c r="B664" s="77" t="n"/>
      <c r="G664" s="90" t="n"/>
    </row>
    <row r="665">
      <c r="A665" s="16" t="n"/>
      <c r="B665" s="77" t="n"/>
      <c r="G665" s="90" t="n"/>
    </row>
    <row r="666">
      <c r="A666" s="16" t="n"/>
      <c r="B666" s="77" t="n"/>
      <c r="G666" s="90" t="n"/>
    </row>
    <row r="667">
      <c r="A667" s="16" t="n"/>
      <c r="B667" s="77" t="n"/>
      <c r="G667" s="90" t="n"/>
    </row>
    <row r="668">
      <c r="A668" s="16" t="n"/>
      <c r="B668" s="77" t="n"/>
      <c r="G668" s="90" t="n"/>
    </row>
    <row r="669">
      <c r="A669" s="16" t="n"/>
      <c r="B669" s="77" t="n"/>
      <c r="G669" s="90" t="n"/>
    </row>
    <row r="670">
      <c r="A670" s="16" t="n"/>
      <c r="B670" s="77" t="n"/>
      <c r="G670" s="90" t="n"/>
    </row>
    <row r="671">
      <c r="A671" s="16" t="n"/>
      <c r="B671" s="77" t="n"/>
      <c r="G671" s="90" t="n"/>
    </row>
    <row r="672">
      <c r="A672" s="16" t="n"/>
      <c r="B672" s="77" t="n"/>
      <c r="G672" s="90" t="n"/>
    </row>
    <row r="673">
      <c r="A673" s="16" t="n"/>
      <c r="B673" s="77" t="n"/>
      <c r="G673" s="90" t="n"/>
    </row>
    <row r="674">
      <c r="A674" s="16" t="n"/>
      <c r="B674" s="77" t="n"/>
      <c r="G674" s="90" t="n"/>
    </row>
    <row r="675">
      <c r="A675" s="16" t="n"/>
      <c r="B675" s="77" t="n"/>
      <c r="G675" s="90" t="n"/>
    </row>
    <row r="676">
      <c r="A676" s="16" t="n"/>
      <c r="B676" s="77" t="n"/>
      <c r="G676" s="90" t="n"/>
    </row>
    <row r="677">
      <c r="A677" s="16" t="n"/>
      <c r="B677" s="77" t="n"/>
      <c r="G677" s="90" t="n"/>
    </row>
    <row r="678">
      <c r="A678" s="16" t="n"/>
      <c r="B678" s="77" t="n"/>
      <c r="G678" s="90" t="n"/>
    </row>
    <row r="679">
      <c r="A679" s="16" t="n"/>
      <c r="B679" s="77" t="n"/>
      <c r="G679" s="90" t="n"/>
    </row>
    <row r="680">
      <c r="A680" s="16" t="n"/>
      <c r="B680" s="77" t="n"/>
      <c r="G680" s="90" t="n"/>
    </row>
    <row r="681">
      <c r="A681" s="16" t="n"/>
      <c r="B681" s="77" t="n"/>
      <c r="G681" s="90" t="n"/>
    </row>
    <row r="682">
      <c r="A682" s="16" t="n"/>
      <c r="B682" s="77" t="n"/>
      <c r="G682" s="90" t="n"/>
    </row>
    <row r="683">
      <c r="A683" s="16" t="n"/>
      <c r="B683" s="77" t="n"/>
      <c r="G683" s="90" t="n"/>
    </row>
    <row r="684">
      <c r="A684" s="16" t="n"/>
      <c r="B684" s="77" t="n"/>
      <c r="G684" s="90" t="n"/>
    </row>
    <row r="685">
      <c r="A685" s="16" t="n"/>
      <c r="B685" s="77" t="n"/>
      <c r="G685" s="90" t="n"/>
    </row>
    <row r="686">
      <c r="A686" s="16" t="n"/>
      <c r="B686" s="77" t="n"/>
      <c r="G686" s="90" t="n"/>
    </row>
    <row r="687">
      <c r="A687" s="16" t="n"/>
      <c r="B687" s="77" t="n"/>
      <c r="G687" s="90" t="n"/>
    </row>
    <row r="688">
      <c r="A688" s="16" t="n"/>
      <c r="B688" s="77" t="n"/>
      <c r="G688" s="90" t="n"/>
    </row>
    <row r="689">
      <c r="A689" s="16" t="n"/>
      <c r="B689" s="77" t="n"/>
      <c r="G689" s="90" t="n"/>
    </row>
    <row r="690">
      <c r="A690" s="16" t="n"/>
      <c r="B690" s="77" t="n"/>
      <c r="G690" s="90" t="n"/>
    </row>
    <row r="691">
      <c r="A691" s="16" t="n"/>
      <c r="B691" s="77" t="n"/>
      <c r="G691" s="90" t="n"/>
    </row>
    <row r="692">
      <c r="A692" s="16" t="n"/>
      <c r="B692" s="77" t="n"/>
      <c r="G692" s="90" t="n"/>
    </row>
    <row r="693">
      <c r="A693" s="16" t="n"/>
      <c r="B693" s="77" t="n"/>
      <c r="G693" s="90" t="n"/>
    </row>
    <row r="694">
      <c r="A694" s="16" t="n"/>
      <c r="B694" s="77" t="n"/>
      <c r="G694" s="90" t="n"/>
    </row>
    <row r="695">
      <c r="A695" s="16" t="n"/>
      <c r="B695" s="77" t="n"/>
      <c r="G695" s="90" t="n"/>
    </row>
    <row r="696">
      <c r="A696" s="16" t="n"/>
      <c r="B696" s="77" t="n"/>
      <c r="G696" s="90" t="n"/>
    </row>
    <row r="697">
      <c r="A697" s="16" t="n"/>
      <c r="B697" s="77" t="n"/>
      <c r="G697" s="90" t="n"/>
    </row>
    <row r="698">
      <c r="A698" s="16" t="n"/>
      <c r="B698" s="77" t="n"/>
      <c r="G698" s="90" t="n"/>
    </row>
    <row r="699">
      <c r="A699" s="16" t="n"/>
      <c r="B699" s="77" t="n"/>
      <c r="G699" s="90" t="n"/>
    </row>
    <row r="700">
      <c r="A700" s="16" t="n"/>
      <c r="B700" s="77" t="n"/>
      <c r="G700" s="90" t="n"/>
    </row>
    <row r="701">
      <c r="A701" s="16" t="n"/>
      <c r="B701" s="77" t="n"/>
      <c r="G701" s="90" t="n"/>
    </row>
    <row r="702">
      <c r="A702" s="16" t="n"/>
      <c r="B702" s="77" t="n"/>
      <c r="G702" s="90" t="n"/>
    </row>
    <row r="703">
      <c r="A703" s="16" t="n"/>
      <c r="B703" s="77" t="n"/>
      <c r="G703" s="90" t="n"/>
    </row>
    <row r="704">
      <c r="A704" s="16" t="n"/>
      <c r="B704" s="77" t="n"/>
      <c r="G704" s="90" t="n"/>
    </row>
    <row r="705">
      <c r="A705" s="16" t="n"/>
      <c r="B705" s="77" t="n"/>
      <c r="G705" s="90" t="n"/>
    </row>
    <row r="706">
      <c r="A706" s="16" t="n"/>
      <c r="B706" s="77" t="n"/>
      <c r="G706" s="90" t="n"/>
    </row>
    <row r="707">
      <c r="A707" s="16" t="n"/>
      <c r="B707" s="77" t="n"/>
      <c r="G707" s="90" t="n"/>
    </row>
    <row r="708">
      <c r="A708" s="16" t="n"/>
      <c r="B708" s="77" t="n"/>
      <c r="G708" s="90" t="n"/>
    </row>
    <row r="709">
      <c r="A709" s="16" t="n"/>
      <c r="B709" s="77" t="n"/>
      <c r="G709" s="90" t="n"/>
    </row>
    <row r="710">
      <c r="A710" s="16" t="n"/>
      <c r="B710" s="77" t="n"/>
      <c r="G710" s="90" t="n"/>
    </row>
    <row r="711">
      <c r="A711" s="16" t="n"/>
      <c r="B711" s="77" t="n"/>
      <c r="G711" s="90" t="n"/>
    </row>
    <row r="712">
      <c r="A712" s="16" t="n"/>
      <c r="B712" s="77" t="n"/>
      <c r="G712" s="90" t="n"/>
    </row>
    <row r="713">
      <c r="A713" s="16" t="n"/>
      <c r="B713" s="77" t="n"/>
      <c r="G713" s="90" t="n"/>
    </row>
    <row r="714">
      <c r="A714" s="16" t="n"/>
      <c r="B714" s="77" t="n"/>
      <c r="G714" s="90" t="n"/>
    </row>
    <row r="715">
      <c r="A715" s="16" t="n"/>
      <c r="B715" s="77" t="n"/>
      <c r="G715" s="90" t="n"/>
    </row>
    <row r="716">
      <c r="A716" s="16" t="n"/>
      <c r="B716" s="77" t="n"/>
      <c r="G716" s="90" t="n"/>
    </row>
    <row r="717">
      <c r="A717" s="16" t="n"/>
      <c r="B717" s="77" t="n"/>
      <c r="G717" s="90" t="n"/>
    </row>
    <row r="718">
      <c r="A718" s="16" t="n"/>
      <c r="B718" s="77" t="n"/>
      <c r="G718" s="90" t="n"/>
    </row>
    <row r="719">
      <c r="A719" s="16" t="n"/>
      <c r="B719" s="77" t="n"/>
      <c r="G719" s="90" t="n"/>
    </row>
    <row r="720">
      <c r="A720" s="16" t="n"/>
      <c r="B720" s="77" t="n"/>
      <c r="G720" s="90" t="n"/>
    </row>
    <row r="721">
      <c r="A721" s="16" t="n"/>
      <c r="B721" s="77" t="n"/>
      <c r="G721" s="90" t="n"/>
    </row>
    <row r="722">
      <c r="A722" s="16" t="n"/>
      <c r="B722" s="77" t="n"/>
      <c r="G722" s="90" t="n"/>
    </row>
    <row r="723">
      <c r="A723" s="16" t="n"/>
      <c r="B723" s="77" t="n"/>
      <c r="G723" s="90" t="n"/>
    </row>
    <row r="724">
      <c r="A724" s="16" t="n"/>
      <c r="B724" s="77" t="n"/>
      <c r="G724" s="90" t="n"/>
    </row>
    <row r="725">
      <c r="A725" s="16" t="n"/>
      <c r="B725" s="77" t="n"/>
      <c r="G725" s="90" t="n"/>
    </row>
    <row r="726">
      <c r="A726" s="16" t="n"/>
      <c r="B726" s="77" t="n"/>
      <c r="G726" s="90" t="n"/>
    </row>
    <row r="727">
      <c r="A727" s="16" t="n"/>
      <c r="B727" s="77" t="n"/>
      <c r="G727" s="90" t="n"/>
    </row>
    <row r="728">
      <c r="A728" s="16" t="n"/>
      <c r="B728" s="77" t="n"/>
      <c r="G728" s="90" t="n"/>
    </row>
    <row r="729">
      <c r="A729" s="16" t="n"/>
      <c r="B729" s="77" t="n"/>
      <c r="G729" s="90" t="n"/>
    </row>
    <row r="730">
      <c r="A730" s="16" t="n"/>
      <c r="B730" s="77" t="n"/>
      <c r="G730" s="90" t="n"/>
    </row>
    <row r="731">
      <c r="A731" s="16" t="n"/>
      <c r="B731" s="77" t="n"/>
      <c r="G731" s="90" t="n"/>
    </row>
    <row r="732">
      <c r="A732" s="16" t="n"/>
      <c r="B732" s="77" t="n"/>
      <c r="G732" s="90" t="n"/>
    </row>
    <row r="733">
      <c r="A733" s="16" t="n"/>
      <c r="B733" s="77" t="n"/>
      <c r="G733" s="90" t="n"/>
    </row>
    <row r="734">
      <c r="A734" s="16" t="n"/>
      <c r="B734" s="77" t="n"/>
      <c r="G734" s="90" t="n"/>
    </row>
    <row r="735">
      <c r="A735" s="16" t="n"/>
      <c r="B735" s="77" t="n"/>
      <c r="G735" s="90" t="n"/>
    </row>
    <row r="736">
      <c r="A736" s="16" t="n"/>
      <c r="B736" s="77" t="n"/>
      <c r="G736" s="90" t="n"/>
    </row>
    <row r="737">
      <c r="A737" s="16" t="n"/>
      <c r="B737" s="77" t="n"/>
      <c r="G737" s="90" t="n"/>
    </row>
    <row r="738">
      <c r="A738" s="16" t="n"/>
      <c r="B738" s="77" t="n"/>
      <c r="G738" s="90" t="n"/>
    </row>
    <row r="739">
      <c r="A739" s="16" t="n"/>
      <c r="B739" s="77" t="n"/>
      <c r="G739" s="90" t="n"/>
    </row>
    <row r="740">
      <c r="A740" s="16" t="n"/>
      <c r="B740" s="77" t="n"/>
      <c r="G740" s="90" t="n"/>
    </row>
    <row r="741">
      <c r="A741" s="16" t="n"/>
      <c r="B741" s="77" t="n"/>
      <c r="G741" s="90" t="n"/>
    </row>
    <row r="742">
      <c r="A742" s="16" t="n"/>
      <c r="B742" s="77" t="n"/>
      <c r="G742" s="90" t="n"/>
    </row>
    <row r="743">
      <c r="A743" s="16" t="n"/>
      <c r="B743" s="77" t="n"/>
      <c r="G743" s="90" t="n"/>
    </row>
    <row r="744">
      <c r="A744" s="16" t="n"/>
      <c r="B744" s="77" t="n"/>
      <c r="G744" s="90" t="n"/>
    </row>
    <row r="745">
      <c r="A745" s="16" t="n"/>
      <c r="B745" s="77" t="n"/>
      <c r="G745" s="90" t="n"/>
    </row>
    <row r="746">
      <c r="A746" s="16" t="n"/>
      <c r="B746" s="77" t="n"/>
      <c r="G746" s="90" t="n"/>
    </row>
    <row r="747">
      <c r="A747" s="16" t="n"/>
      <c r="B747" s="77" t="n"/>
      <c r="G747" s="90" t="n"/>
    </row>
    <row r="748">
      <c r="A748" s="16" t="n"/>
      <c r="B748" s="77" t="n"/>
      <c r="G748" s="90" t="n"/>
    </row>
    <row r="749">
      <c r="A749" s="16" t="n"/>
      <c r="B749" s="77" t="n"/>
      <c r="G749" s="90" t="n"/>
    </row>
    <row r="750">
      <c r="A750" s="16" t="n"/>
      <c r="B750" s="77" t="n"/>
      <c r="G750" s="90" t="n"/>
    </row>
    <row r="751">
      <c r="A751" s="16" t="n"/>
      <c r="B751" s="77" t="n"/>
      <c r="G751" s="90" t="n"/>
    </row>
    <row r="752">
      <c r="A752" s="16" t="n"/>
      <c r="B752" s="77" t="n"/>
      <c r="G752" s="90" t="n"/>
    </row>
    <row r="753">
      <c r="A753" s="16" t="n"/>
      <c r="B753" s="77" t="n"/>
      <c r="G753" s="90" t="n"/>
    </row>
    <row r="754">
      <c r="A754" s="16" t="n"/>
      <c r="B754" s="77" t="n"/>
      <c r="G754" s="90" t="n"/>
    </row>
    <row r="755">
      <c r="A755" s="16" t="n"/>
      <c r="B755" s="77" t="n"/>
      <c r="G755" s="90" t="n"/>
    </row>
    <row r="756">
      <c r="A756" s="16" t="n"/>
      <c r="B756" s="77" t="n"/>
      <c r="G756" s="90" t="n"/>
    </row>
    <row r="757">
      <c r="A757" s="16" t="n"/>
      <c r="B757" s="77" t="n"/>
      <c r="G757" s="90" t="n"/>
    </row>
    <row r="758">
      <c r="A758" s="16" t="n"/>
      <c r="B758" s="77" t="n"/>
      <c r="G758" s="90" t="n"/>
    </row>
    <row r="759">
      <c r="A759" s="16" t="n"/>
      <c r="B759" s="77" t="n"/>
      <c r="G759" s="90" t="n"/>
    </row>
    <row r="760">
      <c r="A760" s="16" t="n"/>
      <c r="B760" s="77" t="n"/>
      <c r="G760" s="90" t="n"/>
    </row>
    <row r="761">
      <c r="A761" s="16" t="n"/>
      <c r="B761" s="77" t="n"/>
      <c r="G761" s="90" t="n"/>
    </row>
    <row r="762">
      <c r="A762" s="16" t="n"/>
      <c r="B762" s="77" t="n"/>
      <c r="G762" s="90" t="n"/>
    </row>
    <row r="763">
      <c r="A763" s="16" t="n"/>
      <c r="B763" s="77" t="n"/>
      <c r="G763" s="90" t="n"/>
    </row>
    <row r="764">
      <c r="A764" s="16" t="n"/>
      <c r="B764" s="77" t="n"/>
      <c r="G764" s="90" t="n"/>
    </row>
    <row r="765">
      <c r="A765" s="16" t="n"/>
      <c r="B765" s="77" t="n"/>
      <c r="G765" s="90" t="n"/>
    </row>
    <row r="766">
      <c r="A766" s="16" t="n"/>
      <c r="B766" s="77" t="n"/>
      <c r="G766" s="90" t="n"/>
    </row>
    <row r="767">
      <c r="A767" s="16" t="n"/>
      <c r="B767" s="77" t="n"/>
      <c r="G767" s="90" t="n"/>
    </row>
    <row r="768">
      <c r="A768" s="16" t="n"/>
      <c r="B768" s="77" t="n"/>
      <c r="G768" s="90" t="n"/>
    </row>
    <row r="769">
      <c r="A769" s="16" t="n"/>
      <c r="B769" s="77" t="n"/>
      <c r="G769" s="90" t="n"/>
    </row>
    <row r="770">
      <c r="A770" s="16" t="n"/>
      <c r="B770" s="77" t="n"/>
      <c r="G770" s="90" t="n"/>
    </row>
    <row r="771">
      <c r="A771" s="16" t="n"/>
      <c r="B771" s="77" t="n"/>
      <c r="G771" s="90" t="n"/>
    </row>
    <row r="772">
      <c r="A772" s="16" t="n"/>
      <c r="B772" s="77" t="n"/>
      <c r="G772" s="90" t="n"/>
    </row>
    <row r="773">
      <c r="A773" s="16" t="n"/>
      <c r="B773" s="77" t="n"/>
      <c r="G773" s="90" t="n"/>
    </row>
    <row r="774">
      <c r="A774" s="16" t="n"/>
      <c r="B774" s="77" t="n"/>
      <c r="G774" s="90" t="n"/>
    </row>
    <row r="775">
      <c r="A775" s="16" t="n"/>
      <c r="B775" s="77" t="n"/>
      <c r="G775" s="90" t="n"/>
    </row>
    <row r="776">
      <c r="A776" s="16" t="n"/>
      <c r="B776" s="77" t="n"/>
      <c r="G776" s="90" t="n"/>
    </row>
    <row r="777">
      <c r="A777" s="16" t="n"/>
      <c r="B777" s="77" t="n"/>
      <c r="G777" s="90" t="n"/>
    </row>
    <row r="778">
      <c r="A778" s="16" t="n"/>
      <c r="B778" s="77" t="n"/>
      <c r="G778" s="90" t="n"/>
    </row>
    <row r="779">
      <c r="A779" s="16" t="n"/>
      <c r="B779" s="77" t="n"/>
      <c r="G779" s="90" t="n"/>
    </row>
    <row r="780">
      <c r="A780" s="16" t="n"/>
      <c r="B780" s="77" t="n"/>
      <c r="G780" s="90" t="n"/>
    </row>
    <row r="781">
      <c r="A781" s="16" t="n"/>
      <c r="B781" s="77" t="n"/>
      <c r="G781" s="90" t="n"/>
    </row>
    <row r="782">
      <c r="A782" s="16" t="n"/>
      <c r="B782" s="77" t="n"/>
      <c r="G782" s="90" t="n"/>
    </row>
    <row r="783">
      <c r="A783" s="16" t="n"/>
      <c r="B783" s="77" t="n"/>
      <c r="G783" s="90" t="n"/>
    </row>
    <row r="784">
      <c r="A784" s="16" t="n"/>
      <c r="B784" s="77" t="n"/>
      <c r="G784" s="90" t="n"/>
    </row>
    <row r="785">
      <c r="A785" s="16" t="n"/>
      <c r="B785" s="77" t="n"/>
      <c r="G785" s="90" t="n"/>
    </row>
    <row r="786">
      <c r="A786" s="16" t="n"/>
      <c r="B786" s="77" t="n"/>
      <c r="G786" s="90" t="n"/>
    </row>
    <row r="787">
      <c r="A787" s="16" t="n"/>
      <c r="B787" s="77" t="n"/>
      <c r="G787" s="90" t="n"/>
    </row>
    <row r="788">
      <c r="A788" s="16" t="n"/>
      <c r="B788" s="77" t="n"/>
      <c r="G788" s="90" t="n"/>
    </row>
    <row r="789">
      <c r="A789" s="16" t="n"/>
      <c r="B789" s="77" t="n"/>
      <c r="G789" s="90" t="n"/>
    </row>
    <row r="790">
      <c r="A790" s="16" t="n"/>
      <c r="B790" s="77" t="n"/>
      <c r="G790" s="90" t="n"/>
    </row>
    <row r="791">
      <c r="A791" s="16" t="n"/>
      <c r="B791" s="77" t="n"/>
      <c r="G791" s="90" t="n"/>
    </row>
    <row r="792">
      <c r="A792" s="16" t="n"/>
      <c r="B792" s="77" t="n"/>
      <c r="G792" s="90" t="n"/>
    </row>
    <row r="793">
      <c r="A793" s="16" t="n"/>
      <c r="B793" s="77" t="n"/>
      <c r="G793" s="90" t="n"/>
    </row>
    <row r="794">
      <c r="A794" s="16" t="n"/>
      <c r="B794" s="77" t="n"/>
      <c r="G794" s="90" t="n"/>
    </row>
    <row r="795">
      <c r="A795" s="16" t="n"/>
      <c r="B795" s="77" t="n"/>
      <c r="G795" s="90" t="n"/>
    </row>
    <row r="796">
      <c r="A796" s="16" t="n"/>
      <c r="B796" s="77" t="n"/>
      <c r="G796" s="90" t="n"/>
    </row>
    <row r="797">
      <c r="A797" s="16" t="n"/>
      <c r="B797" s="77" t="n"/>
      <c r="G797" s="90" t="n"/>
    </row>
    <row r="798">
      <c r="A798" s="16" t="n"/>
      <c r="B798" s="77" t="n"/>
      <c r="G798" s="90" t="n"/>
    </row>
    <row r="799">
      <c r="A799" s="16" t="n"/>
      <c r="B799" s="77" t="n"/>
      <c r="G799" s="90" t="n"/>
    </row>
    <row r="800">
      <c r="A800" s="16" t="n"/>
      <c r="B800" s="77" t="n"/>
      <c r="G800" s="90" t="n"/>
    </row>
    <row r="801">
      <c r="A801" s="16" t="n"/>
      <c r="B801" s="77" t="n"/>
      <c r="G801" s="90" t="n"/>
    </row>
    <row r="802">
      <c r="A802" s="16" t="n"/>
      <c r="B802" s="77" t="n"/>
      <c r="G802" s="90" t="n"/>
    </row>
    <row r="803">
      <c r="A803" s="16" t="n"/>
      <c r="B803" s="77" t="n"/>
      <c r="G803" s="90" t="n"/>
    </row>
    <row r="804">
      <c r="A804" s="16" t="n"/>
      <c r="B804" s="77" t="n"/>
      <c r="G804" s="90" t="n"/>
    </row>
    <row r="805">
      <c r="A805" s="16" t="n"/>
      <c r="B805" s="77" t="n"/>
      <c r="G805" s="90" t="n"/>
    </row>
    <row r="806">
      <c r="A806" s="16" t="n"/>
      <c r="B806" s="77" t="n"/>
      <c r="G806" s="90" t="n"/>
    </row>
    <row r="807">
      <c r="A807" s="16" t="n"/>
      <c r="B807" s="77" t="n"/>
      <c r="G807" s="90" t="n"/>
    </row>
    <row r="808">
      <c r="A808" s="16" t="n"/>
      <c r="B808" s="77" t="n"/>
      <c r="G808" s="90" t="n"/>
    </row>
    <row r="809">
      <c r="A809" s="16" t="n"/>
      <c r="B809" s="77" t="n"/>
      <c r="G809" s="90" t="n"/>
    </row>
    <row r="810">
      <c r="A810" s="16" t="n"/>
      <c r="B810" s="77" t="n"/>
      <c r="G810" s="90" t="n"/>
    </row>
    <row r="811">
      <c r="A811" s="16" t="n"/>
      <c r="B811" s="77" t="n"/>
      <c r="G811" s="90" t="n"/>
    </row>
    <row r="812">
      <c r="A812" s="16" t="n"/>
      <c r="B812" s="77" t="n"/>
      <c r="G812" s="90" t="n"/>
    </row>
    <row r="813">
      <c r="A813" s="16" t="n"/>
      <c r="B813" s="77" t="n"/>
      <c r="G813" s="90" t="n"/>
    </row>
    <row r="814">
      <c r="A814" s="16" t="n"/>
      <c r="B814" s="77" t="n"/>
      <c r="G814" s="90" t="n"/>
    </row>
    <row r="815">
      <c r="A815" s="16" t="n"/>
      <c r="B815" s="77" t="n"/>
      <c r="G815" s="90" t="n"/>
    </row>
    <row r="816">
      <c r="A816" s="16" t="n"/>
      <c r="B816" s="77" t="n"/>
      <c r="G816" s="90" t="n"/>
    </row>
    <row r="817">
      <c r="A817" s="16" t="n"/>
      <c r="B817" s="77" t="n"/>
      <c r="G817" s="90" t="n"/>
    </row>
    <row r="818">
      <c r="A818" s="16" t="n"/>
      <c r="B818" s="77" t="n"/>
      <c r="G818" s="90" t="n"/>
    </row>
    <row r="819">
      <c r="A819" s="16" t="n"/>
      <c r="B819" s="77" t="n"/>
      <c r="G819" s="90" t="n"/>
    </row>
    <row r="820">
      <c r="A820" s="16" t="n"/>
      <c r="B820" s="77" t="n"/>
      <c r="G820" s="90" t="n"/>
    </row>
    <row r="821">
      <c r="A821" s="16" t="n"/>
      <c r="B821" s="77" t="n"/>
      <c r="G821" s="90" t="n"/>
    </row>
    <row r="822">
      <c r="A822" s="16" t="n"/>
      <c r="B822" s="77" t="n"/>
      <c r="G822" s="90" t="n"/>
    </row>
    <row r="823">
      <c r="A823" s="16" t="n"/>
      <c r="B823" s="77" t="n"/>
      <c r="G823" s="90" t="n"/>
    </row>
    <row r="824">
      <c r="A824" s="16" t="n"/>
      <c r="B824" s="77" t="n"/>
      <c r="G824" s="90" t="n"/>
    </row>
    <row r="825">
      <c r="A825" s="16" t="n"/>
      <c r="B825" s="77" t="n"/>
      <c r="G825" s="90" t="n"/>
    </row>
    <row r="826">
      <c r="A826" s="16" t="n"/>
      <c r="B826" s="77" t="n"/>
      <c r="G826" s="90" t="n"/>
    </row>
    <row r="827">
      <c r="A827" s="16" t="n"/>
      <c r="B827" s="77" t="n"/>
      <c r="G827" s="90" t="n"/>
    </row>
    <row r="828">
      <c r="A828" s="16" t="n"/>
      <c r="B828" s="77" t="n"/>
      <c r="G828" s="90" t="n"/>
    </row>
    <row r="829">
      <c r="A829" s="16" t="n"/>
      <c r="B829" s="77" t="n"/>
      <c r="G829" s="90" t="n"/>
    </row>
    <row r="830">
      <c r="A830" s="16" t="n"/>
      <c r="B830" s="77" t="n"/>
      <c r="G830" s="90" t="n"/>
    </row>
    <row r="831">
      <c r="A831" s="16" t="n"/>
      <c r="B831" s="77" t="n"/>
      <c r="G831" s="90" t="n"/>
    </row>
    <row r="832">
      <c r="A832" s="16" t="n"/>
      <c r="B832" s="77" t="n"/>
      <c r="G832" s="90" t="n"/>
    </row>
    <row r="833">
      <c r="A833" s="16" t="n"/>
      <c r="B833" s="77" t="n"/>
      <c r="G833" s="90" t="n"/>
    </row>
    <row r="834">
      <c r="A834" s="16" t="n"/>
      <c r="B834" s="77" t="n"/>
      <c r="G834" s="90" t="n"/>
    </row>
    <row r="835">
      <c r="A835" s="16" t="n"/>
      <c r="B835" s="77" t="n"/>
      <c r="G835" s="90" t="n"/>
    </row>
    <row r="836">
      <c r="A836" s="16" t="n"/>
      <c r="B836" s="77" t="n"/>
      <c r="G836" s="90" t="n"/>
    </row>
    <row r="837">
      <c r="A837" s="16" t="n"/>
      <c r="B837" s="77" t="n"/>
      <c r="G837" s="90" t="n"/>
    </row>
    <row r="838">
      <c r="A838" s="16" t="n"/>
      <c r="B838" s="77" t="n"/>
      <c r="G838" s="90" t="n"/>
    </row>
    <row r="839">
      <c r="A839" s="16" t="n"/>
      <c r="B839" s="77" t="n"/>
      <c r="G839" s="90" t="n"/>
    </row>
    <row r="840">
      <c r="A840" s="16" t="n"/>
      <c r="B840" s="77" t="n"/>
      <c r="G840" s="90" t="n"/>
    </row>
    <row r="841">
      <c r="A841" s="16" t="n"/>
      <c r="B841" s="77" t="n"/>
      <c r="G841" s="90" t="n"/>
    </row>
    <row r="842">
      <c r="A842" s="16" t="n"/>
      <c r="B842" s="77" t="n"/>
      <c r="G842" s="90" t="n"/>
    </row>
    <row r="843">
      <c r="A843" s="16" t="n"/>
      <c r="B843" s="77" t="n"/>
      <c r="G843" s="90" t="n"/>
    </row>
    <row r="844">
      <c r="A844" s="16" t="n"/>
      <c r="B844" s="77" t="n"/>
      <c r="G844" s="90" t="n"/>
    </row>
    <row r="845">
      <c r="A845" s="16" t="n"/>
      <c r="B845" s="77" t="n"/>
      <c r="G845" s="90" t="n"/>
    </row>
    <row r="846">
      <c r="A846" s="16" t="n"/>
      <c r="B846" s="77" t="n"/>
      <c r="G846" s="90" t="n"/>
    </row>
    <row r="847">
      <c r="A847" s="16" t="n"/>
      <c r="B847" s="77" t="n"/>
      <c r="G847" s="90" t="n"/>
    </row>
    <row r="848">
      <c r="A848" s="16" t="n"/>
      <c r="B848" s="77" t="n"/>
      <c r="G848" s="90" t="n"/>
    </row>
    <row r="849">
      <c r="A849" s="16" t="n"/>
      <c r="B849" s="77" t="n"/>
      <c r="G849" s="90" t="n"/>
    </row>
    <row r="850">
      <c r="A850" s="16" t="n"/>
      <c r="B850" s="77" t="n"/>
      <c r="G850" s="90" t="n"/>
    </row>
    <row r="851">
      <c r="A851" s="16" t="n"/>
      <c r="B851" s="77" t="n"/>
      <c r="G851" s="90" t="n"/>
    </row>
    <row r="852">
      <c r="A852" s="16" t="n"/>
      <c r="B852" s="77" t="n"/>
      <c r="G852" s="90" t="n"/>
    </row>
    <row r="853">
      <c r="A853" s="16" t="n"/>
      <c r="B853" s="77" t="n"/>
      <c r="G853" s="90" t="n"/>
    </row>
    <row r="854">
      <c r="A854" s="16" t="n"/>
      <c r="B854" s="77" t="n"/>
      <c r="G854" s="90" t="n"/>
    </row>
    <row r="855">
      <c r="A855" s="16" t="n"/>
      <c r="B855" s="77" t="n"/>
      <c r="G855" s="90" t="n"/>
    </row>
    <row r="856">
      <c r="A856" s="16" t="n"/>
      <c r="B856" s="77" t="n"/>
      <c r="G856" s="90" t="n"/>
    </row>
    <row r="857">
      <c r="A857" s="16" t="n"/>
      <c r="B857" s="77" t="n"/>
      <c r="G857" s="90" t="n"/>
    </row>
    <row r="858">
      <c r="A858" s="16" t="n"/>
      <c r="B858" s="77" t="n"/>
      <c r="G858" s="90" t="n"/>
    </row>
    <row r="859">
      <c r="A859" s="16" t="n"/>
      <c r="B859" s="77" t="n"/>
      <c r="G859" s="90" t="n"/>
    </row>
    <row r="860">
      <c r="A860" s="16" t="n"/>
      <c r="B860" s="77" t="n"/>
      <c r="G860" s="90" t="n"/>
    </row>
    <row r="861">
      <c r="A861" s="16" t="n"/>
      <c r="B861" s="77" t="n"/>
      <c r="G861" s="90" t="n"/>
    </row>
    <row r="862">
      <c r="A862" s="16" t="n"/>
      <c r="B862" s="77" t="n"/>
      <c r="G862" s="90" t="n"/>
    </row>
    <row r="863">
      <c r="A863" s="16" t="n"/>
      <c r="B863" s="77" t="n"/>
      <c r="G863" s="90" t="n"/>
    </row>
    <row r="864">
      <c r="A864" s="16" t="n"/>
      <c r="B864" s="77" t="n"/>
      <c r="G864" s="90" t="n"/>
    </row>
    <row r="865">
      <c r="A865" s="16" t="n"/>
      <c r="B865" s="77" t="n"/>
      <c r="G865" s="90" t="n"/>
    </row>
    <row r="866">
      <c r="A866" s="16" t="n"/>
      <c r="B866" s="77" t="n"/>
      <c r="G866" s="90" t="n"/>
    </row>
    <row r="867">
      <c r="A867" s="16" t="n"/>
      <c r="B867" s="77" t="n"/>
      <c r="G867" s="90" t="n"/>
    </row>
    <row r="868">
      <c r="A868" s="16" t="n"/>
      <c r="B868" s="77" t="n"/>
      <c r="G868" s="90" t="n"/>
    </row>
    <row r="869">
      <c r="A869" s="16" t="n"/>
      <c r="B869" s="77" t="n"/>
      <c r="G869" s="90" t="n"/>
    </row>
    <row r="870">
      <c r="A870" s="16" t="n"/>
      <c r="B870" s="77" t="n"/>
      <c r="G870" s="90" t="n"/>
    </row>
    <row r="871">
      <c r="A871" s="16" t="n"/>
      <c r="B871" s="77" t="n"/>
      <c r="G871" s="90" t="n"/>
    </row>
    <row r="872">
      <c r="A872" s="16" t="n"/>
      <c r="B872" s="77" t="n"/>
      <c r="G872" s="90" t="n"/>
    </row>
    <row r="873">
      <c r="A873" s="16" t="n"/>
      <c r="B873" s="77" t="n"/>
      <c r="G873" s="90" t="n"/>
    </row>
    <row r="874">
      <c r="A874" s="16" t="n"/>
      <c r="B874" s="77" t="n"/>
      <c r="G874" s="90" t="n"/>
    </row>
    <row r="875">
      <c r="A875" s="16" t="n"/>
      <c r="B875" s="77" t="n"/>
      <c r="G875" s="90" t="n"/>
    </row>
    <row r="876">
      <c r="A876" s="16" t="n"/>
      <c r="B876" s="77" t="n"/>
      <c r="G876" s="90" t="n"/>
    </row>
    <row r="877">
      <c r="A877" s="16" t="n"/>
      <c r="B877" s="77" t="n"/>
      <c r="G877" s="90" t="n"/>
    </row>
    <row r="878">
      <c r="A878" s="16" t="n"/>
      <c r="B878" s="77" t="n"/>
      <c r="G878" s="90" t="n"/>
    </row>
    <row r="879">
      <c r="A879" s="16" t="n"/>
      <c r="B879" s="77" t="n"/>
      <c r="G879" s="90" t="n"/>
    </row>
    <row r="880">
      <c r="A880" s="16" t="n"/>
      <c r="B880" s="77" t="n"/>
      <c r="G880" s="90" t="n"/>
    </row>
    <row r="881">
      <c r="A881" s="16" t="n"/>
      <c r="B881" s="77" t="n"/>
      <c r="G881" s="90" t="n"/>
    </row>
    <row r="882">
      <c r="A882" s="16" t="n"/>
      <c r="B882" s="77" t="n"/>
      <c r="G882" s="90" t="n"/>
    </row>
    <row r="883">
      <c r="A883" s="16" t="n"/>
      <c r="B883" s="77" t="n"/>
      <c r="G883" s="90" t="n"/>
    </row>
    <row r="884">
      <c r="A884" s="16" t="n"/>
      <c r="B884" s="77" t="n"/>
      <c r="G884" s="90" t="n"/>
    </row>
    <row r="885">
      <c r="A885" s="16" t="n"/>
      <c r="B885" s="77" t="n"/>
      <c r="G885" s="90" t="n"/>
    </row>
    <row r="886">
      <c r="A886" s="16" t="n"/>
      <c r="B886" s="77" t="n"/>
      <c r="G886" s="90" t="n"/>
    </row>
    <row r="887">
      <c r="A887" s="16" t="n"/>
      <c r="B887" s="77" t="n"/>
      <c r="G887" s="90" t="n"/>
    </row>
    <row r="888">
      <c r="A888" s="16" t="n"/>
      <c r="B888" s="77" t="n"/>
      <c r="G888" s="90" t="n"/>
    </row>
    <row r="889">
      <c r="A889" s="16" t="n"/>
      <c r="B889" s="77" t="n"/>
      <c r="G889" s="90" t="n"/>
    </row>
    <row r="890">
      <c r="A890" s="16" t="n"/>
      <c r="B890" s="77" t="n"/>
      <c r="G890" s="90" t="n"/>
    </row>
    <row r="891">
      <c r="A891" s="16" t="n"/>
      <c r="B891" s="77" t="n"/>
      <c r="G891" s="90" t="n"/>
    </row>
    <row r="892">
      <c r="A892" s="16" t="n"/>
      <c r="B892" s="77" t="n"/>
      <c r="G892" s="90" t="n"/>
    </row>
    <row r="893">
      <c r="A893" s="16" t="n"/>
      <c r="B893" s="77" t="n"/>
      <c r="G893" s="90" t="n"/>
    </row>
    <row r="894">
      <c r="A894" s="16" t="n"/>
      <c r="B894" s="77" t="n"/>
      <c r="G894" s="90" t="n"/>
    </row>
    <row r="895">
      <c r="A895" s="16" t="n"/>
      <c r="B895" s="77" t="n"/>
      <c r="G895" s="90" t="n"/>
    </row>
    <row r="896">
      <c r="A896" s="16" t="n"/>
      <c r="B896" s="77" t="n"/>
      <c r="G896" s="90" t="n"/>
    </row>
    <row r="897">
      <c r="A897" s="16" t="n"/>
      <c r="B897" s="77" t="n"/>
      <c r="G897" s="90" t="n"/>
    </row>
    <row r="898">
      <c r="A898" s="16" t="n"/>
      <c r="B898" s="77" t="n"/>
      <c r="G898" s="90" t="n"/>
    </row>
    <row r="899">
      <c r="A899" s="16" t="n"/>
      <c r="B899" s="77" t="n"/>
      <c r="G899" s="90" t="n"/>
    </row>
    <row r="900">
      <c r="A900" s="16" t="n"/>
      <c r="B900" s="77" t="n"/>
      <c r="G900" s="90" t="n"/>
    </row>
    <row r="901">
      <c r="A901" s="16" t="n"/>
      <c r="B901" s="77" t="n"/>
      <c r="G901" s="90" t="n"/>
    </row>
    <row r="902">
      <c r="A902" s="16" t="n"/>
      <c r="B902" s="77" t="n"/>
      <c r="G902" s="90" t="n"/>
    </row>
    <row r="903">
      <c r="A903" s="16" t="n"/>
      <c r="B903" s="77" t="n"/>
      <c r="G903" s="90" t="n"/>
    </row>
    <row r="904">
      <c r="A904" s="16" t="n"/>
      <c r="B904" s="77" t="n"/>
      <c r="G904" s="90" t="n"/>
    </row>
    <row r="905">
      <c r="A905" s="16" t="n"/>
      <c r="B905" s="77" t="n"/>
      <c r="G905" s="90" t="n"/>
    </row>
    <row r="906">
      <c r="A906" s="16" t="n"/>
      <c r="B906" s="77" t="n"/>
      <c r="G906" s="90" t="n"/>
    </row>
    <row r="907">
      <c r="A907" s="16" t="n"/>
      <c r="B907" s="77" t="n"/>
      <c r="G907" s="90" t="n"/>
    </row>
    <row r="908">
      <c r="A908" s="16" t="n"/>
      <c r="B908" s="77" t="n"/>
      <c r="G908" s="90" t="n"/>
    </row>
    <row r="909">
      <c r="A909" s="16" t="n"/>
      <c r="B909" s="77" t="n"/>
      <c r="G909" s="90" t="n"/>
    </row>
    <row r="910">
      <c r="A910" s="16" t="n"/>
      <c r="B910" s="77" t="n"/>
      <c r="G910" s="90" t="n"/>
    </row>
    <row r="911">
      <c r="A911" s="16" t="n"/>
      <c r="B911" s="77" t="n"/>
      <c r="G911" s="90" t="n"/>
    </row>
    <row r="912">
      <c r="A912" s="16" t="n"/>
      <c r="B912" s="77" t="n"/>
      <c r="G912" s="90" t="n"/>
    </row>
    <row r="913">
      <c r="A913" s="16" t="n"/>
      <c r="B913" s="77" t="n"/>
      <c r="G913" s="90" t="n"/>
    </row>
    <row r="914">
      <c r="A914" s="16" t="n"/>
      <c r="B914" s="77" t="n"/>
      <c r="G914" s="90" t="n"/>
    </row>
    <row r="915">
      <c r="A915" s="16" t="n"/>
      <c r="B915" s="77" t="n"/>
      <c r="G915" s="90" t="n"/>
    </row>
    <row r="916">
      <c r="A916" s="16" t="n"/>
      <c r="B916" s="77" t="n"/>
      <c r="G916" s="90" t="n"/>
    </row>
    <row r="917">
      <c r="A917" s="16" t="n"/>
      <c r="B917" s="77" t="n"/>
      <c r="G917" s="90" t="n"/>
    </row>
    <row r="918">
      <c r="A918" s="16" t="n"/>
      <c r="B918" s="77" t="n"/>
      <c r="G918" s="90" t="n"/>
    </row>
    <row r="919">
      <c r="A919" s="16" t="n"/>
      <c r="B919" s="77" t="n"/>
      <c r="G919" s="90" t="n"/>
    </row>
    <row r="920">
      <c r="A920" s="16" t="n"/>
      <c r="B920" s="77" t="n"/>
      <c r="G920" s="90" t="n"/>
    </row>
    <row r="921">
      <c r="A921" s="16" t="n"/>
      <c r="B921" s="77" t="n"/>
      <c r="G921" s="90" t="n"/>
    </row>
    <row r="922">
      <c r="A922" s="16" t="n"/>
      <c r="B922" s="77" t="n"/>
      <c r="G922" s="90" t="n"/>
    </row>
    <row r="923">
      <c r="A923" s="16" t="n"/>
      <c r="B923" s="77" t="n"/>
      <c r="G923" s="90" t="n"/>
    </row>
    <row r="924">
      <c r="A924" s="16" t="n"/>
      <c r="B924" s="77" t="n"/>
      <c r="G924" s="90" t="n"/>
    </row>
    <row r="925">
      <c r="A925" s="16" t="n"/>
      <c r="B925" s="77" t="n"/>
      <c r="G925" s="90" t="n"/>
    </row>
    <row r="926">
      <c r="A926" s="16" t="n"/>
      <c r="B926" s="77" t="n"/>
      <c r="G926" s="90" t="n"/>
    </row>
    <row r="927">
      <c r="A927" s="16" t="n"/>
      <c r="B927" s="77" t="n"/>
      <c r="G927" s="90" t="n"/>
    </row>
    <row r="928">
      <c r="A928" s="16" t="n"/>
      <c r="B928" s="77" t="n"/>
      <c r="G928" s="90" t="n"/>
    </row>
    <row r="929">
      <c r="A929" s="16" t="n"/>
      <c r="B929" s="77" t="n"/>
      <c r="G929" s="90" t="n"/>
    </row>
    <row r="930">
      <c r="A930" s="16" t="n"/>
      <c r="B930" s="77" t="n"/>
      <c r="G930" s="90" t="n"/>
    </row>
    <row r="931">
      <c r="A931" s="16" t="n"/>
      <c r="B931" s="77" t="n"/>
      <c r="G931" s="90" t="n"/>
    </row>
    <row r="932">
      <c r="A932" s="16" t="n"/>
      <c r="B932" s="77" t="n"/>
      <c r="G932" s="90" t="n"/>
    </row>
    <row r="933">
      <c r="A933" s="16" t="n"/>
      <c r="B933" s="77" t="n"/>
      <c r="G933" s="90" t="n"/>
    </row>
    <row r="934">
      <c r="A934" s="16" t="n"/>
      <c r="B934" s="77" t="n"/>
      <c r="G934" s="90" t="n"/>
    </row>
    <row r="935">
      <c r="A935" s="16" t="n"/>
      <c r="B935" s="77" t="n"/>
      <c r="G935" s="90" t="n"/>
    </row>
    <row r="936">
      <c r="A936" s="16" t="n"/>
      <c r="B936" s="77" t="n"/>
      <c r="G936" s="90" t="n"/>
    </row>
    <row r="937">
      <c r="A937" s="16" t="n"/>
      <c r="B937" s="77" t="n"/>
      <c r="G937" s="90" t="n"/>
    </row>
    <row r="938">
      <c r="A938" s="16" t="n"/>
      <c r="B938" s="77" t="n"/>
      <c r="G938" s="90" t="n"/>
    </row>
    <row r="939">
      <c r="A939" s="16" t="n"/>
      <c r="B939" s="77" t="n"/>
      <c r="G939" s="90" t="n"/>
    </row>
    <row r="940">
      <c r="A940" s="16" t="n"/>
      <c r="B940" s="77" t="n"/>
      <c r="G940" s="90" t="n"/>
    </row>
    <row r="941">
      <c r="A941" s="16" t="n"/>
      <c r="B941" s="77" t="n"/>
      <c r="G941" s="90" t="n"/>
    </row>
    <row r="942">
      <c r="A942" s="16" t="n"/>
      <c r="B942" s="77" t="n"/>
      <c r="G942" s="90" t="n"/>
    </row>
    <row r="943">
      <c r="A943" s="16" t="n"/>
      <c r="B943" s="77" t="n"/>
      <c r="G943" s="90" t="n"/>
    </row>
    <row r="944">
      <c r="A944" s="16" t="n"/>
      <c r="B944" s="77" t="n"/>
      <c r="G944" s="90" t="n"/>
    </row>
    <row r="945">
      <c r="A945" s="16" t="n"/>
      <c r="B945" s="77" t="n"/>
      <c r="G945" s="90" t="n"/>
    </row>
    <row r="946">
      <c r="A946" s="16" t="n"/>
      <c r="B946" s="77" t="n"/>
      <c r="G946" s="90" t="n"/>
    </row>
    <row r="947">
      <c r="A947" s="16" t="n"/>
      <c r="B947" s="77" t="n"/>
      <c r="G947" s="90" t="n"/>
    </row>
    <row r="948">
      <c r="A948" s="16" t="n"/>
      <c r="B948" s="77" t="n"/>
      <c r="G948" s="90" t="n"/>
    </row>
    <row r="949">
      <c r="A949" s="16" t="n"/>
      <c r="B949" s="77" t="n"/>
      <c r="G949" s="90" t="n"/>
    </row>
    <row r="950">
      <c r="A950" s="16" t="n"/>
      <c r="B950" s="77" t="n"/>
      <c r="G950" s="90" t="n"/>
    </row>
    <row r="951">
      <c r="A951" s="16" t="n"/>
      <c r="B951" s="77" t="n"/>
      <c r="G951" s="90" t="n"/>
    </row>
    <row r="952">
      <c r="A952" s="16" t="n"/>
      <c r="B952" s="77" t="n"/>
      <c r="G952" s="90" t="n"/>
    </row>
    <row r="953">
      <c r="A953" s="16" t="n"/>
      <c r="B953" s="77" t="n"/>
      <c r="G953" s="90" t="n"/>
    </row>
    <row r="954">
      <c r="A954" s="16" t="n"/>
      <c r="B954" s="77" t="n"/>
      <c r="G954" s="90" t="n"/>
    </row>
    <row r="955">
      <c r="A955" s="16" t="n"/>
      <c r="B955" s="77" t="n"/>
      <c r="G955" s="90" t="n"/>
    </row>
    <row r="956">
      <c r="A956" s="16" t="n"/>
      <c r="B956" s="77" t="n"/>
      <c r="G956" s="90" t="n"/>
    </row>
    <row r="957">
      <c r="A957" s="16" t="n"/>
      <c r="B957" s="77" t="n"/>
      <c r="G957" s="90" t="n"/>
    </row>
    <row r="958">
      <c r="A958" s="16" t="n"/>
      <c r="B958" s="77" t="n"/>
      <c r="G958" s="90" t="n"/>
    </row>
    <row r="959">
      <c r="A959" s="16" t="n"/>
      <c r="B959" s="77" t="n"/>
      <c r="G959" s="90" t="n"/>
    </row>
    <row r="960">
      <c r="A960" s="16" t="n"/>
      <c r="B960" s="77" t="n"/>
      <c r="G960" s="90" t="n"/>
    </row>
    <row r="961">
      <c r="A961" s="16" t="n"/>
      <c r="B961" s="77" t="n"/>
      <c r="G961" s="90" t="n"/>
    </row>
    <row r="962">
      <c r="A962" s="16" t="n"/>
      <c r="B962" s="77" t="n"/>
      <c r="G962" s="90" t="n"/>
    </row>
    <row r="963">
      <c r="A963" s="16" t="n"/>
      <c r="B963" s="77" t="n"/>
      <c r="G963" s="90" t="n"/>
    </row>
    <row r="964">
      <c r="A964" s="16" t="n"/>
      <c r="B964" s="77" t="n"/>
      <c r="G964" s="90" t="n"/>
    </row>
    <row r="965">
      <c r="A965" s="16" t="n"/>
      <c r="B965" s="77" t="n"/>
      <c r="G965" s="90" t="n"/>
    </row>
    <row r="966">
      <c r="A966" s="16" t="n"/>
      <c r="B966" s="77" t="n"/>
      <c r="G966" s="90" t="n"/>
    </row>
    <row r="967">
      <c r="A967" s="16" t="n"/>
      <c r="B967" s="77" t="n"/>
      <c r="G967" s="90" t="n"/>
    </row>
    <row r="968">
      <c r="A968" s="16" t="n"/>
      <c r="B968" s="77" t="n"/>
      <c r="G968" s="90" t="n"/>
    </row>
    <row r="969">
      <c r="A969" s="16" t="n"/>
      <c r="B969" s="77" t="n"/>
      <c r="G969" s="90" t="n"/>
    </row>
    <row r="970">
      <c r="A970" s="16" t="n"/>
      <c r="B970" s="77" t="n"/>
      <c r="G970" s="90" t="n"/>
    </row>
    <row r="971">
      <c r="A971" s="16" t="n"/>
      <c r="B971" s="77" t="n"/>
      <c r="G971" s="90" t="n"/>
    </row>
    <row r="972">
      <c r="A972" s="16" t="n"/>
      <c r="B972" s="77" t="n"/>
      <c r="G972" s="90" t="n"/>
    </row>
    <row r="973">
      <c r="A973" s="16" t="n"/>
      <c r="B973" s="77" t="n"/>
      <c r="G973" s="90" t="n"/>
    </row>
    <row r="974">
      <c r="A974" s="16" t="n"/>
      <c r="B974" s="77" t="n"/>
      <c r="G974" s="90" t="n"/>
    </row>
    <row r="975">
      <c r="A975" s="16" t="n"/>
      <c r="B975" s="77" t="n"/>
      <c r="G975" s="90" t="n"/>
    </row>
    <row r="976">
      <c r="A976" s="16" t="n"/>
      <c r="B976" s="77" t="n"/>
      <c r="G976" s="90" t="n"/>
    </row>
    <row r="977">
      <c r="A977" s="16" t="n"/>
      <c r="B977" s="77" t="n"/>
      <c r="G977" s="90" t="n"/>
    </row>
    <row r="978">
      <c r="A978" s="16" t="n"/>
      <c r="B978" s="77" t="n"/>
      <c r="G978" s="90" t="n"/>
    </row>
    <row r="979">
      <c r="A979" s="16" t="n"/>
      <c r="B979" s="77" t="n"/>
      <c r="G979" s="90" t="n"/>
    </row>
    <row r="980">
      <c r="A980" s="16" t="n"/>
      <c r="B980" s="77" t="n"/>
      <c r="G980" s="90" t="n"/>
    </row>
    <row r="981">
      <c r="A981" s="16" t="n"/>
      <c r="B981" s="77" t="n"/>
      <c r="G981" s="90" t="n"/>
    </row>
    <row r="982">
      <c r="A982" s="16" t="n"/>
      <c r="B982" s="77" t="n"/>
      <c r="G982" s="90" t="n"/>
    </row>
    <row r="983">
      <c r="A983" s="16" t="n"/>
      <c r="B983" s="77" t="n"/>
      <c r="G983" s="90" t="n"/>
    </row>
    <row r="984">
      <c r="A984" s="16" t="n"/>
      <c r="B984" s="77" t="n"/>
      <c r="G984" s="90" t="n"/>
    </row>
    <row r="985">
      <c r="A985" s="16" t="n"/>
      <c r="B985" s="77" t="n"/>
      <c r="G985" s="90" t="n"/>
    </row>
    <row r="986">
      <c r="A986" s="16" t="n"/>
      <c r="B986" s="77" t="n"/>
      <c r="G986" s="90" t="n"/>
    </row>
    <row r="987">
      <c r="A987" s="16" t="n"/>
      <c r="B987" s="77" t="n"/>
      <c r="G987" s="90" t="n"/>
    </row>
    <row r="988">
      <c r="A988" s="16" t="n"/>
      <c r="B988" s="77" t="n"/>
      <c r="G988" s="90" t="n"/>
    </row>
    <row r="989">
      <c r="A989" s="16" t="n"/>
      <c r="B989" s="77" t="n"/>
      <c r="G989" s="90" t="n"/>
    </row>
    <row r="990">
      <c r="A990" s="16" t="n"/>
      <c r="B990" s="77" t="n"/>
      <c r="G990" s="90" t="n"/>
    </row>
    <row r="991">
      <c r="A991" s="16" t="n"/>
      <c r="B991" s="77" t="n"/>
      <c r="G991" s="90" t="n"/>
    </row>
    <row r="992">
      <c r="A992" s="16" t="n"/>
      <c r="B992" s="77" t="n"/>
      <c r="G992" s="90" t="n"/>
    </row>
    <row r="993">
      <c r="A993" s="16" t="n"/>
      <c r="B993" s="77" t="n"/>
      <c r="G993" s="90" t="n"/>
    </row>
    <row r="994">
      <c r="A994" s="16" t="n"/>
      <c r="B994" s="77" t="n"/>
      <c r="G994" s="90" t="n"/>
    </row>
    <row r="995">
      <c r="A995" s="16" t="n"/>
      <c r="B995" s="77" t="n"/>
      <c r="G995" s="90" t="n"/>
    </row>
    <row r="996">
      <c r="A996" s="16" t="n"/>
      <c r="B996" s="77" t="n"/>
      <c r="G996" s="90" t="n"/>
    </row>
    <row r="997">
      <c r="A997" s="16" t="n"/>
      <c r="B997" s="77" t="n"/>
      <c r="G997" s="90" t="n"/>
    </row>
    <row r="998">
      <c r="A998" s="16" t="n"/>
      <c r="B998" s="77" t="n"/>
      <c r="G998" s="90" t="n"/>
    </row>
    <row r="999">
      <c r="A999" s="16" t="n"/>
      <c r="B999" s="77" t="n"/>
      <c r="G999" s="90" t="n"/>
    </row>
    <row r="1000">
      <c r="A1000" s="16" t="n"/>
      <c r="B1000" s="77" t="n"/>
      <c r="G1000" s="90" t="n"/>
    </row>
  </sheetData>
  <mergeCells count="52">
    <mergeCell ref="K16:L16"/>
    <mergeCell ref="M11:O11"/>
    <mergeCell ref="B9:N9"/>
    <mergeCell ref="C54:Q54"/>
    <mergeCell ref="I15:J15"/>
    <mergeCell ref="K15:L15"/>
    <mergeCell ref="A11:E11"/>
    <mergeCell ref="M13:O13"/>
    <mergeCell ref="I11:J11"/>
    <mergeCell ref="B25:B32"/>
    <mergeCell ref="B19:B23"/>
    <mergeCell ref="B6:N6"/>
    <mergeCell ref="M12:O12"/>
    <mergeCell ref="B84:B90"/>
    <mergeCell ref="M15:O15"/>
    <mergeCell ref="A1:N1"/>
    <mergeCell ref="B5:N5"/>
    <mergeCell ref="K11:L11"/>
    <mergeCell ref="I16:J16"/>
    <mergeCell ref="B34:B53"/>
    <mergeCell ref="B4:N4"/>
    <mergeCell ref="A25:A32"/>
    <mergeCell ref="P11:Q11"/>
    <mergeCell ref="A55:A69"/>
    <mergeCell ref="A19:A23"/>
    <mergeCell ref="B7:N7"/>
    <mergeCell ref="C70:Q70"/>
    <mergeCell ref="B3:N3"/>
    <mergeCell ref="F11:H16"/>
    <mergeCell ref="M14:O14"/>
    <mergeCell ref="B71:B82"/>
    <mergeCell ref="I12:J12"/>
    <mergeCell ref="K12:L12"/>
    <mergeCell ref="A34:A53"/>
    <mergeCell ref="P13:Q13"/>
    <mergeCell ref="B55:B69"/>
    <mergeCell ref="C18:Q18"/>
    <mergeCell ref="I14:J14"/>
    <mergeCell ref="B2:N2"/>
    <mergeCell ref="K14:L14"/>
    <mergeCell ref="C83:Q83"/>
    <mergeCell ref="C33:Q33"/>
    <mergeCell ref="P12:Q12"/>
    <mergeCell ref="C24:Q24"/>
    <mergeCell ref="A84:A90"/>
    <mergeCell ref="B8:N8"/>
    <mergeCell ref="P15:Q15"/>
    <mergeCell ref="A71:A82"/>
    <mergeCell ref="P14:Q14"/>
    <mergeCell ref="I13:J13"/>
    <mergeCell ref="K13:L13"/>
    <mergeCell ref="B10:N10"/>
  </mergeCells>
  <dataValidations count="2">
    <dataValidation sqref="O19:Q23 O25:Q32 O34:Q53 O55:Q69 O71:Q82 O84:Q90" showDropDown="0" showInputMessage="0" showErrorMessage="0" allowBlank="1" type="list">
      <formula1>"P,F,PE"</formula1>
    </dataValidation>
    <dataValidation sqref="K19:M23 K25:M32 K34:M53 K55:M69 K71:M82 K84:M90"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30.71" customWidth="1" style="220" min="1" max="1"/>
    <col width="29.71" customWidth="1" style="220" min="2" max="2"/>
    <col width="18.57" customWidth="1" style="220" min="3" max="3"/>
    <col width="22" customWidth="1" style="220" min="4" max="4"/>
    <col width="8.859999999999999" customWidth="1" style="220" min="5" max="5"/>
    <col width="66" customWidth="1" style="220" min="6" max="6"/>
    <col width="31.29" customWidth="1" style="220" min="7" max="7"/>
    <col width="22.71" customWidth="1" style="220" min="8" max="8"/>
    <col width="49" customWidth="1" style="220" min="9" max="9"/>
    <col width="40.14" customWidth="1" style="220" min="10" max="10"/>
    <col width="19.14" customWidth="1" style="220" min="11" max="11"/>
    <col width="17.86" customWidth="1" style="220" min="12" max="12"/>
    <col width="16.29" customWidth="1" style="220" min="13" max="13"/>
    <col width="15.86" customWidth="1" style="220" min="15" max="15"/>
    <col width="15.29" customWidth="1" style="220" min="16" max="16"/>
    <col width="15.71" customWidth="1" style="220" min="17" max="17"/>
  </cols>
  <sheetData>
    <row r="1" collapsed="1" s="220">
      <c r="A1" s="119" t="inlineStr">
        <is>
          <t>MÔ TẢ TÍNH NĂNG (đọc trước khi xem testcase)</t>
        </is>
      </c>
      <c r="O1" s="120" t="n"/>
      <c r="P1" s="120" t="n"/>
      <c r="Q1" s="120" t="n"/>
    </row>
    <row r="2" hidden="1" outlineLevel="1" s="220">
      <c r="A2" s="121" t="inlineStr">
        <is>
          <t>1. Mục đích tính năng</t>
        </is>
      </c>
      <c r="B2" s="238" t="inlineStr">
        <is>
          <t>Quản lý danh sách các cấp dịch vụ bảo dưỡng (Cấp 1, Cấp 2, Cấp 1 (6T)…). Cấp dịch vụ được dùng để phân mức bảo dưỡng trong gói bảo dưỡng, báo giá dịch vụ, hợp đồng dịch vụ, phiếu phân công công việc và phiếu nhập kết quả.
 Màn hình nằm ở phân hệ Chăm sóc khách hàng → nhóm menu Danh mục- Dịch vụ → Cấp dịch vụ bảo dưỡng.
 Đây là màn được chuyển từ hệ thống cũ sang, hai cổng dùng CHUNG một danh mục.</t>
        </is>
      </c>
      <c r="C2" s="222" t="n"/>
      <c r="D2" s="222" t="n"/>
      <c r="E2" s="222" t="n"/>
      <c r="F2" s="222" t="n"/>
      <c r="G2" s="222" t="n"/>
      <c r="H2" s="222" t="n"/>
      <c r="I2" s="222" t="n"/>
      <c r="J2" s="222" t="n"/>
      <c r="K2" s="222" t="n"/>
      <c r="L2" s="222" t="n"/>
      <c r="M2" s="222" t="n"/>
      <c r="N2" s="223" t="n"/>
      <c r="O2" s="120" t="n"/>
      <c r="P2" s="120" t="n"/>
      <c r="Q2" s="120" t="n"/>
      <c r="R2" s="16" t="n"/>
      <c r="S2" s="16" t="n"/>
      <c r="T2" s="16" t="n"/>
      <c r="U2" s="16" t="n"/>
      <c r="V2" s="16" t="n"/>
      <c r="W2" s="16" t="n"/>
      <c r="X2" s="16" t="n"/>
      <c r="Y2" s="16" t="n"/>
      <c r="Z2" s="16" t="n"/>
    </row>
    <row r="3" hidden="1" outlineLevel="1" s="220">
      <c r="A3" s="121" t="inlineStr">
        <is>
          <t>2. Đối tượng được tính / hiển thị</t>
        </is>
      </c>
      <c r="B3" s="238" t="inlineStr">
        <is>
          <t>- Toàn bộ cấp dịch vụ trong danh mục, KHÔNG phân theo công ty / phòng ban.
- Mỗi dòng gồm 4 cột: STT, Tên cấp, Cập nhật, Hành động.
- Danh mục hiện có khoảng 29 cấp dịch vụ.</t>
        </is>
      </c>
      <c r="C3" s="222" t="n"/>
      <c r="D3" s="222" t="n"/>
      <c r="E3" s="222" t="n"/>
      <c r="F3" s="222" t="n"/>
      <c r="G3" s="222" t="n"/>
      <c r="H3" s="222" t="n"/>
      <c r="I3" s="222" t="n"/>
      <c r="J3" s="222" t="n"/>
      <c r="K3" s="222" t="n"/>
      <c r="L3" s="222" t="n"/>
      <c r="M3" s="222" t="n"/>
      <c r="N3" s="223" t="n"/>
      <c r="O3" s="120" t="n"/>
      <c r="P3" s="120" t="n"/>
      <c r="Q3" s="120" t="n"/>
      <c r="R3" s="16" t="n"/>
      <c r="S3" s="16" t="n"/>
      <c r="T3" s="16" t="n"/>
      <c r="U3" s="16" t="n"/>
      <c r="V3" s="16" t="n"/>
      <c r="W3" s="16" t="n"/>
      <c r="X3" s="16" t="n"/>
      <c r="Y3" s="16" t="n"/>
      <c r="Z3" s="16" t="n"/>
    </row>
    <row r="4" hidden="1" outlineLevel="1" s="220">
      <c r="A4" s="121" t="inlineStr">
        <is>
          <t>3. Đối tượng bị ẩn / không tính</t>
        </is>
      </c>
      <c r="B4" s="238" t="inlineStr">
        <is>
          <t>- Không có cấp dịch vụ nào bị ẩn. Màn này KHÔNG có trạng thái Hoạt động / Khóa — chỉ có thêm, sửa, xóa.
- Khi tìm kiếm theo tên, các cấp không khớp bị loại khỏi kết quả.</t>
        </is>
      </c>
      <c r="C4" s="222" t="n"/>
      <c r="D4" s="222" t="n"/>
      <c r="E4" s="222" t="n"/>
      <c r="F4" s="222" t="n"/>
      <c r="G4" s="222" t="n"/>
      <c r="H4" s="222" t="n"/>
      <c r="I4" s="222" t="n"/>
      <c r="J4" s="222" t="n"/>
      <c r="K4" s="222" t="n"/>
      <c r="L4" s="222" t="n"/>
      <c r="M4" s="222" t="n"/>
      <c r="N4" s="223" t="n"/>
      <c r="O4" s="120" t="n"/>
      <c r="P4" s="120" t="n"/>
      <c r="Q4" s="120" t="n"/>
      <c r="R4" s="16" t="n"/>
      <c r="S4" s="16" t="n"/>
      <c r="T4" s="16" t="n"/>
      <c r="U4" s="16" t="n"/>
      <c r="V4" s="16" t="n"/>
      <c r="W4" s="16" t="n"/>
      <c r="X4" s="16" t="n"/>
      <c r="Y4" s="16" t="n"/>
      <c r="Z4" s="16" t="n"/>
    </row>
    <row r="5" hidden="1" outlineLevel="1" s="220">
      <c r="A5" s="121" t="inlineStr">
        <is>
          <t>4. Bộ lọc thời gian áp dụng cho</t>
        </is>
      </c>
      <c r="B5" s="238" t="inlineStr">
        <is>
          <t>Không áp dụng. Màn hình không có bộ lọc theo khoảng thời gian.
 Cột Cập nhật chỉ để xem và để sắp xếp.</t>
        </is>
      </c>
      <c r="C5" s="222" t="n"/>
      <c r="D5" s="222" t="n"/>
      <c r="E5" s="222" t="n"/>
      <c r="F5" s="222" t="n"/>
      <c r="G5" s="222" t="n"/>
      <c r="H5" s="222" t="n"/>
      <c r="I5" s="222" t="n"/>
      <c r="J5" s="222" t="n"/>
      <c r="K5" s="222" t="n"/>
      <c r="L5" s="222" t="n"/>
      <c r="M5" s="222" t="n"/>
      <c r="N5" s="223" t="n"/>
      <c r="O5" s="120" t="n"/>
      <c r="P5" s="120" t="n"/>
      <c r="Q5" s="120" t="n"/>
      <c r="R5" s="16" t="n"/>
      <c r="S5" s="16" t="n"/>
      <c r="T5" s="16" t="n"/>
      <c r="U5" s="16" t="n"/>
      <c r="V5" s="16" t="n"/>
      <c r="W5" s="16" t="n"/>
      <c r="X5" s="16" t="n"/>
      <c r="Y5" s="16" t="n"/>
      <c r="Z5" s="16" t="n"/>
    </row>
    <row r="6" hidden="1" outlineLevel="1" s="220">
      <c r="A6" s="121" t="inlineStr">
        <is>
          <t>5. Cấu trúc dữ liệu / cây phân cấp</t>
        </is>
      </c>
      <c r="B6" s="238" t="inlineStr">
        <is>
          <t>Danh sách phẳng, không phân cấp cha- con.
 Tên cấp là giá trị duy nhất trong toàn danh mục.
 Quan hệ với màn khác: một cấp dịch vụ có thể được dùng ở 5 loại chứng từ khác nhau — gói bảo dưỡng, báo giá dịch vụ, hợp đồng dịch vụ, phiếu phân công công việc, phiếu nhập kết quả. Đây là căn cứ chặn xóa.</t>
        </is>
      </c>
      <c r="C6" s="222" t="n"/>
      <c r="D6" s="222" t="n"/>
      <c r="E6" s="222" t="n"/>
      <c r="F6" s="222" t="n"/>
      <c r="G6" s="222" t="n"/>
      <c r="H6" s="222" t="n"/>
      <c r="I6" s="222" t="n"/>
      <c r="J6" s="222" t="n"/>
      <c r="K6" s="222" t="n"/>
      <c r="L6" s="222" t="n"/>
      <c r="M6" s="222" t="n"/>
      <c r="N6" s="223" t="n"/>
      <c r="O6" s="120" t="n"/>
      <c r="P6" s="120" t="n"/>
      <c r="Q6" s="120" t="n"/>
      <c r="R6" s="16" t="n"/>
      <c r="S6" s="16" t="n"/>
      <c r="T6" s="16" t="n"/>
      <c r="U6" s="16" t="n"/>
      <c r="V6" s="16" t="n"/>
      <c r="W6" s="16" t="n"/>
      <c r="X6" s="16" t="n"/>
      <c r="Y6" s="16" t="n"/>
      <c r="Z6" s="16" t="n"/>
    </row>
    <row r="7" hidden="1" outlineLevel="1" s="220">
      <c r="A7" s="121" t="inlineStr">
        <is>
          <t>6. Quy tắc cộng dồn / deduplicate</t>
        </is>
      </c>
      <c r="B7" s="238" t="inlineStr">
        <is>
          <t>Không cộng dồn. Mỗi cấp dịch vụ là một dòng độc lập.
 Chống trùng: Tên cấp phải duy nhất, trùng sẽ báo "Tên cấp đã tồn tại".
 Khoảng trắng thừa ở đầu và cuối tên được hệ thống cắt bỏ trước khi kiểm tra trùng.</t>
        </is>
      </c>
      <c r="C7" s="222" t="n"/>
      <c r="D7" s="222" t="n"/>
      <c r="E7" s="222" t="n"/>
      <c r="F7" s="222" t="n"/>
      <c r="G7" s="222" t="n"/>
      <c r="H7" s="222" t="n"/>
      <c r="I7" s="222" t="n"/>
      <c r="J7" s="222" t="n"/>
      <c r="K7" s="222" t="n"/>
      <c r="L7" s="222" t="n"/>
      <c r="M7" s="222" t="n"/>
      <c r="N7" s="223" t="n"/>
      <c r="O7" s="120" t="n"/>
      <c r="P7" s="120" t="n"/>
      <c r="Q7" s="120" t="n"/>
      <c r="R7" s="16" t="n"/>
      <c r="S7" s="16" t="n"/>
      <c r="T7" s="16" t="n"/>
      <c r="U7" s="16" t="n"/>
      <c r="V7" s="16" t="n"/>
      <c r="W7" s="16" t="n"/>
      <c r="X7" s="16" t="n"/>
      <c r="Y7" s="16" t="n"/>
      <c r="Z7" s="16" t="n"/>
    </row>
    <row r="8" hidden="1" outlineLevel="1" s="220">
      <c r="A8" s="121" t="inlineStr">
        <is>
          <t>7. Phân quyền cấp</t>
        </is>
      </c>
      <c r="B8" s="238" t="inlineStr">
        <is>
          <t>Hai quyền dành riêng cho màn này:
- "Xem cấp dịch vụ bảo dưỡng": vào màn hình, xem danh sách, mở xem chi tiết, xuất Excel.
- "Quản lý cấp dịch vụ bảo dưỡng": thêm mới, sửa, xóa.
 Không có quyền nào trong hai quyền trên thì không vào được màn hình.
 Danh mục KHÔNG phân quyền theo công ty / phòng ban / bộ phận.</t>
        </is>
      </c>
      <c r="C8" s="222" t="n"/>
      <c r="D8" s="222" t="n"/>
      <c r="E8" s="222" t="n"/>
      <c r="F8" s="222" t="n"/>
      <c r="G8" s="222" t="n"/>
      <c r="H8" s="222" t="n"/>
      <c r="I8" s="222" t="n"/>
      <c r="J8" s="222" t="n"/>
      <c r="K8" s="222" t="n"/>
      <c r="L8" s="222" t="n"/>
      <c r="M8" s="222" t="n"/>
      <c r="N8" s="223" t="n"/>
      <c r="O8" s="120" t="n"/>
      <c r="P8" s="120" t="n"/>
      <c r="Q8" s="120" t="n"/>
      <c r="R8" s="16" t="n"/>
      <c r="S8" s="16" t="n"/>
      <c r="T8" s="16" t="n"/>
      <c r="U8" s="16" t="n"/>
      <c r="V8" s="16" t="n"/>
      <c r="W8" s="16" t="n"/>
      <c r="X8" s="16" t="n"/>
      <c r="Y8" s="16" t="n"/>
      <c r="Z8" s="16" t="n"/>
    </row>
    <row r="9" hidden="1" outlineLevel="1" s="220">
      <c r="A9" s="121" t="inlineStr">
        <is>
          <t>8. Cách tính các ô thống kê</t>
        </is>
      </c>
      <c r="B9" s="238" t="inlineStr">
        <is>
          <t>- Dòng "Hiển thị a- b / N" dưới bảng: a là dòng đầu của trang đang xem, b là dòng cuối, N là tổng số cấp dịch vụ khớp bộ lọc hiện tại.
- Cột STT đánh theo trang: trang 2 với cỡ trang 10 thì bắt đầu từ 11.</t>
        </is>
      </c>
      <c r="C9" s="222" t="n"/>
      <c r="D9" s="222" t="n"/>
      <c r="E9" s="222" t="n"/>
      <c r="F9" s="222" t="n"/>
      <c r="G9" s="222" t="n"/>
      <c r="H9" s="222" t="n"/>
      <c r="I9" s="222" t="n"/>
      <c r="J9" s="222" t="n"/>
      <c r="K9" s="222" t="n"/>
      <c r="L9" s="222" t="n"/>
      <c r="M9" s="222" t="n"/>
      <c r="N9" s="223" t="n"/>
      <c r="O9" s="120" t="n"/>
      <c r="P9" s="120" t="n"/>
      <c r="Q9" s="120" t="n"/>
      <c r="R9" s="16" t="n"/>
      <c r="S9" s="16" t="n"/>
      <c r="T9" s="16" t="n"/>
      <c r="U9" s="16" t="n"/>
      <c r="V9" s="16" t="n"/>
      <c r="W9" s="16" t="n"/>
      <c r="X9" s="16" t="n"/>
      <c r="Y9" s="16" t="n"/>
      <c r="Z9" s="16" t="n"/>
    </row>
    <row r="10" hidden="1" outlineLevel="1" s="220">
      <c r="A10" s="121" t="inlineStr">
        <is>
          <t>9. Ghi chú đọc bảng</t>
        </is>
      </c>
      <c r="B10" s="238" t="inlineStr">
        <is>
          <t>- Màn này KHÔNG có trạng thái Khóa / Mở khóa như các danh mục khác — chỉ Thêm, Sửa, Xóa.
- Cấp dịch vụ đang được dùng ở bất kỳ chứng từ nào trong 5 loại nêu ở mục 5 thì KHÔNG xóa được. Rê chuột vào nút Xóa để đọc lý do.
- Thông báo chặn xóa nêu tối đa 3 nơi đang dùng, dù thực tế có thể nhiều hơn.
  Ở hệ thống cũ, cấp dịch vụ chỉ bị chặn xóa khi được dùng ở gói bảo dưỡng — 5 loại chứng từ còn lại KHÔNG được kiểm, nên xóa được cấp đang dùng trong hợp đồng và báo giá. Bản mới đã sửa. Đây là nhóm bắt buộc phải kiểm kỹ.
- Bộ lọc được ghi nhớ trong 10 phút; kiểm thử tìm kiếm nên bấm Làm mới trước mỗi kịch bản.</t>
        </is>
      </c>
      <c r="C10" s="222" t="n"/>
      <c r="D10" s="222" t="n"/>
      <c r="E10" s="222" t="n"/>
      <c r="F10" s="222" t="n"/>
      <c r="G10" s="222" t="n"/>
      <c r="H10" s="222" t="n"/>
      <c r="I10" s="222" t="n"/>
      <c r="J10" s="222" t="n"/>
      <c r="K10" s="222" t="n"/>
      <c r="L10" s="222" t="n"/>
      <c r="M10" s="222" t="n"/>
      <c r="N10" s="223" t="n"/>
      <c r="O10" s="120" t="n"/>
      <c r="P10" s="120" t="n"/>
      <c r="Q10" s="120" t="n"/>
      <c r="R10" s="16" t="n"/>
      <c r="S10" s="16" t="n"/>
      <c r="T10" s="16" t="n"/>
      <c r="U10" s="16" t="n"/>
      <c r="V10" s="16" t="n"/>
      <c r="W10" s="16" t="n"/>
      <c r="X10" s="16" t="n"/>
      <c r="Y10" s="16" t="n"/>
      <c r="Z10" s="16" t="n"/>
    </row>
    <row r="11">
      <c r="A11" s="123" t="inlineStr">
        <is>
          <t>Testcase _ Cấp dịch vụ bảo dưỡng- Cập nhật ngày 13/08/2026</t>
        </is>
      </c>
      <c r="F11" s="181" t="inlineStr">
        <is>
          <t>TEST SUMMARY</t>
        </is>
      </c>
      <c r="I11" s="125" t="inlineStr">
        <is>
          <t>Số TH DNS kiểm thử đạt (P):</t>
        </is>
      </c>
      <c r="K11" s="227">
        <f>COUNTIF(K18:M1001,"Passed")</f>
        <v/>
      </c>
      <c r="L11" s="223" t="n"/>
      <c r="M11" s="43" t="inlineStr">
        <is>
          <t>Số trường hợp TP kiểm thử đạt (P):</t>
        </is>
      </c>
      <c r="N11" s="228" t="n"/>
      <c r="O11" s="228" t="n"/>
      <c r="P11" s="127">
        <f>COUNTIF(O18:Q200,"Passed")</f>
        <v/>
      </c>
      <c r="Q11" s="222" t="n"/>
      <c r="R11" s="16" t="n"/>
      <c r="S11" s="16" t="n"/>
      <c r="T11" s="16" t="n"/>
      <c r="U11" s="16" t="n"/>
      <c r="V11" s="16" t="n"/>
      <c r="W11" s="16" t="n"/>
      <c r="X11" s="16" t="n"/>
      <c r="Y11" s="16" t="n"/>
      <c r="Z11" s="16" t="n"/>
    </row>
    <row r="12">
      <c r="A12" s="120" t="n"/>
      <c r="B12" s="120" t="n"/>
      <c r="C12" s="120" t="n"/>
      <c r="D12" s="120" t="n"/>
      <c r="E12" s="120" t="n"/>
      <c r="I12" s="125" t="inlineStr">
        <is>
          <t>Số TH DNS kiểm thử không đạt (F)</t>
        </is>
      </c>
      <c r="K12" s="227">
        <f>COUNTIF(K18:M1001,"Failed")</f>
        <v/>
      </c>
      <c r="L12" s="223" t="n"/>
      <c r="M12" s="43" t="inlineStr">
        <is>
          <t>Số trường hợp TP kiểm thử không đạt (F)</t>
        </is>
      </c>
      <c r="N12" s="228" t="n"/>
      <c r="O12" s="228" t="n"/>
      <c r="P12" s="127">
        <f>COUNTIF(O19:Q201,"Fail")</f>
        <v/>
      </c>
      <c r="Q12" s="222" t="n"/>
      <c r="R12" s="16" t="n"/>
      <c r="S12" s="16" t="n"/>
      <c r="T12" s="16" t="n"/>
      <c r="U12" s="16" t="n"/>
      <c r="V12" s="16" t="n"/>
      <c r="W12" s="16" t="n"/>
      <c r="X12" s="16" t="n"/>
      <c r="Y12" s="16" t="n"/>
      <c r="Z12" s="16" t="n"/>
    </row>
    <row r="13">
      <c r="A13" s="120" t="n"/>
      <c r="B13" s="120" t="n"/>
      <c r="C13" s="120" t="n"/>
      <c r="D13" s="120" t="n"/>
      <c r="E13" s="120" t="n"/>
      <c r="I13" s="125" t="inlineStr">
        <is>
          <t>Số TH DNS kiểm thử đang xem xét (PE)</t>
        </is>
      </c>
      <c r="K13" s="227">
        <f>COUNTIF(K18:M1001,"Pending")</f>
        <v/>
      </c>
      <c r="L13" s="223" t="n"/>
      <c r="M13" s="43" t="inlineStr">
        <is>
          <t>Số trường hợp TP kiểm thử đang xem xét (PE)</t>
        </is>
      </c>
      <c r="N13" s="228" t="n"/>
      <c r="O13" s="228" t="n"/>
      <c r="P13" s="127">
        <f>COUNTIF(O20:Q202,"Pending")</f>
        <v/>
      </c>
      <c r="Q13" s="222" t="n"/>
      <c r="R13" s="16" t="n"/>
      <c r="S13" s="16" t="n"/>
      <c r="T13" s="16" t="n"/>
      <c r="U13" s="16" t="n"/>
      <c r="V13" s="16" t="n"/>
      <c r="W13" s="16" t="n"/>
      <c r="X13" s="16" t="n"/>
      <c r="Y13" s="16" t="n"/>
      <c r="Z13" s="16" t="n"/>
    </row>
    <row r="14">
      <c r="A14" s="120" t="n"/>
      <c r="B14" s="120" t="n"/>
      <c r="C14" s="120" t="n"/>
      <c r="D14" s="120" t="n"/>
      <c r="E14" s="120" t="n"/>
      <c r="I14" s="125" t="inlineStr">
        <is>
          <t>Số TH DNS kiểm thử chưa thực hiện</t>
        </is>
      </c>
      <c r="K14" s="227">
        <f>COUNTIF(K18:K1001,"Not Executed")</f>
        <v/>
      </c>
      <c r="L14" s="223" t="n"/>
      <c r="M14" s="43" t="inlineStr">
        <is>
          <t>Số trường hợp TP kiểm thử chưa thực hiện</t>
        </is>
      </c>
      <c r="N14" s="228" t="n"/>
      <c r="O14" s="228" t="n"/>
      <c r="P14" s="127">
        <f>K16-P15</f>
        <v/>
      </c>
      <c r="Q14" s="222" t="n"/>
      <c r="R14" s="16" t="n"/>
      <c r="S14" s="16" t="n"/>
      <c r="T14" s="16" t="n"/>
      <c r="U14" s="16" t="n"/>
      <c r="V14" s="16" t="n"/>
      <c r="W14" s="16" t="n"/>
      <c r="X14" s="16" t="n"/>
      <c r="Y14" s="16" t="n"/>
      <c r="Z14" s="16" t="n"/>
    </row>
    <row r="15">
      <c r="A15" s="120" t="n"/>
      <c r="B15" s="120" t="n"/>
      <c r="C15" s="120" t="n"/>
      <c r="D15" s="120" t="n"/>
      <c r="E15" s="120" t="n"/>
      <c r="I15" s="125" t="inlineStr">
        <is>
          <t>Tổng số TH DNS đã kiểm thử</t>
        </is>
      </c>
      <c r="K15" s="227">
        <f>sum(K11:K14)</f>
        <v/>
      </c>
      <c r="L15" s="223" t="n"/>
      <c r="M15" s="43" t="inlineStr">
        <is>
          <t>Tổng số trường hợp TP kiểm thử</t>
        </is>
      </c>
      <c r="N15" s="228" t="n"/>
      <c r="O15" s="228" t="n"/>
      <c r="P15" s="127">
        <f>sum(P11:Q13)</f>
        <v/>
      </c>
      <c r="Q15" s="222" t="n"/>
      <c r="R15" s="16" t="n"/>
      <c r="S15" s="16" t="n"/>
      <c r="T15" s="16" t="n"/>
      <c r="U15" s="16" t="n"/>
      <c r="V15" s="16" t="n"/>
      <c r="W15" s="16" t="n"/>
      <c r="X15" s="16" t="n"/>
      <c r="Y15" s="16" t="n"/>
      <c r="Z15" s="16" t="n"/>
    </row>
    <row r="16">
      <c r="A16" s="120" t="n"/>
      <c r="B16" s="120" t="n"/>
      <c r="C16" s="120" t="n"/>
      <c r="D16" s="120" t="n"/>
      <c r="E16" s="120" t="n"/>
      <c r="I16" s="239" t="inlineStr">
        <is>
          <t>Tổng số testcase</t>
        </is>
      </c>
      <c r="K16" s="227">
        <f>COUNTIF(I18:I1000,"*")</f>
        <v/>
      </c>
      <c r="L16" s="223" t="n"/>
      <c r="M16" s="132" t="n"/>
      <c r="N16" s="132" t="n"/>
      <c r="O16" s="132" t="n"/>
      <c r="P16" s="132" t="n"/>
      <c r="Q16" s="132" t="n"/>
      <c r="R16" s="16" t="n"/>
      <c r="S16" s="16" t="n"/>
      <c r="T16" s="16" t="n"/>
      <c r="U16" s="16" t="n"/>
      <c r="V16" s="16" t="n"/>
      <c r="W16" s="16" t="n"/>
      <c r="X16" s="16" t="n"/>
      <c r="Y16" s="16" t="n"/>
      <c r="Z16" s="16"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c r="R17" s="16" t="n"/>
      <c r="S17" s="16" t="n"/>
      <c r="T17" s="16" t="n"/>
      <c r="U17" s="16" t="n"/>
      <c r="V17" s="16" t="n"/>
      <c r="W17" s="16" t="n"/>
      <c r="X17" s="16" t="n"/>
      <c r="Y17" s="16" t="n"/>
      <c r="Z17" s="16" t="n"/>
    </row>
    <row r="18">
      <c r="A18" s="134" t="n"/>
      <c r="B18" s="134" t="n"/>
      <c r="C18" s="240" t="inlineStr">
        <is>
          <t>Phân quyền &amp; truy cập</t>
        </is>
      </c>
      <c r="D18" s="222" t="n"/>
      <c r="E18" s="222" t="n"/>
      <c r="F18" s="222" t="n"/>
      <c r="G18" s="222" t="n"/>
      <c r="H18" s="222" t="n"/>
      <c r="I18" s="222" t="n"/>
      <c r="J18" s="222" t="n"/>
      <c r="K18" s="222" t="n"/>
      <c r="L18" s="222" t="n"/>
      <c r="M18" s="222" t="n"/>
      <c r="N18" s="222" t="n"/>
      <c r="O18" s="222" t="n"/>
      <c r="P18" s="222" t="n"/>
      <c r="Q18" s="223" t="n"/>
      <c r="R18" s="16" t="n"/>
      <c r="S18" s="16" t="n"/>
      <c r="T18" s="16" t="n"/>
      <c r="U18" s="16" t="n"/>
      <c r="V18" s="16" t="n"/>
      <c r="W18" s="16" t="n"/>
      <c r="X18" s="16" t="n"/>
      <c r="Y18" s="16" t="n"/>
      <c r="Z18" s="16" t="n"/>
    </row>
    <row r="19" outlineLevel="1" s="220">
      <c r="A19" s="145" t="inlineStr">
        <is>
          <t>Cấp dịch vụ bảo dưỡng</t>
        </is>
      </c>
      <c r="B19" s="145" t="inlineStr">
        <is>
          <t>Phân quyền &amp; truy cập</t>
        </is>
      </c>
      <c r="C19" s="137" t="inlineStr">
        <is>
          <t>TC-ROLE-01</t>
        </is>
      </c>
      <c r="D19" s="145" t="inlineStr">
        <is>
          <t>Vào màn hình khi chỉ có quyền Xem</t>
        </is>
      </c>
      <c r="E19" s="137" t="inlineStr">
        <is>
          <t>P0</t>
        </is>
      </c>
      <c r="F19"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19" s="139" t="inlineStr">
        <is>
          <t>1. Đăng nhập bằng tài khoản A
2. Vào phân hệ Chăm sóc khách hàng → Danh mục- Dịch vụ → Cấp dịch vụ bảo dưỡng hoặc đường link chứa
/customer-care/levels</t>
        </is>
      </c>
      <c r="H19" s="145" t="inlineStr">
        <is>
          <t>Tài khoản A</t>
        </is>
      </c>
      <c r="I19" s="145" t="inlineStr">
        <is>
          <t>- Vào được màn hình, bảng hiển thị đủ 29 cấp dịch vụ
- KHÔNG có nút Tạo mới
- Mỗi dòng chỉ có nút Xem; KHÔNG có nút Sửa, nút Xóa
- Vẫn có nút Xuất Excel</t>
        </is>
      </c>
      <c r="J19" s="145" t="inlineStr">
        <is>
          <t>- Vào được màn hình, bảng hiển thị đủ 29 cấp dịch vụ
- KHÔNG có nút Tạo mới
- Mỗi dòng chỉ có nút Xem; KHÔNG có nút Sửa, nút Xóa
- Vẫn có nút Xuất Excel</t>
        </is>
      </c>
      <c r="K19" s="174" t="inlineStr">
        <is>
          <t>Passed</t>
        </is>
      </c>
      <c r="L19" s="174" t="n"/>
      <c r="M19" s="174" t="n"/>
      <c r="N19" s="75" t="n"/>
      <c r="O19" s="174" t="n"/>
      <c r="P19" s="174" t="n"/>
      <c r="Q19" s="174" t="n"/>
      <c r="R19" s="16" t="n"/>
      <c r="S19" s="16" t="n"/>
      <c r="T19" s="16" t="n"/>
      <c r="U19" s="16" t="n"/>
      <c r="V19" s="16" t="n"/>
      <c r="W19" s="16" t="n"/>
      <c r="X19" s="16" t="n"/>
      <c r="Y19" s="16" t="n"/>
      <c r="Z19" s="16" t="n"/>
    </row>
    <row r="20" outlineLevel="1" s="220">
      <c r="A20" s="230" t="n"/>
      <c r="B20" s="230" t="n"/>
      <c r="C20" s="137" t="inlineStr">
        <is>
          <t>TC-ROLE-02</t>
        </is>
      </c>
      <c r="D20" s="145" t="inlineStr">
        <is>
          <t>Vào màn hình khi có quyền Quản lý</t>
        </is>
      </c>
      <c r="E20" s="137" t="inlineStr">
        <is>
          <t>P0</t>
        </is>
      </c>
      <c r="F20"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0" s="145" t="inlineStr">
        <is>
          <t>1. Đăng nhập bằng tài khoản B
2. Vào Cấp dịch vụ bảo dưỡng</t>
        </is>
      </c>
      <c r="H20" s="145" t="inlineStr">
        <is>
          <t>Tài khoản B</t>
        </is>
      </c>
      <c r="I20" s="145" t="inlineStr">
        <is>
          <t>- Có nút Tạo mới và nút Xuất Excel
- Mỗi dòng có đủ 3 nút: Xem, Sửa, Xóa</t>
        </is>
      </c>
      <c r="J20" s="145" t="inlineStr">
        <is>
          <t>- Có nút Tạo mới và nút Xuất Excel
- Mỗi dòng có đủ 3 nút: Xem, Sửa, Xóa</t>
        </is>
      </c>
      <c r="K20" s="174" t="inlineStr">
        <is>
          <t>Passed</t>
        </is>
      </c>
      <c r="L20" s="174" t="n"/>
      <c r="M20" s="174" t="n"/>
      <c r="N20" s="75" t="n"/>
      <c r="O20" s="174" t="n"/>
      <c r="P20" s="174" t="n"/>
      <c r="Q20" s="174" t="n"/>
      <c r="R20" s="16" t="n"/>
      <c r="S20" s="16" t="n"/>
      <c r="T20" s="16" t="n"/>
      <c r="U20" s="16" t="n"/>
      <c r="V20" s="16" t="n"/>
      <c r="W20" s="16" t="n"/>
      <c r="X20" s="16" t="n"/>
      <c r="Y20" s="16" t="n"/>
      <c r="Z20" s="16" t="n"/>
    </row>
    <row r="21" outlineLevel="1" s="220">
      <c r="A21" s="230" t="n"/>
      <c r="B21" s="230" t="n"/>
      <c r="C21" s="137" t="inlineStr">
        <is>
          <t>TC-ROLE-03</t>
        </is>
      </c>
      <c r="D21" s="145" t="inlineStr">
        <is>
          <t>Chặn vào màn hình khi không có quyền nào</t>
        </is>
      </c>
      <c r="E21" s="137" t="inlineStr">
        <is>
          <t>P0</t>
        </is>
      </c>
      <c r="F21" s="145" t="inlineStr">
        <is>
          <t>Tài khoản C không có cả hai quyền của màn này.</t>
        </is>
      </c>
      <c r="G21" s="145" t="inlineStr">
        <is>
          <t>1. Đăng nhập bằng tài khoản C
2. Tìm mục Cấp dịch vụ bảo dưỡng trong phân hệ Chăm sóc khách hàng
3. Dán thẳng đường dẫn màn hình vào thanh địa chỉ</t>
        </is>
      </c>
      <c r="H21" s="145" t="inlineStr">
        <is>
          <t>Tài khoản C</t>
        </is>
      </c>
      <c r="I21" s="145" t="inlineStr">
        <is>
          <t>- Mục menu KHÔNG hiện
- Dán thẳng đường dẫn thì chuyển sang trang báo không tìm thấy, không lộ dữ liệu</t>
        </is>
      </c>
      <c r="J21" s="145" t="inlineStr">
        <is>
          <t>- Mục menu KHÔNG hiện
- Dán thẳng đường dẫn thì chuyển sang trang báo không tìm thấy, không lộ dữ liệu</t>
        </is>
      </c>
      <c r="K21" s="174" t="inlineStr">
        <is>
          <t>Passed</t>
        </is>
      </c>
      <c r="L21" s="174" t="n"/>
      <c r="M21" s="174" t="n"/>
      <c r="N21" s="75" t="n"/>
      <c r="O21" s="174" t="n"/>
      <c r="P21" s="174" t="n"/>
      <c r="Q21" s="174" t="n"/>
      <c r="R21" s="16" t="n"/>
      <c r="S21" s="16" t="n"/>
      <c r="T21" s="16" t="n"/>
      <c r="U21" s="16" t="n"/>
      <c r="V21" s="16" t="n"/>
      <c r="W21" s="16" t="n"/>
      <c r="X21" s="16" t="n"/>
      <c r="Y21" s="16" t="n"/>
      <c r="Z21" s="16" t="n"/>
    </row>
    <row r="22" outlineLevel="1" s="220">
      <c r="A22" s="230" t="n"/>
      <c r="B22" s="230" t="n"/>
      <c r="C22" s="137" t="inlineStr">
        <is>
          <t>TC-ROLE-04</t>
        </is>
      </c>
      <c r="D22" s="145" t="inlineStr">
        <is>
          <t>Chặn Thêm mới khi bỏ qua giao diện</t>
        </is>
      </c>
      <c r="E22" s="137" t="inlineStr">
        <is>
          <t>P0</t>
        </is>
      </c>
      <c r="F22"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2" s="145" t="inlineStr">
        <is>
          <t>1. Đăng nhập bằng tài khoản A, lấy mã đăng nhập
2. Dùng công cụ kiểm thử API gọi thẳng chức năng Thêm cấp dịch vụ
3. Mở lại màn hình</t>
        </is>
      </c>
      <c r="H22" s="145" t="inlineStr">
        <is>
          <t>Tên cấp: Cấp trộm</t>
        </is>
      </c>
      <c r="I22" s="145" t="inlineStr">
        <is>
          <t>- Hệ thống từ chối, báo không có quyền
- Danh sách vẫn 29 dòng</t>
        </is>
      </c>
      <c r="J22" s="145" t="inlineStr">
        <is>
          <t>- Hệ thống từ chối, báo không có quyền
- Danh sách vẫn 29 dòng</t>
        </is>
      </c>
      <c r="K22" s="174" t="inlineStr">
        <is>
          <t>Passed</t>
        </is>
      </c>
      <c r="L22" s="174" t="n"/>
      <c r="M22" s="174" t="n"/>
      <c r="N22" s="75" t="n"/>
      <c r="O22" s="174" t="n"/>
      <c r="P22" s="174" t="n"/>
      <c r="Q22" s="174" t="n"/>
      <c r="R22" s="16" t="n"/>
      <c r="S22" s="16" t="n"/>
      <c r="T22" s="16" t="n"/>
      <c r="U22" s="16" t="n"/>
      <c r="V22" s="16" t="n"/>
      <c r="W22" s="16" t="n"/>
      <c r="X22" s="16" t="n"/>
      <c r="Y22" s="16" t="n"/>
      <c r="Z22" s="16" t="n"/>
    </row>
    <row r="23" outlineLevel="1" s="220">
      <c r="A23" s="230" t="n"/>
      <c r="B23" s="230" t="n"/>
      <c r="C23" s="137" t="inlineStr">
        <is>
          <t>TC-ROLE-05</t>
        </is>
      </c>
      <c r="D23" s="145" t="inlineStr">
        <is>
          <t>Chặn Sửa khi bỏ qua giao diện</t>
        </is>
      </c>
      <c r="E23" s="137" t="inlineStr">
        <is>
          <t>P0</t>
        </is>
      </c>
      <c r="F23"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3" s="145" t="inlineStr">
        <is>
          <t>1. Đăng nhập bằng tài khoản A
2. Dùng công cụ kiểm thử API gọi thẳng chức năng Sửa cấp "Cấp 1"
3. Mở lại màn hình</t>
        </is>
      </c>
      <c r="H23" s="145" t="inlineStr">
        <is>
          <t>Đổi tên thành "Bị sửa trộm"</t>
        </is>
      </c>
      <c r="I23" s="145" t="inlineStr">
        <is>
          <t>- Hệ thống từ chối, báo không có quyền
- Tên cũ giữ nguyên</t>
        </is>
      </c>
      <c r="J23" s="145" t="inlineStr">
        <is>
          <t>- Hệ thống từ chối, báo không có quyền
- Tên cũ giữ nguyên</t>
        </is>
      </c>
      <c r="K23" s="174" t="inlineStr">
        <is>
          <t>Passed</t>
        </is>
      </c>
      <c r="L23" s="174" t="n"/>
      <c r="M23" s="174" t="n"/>
      <c r="N23" s="75" t="n"/>
      <c r="O23" s="174" t="n"/>
      <c r="P23" s="174" t="n"/>
      <c r="Q23" s="174" t="n"/>
      <c r="R23" s="16" t="n"/>
      <c r="S23" s="16" t="n"/>
      <c r="T23" s="16" t="n"/>
      <c r="U23" s="16" t="n"/>
      <c r="V23" s="16" t="n"/>
      <c r="W23" s="16" t="n"/>
      <c r="X23" s="16" t="n"/>
      <c r="Y23" s="16" t="n"/>
      <c r="Z23" s="16" t="n"/>
    </row>
    <row r="24" outlineLevel="1" s="220">
      <c r="A24" s="230" t="n"/>
      <c r="B24" s="230" t="n"/>
      <c r="C24" s="137" t="inlineStr">
        <is>
          <t>TC-ROLE-06</t>
        </is>
      </c>
      <c r="D24" s="145" t="inlineStr">
        <is>
          <t>Chặn Xóa khi bỏ qua giao diện</t>
        </is>
      </c>
      <c r="E24" s="137" t="inlineStr">
        <is>
          <t>P0</t>
        </is>
      </c>
      <c r="F24"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4" s="145" t="inlineStr">
        <is>
          <t>1. Đăng nhập bằng tài khoản A
2. Dùng công cụ kiểm thử API gọi thẳng chức năng Xóa cấp "Cấp thử"
3. Mở lại màn hình</t>
        </is>
      </c>
      <c r="H24" s="145" t="inlineStr">
        <is>
          <t>Cấp thử (về nghiệp vụ là xóa được)</t>
        </is>
      </c>
      <c r="I24" s="145" t="inlineStr">
        <is>
          <t>- Hệ thống từ chối, báo không có quyền
- Cấp thử vẫn còn trong danh sách</t>
        </is>
      </c>
      <c r="J24" s="145" t="inlineStr">
        <is>
          <t>- Hệ thống từ chối, báo không có quyền
- Cấp thử vẫn còn trong danh sách</t>
        </is>
      </c>
      <c r="K24" s="174" t="inlineStr">
        <is>
          <t>Passed</t>
        </is>
      </c>
      <c r="L24" s="174" t="n"/>
      <c r="M24" s="174" t="n"/>
      <c r="N24" s="75" t="n"/>
      <c r="O24" s="174" t="n"/>
      <c r="P24" s="174" t="n"/>
      <c r="Q24" s="174" t="n"/>
      <c r="R24" s="16" t="n"/>
      <c r="S24" s="16" t="n"/>
      <c r="T24" s="16" t="n"/>
      <c r="U24" s="16" t="n"/>
      <c r="V24" s="16" t="n"/>
      <c r="W24" s="16" t="n"/>
      <c r="X24" s="16" t="n"/>
      <c r="Y24" s="16" t="n"/>
      <c r="Z24" s="16" t="n"/>
    </row>
    <row r="25" outlineLevel="1" s="220">
      <c r="A25" s="231" t="n"/>
      <c r="B25" s="231" t="n"/>
      <c r="C25" s="137" t="inlineStr">
        <is>
          <t>TC-ROLE-07</t>
        </is>
      </c>
      <c r="D25" s="145" t="inlineStr">
        <is>
          <t>Người có quyền Quản lý làm được trọn vòng đời</t>
        </is>
      </c>
      <c r="E25" s="137" t="inlineStr">
        <is>
          <t>P1</t>
        </is>
      </c>
      <c r="F25" s="145" t="inlineStr">
        <is>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is>
      </c>
      <c r="G25" s="145" t="inlineStr">
        <is>
          <t>1. Đăng nhập bằng tài khoản B
2. Tạo mới 1 cấp dịch vụ
3. Sửa cấp vừa tạo
4. Xóa cấp đó</t>
        </is>
      </c>
      <c r="H25" s="145" t="inlineStr">
        <is>
          <t>Tên cấp: Cấp kiểm thử</t>
        </is>
      </c>
      <c r="I25" s="145" t="inlineStr">
        <is>
          <t>- Cả 3 thao tác đều thực hiện được kèm thông báo thành công
- Sau bước 4, cấp đó không còn trong danh sách</t>
        </is>
      </c>
      <c r="J25" s="145" t="inlineStr">
        <is>
          <t>- Cả 3 thao tác đều thực hiện được kèm thông báo thành công
- Sau bước 4, cấp đó không còn trong danh sách</t>
        </is>
      </c>
      <c r="K25" s="174" t="inlineStr">
        <is>
          <t>Passed</t>
        </is>
      </c>
      <c r="L25" s="174" t="n"/>
      <c r="M25" s="174" t="n"/>
      <c r="N25" s="75" t="n"/>
      <c r="O25" s="174" t="n"/>
      <c r="P25" s="174" t="n"/>
      <c r="Q25" s="174" t="n"/>
      <c r="R25" s="16" t="n"/>
      <c r="S25" s="16" t="n"/>
      <c r="T25" s="16" t="n"/>
      <c r="U25" s="16" t="n"/>
      <c r="V25" s="16" t="n"/>
      <c r="W25" s="16" t="n"/>
      <c r="X25" s="16" t="n"/>
      <c r="Y25" s="16" t="n"/>
      <c r="Z25" s="16" t="n"/>
    </row>
    <row r="26" collapsed="1" s="220">
      <c r="A26" s="134" t="n"/>
      <c r="B26" s="134" t="n"/>
      <c r="C26" s="240" t="inlineStr">
        <is>
          <t>I. HIỂN THỊ TRANG &amp; TRUY CẬP</t>
        </is>
      </c>
      <c r="D26" s="222" t="n"/>
      <c r="E26" s="222" t="n"/>
      <c r="F26" s="222" t="n"/>
      <c r="G26" s="222" t="n"/>
      <c r="H26" s="222" t="n"/>
      <c r="I26" s="222" t="n"/>
      <c r="J26" s="222" t="n"/>
      <c r="K26" s="222" t="n"/>
      <c r="L26" s="222" t="n"/>
      <c r="M26" s="222" t="n"/>
      <c r="N26" s="222" t="n"/>
      <c r="O26" s="222" t="n"/>
      <c r="P26" s="222" t="n"/>
      <c r="Q26" s="223" t="n"/>
      <c r="R26" s="16" t="n"/>
      <c r="S26" s="16" t="n"/>
      <c r="T26" s="16" t="n"/>
      <c r="U26" s="16" t="n"/>
      <c r="V26" s="16" t="n"/>
      <c r="W26" s="16" t="n"/>
      <c r="X26" s="16" t="n"/>
      <c r="Y26" s="16" t="n"/>
      <c r="Z26" s="16" t="n"/>
    </row>
    <row r="27" hidden="1" outlineLevel="1" s="220">
      <c r="A27" s="145" t="inlineStr">
        <is>
          <t>Cấp dịch vụ bảo dưỡng</t>
        </is>
      </c>
      <c r="B27" s="145" t="inlineStr">
        <is>
          <t>HIỂN THỊ TRANG &amp; TRUY CẬP</t>
        </is>
      </c>
      <c r="C27" s="137" t="inlineStr">
        <is>
          <t>TC_01.001</t>
        </is>
      </c>
      <c r="D27" s="145" t="inlineStr">
        <is>
          <t>Mở màn hình lần đầu</t>
        </is>
      </c>
      <c r="E27" s="137" t="inlineStr">
        <is>
          <t>P0</t>
        </is>
      </c>
      <c r="F2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7" s="145" t="inlineStr">
        <is>
          <t>1. Vào phân hệ Chăm sóc khách hàng → Danh mục- Dịch vụ → Cấp dịch vụ bảo dưỡng
2. Quan sát toàn màn hình</t>
        </is>
      </c>
      <c r="H27" s="145" t="inlineStr">
        <is>
          <t>—</t>
        </is>
      </c>
      <c r="I27" s="145" t="inlineStr">
        <is>
          <t>- Tiêu đề trang và tiêu đề bảng đều là "Cấp dịch vụ bảo dưỡng"
- Khối lọc có tiêu đề "Bộ lọc cấp dịch vụ bảo dưỡng" và dòng phụ "Tìm kiếm theo tên cấp dịch vụ bảo dưỡng"
- Bảng có đủ 4 cột: STT, Tên cấp, Cập nhật, Hành động
- Dưới bảng có nút Tạo mới và nút Xuất Excel</t>
        </is>
      </c>
      <c r="J27" s="145" t="inlineStr">
        <is>
          <t>- Tiêu đề trang và tiêu đề bảng đều là "Cấp dịch vụ bảo dưỡng"
- Khối lọc có tiêu đề "Bộ lọc cấp dịch vụ bảo dưỡng" và dòng phụ "Tìm kiếm theo tên cấp dịch vụ bảo dưỡng"
- Bảng có đủ 4 cột: STT, Tên cấp, Cập nhật, Hành động
- Dưới bảng có nút Tạo mới và nút Xuất Excel</t>
        </is>
      </c>
      <c r="K27" s="174" t="inlineStr">
        <is>
          <t>Passed</t>
        </is>
      </c>
      <c r="L27" s="174" t="n"/>
      <c r="M27" s="174" t="n"/>
      <c r="N27" s="75" t="n"/>
      <c r="O27" s="174" t="n"/>
      <c r="P27" s="174" t="n"/>
      <c r="Q27" s="174" t="n"/>
      <c r="R27" s="16" t="n"/>
      <c r="S27" s="16" t="n"/>
      <c r="T27" s="16" t="n"/>
      <c r="U27" s="16" t="n"/>
      <c r="V27" s="16" t="n"/>
      <c r="W27" s="16" t="n"/>
      <c r="X27" s="16" t="n"/>
      <c r="Y27" s="16" t="n"/>
      <c r="Z27" s="16" t="n"/>
    </row>
    <row r="28" hidden="1" outlineLevel="1" s="220">
      <c r="A28" s="230" t="n"/>
      <c r="B28" s="230" t="n"/>
      <c r="C28" s="137" t="inlineStr">
        <is>
          <t>TC_01.002</t>
        </is>
      </c>
      <c r="D28" s="145" t="inlineStr">
        <is>
          <t>Hiển thị đủ 29 bản ghi khi chưa lọc</t>
        </is>
      </c>
      <c r="E28" s="137" t="inlineStr">
        <is>
          <t>P0</t>
        </is>
      </c>
      <c r="F2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8" s="145" t="inlineStr">
        <is>
          <t>1. Mở màn hình
2. Đọc dòng Hiển thị dưới bảng</t>
        </is>
      </c>
      <c r="H28" s="145" t="inlineStr">
        <is>
          <t>—</t>
        </is>
      </c>
      <c r="I28" s="145" t="inlineStr">
        <is>
          <t>- Tổng hiển thị là 29</t>
        </is>
      </c>
      <c r="J28" s="145" t="inlineStr">
        <is>
          <t>- Tổng hiển thị là 29</t>
        </is>
      </c>
      <c r="K28" s="174" t="inlineStr">
        <is>
          <t>Passed</t>
        </is>
      </c>
      <c r="L28" s="174" t="n"/>
      <c r="M28" s="174" t="n"/>
      <c r="N28" s="75" t="n"/>
      <c r="O28" s="174" t="n"/>
      <c r="P28" s="174" t="n"/>
      <c r="Q28" s="174" t="n"/>
      <c r="R28" s="16" t="n"/>
      <c r="S28" s="16" t="n"/>
      <c r="T28" s="16" t="n"/>
      <c r="U28" s="16" t="n"/>
      <c r="V28" s="16" t="n"/>
      <c r="W28" s="16" t="n"/>
      <c r="X28" s="16" t="n"/>
      <c r="Y28" s="16" t="n"/>
      <c r="Z28" s="16" t="n"/>
    </row>
    <row r="29" hidden="1" outlineLevel="1" s="220">
      <c r="A29" s="230" t="n"/>
      <c r="B29" s="230" t="n"/>
      <c r="C29" s="137" t="inlineStr">
        <is>
          <t>TC_01.003</t>
        </is>
      </c>
      <c r="D29" s="145" t="inlineStr">
        <is>
          <t>Màn hình không có cột Trạng thái</t>
        </is>
      </c>
      <c r="E29" s="137" t="inlineStr">
        <is>
          <t>P1</t>
        </is>
      </c>
      <c r="F2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29" s="145" t="inlineStr">
        <is>
          <t>1. Mở màn hình
2. Đối chiếu các cột của bảng</t>
        </is>
      </c>
      <c r="H29" s="145" t="inlineStr">
        <is>
          <t>—</t>
        </is>
      </c>
      <c r="I29" s="145" t="inlineStr">
        <is>
          <t>- KHÔNG có cột Trạng thái, KHÔNG có nút Khóa / Mở khóa
  Đây là điểm khác so với các danh mục khác — cố ý bám theo hệ thống cũ</t>
        </is>
      </c>
      <c r="J29" s="145" t="inlineStr">
        <is>
          <t>- KHÔNG có cột Trạng thái, KHÔNG có nút Khóa / Mở khóa
  Đây là điểm khác so với các danh mục khác — cố ý bám theo hệ thống cũ</t>
        </is>
      </c>
      <c r="K29" s="174" t="inlineStr">
        <is>
          <t>Passed</t>
        </is>
      </c>
      <c r="L29" s="174" t="n"/>
      <c r="M29" s="174" t="n"/>
      <c r="N29" s="75" t="n"/>
      <c r="O29" s="174" t="n"/>
      <c r="P29" s="174" t="n"/>
      <c r="Q29" s="174" t="n"/>
      <c r="R29" s="16" t="n"/>
      <c r="S29" s="16" t="n"/>
      <c r="T29" s="16" t="n"/>
      <c r="U29" s="16" t="n"/>
      <c r="V29" s="16" t="n"/>
      <c r="W29" s="16" t="n"/>
      <c r="X29" s="16" t="n"/>
      <c r="Y29" s="16" t="n"/>
      <c r="Z29" s="16" t="n"/>
    </row>
    <row r="30" hidden="1" outlineLevel="1" s="220">
      <c r="A30" s="230" t="n"/>
      <c r="B30" s="230" t="n"/>
      <c r="C30" s="137" t="inlineStr">
        <is>
          <t>TC_01.004</t>
        </is>
      </c>
      <c r="D30" s="145" t="inlineStr">
        <is>
          <t>Cột Cập nhật hiện thời điểm sửa gần nhất</t>
        </is>
      </c>
      <c r="E30" s="137" t="inlineStr">
        <is>
          <t>P1</t>
        </is>
      </c>
      <c r="F30"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0" s="145" t="inlineStr">
        <is>
          <t>1. Mở màn hình
2. Nhìn cột Cập nhật</t>
        </is>
      </c>
      <c r="H30" s="145" t="inlineStr">
        <is>
          <t>—</t>
        </is>
      </c>
      <c r="I30" s="145" t="inlineStr">
        <is>
          <t>- Hiện ngày giờ cập nhật gần nhất; dòng chưa từng sửa vẫn hiện thông tin lần tạo, không để trắng trơn</t>
        </is>
      </c>
      <c r="J30" s="145" t="inlineStr">
        <is>
          <t>- Hiện ngày giờ cập nhật gần nhất; dòng chưa từng sửa vẫn hiện thông tin lần tạo, không để trắng trơn</t>
        </is>
      </c>
      <c r="K30" s="174" t="inlineStr">
        <is>
          <t>Passed</t>
        </is>
      </c>
      <c r="L30" s="174" t="n"/>
      <c r="M30" s="174" t="n"/>
      <c r="N30" s="75" t="n"/>
      <c r="O30" s="174" t="n"/>
      <c r="P30" s="174" t="n"/>
      <c r="Q30" s="174" t="n"/>
      <c r="R30" s="16" t="n"/>
      <c r="S30" s="16" t="n"/>
      <c r="T30" s="16" t="n"/>
      <c r="U30" s="16" t="n"/>
      <c r="V30" s="16" t="n"/>
      <c r="W30" s="16" t="n"/>
      <c r="X30" s="16" t="n"/>
      <c r="Y30" s="16" t="n"/>
      <c r="Z30" s="16" t="n"/>
    </row>
    <row r="31" hidden="1" outlineLevel="1" s="220">
      <c r="A31" s="230" t="n"/>
      <c r="B31" s="230" t="n"/>
      <c r="C31" s="137" t="inlineStr">
        <is>
          <t>TC_01.005</t>
        </is>
      </c>
      <c r="D31" s="145" t="inlineStr">
        <is>
          <t>Bảng trống khi tìm không khớp gì</t>
        </is>
      </c>
      <c r="E31" s="137" t="inlineStr">
        <is>
          <t>P1</t>
        </is>
      </c>
      <c r="F3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1" s="145" t="inlineStr">
        <is>
          <t>1. Gõ "khongtontai123" vào ô tìm nhanh
2. Bấm Tìm kiếm</t>
        </is>
      </c>
      <c r="H31" s="145" t="inlineStr">
        <is>
          <t>khongtontai123</t>
        </is>
      </c>
      <c r="I31" s="145" t="inlineStr">
        <is>
          <t>- Bảng hiện thông báo không có dữ liệu phù hợp, tổng dưới bảng là 0
- Nút Tạo mới và Xuất Excel vẫn còn</t>
        </is>
      </c>
      <c r="J31" s="145" t="inlineStr">
        <is>
          <t>- Bảng hiện thông báo không có dữ liệu phù hợp, tổng dưới bảng là 0
- Nút Tạo mới và Xuất Excel vẫn còn</t>
        </is>
      </c>
      <c r="K31" s="174" t="inlineStr">
        <is>
          <t>Passed</t>
        </is>
      </c>
      <c r="L31" s="174" t="n"/>
      <c r="M31" s="174" t="n"/>
      <c r="N31" s="75" t="n"/>
      <c r="O31" s="174" t="n"/>
      <c r="P31" s="174" t="n"/>
      <c r="Q31" s="174" t="n"/>
      <c r="R31" s="16" t="n"/>
      <c r="S31" s="16" t="n"/>
      <c r="T31" s="16" t="n"/>
      <c r="U31" s="16" t="n"/>
      <c r="V31" s="16" t="n"/>
      <c r="W31" s="16" t="n"/>
      <c r="X31" s="16" t="n"/>
      <c r="Y31" s="16" t="n"/>
      <c r="Z31" s="16" t="n"/>
    </row>
    <row r="32" hidden="1" outlineLevel="1" s="220">
      <c r="A32" s="231" t="n"/>
      <c r="B32" s="231" t="n"/>
      <c r="C32" s="137" t="inlineStr">
        <is>
          <t>TC_01.006</t>
        </is>
      </c>
      <c r="D32" s="145" t="inlineStr">
        <is>
          <t>Vào màn hình khi danh mục rỗng</t>
        </is>
      </c>
      <c r="E32" s="137" t="inlineStr">
        <is>
          <t>P2</t>
        </is>
      </c>
      <c r="F32" s="145" t="inlineStr">
        <is>
          <t>Môi trường kiểm thử riêng, danh mục cấp dịch vụ không có bản ghi nào.</t>
        </is>
      </c>
      <c r="G32" s="145" t="inlineStr">
        <is>
          <t>1. Mở màn hình</t>
        </is>
      </c>
      <c r="H32" s="145" t="inlineStr">
        <is>
          <t>—</t>
        </is>
      </c>
      <c r="I32" s="145" t="inlineStr">
        <is>
          <t>- Màn hình mở bình thường, không lỗi; bảng hiện thông báo không có dữ liệu</t>
        </is>
      </c>
      <c r="J32" s="145" t="inlineStr">
        <is>
          <t>- Màn hình mở bình thường, không lỗi; bảng hiện thông báo không có dữ liệu</t>
        </is>
      </c>
      <c r="K32" s="174" t="inlineStr">
        <is>
          <t>Passed</t>
        </is>
      </c>
      <c r="L32" s="174" t="n"/>
      <c r="M32" s="174" t="n"/>
      <c r="N32" s="75" t="n"/>
      <c r="O32" s="174" t="n"/>
      <c r="P32" s="174" t="n"/>
      <c r="Q32" s="174" t="n"/>
      <c r="R32" s="16" t="n"/>
      <c r="S32" s="16" t="n"/>
      <c r="T32" s="16" t="n"/>
      <c r="U32" s="16" t="n"/>
      <c r="V32" s="16" t="n"/>
      <c r="W32" s="16" t="n"/>
      <c r="X32" s="16" t="n"/>
      <c r="Y32" s="16" t="n"/>
      <c r="Z32" s="16" t="n"/>
    </row>
    <row r="33" collapsed="1" s="220">
      <c r="A33" s="134" t="n"/>
      <c r="B33" s="134" t="n"/>
      <c r="C33" s="240" t="inlineStr">
        <is>
          <t>II. BỘ LỌC &amp; TÌM KIẾM</t>
        </is>
      </c>
      <c r="D33" s="222" t="n"/>
      <c r="E33" s="222" t="n"/>
      <c r="F33" s="222" t="n"/>
      <c r="G33" s="222" t="n"/>
      <c r="H33" s="222" t="n"/>
      <c r="I33" s="222" t="n"/>
      <c r="J33" s="222" t="n"/>
      <c r="K33" s="222" t="n"/>
      <c r="L33" s="222" t="n"/>
      <c r="M33" s="222" t="n"/>
      <c r="N33" s="222" t="n"/>
      <c r="O33" s="222" t="n"/>
      <c r="P33" s="222" t="n"/>
      <c r="Q33" s="223" t="n"/>
      <c r="R33" s="16" t="n"/>
      <c r="S33" s="16" t="n"/>
      <c r="T33" s="16" t="n"/>
      <c r="U33" s="16" t="n"/>
      <c r="V33" s="16" t="n"/>
      <c r="W33" s="16" t="n"/>
      <c r="X33" s="16" t="n"/>
      <c r="Y33" s="16" t="n"/>
      <c r="Z33" s="16" t="n"/>
    </row>
    <row r="34" hidden="1" outlineLevel="1" s="220">
      <c r="A34" s="145" t="inlineStr">
        <is>
          <t>Cấp dịch vụ bảo dưỡng</t>
        </is>
      </c>
      <c r="B34" s="145" t="inlineStr">
        <is>
          <t>BỘ LỌC &amp; TÌM KIẾM</t>
        </is>
      </c>
      <c r="C34" s="137" t="inlineStr">
        <is>
          <t>TC_02.001</t>
        </is>
      </c>
      <c r="D34" s="145" t="inlineStr">
        <is>
          <t>Tìm nhanh theo Tên cấp</t>
        </is>
      </c>
      <c r="E34" s="137" t="inlineStr">
        <is>
          <t>P0</t>
        </is>
      </c>
      <c r="F34"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4" s="145" t="inlineStr">
        <is>
          <t>1. Gõ "Cấp 1" vào ô tìm nhanh
2. Bấm Tìm kiếm</t>
        </is>
      </c>
      <c r="H34" s="145" t="inlineStr">
        <is>
          <t>Cấp 1</t>
        </is>
      </c>
      <c r="I34" s="145" t="inlineStr">
        <is>
          <t>- Kết quả gồm mọi cấp có chuỗi "Cấp 1" trong tên
  Gợi ý trong ô ghi rõ: "Tìm theo tên cấp..."</t>
        </is>
      </c>
      <c r="J34" s="145" t="inlineStr">
        <is>
          <t>- Kết quả gồm mọi cấp có chuỗi "Cấp 1" trong tên
  Gợi ý trong ô ghi rõ: "Tìm theo tên cấp..."</t>
        </is>
      </c>
      <c r="K34" s="174" t="inlineStr">
        <is>
          <t>Passed</t>
        </is>
      </c>
      <c r="L34" s="174" t="n"/>
      <c r="M34" s="174" t="n"/>
      <c r="N34" s="75" t="n"/>
      <c r="O34" s="174" t="n"/>
      <c r="P34" s="174" t="n"/>
      <c r="Q34" s="174" t="n"/>
      <c r="R34" s="16" t="n"/>
      <c r="S34" s="16" t="n"/>
      <c r="T34" s="16" t="n"/>
      <c r="U34" s="16" t="n"/>
      <c r="V34" s="16" t="n"/>
      <c r="W34" s="16" t="n"/>
      <c r="X34" s="16" t="n"/>
      <c r="Y34" s="16" t="n"/>
      <c r="Z34" s="16" t="n"/>
    </row>
    <row r="35" hidden="1" outlineLevel="1" s="220">
      <c r="A35" s="230" t="n"/>
      <c r="B35" s="230" t="n"/>
      <c r="C35" s="137" t="inlineStr">
        <is>
          <t>TC_02.002</t>
        </is>
      </c>
      <c r="D35" s="145" t="inlineStr">
        <is>
          <t>Tìm nhanh khớp một phần chuỗi</t>
        </is>
      </c>
      <c r="E35" s="137" t="inlineStr">
        <is>
          <t>P0</t>
        </is>
      </c>
      <c r="F3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5" s="145" t="inlineStr">
        <is>
          <t>1. Gõ "6T" (chỉ một phần của "Cấp 1 (6T)")
2. Bấm Tìm kiếm</t>
        </is>
      </c>
      <c r="H35" s="145" t="inlineStr">
        <is>
          <t>6T</t>
        </is>
      </c>
      <c r="I35" s="145" t="inlineStr">
        <is>
          <t>- Cấp "Cấp 1 (6T)" vẫn ra kết quả
  Không được yêu cầu gõ đúng nguyên tên mới ra kết quả</t>
        </is>
      </c>
      <c r="J35" s="145" t="inlineStr">
        <is>
          <t>- Cấp "Cấp 1 (6T)" vẫn ra kết quả
  Không được yêu cầu gõ đúng nguyên tên mới ra kết quả</t>
        </is>
      </c>
      <c r="K35" s="174" t="inlineStr">
        <is>
          <t>Passed</t>
        </is>
      </c>
      <c r="L35" s="174" t="n"/>
      <c r="M35" s="174" t="n"/>
      <c r="N35" s="75" t="n"/>
      <c r="O35" s="174" t="n"/>
      <c r="P35" s="174" t="n"/>
      <c r="Q35" s="174" t="n"/>
      <c r="R35" s="16" t="n"/>
      <c r="S35" s="16" t="n"/>
      <c r="T35" s="16" t="n"/>
      <c r="U35" s="16" t="n"/>
      <c r="V35" s="16" t="n"/>
      <c r="W35" s="16" t="n"/>
      <c r="X35" s="16" t="n"/>
      <c r="Y35" s="16" t="n"/>
      <c r="Z35" s="16" t="n"/>
    </row>
    <row r="36" hidden="1" outlineLevel="1" s="220">
      <c r="A36" s="230" t="n"/>
      <c r="B36" s="230" t="n"/>
      <c r="C36" s="137" t="inlineStr">
        <is>
          <t>TC_02.003</t>
        </is>
      </c>
      <c r="D36" s="145" t="inlineStr">
        <is>
          <t>Tìm nhanh không phân biệt hoa thường</t>
        </is>
      </c>
      <c r="E36" s="137" t="inlineStr">
        <is>
          <t>P1</t>
        </is>
      </c>
      <c r="F36"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6" s="145" t="inlineStr">
        <is>
          <t>1. Gõ "cấp" bằng chữ thường
2. Bấm Tìm kiếm</t>
        </is>
      </c>
      <c r="H36" s="145" t="inlineStr">
        <is>
          <t>cấp</t>
        </is>
      </c>
      <c r="I36" s="145" t="inlineStr">
        <is>
          <t>- Kết quả giống hệt khi gõ "Cấp"</t>
        </is>
      </c>
      <c r="J36" s="145" t="inlineStr">
        <is>
          <t>- Kết quả giống hệt khi gõ "Cấp"</t>
        </is>
      </c>
      <c r="K36" s="174" t="inlineStr">
        <is>
          <t>Passed</t>
        </is>
      </c>
      <c r="L36" s="174" t="n"/>
      <c r="M36" s="174" t="n"/>
      <c r="N36" s="75" t="n"/>
      <c r="O36" s="174" t="n"/>
      <c r="P36" s="174" t="n"/>
      <c r="Q36" s="174" t="n"/>
      <c r="R36" s="16" t="n"/>
      <c r="S36" s="16" t="n"/>
      <c r="T36" s="16" t="n"/>
      <c r="U36" s="16" t="n"/>
      <c r="V36" s="16" t="n"/>
      <c r="W36" s="16" t="n"/>
      <c r="X36" s="16" t="n"/>
      <c r="Y36" s="16" t="n"/>
      <c r="Z36" s="16" t="n"/>
    </row>
    <row r="37" hidden="1" outlineLevel="1" s="220">
      <c r="A37" s="230" t="n"/>
      <c r="B37" s="230" t="n"/>
      <c r="C37" s="137" t="inlineStr">
        <is>
          <t>TC_02.004</t>
        </is>
      </c>
      <c r="D37" s="145" t="inlineStr">
        <is>
          <t>Gõ ô tìm nhanh mà chưa bấm Tìm kiếm</t>
        </is>
      </c>
      <c r="E37" s="137" t="inlineStr">
        <is>
          <t>P1</t>
        </is>
      </c>
      <c r="F3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7" s="145" t="inlineStr">
        <is>
          <t>1. Gõ từ khóa
2. Chờ 5 giây, không bấm gì</t>
        </is>
      </c>
      <c r="H37" s="145" t="inlineStr">
        <is>
          <t>Cấp 1</t>
        </is>
      </c>
      <c r="I37" s="145" t="inlineStr">
        <is>
          <t>- Bảng vẫn giữ nguyên 29 dòng, chưa lọc</t>
        </is>
      </c>
      <c r="J37" s="145" t="inlineStr">
        <is>
          <t>- Bảng vẫn giữ nguyên 29 dòng, chưa lọc</t>
        </is>
      </c>
      <c r="K37" s="174" t="inlineStr">
        <is>
          <t>Passed</t>
        </is>
      </c>
      <c r="L37" s="174" t="n"/>
      <c r="M37" s="174" t="n"/>
      <c r="N37" s="75" t="n"/>
      <c r="O37" s="174" t="n"/>
      <c r="P37" s="174" t="n"/>
      <c r="Q37" s="174" t="n"/>
      <c r="R37" s="16" t="n"/>
      <c r="S37" s="16" t="n"/>
      <c r="T37" s="16" t="n"/>
      <c r="U37" s="16" t="n"/>
      <c r="V37" s="16" t="n"/>
      <c r="W37" s="16" t="n"/>
      <c r="X37" s="16" t="n"/>
      <c r="Y37" s="16" t="n"/>
      <c r="Z37" s="16" t="n"/>
    </row>
    <row r="38" hidden="1" outlineLevel="1" s="220">
      <c r="A38" s="230" t="n"/>
      <c r="B38" s="230" t="n"/>
      <c r="C38" s="137" t="inlineStr">
        <is>
          <t>TC_02.005</t>
        </is>
      </c>
      <c r="D38" s="145" t="inlineStr">
        <is>
          <t>Nút Làm mới xóa điều kiện và nạp lại</t>
        </is>
      </c>
      <c r="E38" s="137" t="inlineStr">
        <is>
          <t>P0</t>
        </is>
      </c>
      <c r="F3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8" s="145" t="inlineStr">
        <is>
          <t>1. Gõ từ khóa và bấm Tìm kiếm
2. Bấm nút Làm mới</t>
        </is>
      </c>
      <c r="H38" s="145" t="inlineStr">
        <is>
          <t>—</t>
        </is>
      </c>
      <c r="I38" s="145" t="inlineStr">
        <is>
          <t>- Ô tìm nhanh trống
- Danh sách tự nạp lại đủ 29 dòng NGAY, không cần bấm Tìm kiếm lần nữa
  Bẫy hay gặp: xóa chữ trong ô nhưng bảng vẫn giữ kết quả lọc cũ</t>
        </is>
      </c>
      <c r="J38" s="145" t="inlineStr">
        <is>
          <t>- Ô tìm nhanh trống
- Danh sách tự nạp lại đủ 29 dòng NGAY, không cần bấm Tìm kiếm lần nữa
  Bẫy hay gặp: xóa chữ trong ô nhưng bảng vẫn giữ kết quả lọc cũ</t>
        </is>
      </c>
      <c r="K38" s="174" t="inlineStr">
        <is>
          <t>Passed</t>
        </is>
      </c>
      <c r="L38" s="174" t="n"/>
      <c r="M38" s="174" t="n"/>
      <c r="N38" s="75" t="n"/>
      <c r="O38" s="174" t="n"/>
      <c r="P38" s="174" t="n"/>
      <c r="Q38" s="174" t="n"/>
      <c r="R38" s="16" t="n"/>
      <c r="S38" s="16" t="n"/>
      <c r="T38" s="16" t="n"/>
      <c r="U38" s="16" t="n"/>
      <c r="V38" s="16" t="n"/>
      <c r="W38" s="16" t="n"/>
      <c r="X38" s="16" t="n"/>
      <c r="Y38" s="16" t="n"/>
      <c r="Z38" s="16" t="n"/>
    </row>
    <row r="39" hidden="1" outlineLevel="1" s="220">
      <c r="A39" s="230" t="n"/>
      <c r="B39" s="230" t="n"/>
      <c r="C39" s="137" t="inlineStr">
        <is>
          <t>TC_02.006</t>
        </is>
      </c>
      <c r="D39" s="145" t="inlineStr">
        <is>
          <t>Bộ lọc được nhớ khi quay lại màn trong 10 phút</t>
        </is>
      </c>
      <c r="E39" s="137" t="inlineStr">
        <is>
          <t>P1</t>
        </is>
      </c>
      <c r="F3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39" s="145" t="inlineStr">
        <is>
          <t>1. Tìm theo từ khóa, bấm Tìm kiếm
2. Sang màn khác
3. Quay lại trong 10 phút</t>
        </is>
      </c>
      <c r="H39" s="145" t="inlineStr">
        <is>
          <t>Cấp 1</t>
        </is>
      </c>
      <c r="I39" s="145" t="inlineStr">
        <is>
          <t>- Ô tìm nhanh và kết quả vẫn giữ nguyên</t>
        </is>
      </c>
      <c r="J39" s="145" t="inlineStr">
        <is>
          <t>- Ô tìm nhanh và kết quả vẫn giữ nguyên</t>
        </is>
      </c>
      <c r="K39" s="174" t="inlineStr">
        <is>
          <t>Passed</t>
        </is>
      </c>
      <c r="L39" s="174" t="n"/>
      <c r="M39" s="174" t="n"/>
      <c r="N39" s="75" t="n"/>
      <c r="O39" s="174" t="n"/>
      <c r="P39" s="174" t="n"/>
      <c r="Q39" s="174" t="n"/>
      <c r="R39" s="16" t="n"/>
      <c r="S39" s="16" t="n"/>
      <c r="T39" s="16" t="n"/>
      <c r="U39" s="16" t="n"/>
      <c r="V39" s="16" t="n"/>
      <c r="W39" s="16" t="n"/>
      <c r="X39" s="16" t="n"/>
      <c r="Y39" s="16" t="n"/>
      <c r="Z39" s="16" t="n"/>
    </row>
    <row r="40" hidden="1" outlineLevel="1" s="220">
      <c r="A40" s="230" t="n"/>
      <c r="B40" s="230" t="n"/>
      <c r="C40" s="137" t="inlineStr">
        <is>
          <t>TC_02.007</t>
        </is>
      </c>
      <c r="D40" s="145" t="inlineStr">
        <is>
          <t>Tìm kiếm xong tự về trang 1</t>
        </is>
      </c>
      <c r="E40" s="137" t="inlineStr">
        <is>
          <t>P1</t>
        </is>
      </c>
      <c r="F40" s="145" t="inlineStr">
        <is>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đứng ở trang2. </t>
        </is>
      </c>
      <c r="G40" s="145" t="inlineStr">
        <is>
          <t>1. Chuyển sang trang 2
2. Gõ từ khóa và bấm Tìm kiếm</t>
        </is>
      </c>
      <c r="H40" s="145" t="inlineStr">
        <is>
          <t>Cấp</t>
        </is>
      </c>
      <c r="I40" s="145" t="inlineStr">
        <is>
          <t>- Kết quả hiển thị từ trang 1, không hiện bảng trống</t>
        </is>
      </c>
      <c r="J40" s="145" t="inlineStr">
        <is>
          <t>- Kết quả hiển thị từ trang 1, không hiện bảng trống</t>
        </is>
      </c>
      <c r="K40" s="174" t="inlineStr">
        <is>
          <t>Passed</t>
        </is>
      </c>
      <c r="L40" s="174" t="n"/>
      <c r="M40" s="174" t="n"/>
      <c r="N40" s="75" t="n"/>
      <c r="O40" s="174" t="n"/>
      <c r="P40" s="174" t="n"/>
      <c r="Q40" s="174" t="n"/>
      <c r="R40" s="16" t="n"/>
      <c r="S40" s="16" t="n"/>
      <c r="T40" s="16" t="n"/>
      <c r="U40" s="16" t="n"/>
      <c r="V40" s="16" t="n"/>
      <c r="W40" s="16" t="n"/>
      <c r="X40" s="16" t="n"/>
      <c r="Y40" s="16" t="n"/>
      <c r="Z40" s="16" t="n"/>
    </row>
    <row r="41" hidden="1" outlineLevel="1" s="220">
      <c r="A41" s="230" t="n"/>
      <c r="B41" s="230" t="n"/>
      <c r="C41" s="137" t="inlineStr">
        <is>
          <t>TC_02.008</t>
        </is>
      </c>
      <c r="D41" s="145" t="inlineStr">
        <is>
          <t>Tìm nhanh với chuỗi có khoảng trắng thừa</t>
        </is>
      </c>
      <c r="E41" s="137" t="inlineStr">
        <is>
          <t>P2</t>
        </is>
      </c>
      <c r="F4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1" s="145" t="inlineStr">
        <is>
          <t>1. Gõ " Cấp 1 "
2. Bấm Tìm kiếm</t>
        </is>
      </c>
      <c r="H41" s="145" t="inlineStr">
        <is>
          <t>Cấp 1</t>
        </is>
      </c>
      <c r="I41" s="145" t="inlineStr">
        <is>
          <t>- Vẫn tìm ra kết quả, không báo không có dữ liệu</t>
        </is>
      </c>
      <c r="J41" s="145" t="inlineStr">
        <is>
          <t>- Vẫn tìm ra kết quả, không báo không có dữ liệu</t>
        </is>
      </c>
      <c r="K41" s="174" t="inlineStr">
        <is>
          <t>Passed</t>
        </is>
      </c>
      <c r="L41" s="174" t="n"/>
      <c r="M41" s="174" t="n"/>
      <c r="N41" s="75" t="n"/>
      <c r="O41" s="174" t="n"/>
      <c r="P41" s="174" t="n"/>
      <c r="Q41" s="174" t="n"/>
      <c r="R41" s="16" t="n"/>
      <c r="S41" s="16" t="n"/>
      <c r="T41" s="16" t="n"/>
      <c r="U41" s="16" t="n"/>
      <c r="V41" s="16" t="n"/>
      <c r="W41" s="16" t="n"/>
      <c r="X41" s="16" t="n"/>
      <c r="Y41" s="16" t="n"/>
      <c r="Z41" s="16" t="n"/>
    </row>
    <row r="42" hidden="1" outlineLevel="1" s="220">
      <c r="A42" s="231" t="n"/>
      <c r="B42" s="231" t="n"/>
      <c r="C42" s="137" t="inlineStr">
        <is>
          <t>TC_02.009</t>
        </is>
      </c>
      <c r="D42" s="145" t="inlineStr">
        <is>
          <t>Tìm nhanh với ký tự đặc biệt</t>
        </is>
      </c>
      <c r="E42" s="137" t="inlineStr">
        <is>
          <t>P2</t>
        </is>
      </c>
      <c r="F42"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2" s="145" t="inlineStr">
        <is>
          <t>1. Gõ chuỗi "%'" vào ô tìm nhanh
2. Bấm Tìm kiếm</t>
        </is>
      </c>
      <c r="H42" s="145" t="inlineStr">
        <is>
          <t>%'</t>
        </is>
      </c>
      <c r="I42" s="145" t="inlineStr">
        <is>
          <t>- Màn hình không lỗi, không trắng trang; kết quả rỗng hoặc khớp đúng nghĩa đen</t>
        </is>
      </c>
      <c r="J42" s="145" t="inlineStr">
        <is>
          <t>- Màn hình không lỗi, không trắng trang; kết quả rỗng hoặc khớp đúng nghĩa đen</t>
        </is>
      </c>
      <c r="K42" s="174" t="inlineStr">
        <is>
          <t>Passed</t>
        </is>
      </c>
      <c r="L42" s="174" t="n"/>
      <c r="M42" s="174" t="n"/>
      <c r="N42" s="75" t="n"/>
      <c r="O42" s="174" t="n"/>
      <c r="P42" s="174" t="n"/>
      <c r="Q42" s="174" t="n"/>
      <c r="R42" s="16" t="n"/>
      <c r="S42" s="16" t="n"/>
      <c r="T42" s="16" t="n"/>
      <c r="U42" s="16" t="n"/>
      <c r="V42" s="16" t="n"/>
      <c r="W42" s="16" t="n"/>
      <c r="X42" s="16" t="n"/>
      <c r="Y42" s="16" t="n"/>
      <c r="Z42" s="16" t="n"/>
    </row>
    <row r="43" collapsed="1" s="220">
      <c r="A43" s="134" t="n"/>
      <c r="B43" s="134" t="n"/>
      <c r="C43" s="240" t="inlineStr">
        <is>
          <t>III. DANH SÁCH, SẮP XẾP &amp; PHÂN TRANG</t>
        </is>
      </c>
      <c r="D43" s="222" t="n"/>
      <c r="E43" s="222" t="n"/>
      <c r="F43" s="222" t="n"/>
      <c r="G43" s="222" t="n"/>
      <c r="H43" s="222" t="n"/>
      <c r="I43" s="222" t="n"/>
      <c r="J43" s="222" t="n"/>
      <c r="K43" s="222" t="n"/>
      <c r="L43" s="222" t="n"/>
      <c r="M43" s="222" t="n"/>
      <c r="N43" s="222" t="n"/>
      <c r="O43" s="222" t="n"/>
      <c r="P43" s="222" t="n"/>
      <c r="Q43" s="223" t="n"/>
      <c r="R43" s="16" t="n"/>
      <c r="S43" s="16" t="n"/>
      <c r="T43" s="16" t="n"/>
      <c r="U43" s="16" t="n"/>
      <c r="V43" s="16" t="n"/>
      <c r="W43" s="16" t="n"/>
      <c r="X43" s="16" t="n"/>
      <c r="Y43" s="16" t="n"/>
      <c r="Z43" s="16" t="n"/>
    </row>
    <row r="44" hidden="1" outlineLevel="1" s="220">
      <c r="A44" s="145" t="inlineStr">
        <is>
          <t>Cấp dịch vụ bảo dưỡng</t>
        </is>
      </c>
      <c r="B44" s="145" t="inlineStr">
        <is>
          <t>DANH SÁCH, SẮP XẾP &amp; PHÂN TRANG</t>
        </is>
      </c>
      <c r="C44" s="137" t="inlineStr">
        <is>
          <t>TC_03.001</t>
        </is>
      </c>
      <c r="D44" s="145" t="inlineStr">
        <is>
          <t>Sắp xếp theo Tên cấp</t>
        </is>
      </c>
      <c r="E44" s="137" t="inlineStr">
        <is>
          <t>P0</t>
        </is>
      </c>
      <c r="F44"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4" s="145" t="inlineStr">
        <is>
          <t>1. Bấm tiêu đề cột Tên cấp 1 lần rồi 2 lần</t>
        </is>
      </c>
      <c r="H44" s="145" t="inlineStr">
        <is>
          <t>—</t>
        </is>
      </c>
      <c r="I44" s="145" t="inlineStr">
        <is>
          <t>- Lần 1 xếp tăng dần, lần 2 xếp giảm dần; mũi tên đổi chiều
- Thứ tự các dòng thực sự thay đổi</t>
        </is>
      </c>
      <c r="J44" s="145" t="inlineStr">
        <is>
          <t>- Lần 1 xếp tăng dần, lần 2 xếp giảm dần; mũi tên đổi chiều
- Thứ tự các dòng thực sự thay đổi</t>
        </is>
      </c>
      <c r="K44" s="174" t="inlineStr">
        <is>
          <t>Passed</t>
        </is>
      </c>
      <c r="L44" s="174" t="n"/>
      <c r="M44" s="174" t="n"/>
      <c r="N44" s="75" t="n"/>
      <c r="O44" s="174" t="n"/>
      <c r="P44" s="174" t="n"/>
      <c r="Q44" s="174" t="n"/>
      <c r="R44" s="16" t="n"/>
      <c r="S44" s="16" t="n"/>
      <c r="T44" s="16" t="n"/>
      <c r="U44" s="16" t="n"/>
      <c r="V44" s="16" t="n"/>
      <c r="W44" s="16" t="n"/>
      <c r="X44" s="16" t="n"/>
      <c r="Y44" s="16" t="n"/>
      <c r="Z44" s="16" t="n"/>
    </row>
    <row r="45" hidden="1" outlineLevel="1" s="220">
      <c r="A45" s="230" t="n"/>
      <c r="B45" s="230" t="n"/>
      <c r="C45" s="137" t="inlineStr">
        <is>
          <t>TC_03.002</t>
        </is>
      </c>
      <c r="D45" s="145" t="inlineStr">
        <is>
          <t>Sắp xếp theo Cập nhật</t>
        </is>
      </c>
      <c r="E45" s="137" t="inlineStr">
        <is>
          <t>P1</t>
        </is>
      </c>
      <c r="F4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5" s="145" t="inlineStr">
        <is>
          <t>1. Bấm tiêu đề cột Cập nhật</t>
        </is>
      </c>
      <c r="H45" s="145" t="inlineStr">
        <is>
          <t>—</t>
        </is>
      </c>
      <c r="I45" s="145" t="inlineStr">
        <is>
          <t>- Danh sách xếp theo ngày giờ cập nhật, thứ tự thực sự thay đổi</t>
        </is>
      </c>
      <c r="J45" s="145" t="inlineStr">
        <is>
          <t>- Danh sách xếp theo ngày giờ cập nhật, thứ tự thực sự thay đổi</t>
        </is>
      </c>
      <c r="K45" s="174" t="inlineStr">
        <is>
          <t>Passed</t>
        </is>
      </c>
      <c r="L45" s="174" t="n"/>
      <c r="M45" s="174" t="n"/>
      <c r="N45" s="75" t="n"/>
      <c r="O45" s="174" t="n"/>
      <c r="P45" s="174" t="n"/>
      <c r="Q45" s="174" t="n"/>
      <c r="R45" s="16" t="n"/>
      <c r="S45" s="16" t="n"/>
      <c r="T45" s="16" t="n"/>
      <c r="U45" s="16" t="n"/>
      <c r="V45" s="16" t="n"/>
      <c r="W45" s="16" t="n"/>
      <c r="X45" s="16" t="n"/>
      <c r="Y45" s="16" t="n"/>
      <c r="Z45" s="16" t="n"/>
    </row>
    <row r="46" hidden="1" outlineLevel="1" s="220">
      <c r="A46" s="230" t="n"/>
      <c r="B46" s="230" t="n"/>
      <c r="C46" s="137" t="inlineStr">
        <is>
          <t>TC_03.003</t>
        </is>
      </c>
      <c r="D46" s="145" t="inlineStr">
        <is>
          <t>Cột STT và Hành động không sắp xếp được</t>
        </is>
      </c>
      <c r="E46" s="137" t="inlineStr">
        <is>
          <t>P2</t>
        </is>
      </c>
      <c r="F46"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6" s="145" t="inlineStr">
        <is>
          <t>1. Bấm tiêu đề cột STT rồi cột Hành động</t>
        </is>
      </c>
      <c r="H46" s="145" t="inlineStr">
        <is>
          <t>—</t>
        </is>
      </c>
      <c r="I46" s="145" t="inlineStr">
        <is>
          <t>- Không có mũi tên sắp xếp, bấm vào không đổi thứ tự và không lỗi</t>
        </is>
      </c>
      <c r="J46" s="145" t="inlineStr">
        <is>
          <t>- Không có mũi tên sắp xếp, bấm vào không đổi thứ tự và không lỗi</t>
        </is>
      </c>
      <c r="K46" s="174" t="inlineStr">
        <is>
          <t>Passed</t>
        </is>
      </c>
      <c r="L46" s="174" t="n"/>
      <c r="M46" s="174" t="n"/>
      <c r="N46" s="75" t="n"/>
      <c r="O46" s="174" t="n"/>
      <c r="P46" s="174" t="n"/>
      <c r="Q46" s="174" t="n"/>
      <c r="R46" s="16" t="n"/>
      <c r="S46" s="16" t="n"/>
      <c r="T46" s="16" t="n"/>
      <c r="U46" s="16" t="n"/>
      <c r="V46" s="16" t="n"/>
      <c r="W46" s="16" t="n"/>
      <c r="X46" s="16" t="n"/>
      <c r="Y46" s="16" t="n"/>
      <c r="Z46" s="16" t="n"/>
    </row>
    <row r="47" hidden="1" outlineLevel="1" s="220">
      <c r="A47" s="230" t="n"/>
      <c r="B47" s="230" t="n"/>
      <c r="C47" s="137" t="inlineStr">
        <is>
          <t>TC_03.004</t>
        </is>
      </c>
      <c r="D47" s="145" t="inlineStr">
        <is>
          <t>Sắp xếp giữ nguyên khi chuyển trang</t>
        </is>
      </c>
      <c r="E47" s="137" t="inlineStr">
        <is>
          <t>P1</t>
        </is>
      </c>
      <c r="F4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is>
      </c>
      <c r="G47" s="145" t="inlineStr">
        <is>
          <t>1. Sắp xếp theo Tên cấp giảm dần
2. Chuyển sang trang 2</t>
        </is>
      </c>
      <c r="H47" s="145" t="inlineStr">
        <is>
          <t>—</t>
        </is>
      </c>
      <c r="I47" s="145" t="inlineStr">
        <is>
          <t>- Trang 2 tiếp nối đúng thứ tự đã sắp</t>
        </is>
      </c>
      <c r="J47" s="145" t="inlineStr">
        <is>
          <t>- Trang 2 tiếp nối đúng thứ tự đã sắp</t>
        </is>
      </c>
      <c r="K47" s="174" t="inlineStr">
        <is>
          <t>Passed</t>
        </is>
      </c>
      <c r="L47" s="174" t="n"/>
      <c r="M47" s="174" t="n"/>
      <c r="N47" s="75" t="n"/>
      <c r="O47" s="174" t="n"/>
      <c r="P47" s="174" t="n"/>
      <c r="Q47" s="174" t="n"/>
      <c r="R47" s="16" t="n"/>
      <c r="S47" s="16" t="n"/>
      <c r="T47" s="16" t="n"/>
      <c r="U47" s="16" t="n"/>
      <c r="V47" s="16" t="n"/>
      <c r="W47" s="16" t="n"/>
      <c r="X47" s="16" t="n"/>
      <c r="Y47" s="16" t="n"/>
      <c r="Z47" s="16" t="n"/>
    </row>
    <row r="48" hidden="1" outlineLevel="1" s="220">
      <c r="A48" s="230" t="n"/>
      <c r="B48" s="230" t="n"/>
      <c r="C48" s="137" t="inlineStr">
        <is>
          <t>TC_03.005</t>
        </is>
      </c>
      <c r="D48" s="145" t="inlineStr">
        <is>
          <t>Chuyển trang bằng nút số trang</t>
        </is>
      </c>
      <c r="E48" s="137" t="inlineStr">
        <is>
          <t>P0</t>
        </is>
      </c>
      <c r="F4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có 3 trang.</t>
        </is>
      </c>
      <c r="G48" s="145" t="inlineStr">
        <is>
          <t>1. Bấm số trang 2</t>
        </is>
      </c>
      <c r="H48" s="145" t="inlineStr">
        <is>
          <t>—</t>
        </is>
      </c>
      <c r="I48" s="145" t="inlineStr">
        <is>
          <t>- Bảng hiện dữ liệu trang 2, cột STT bắt đầu từ 11
- Dòng Hiển thị dưới bảng cập nhật đúng</t>
        </is>
      </c>
      <c r="J48" s="145" t="inlineStr">
        <is>
          <t>- Bảng hiện dữ liệu trang 2, cột STT bắt đầu từ 11
- Dòng Hiển thị dưới bảng cập nhật đúng</t>
        </is>
      </c>
      <c r="K48" s="174" t="inlineStr">
        <is>
          <t>Passed</t>
        </is>
      </c>
      <c r="L48" s="174" t="n"/>
      <c r="M48" s="174" t="n"/>
      <c r="N48" s="75" t="n"/>
      <c r="O48" s="174" t="n"/>
      <c r="P48" s="174" t="n"/>
      <c r="Q48" s="174" t="n"/>
      <c r="R48" s="16" t="n"/>
      <c r="S48" s="16" t="n"/>
      <c r="T48" s="16" t="n"/>
      <c r="U48" s="16" t="n"/>
      <c r="V48" s="16" t="n"/>
      <c r="W48" s="16" t="n"/>
      <c r="X48" s="16" t="n"/>
      <c r="Y48" s="16" t="n"/>
      <c r="Z48" s="16" t="n"/>
    </row>
    <row r="49" hidden="1" outlineLevel="1" s="220">
      <c r="A49" s="230" t="n"/>
      <c r="B49" s="230" t="n"/>
      <c r="C49" s="137" t="inlineStr">
        <is>
          <t>TC_03.006</t>
        </is>
      </c>
      <c r="D49" s="145" t="inlineStr">
        <is>
          <t>Đổi cỡ trang</t>
        </is>
      </c>
      <c r="E49" s="137" t="inlineStr">
        <is>
          <t>P0</t>
        </is>
      </c>
      <c r="F4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49" s="145" t="inlineStr">
        <is>
          <t>1. Đổi cỡ trang từ 10 sang 50</t>
        </is>
      </c>
      <c r="H49" s="145" t="inlineStr">
        <is>
          <t>Cỡ trang: 50</t>
        </is>
      </c>
      <c r="I49" s="145" t="inlineStr">
        <is>
          <t>- Toàn bộ 29 dòng hiện trên 1 trang
- Danh sách chỉ nạp lại đúng một lần</t>
        </is>
      </c>
      <c r="J49" s="145" t="inlineStr">
        <is>
          <t>- Toàn bộ 29 dòng hiện trên 1 trang
- Danh sách chỉ nạp lại đúng một lần</t>
        </is>
      </c>
      <c r="K49" s="174" t="inlineStr">
        <is>
          <t>Passed</t>
        </is>
      </c>
      <c r="L49" s="174" t="n"/>
      <c r="M49" s="174" t="n"/>
      <c r="N49" s="75" t="n"/>
      <c r="O49" s="174" t="n"/>
      <c r="P49" s="174" t="n"/>
      <c r="Q49" s="174" t="n"/>
      <c r="R49" s="16" t="n"/>
      <c r="S49" s="16" t="n"/>
      <c r="T49" s="16" t="n"/>
      <c r="U49" s="16" t="n"/>
      <c r="V49" s="16" t="n"/>
      <c r="W49" s="16" t="n"/>
      <c r="X49" s="16" t="n"/>
      <c r="Y49" s="16" t="n"/>
      <c r="Z49" s="16" t="n"/>
    </row>
    <row r="50" hidden="1" outlineLevel="1" s="220">
      <c r="A50" s="230" t="n"/>
      <c r="B50" s="230" t="n"/>
      <c r="C50" s="137" t="inlineStr">
        <is>
          <t>TC_03.007</t>
        </is>
      </c>
      <c r="D50" s="145" t="inlineStr">
        <is>
          <t>Đổi cỡ trang khi đang ở trang cuối</t>
        </is>
      </c>
      <c r="E50" s="137" t="inlineStr">
        <is>
          <t>P1</t>
        </is>
      </c>
      <c r="F50" s="145" t="inlineStr">
        <is>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trang3. </t>
        </is>
      </c>
      <c r="G50" s="145" t="inlineStr">
        <is>
          <t>1. Đổi cỡ trang sang 50</t>
        </is>
      </c>
      <c r="H50" s="145" t="inlineStr">
        <is>
          <t>Cỡ trang: 50</t>
        </is>
      </c>
      <c r="I50" s="145" t="inlineStr">
        <is>
          <t>- Bảng hiện dữ liệu từ trang 1, KHÔNG hiện bảng trống</t>
        </is>
      </c>
      <c r="J50" s="145" t="inlineStr">
        <is>
          <t>- Bảng hiện dữ liệu từ trang 1, KHÔNG hiện bảng trống</t>
        </is>
      </c>
      <c r="K50" s="174" t="inlineStr">
        <is>
          <t>Passed</t>
        </is>
      </c>
      <c r="L50" s="174" t="n"/>
      <c r="M50" s="174" t="n"/>
      <c r="N50" s="75" t="n"/>
      <c r="O50" s="174" t="n"/>
      <c r="P50" s="174" t="n"/>
      <c r="Q50" s="174" t="n"/>
      <c r="R50" s="16" t="n"/>
      <c r="S50" s="16" t="n"/>
      <c r="T50" s="16" t="n"/>
      <c r="U50" s="16" t="n"/>
      <c r="V50" s="16" t="n"/>
      <c r="W50" s="16" t="n"/>
      <c r="X50" s="16" t="n"/>
      <c r="Y50" s="16" t="n"/>
      <c r="Z50" s="16" t="n"/>
    </row>
    <row r="51" hidden="1" outlineLevel="1" s="220">
      <c r="A51" s="231" t="n"/>
      <c r="B51" s="231" t="n"/>
      <c r="C51" s="137" t="inlineStr">
        <is>
          <t>TC_03.008</t>
        </is>
      </c>
      <c r="D51" s="145" t="inlineStr">
        <is>
          <t>Vào màn hình chỉ gọi dữ liệu một lần</t>
        </is>
      </c>
      <c r="E51" s="137" t="inlineStr">
        <is>
          <t>P1</t>
        </is>
      </c>
      <c r="F5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1" s="145" t="inlineStr">
        <is>
          <t>1. Mở màn hình từ menu
2. Quan sát hiệu ứng tải của bảng</t>
        </is>
      </c>
      <c r="H51" s="145" t="inlineStr">
        <is>
          <t>—</t>
        </is>
      </c>
      <c r="I51" s="145" t="inlineStr">
        <is>
          <t>- Bảng chỉ tải một lượt, không chớp tải hai lần</t>
        </is>
      </c>
      <c r="J51" s="145" t="inlineStr">
        <is>
          <t>- Bảng chỉ tải một lượt, không chớp tải hai lần</t>
        </is>
      </c>
      <c r="K51" s="174" t="inlineStr">
        <is>
          <t>Passed</t>
        </is>
      </c>
      <c r="L51" s="174" t="n"/>
      <c r="M51" s="174" t="n"/>
      <c r="N51" s="75" t="n"/>
      <c r="O51" s="174" t="n"/>
      <c r="P51" s="174" t="n"/>
      <c r="Q51" s="174" t="n"/>
      <c r="R51" s="16" t="n"/>
      <c r="S51" s="16" t="n"/>
      <c r="T51" s="16" t="n"/>
      <c r="U51" s="16" t="n"/>
      <c r="V51" s="16" t="n"/>
      <c r="W51" s="16" t="n"/>
      <c r="X51" s="16" t="n"/>
      <c r="Y51" s="16" t="n"/>
      <c r="Z51" s="16" t="n"/>
    </row>
    <row r="52" collapsed="1" s="220">
      <c r="A52" s="134" t="n"/>
      <c r="B52" s="134" t="n"/>
      <c r="C52" s="240" t="inlineStr">
        <is>
          <t>IV. THÊM / SỬA / XEM CẤP DỊCH VỤ</t>
        </is>
      </c>
      <c r="D52" s="222" t="n"/>
      <c r="E52" s="222" t="n"/>
      <c r="F52" s="222" t="n"/>
      <c r="G52" s="222" t="n"/>
      <c r="H52" s="222" t="n"/>
      <c r="I52" s="222" t="n"/>
      <c r="J52" s="222" t="n"/>
      <c r="K52" s="222" t="n"/>
      <c r="L52" s="222" t="n"/>
      <c r="M52" s="222" t="n"/>
      <c r="N52" s="222" t="n"/>
      <c r="O52" s="222" t="n"/>
      <c r="P52" s="222" t="n"/>
      <c r="Q52" s="223" t="n"/>
      <c r="R52" s="16" t="n"/>
      <c r="S52" s="16" t="n"/>
      <c r="T52" s="16" t="n"/>
      <c r="U52" s="16" t="n"/>
      <c r="V52" s="16" t="n"/>
      <c r="W52" s="16" t="n"/>
      <c r="X52" s="16" t="n"/>
      <c r="Y52" s="16" t="n"/>
      <c r="Z52" s="16" t="n"/>
    </row>
    <row r="53" hidden="1" outlineLevel="1" s="220">
      <c r="A53" s="145" t="inlineStr">
        <is>
          <t>Cấp dịch vụ bảo dưỡng</t>
        </is>
      </c>
      <c r="B53" s="145" t="inlineStr">
        <is>
          <t>THÊM / SỬA / XEM CẤP DỊCH VỤ</t>
        </is>
      </c>
      <c r="C53" s="137" t="inlineStr">
        <is>
          <t>TC_04.001</t>
        </is>
      </c>
      <c r="D53" s="145" t="inlineStr">
        <is>
          <t>Mở cửa sổ Thêm cấp dịch vụ</t>
        </is>
      </c>
      <c r="E53" s="137" t="inlineStr">
        <is>
          <t>P0</t>
        </is>
      </c>
      <c r="F53"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3" s="145" t="inlineStr">
        <is>
          <t>1. Bấm nút Tạo mới</t>
        </is>
      </c>
      <c r="H53" s="145" t="inlineStr">
        <is>
          <t>—</t>
        </is>
      </c>
      <c r="I53" s="145" t="inlineStr">
        <is>
          <t>- Mở cửa sổ tiêu đề "Thêm cấp dịch vụ"
- Chỉ có 1 ô nhập: Tên cấp (bắt buộc, có dấu sao đỏ)
- Cuối cửa sổ có 3 nút: Lưu, Lưu &amp; Tiếp tục, Đóng</t>
        </is>
      </c>
      <c r="J53" s="145" t="inlineStr">
        <is>
          <t>- Mở cửa sổ tiêu đề "Thêm cấp dịch vụ"
- Chỉ có 1 ô nhập: Tên cấp (bắt buộc, có dấu sao đỏ)
- Cuối cửa sổ có 3 nút: Lưu, Lưu &amp; Tiếp tục, Đóng</t>
        </is>
      </c>
      <c r="K53" s="174" t="inlineStr">
        <is>
          <t>Passed</t>
        </is>
      </c>
      <c r="L53" s="174" t="n"/>
      <c r="M53" s="174" t="n"/>
      <c r="N53" s="75" t="n"/>
      <c r="O53" s="174" t="n"/>
      <c r="P53" s="174" t="n"/>
      <c r="Q53" s="174" t="n"/>
      <c r="R53" s="16" t="n"/>
      <c r="S53" s="16" t="n"/>
      <c r="T53" s="16" t="n"/>
      <c r="U53" s="16" t="n"/>
      <c r="V53" s="16" t="n"/>
      <c r="W53" s="16" t="n"/>
      <c r="X53" s="16" t="n"/>
      <c r="Y53" s="16" t="n"/>
      <c r="Z53" s="16" t="n"/>
    </row>
    <row r="54" hidden="1" outlineLevel="1" s="220">
      <c r="A54" s="230" t="n"/>
      <c r="B54" s="230" t="n"/>
      <c r="C54" s="137" t="inlineStr">
        <is>
          <t>TC_04.002</t>
        </is>
      </c>
      <c r="D54" s="145" t="inlineStr">
        <is>
          <t>Thêm mới cấp dịch vụ</t>
        </is>
      </c>
      <c r="E54" s="137" t="inlineStr">
        <is>
          <t>P0</t>
        </is>
      </c>
      <c r="F54"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4" s="145" t="inlineStr">
        <is>
          <t>1. Bấm Tạo mới
2. Nhập Tên cấp
3. Bấm Lưu</t>
        </is>
      </c>
      <c r="H54" s="145" t="inlineStr">
        <is>
          <t>Tên cấp: Cấp kiểm thử</t>
        </is>
      </c>
      <c r="I54" s="145" t="inlineStr">
        <is>
          <t>- Thông báo thêm mới thành công
- Cửa sổ đóng, danh sách nạp lại và có dòng "Cấp kiểm thử"</t>
        </is>
      </c>
      <c r="J54" s="145" t="inlineStr">
        <is>
          <t>- Thông báo thêm mới thành công
- Cửa sổ đóng, danh sách nạp lại và có dòng "Cấp kiểm thử"</t>
        </is>
      </c>
      <c r="K54" s="174" t="inlineStr">
        <is>
          <t>Passed</t>
        </is>
      </c>
      <c r="L54" s="174" t="n"/>
      <c r="M54" s="174" t="n"/>
      <c r="N54" s="75" t="n"/>
      <c r="O54" s="174" t="n"/>
      <c r="P54" s="174" t="n"/>
      <c r="Q54" s="174" t="n"/>
      <c r="R54" s="16" t="n"/>
      <c r="S54" s="16" t="n"/>
      <c r="T54" s="16" t="n"/>
      <c r="U54" s="16" t="n"/>
      <c r="V54" s="16" t="n"/>
      <c r="W54" s="16" t="n"/>
      <c r="X54" s="16" t="n"/>
      <c r="Y54" s="16" t="n"/>
      <c r="Z54" s="16" t="n"/>
    </row>
    <row r="55" hidden="1" outlineLevel="1" s="220">
      <c r="A55" s="230" t="n"/>
      <c r="B55" s="230" t="n"/>
      <c r="C55" s="137" t="inlineStr">
        <is>
          <t>TC_04.003</t>
        </is>
      </c>
      <c r="D55" s="145" t="inlineStr">
        <is>
          <t>Mở cửa sổ Sửa nạp đúng dữ liệu cũ</t>
        </is>
      </c>
      <c r="E55" s="137" t="inlineStr">
        <is>
          <t>P0</t>
        </is>
      </c>
      <c r="F5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5" s="145" t="inlineStr">
        <is>
          <t>1. Bấm nút Sửa trên dòng "Cấp kiểm thử"</t>
        </is>
      </c>
      <c r="H55" s="145" t="inlineStr">
        <is>
          <t>—</t>
        </is>
      </c>
      <c r="I55" s="145" t="inlineStr">
        <is>
          <t>- Tiêu đề cửa sổ là "Sửa cấp dịch vụ"
- Ô Tên cấp điền sẵn đúng tên đang có</t>
        </is>
      </c>
      <c r="J55" s="145" t="inlineStr">
        <is>
          <t>- Tiêu đề cửa sổ là "Sửa cấp dịch vụ"
- Ô Tên cấp điền sẵn đúng tên đang có</t>
        </is>
      </c>
      <c r="K55" s="174" t="inlineStr">
        <is>
          <t>Passed</t>
        </is>
      </c>
      <c r="L55" s="174" t="n"/>
      <c r="M55" s="174" t="n"/>
      <c r="N55" s="75" t="n"/>
      <c r="O55" s="174" t="n"/>
      <c r="P55" s="174" t="n"/>
      <c r="Q55" s="174" t="n"/>
      <c r="R55" s="16" t="n"/>
      <c r="S55" s="16" t="n"/>
      <c r="T55" s="16" t="n"/>
      <c r="U55" s="16" t="n"/>
      <c r="V55" s="16" t="n"/>
      <c r="W55" s="16" t="n"/>
      <c r="X55" s="16" t="n"/>
      <c r="Y55" s="16" t="n"/>
      <c r="Z55" s="16" t="n"/>
    </row>
    <row r="56" hidden="1" outlineLevel="1" s="220">
      <c r="A56" s="230" t="n"/>
      <c r="B56" s="230" t="n"/>
      <c r="C56" s="137" t="inlineStr">
        <is>
          <t>TC_04.004</t>
        </is>
      </c>
      <c r="D56" s="145" t="inlineStr">
        <is>
          <t>Sửa Tên cấp</t>
        </is>
      </c>
      <c r="E56" s="137" t="inlineStr">
        <is>
          <t>P0</t>
        </is>
      </c>
      <c r="F56"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6" s="145" t="inlineStr">
        <is>
          <t>1. Bấm Sửa dòng "Cấp kiểm thử"
2. Đổi Tên cấp
3. Bấm Lưu</t>
        </is>
      </c>
      <c r="H56" s="145" t="inlineStr">
        <is>
          <t>Tên cấp: Cấp kiểm thử (đã sửa)</t>
        </is>
      </c>
      <c r="I56" s="145" t="inlineStr">
        <is>
          <t>- Thông báo cập nhật thành công
- Danh sách hiện tên mới, cột Cập nhật đổi sang thời điểm vừa sửa</t>
        </is>
      </c>
      <c r="J56" s="145" t="inlineStr">
        <is>
          <t>- Thông báo cập nhật thành công
- Danh sách hiện tên mới, cột Cập nhật đổi sang thời điểm vừa sửa</t>
        </is>
      </c>
      <c r="K56" s="174" t="inlineStr">
        <is>
          <t>Passed</t>
        </is>
      </c>
      <c r="L56" s="174" t="n"/>
      <c r="M56" s="174" t="n"/>
      <c r="N56" s="75" t="n"/>
      <c r="O56" s="174" t="n"/>
      <c r="P56" s="174" t="n"/>
      <c r="Q56" s="174" t="n"/>
      <c r="R56" s="16" t="n"/>
      <c r="S56" s="16" t="n"/>
      <c r="T56" s="16" t="n"/>
      <c r="U56" s="16" t="n"/>
      <c r="V56" s="16" t="n"/>
      <c r="W56" s="16" t="n"/>
      <c r="X56" s="16" t="n"/>
      <c r="Y56" s="16" t="n"/>
      <c r="Z56" s="16" t="n"/>
    </row>
    <row r="57" hidden="1" outlineLevel="1" s="220">
      <c r="A57" s="230" t="n"/>
      <c r="B57" s="230" t="n"/>
      <c r="C57" s="137" t="inlineStr">
        <is>
          <t>TC_04.005</t>
        </is>
      </c>
      <c r="D57" s="145" t="inlineStr">
        <is>
          <t>Sửa được cấp đang được sử dụng</t>
        </is>
      </c>
      <c r="E57" s="137" t="inlineStr">
        <is>
          <t>P1</t>
        </is>
      </c>
      <c r="F5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7" s="145" t="inlineStr">
        <is>
          <t>1. Bấm Sửa dòng "Cấp 1" (đang được dùng ở nhiều chứng từ)
2. Đổi tên
3. Bấm Lưu</t>
        </is>
      </c>
      <c r="H57" s="145" t="inlineStr">
        <is>
          <t>Tên cấp: Cấp 1- đổi tên</t>
        </is>
      </c>
      <c r="I57" s="145" t="inlineStr">
        <is>
          <t>- Lưu thành công
- Các chứng từ đang dùng cấp này hiện tên MỚI
  Đang được dùng chỉ chặn XÓA, không chặn SỬA</t>
        </is>
      </c>
      <c r="J57" s="145" t="inlineStr">
        <is>
          <t>- Lưu thành công
- Các chứng từ đang dùng cấp này hiện tên MỚI
  Đang được dùng chỉ chặn XÓA, không chặn SỬA</t>
        </is>
      </c>
      <c r="K57" s="174" t="inlineStr">
        <is>
          <t>Passed</t>
        </is>
      </c>
      <c r="L57" s="174" t="n"/>
      <c r="M57" s="174" t="n"/>
      <c r="N57" s="75" t="n"/>
      <c r="O57" s="174" t="n"/>
      <c r="P57" s="174" t="n"/>
      <c r="Q57" s="174" t="n"/>
      <c r="R57" s="16" t="n"/>
      <c r="S57" s="16" t="n"/>
      <c r="T57" s="16" t="n"/>
      <c r="U57" s="16" t="n"/>
      <c r="V57" s="16" t="n"/>
      <c r="W57" s="16" t="n"/>
      <c r="X57" s="16" t="n"/>
      <c r="Y57" s="16" t="n"/>
      <c r="Z57" s="16" t="n"/>
    </row>
    <row r="58" hidden="1" outlineLevel="1" s="220">
      <c r="A58" s="230" t="n"/>
      <c r="B58" s="230" t="n"/>
      <c r="C58" s="137" t="inlineStr">
        <is>
          <t>TC_04.006</t>
        </is>
      </c>
      <c r="D58" s="145" t="inlineStr">
        <is>
          <t>Nút Xem mở ở chế độ chỉ đọc</t>
        </is>
      </c>
      <c r="E58" s="137" t="inlineStr">
        <is>
          <t>P0</t>
        </is>
      </c>
      <c r="F5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8" s="145" t="inlineStr">
        <is>
          <t>1. Bấm nút Xem trên một dòng bất kỳ</t>
        </is>
      </c>
      <c r="H58" s="145" t="inlineStr">
        <is>
          <t>—</t>
        </is>
      </c>
      <c r="I58" s="145" t="inlineStr">
        <is>
          <t>- Tiêu đề cửa sổ là "Xem cấp dịch vụ"
- Ô Tên cấp mờ, không gõ được
- KHÔNG có nút Lưu, chỉ có nút Đóng</t>
        </is>
      </c>
      <c r="J58" s="145" t="inlineStr">
        <is>
          <t>- Tiêu đề cửa sổ là "Xem cấp dịch vụ"
- Ô Tên cấp mờ, không gõ được
- KHÔNG có nút Lưu, chỉ có nút Đóng</t>
        </is>
      </c>
      <c r="K58" s="174" t="inlineStr">
        <is>
          <t>Passed</t>
        </is>
      </c>
      <c r="L58" s="174" t="n"/>
      <c r="M58" s="174" t="n"/>
      <c r="N58" s="75" t="n"/>
      <c r="O58" s="174" t="n"/>
      <c r="P58" s="174" t="n"/>
      <c r="Q58" s="174" t="n"/>
      <c r="R58" s="16" t="n"/>
      <c r="S58" s="16" t="n"/>
      <c r="T58" s="16" t="n"/>
      <c r="U58" s="16" t="n"/>
      <c r="V58" s="16" t="n"/>
      <c r="W58" s="16" t="n"/>
      <c r="X58" s="16" t="n"/>
      <c r="Y58" s="16" t="n"/>
      <c r="Z58" s="16" t="n"/>
    </row>
    <row r="59" hidden="1" outlineLevel="1" s="220">
      <c r="A59" s="230" t="n"/>
      <c r="B59" s="230" t="n"/>
      <c r="C59" s="137" t="inlineStr">
        <is>
          <t>TC_04.007</t>
        </is>
      </c>
      <c r="D59" s="145" t="inlineStr">
        <is>
          <t>Bấm Đóng khi chưa sửa gì</t>
        </is>
      </c>
      <c r="E59" s="137" t="inlineStr">
        <is>
          <t>P1</t>
        </is>
      </c>
      <c r="F5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59" s="145" t="inlineStr">
        <is>
          <t>1. Bấm Sửa một dòng
2. Không đổi gì
3. Bấm Đóng</t>
        </is>
      </c>
      <c r="H59" s="145" t="inlineStr">
        <is>
          <t>—</t>
        </is>
      </c>
      <c r="I59" s="145" t="inlineStr">
        <is>
          <t>- Cửa sổ đóng ngay, không hỏi lại; danh sách giữ nguyên</t>
        </is>
      </c>
      <c r="J59" s="145" t="inlineStr">
        <is>
          <t>- Cửa sổ đóng ngay, không hỏi lại; danh sách giữ nguyên</t>
        </is>
      </c>
      <c r="K59" s="174" t="inlineStr">
        <is>
          <t>Passed</t>
        </is>
      </c>
      <c r="L59" s="174" t="n"/>
      <c r="M59" s="174" t="n"/>
      <c r="N59" s="75" t="n"/>
      <c r="O59" s="174" t="n"/>
      <c r="P59" s="174" t="n"/>
      <c r="Q59" s="174" t="n"/>
      <c r="R59" s="16" t="n"/>
      <c r="S59" s="16" t="n"/>
      <c r="T59" s="16" t="n"/>
      <c r="U59" s="16" t="n"/>
      <c r="V59" s="16" t="n"/>
      <c r="W59" s="16" t="n"/>
      <c r="X59" s="16" t="n"/>
      <c r="Y59" s="16" t="n"/>
      <c r="Z59" s="16" t="n"/>
    </row>
    <row r="60" hidden="1" outlineLevel="1" s="220">
      <c r="A60" s="230" t="n"/>
      <c r="B60" s="230" t="n"/>
      <c r="C60" s="137" t="inlineStr">
        <is>
          <t>TC_04.008</t>
        </is>
      </c>
      <c r="D60" s="145" t="inlineStr">
        <is>
          <t>Cảnh báo khi đóng lúc đang sửa dở</t>
        </is>
      </c>
      <c r="E60" s="137" t="inlineStr">
        <is>
          <t>P0</t>
        </is>
      </c>
      <c r="F60"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0" s="145" t="inlineStr">
        <is>
          <t>1. Bấm Sửa một dòng
2. Đổi Tên cấp nhưng chưa Lưu
3. Bấm Đóng</t>
        </is>
      </c>
      <c r="H60" s="145" t="inlineStr">
        <is>
          <t>Tên: sửa dở dang</t>
        </is>
      </c>
      <c r="I60" s="145" t="inlineStr">
        <is>
          <t>- Hệ thống cảnh báo dữ liệu chưa lưu và hỏi xác nhận
- Chọn ở lại thì cửa sổ vẫn mở và giữ nguyên nội dung đang gõ
- Chọn thoát thì dữ liệu cũ không bị đổi</t>
        </is>
      </c>
      <c r="J60" s="145" t="inlineStr">
        <is>
          <t>- Hệ thống cảnh báo dữ liệu chưa lưu và hỏi xác nhận
- Chọn ở lại thì cửa sổ vẫn mở và giữ nguyên nội dung đang gõ
- Chọn thoát thì dữ liệu cũ không bị đổi</t>
        </is>
      </c>
      <c r="K60" s="174" t="inlineStr">
        <is>
          <t>Passed</t>
        </is>
      </c>
      <c r="L60" s="174" t="n"/>
      <c r="M60" s="174" t="n"/>
      <c r="N60" s="75" t="n"/>
      <c r="O60" s="174" t="n"/>
      <c r="P60" s="174" t="n"/>
      <c r="Q60" s="174" t="n"/>
      <c r="R60" s="16" t="n"/>
      <c r="S60" s="16" t="n"/>
      <c r="T60" s="16" t="n"/>
      <c r="U60" s="16" t="n"/>
      <c r="V60" s="16" t="n"/>
      <c r="W60" s="16" t="n"/>
      <c r="X60" s="16" t="n"/>
      <c r="Y60" s="16" t="n"/>
      <c r="Z60" s="16" t="n"/>
    </row>
    <row r="61" hidden="1" outlineLevel="1" s="220">
      <c r="A61" s="230" t="n"/>
      <c r="B61" s="230" t="n"/>
      <c r="C61" s="137" t="inlineStr">
        <is>
          <t>TC_04.009</t>
        </is>
      </c>
      <c r="D61" s="145" t="inlineStr">
        <is>
          <t>Đóng cửa sổ bằng dấu X góc phải</t>
        </is>
      </c>
      <c r="E61" s="137" t="inlineStr">
        <is>
          <t>P1</t>
        </is>
      </c>
      <c r="F6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1" s="145" t="inlineStr">
        <is>
          <t>1. Bấm Tạo mới
2. Nhập tên
3. Bấm dấu X ở góc trên bên phải</t>
        </is>
      </c>
      <c r="H61" s="145" t="inlineStr">
        <is>
          <t>Tên: ABC</t>
        </is>
      </c>
      <c r="I61" s="145" t="inlineStr">
        <is>
          <t>- Hành xử giống nút Đóng: có cảnh báo chưa lưu</t>
        </is>
      </c>
      <c r="J61" s="145" t="inlineStr">
        <is>
          <t>- Hành xử giống nút Đóng: có cảnh báo chưa lưu</t>
        </is>
      </c>
      <c r="K61" s="174" t="inlineStr">
        <is>
          <t>Passed</t>
        </is>
      </c>
      <c r="L61" s="174" t="n"/>
      <c r="M61" s="174" t="n"/>
      <c r="N61" s="75" t="n"/>
      <c r="O61" s="174" t="n"/>
      <c r="P61" s="174" t="n"/>
      <c r="Q61" s="174" t="n"/>
      <c r="R61" s="16" t="n"/>
      <c r="S61" s="16" t="n"/>
      <c r="T61" s="16" t="n"/>
      <c r="U61" s="16" t="n"/>
      <c r="V61" s="16" t="n"/>
      <c r="W61" s="16" t="n"/>
      <c r="X61" s="16" t="n"/>
      <c r="Y61" s="16" t="n"/>
      <c r="Z61" s="16" t="n"/>
    </row>
    <row r="62" hidden="1" outlineLevel="1" s="220">
      <c r="A62" s="230" t="n"/>
      <c r="B62" s="230" t="n"/>
      <c r="C62" s="137" t="inlineStr">
        <is>
          <t>TC_04.010</t>
        </is>
      </c>
      <c r="D62" s="145" t="inlineStr">
        <is>
          <t>Chống bấm Lưu nhiều lần liên tiếp</t>
        </is>
      </c>
      <c r="E62" s="137" t="inlineStr">
        <is>
          <t>P1</t>
        </is>
      </c>
      <c r="F62"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2" s="145" t="inlineStr">
        <is>
          <t>1. Bấm Tạo mới, nhập tên
2. Bấm Lưu liên tiếp 3 lần thật nhanh</t>
        </is>
      </c>
      <c r="H62" s="145" t="inlineStr">
        <is>
          <t>Tên: Cấp thử 9</t>
        </is>
      </c>
      <c r="I62" s="145" t="inlineStr">
        <is>
          <t>- Chỉ tạo ra ĐÚNG 1 bản ghi
- Nút Lưu bị vô hiệu trong lúc xử lý</t>
        </is>
      </c>
      <c r="J62" s="145" t="inlineStr">
        <is>
          <t>- Chỉ tạo ra ĐÚNG 1 bản ghi
- Nút Lưu bị vô hiệu trong lúc xử lý</t>
        </is>
      </c>
      <c r="K62" s="174" t="inlineStr">
        <is>
          <t>Passed</t>
        </is>
      </c>
      <c r="L62" s="174" t="n"/>
      <c r="M62" s="174" t="n"/>
      <c r="N62" s="75" t="n"/>
      <c r="O62" s="174" t="n"/>
      <c r="P62" s="174" t="n"/>
      <c r="Q62" s="174" t="n"/>
      <c r="R62" s="16" t="n"/>
      <c r="S62" s="16" t="n"/>
      <c r="T62" s="16" t="n"/>
      <c r="U62" s="16" t="n"/>
      <c r="V62" s="16" t="n"/>
      <c r="W62" s="16" t="n"/>
      <c r="X62" s="16" t="n"/>
      <c r="Y62" s="16" t="n"/>
      <c r="Z62" s="16" t="n"/>
    </row>
    <row r="63" hidden="1" outlineLevel="1" s="220">
      <c r="A63" s="231" t="n"/>
      <c r="B63" s="231" t="n"/>
      <c r="C63" s="137" t="inlineStr">
        <is>
          <t>TC_04.011</t>
        </is>
      </c>
      <c r="D63" s="145" t="inlineStr">
        <is>
          <t>Cấp mới dùng được ngay ở gói bảo dưỡng</t>
        </is>
      </c>
      <c r="E63" s="137" t="inlineStr">
        <is>
          <t>P0</t>
        </is>
      </c>
      <c r="F63"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3" s="145" t="inlineStr">
        <is>
          <t>1. Tạo mới cấp "Cấp kiểm thử"
2. Mở màn Danh mục gói bảo dưỡng, tạo mới một gói
3. Mở danh sách chọn cấp dịch vụ</t>
        </is>
      </c>
      <c r="H63" s="145" t="inlineStr">
        <is>
          <t>Tên cấp: Cấp kiểm thử</t>
        </is>
      </c>
      <c r="I63" s="145" t="inlineStr">
        <is>
          <t>- "Cấp kiểm thử" có trong danh sách chọn và chọn được</t>
        </is>
      </c>
      <c r="J63" s="145" t="inlineStr">
        <is>
          <t>- "Cấp kiểm thử" có trong danh sách chọn và chọn được</t>
        </is>
      </c>
      <c r="K63" s="174" t="inlineStr">
        <is>
          <t>Passed</t>
        </is>
      </c>
      <c r="L63" s="174" t="n"/>
      <c r="M63" s="174" t="n"/>
      <c r="N63" s="75" t="n"/>
      <c r="O63" s="174" t="n"/>
      <c r="P63" s="174" t="n"/>
      <c r="Q63" s="174" t="n"/>
      <c r="R63" s="16" t="n"/>
      <c r="S63" s="16" t="n"/>
      <c r="T63" s="16" t="n"/>
      <c r="U63" s="16" t="n"/>
      <c r="V63" s="16" t="n"/>
      <c r="W63" s="16" t="n"/>
      <c r="X63" s="16" t="n"/>
      <c r="Y63" s="16" t="n"/>
      <c r="Z63" s="16" t="n"/>
    </row>
    <row r="64" collapsed="1" s="220">
      <c r="A64" s="134" t="n"/>
      <c r="B64" s="134" t="n"/>
      <c r="C64" s="240" t="inlineStr">
        <is>
          <t>V. XÓA</t>
        </is>
      </c>
      <c r="D64" s="222" t="n"/>
      <c r="E64" s="222" t="n"/>
      <c r="F64" s="222" t="n"/>
      <c r="G64" s="222" t="n"/>
      <c r="H64" s="222" t="n"/>
      <c r="I64" s="222" t="n"/>
      <c r="J64" s="222" t="n"/>
      <c r="K64" s="222" t="n"/>
      <c r="L64" s="222" t="n"/>
      <c r="M64" s="222" t="n"/>
      <c r="N64" s="222" t="n"/>
      <c r="O64" s="222" t="n"/>
      <c r="P64" s="222" t="n"/>
      <c r="Q64" s="223" t="n"/>
      <c r="R64" s="16" t="n"/>
      <c r="S64" s="16" t="n"/>
      <c r="T64" s="16" t="n"/>
      <c r="U64" s="16" t="n"/>
      <c r="V64" s="16" t="n"/>
      <c r="W64" s="16" t="n"/>
      <c r="X64" s="16" t="n"/>
      <c r="Y64" s="16" t="n"/>
      <c r="Z64" s="16" t="n"/>
    </row>
    <row r="65" hidden="1" outlineLevel="1" s="220">
      <c r="A65" s="145" t="inlineStr">
        <is>
          <t>Cấp dịch vụ bảo dưỡng</t>
        </is>
      </c>
      <c r="B65" s="145" t="inlineStr">
        <is>
          <t>XÓA</t>
        </is>
      </c>
      <c r="C65" s="137" t="inlineStr">
        <is>
          <t>TC_05.001</t>
        </is>
      </c>
      <c r="D65" s="145" t="inlineStr">
        <is>
          <t>Xóa cấp dịch vụ chưa dùng ở đâu</t>
        </is>
      </c>
      <c r="E65" s="137" t="inlineStr">
        <is>
          <t>P0</t>
        </is>
      </c>
      <c r="F6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5" s="145" t="inlineStr">
        <is>
          <t>1. Bấm nút Xóa trên dòng "Cấp thử"
2. Đọc hộp xác nhận
3. Bấm Xóa</t>
        </is>
      </c>
      <c r="H65" s="145" t="inlineStr">
        <is>
          <t>Cấp thử</t>
        </is>
      </c>
      <c r="I65" s="145" t="inlineStr">
        <is>
          <t>- Cửa sổ đóng ngay, không hỏi lại; danh sách giữ nguyên</t>
        </is>
      </c>
      <c r="J65" s="145" t="inlineStr">
        <is>
          <t>- Cửa sổ đóng ngay, không hỏi lại; danh sách giữ nguyên</t>
        </is>
      </c>
      <c r="K65" s="174" t="inlineStr">
        <is>
          <t>Passed</t>
        </is>
      </c>
      <c r="L65" s="174" t="n"/>
      <c r="M65" s="174" t="n"/>
      <c r="N65" s="75" t="n"/>
      <c r="O65" s="174" t="n"/>
      <c r="P65" s="174" t="n"/>
      <c r="Q65" s="174" t="n"/>
      <c r="R65" s="16" t="n"/>
      <c r="S65" s="16" t="n"/>
      <c r="T65" s="16" t="n"/>
      <c r="U65" s="16" t="n"/>
      <c r="V65" s="16" t="n"/>
      <c r="W65" s="16" t="n"/>
      <c r="X65" s="16" t="n"/>
      <c r="Y65" s="16" t="n"/>
      <c r="Z65" s="16" t="n"/>
    </row>
    <row r="66" hidden="1" outlineLevel="1" s="220">
      <c r="A66" s="230" t="n"/>
      <c r="B66" s="230" t="n"/>
      <c r="C66" s="137" t="inlineStr">
        <is>
          <t>TC_05.002</t>
        </is>
      </c>
      <c r="D66" s="145" t="inlineStr">
        <is>
          <t>Hủy hộp xác nhận xóa</t>
        </is>
      </c>
      <c r="E66" s="137" t="inlineStr">
        <is>
          <t>P0</t>
        </is>
      </c>
      <c r="F66"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66" s="145" t="inlineStr">
        <is>
          <t>1. Bấm nút Xóa trên dòng "Cấp thử"
2. Bấm Hủy</t>
        </is>
      </c>
      <c r="H66" s="145" t="inlineStr">
        <is>
          <t>Cấp thử</t>
        </is>
      </c>
      <c r="I66" s="145" t="inlineStr">
        <is>
          <t>- Hệ thống cảnh báo dữ liệu chưa lưu và hỏi xác nhận
- Chọn ở lại thì cửa sổ vẫn mở và giữ nguyên nội dung đang gõ
- Chọn thoát thì dữ liệu cũ không bị đổi</t>
        </is>
      </c>
      <c r="J66" s="145" t="inlineStr">
        <is>
          <t>- Hệ thống cảnh báo dữ liệu chưa lưu và hỏi xác nhận
- Chọn ở lại thì cửa sổ vẫn mở và giữ nguyên nội dung đang gõ
- Chọn thoát thì dữ liệu cũ không bị đổi</t>
        </is>
      </c>
      <c r="K66" s="174" t="inlineStr">
        <is>
          <t>Passed</t>
        </is>
      </c>
      <c r="L66" s="174" t="n"/>
      <c r="M66" s="174" t="n"/>
      <c r="N66" s="75" t="n"/>
      <c r="O66" s="174" t="n"/>
      <c r="P66" s="174" t="n"/>
      <c r="Q66" s="174" t="n"/>
      <c r="R66" s="16" t="n"/>
      <c r="S66" s="16" t="n"/>
      <c r="T66" s="16" t="n"/>
      <c r="U66" s="16" t="n"/>
      <c r="V66" s="16" t="n"/>
      <c r="W66" s="16" t="n"/>
      <c r="X66" s="16" t="n"/>
      <c r="Y66" s="16" t="n"/>
      <c r="Z66" s="16" t="n"/>
    </row>
    <row r="67" hidden="1" outlineLevel="1" s="220">
      <c r="A67" s="230" t="n"/>
      <c r="B67" s="230" t="n"/>
      <c r="C67" s="137" t="inlineStr">
        <is>
          <t>TC_05.003</t>
        </is>
      </c>
      <c r="D67" s="145" t="inlineStr">
        <is>
          <t>Không xóa được cấp đang dùng ở gói bảo dưỡng</t>
        </is>
      </c>
      <c r="E67" s="137" t="inlineStr">
        <is>
          <t>P0</t>
        </is>
      </c>
      <c r="F6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Cấp "Cấp 1" đang được dùng ở gói bảo dưỡng.</t>
        </is>
      </c>
      <c r="G67" s="145" t="inlineStr">
        <is>
          <t>1. Bấm nút Xóa trên dòng "Cấp 1"</t>
        </is>
      </c>
      <c r="H67" s="145" t="inlineStr">
        <is>
          <t>Cấp 1</t>
        </is>
      </c>
      <c r="I67" s="145" t="inlineStr">
        <is>
          <t>- Hành xử giống nút Đóng: có cảnh báo chưa lưu</t>
        </is>
      </c>
      <c r="J67" s="145" t="inlineStr">
        <is>
          <t>- Hành xử giống nút Đóng: có cảnh báo chưa lưu</t>
        </is>
      </c>
      <c r="K67" s="174" t="inlineStr">
        <is>
          <t>Passed</t>
        </is>
      </c>
      <c r="L67" s="174" t="n"/>
      <c r="M67" s="174" t="n"/>
      <c r="N67" s="75" t="n"/>
      <c r="O67" s="174" t="n"/>
      <c r="P67" s="174" t="n"/>
      <c r="Q67" s="174" t="n"/>
      <c r="R67" s="16" t="n"/>
      <c r="S67" s="16" t="n"/>
      <c r="T67" s="16" t="n"/>
      <c r="U67" s="16" t="n"/>
      <c r="V67" s="16" t="n"/>
      <c r="W67" s="16" t="n"/>
      <c r="X67" s="16" t="n"/>
      <c r="Y67" s="16" t="n"/>
      <c r="Z67" s="16" t="n"/>
    </row>
    <row r="68" hidden="1" outlineLevel="1" s="220">
      <c r="A68" s="230" t="n"/>
      <c r="B68" s="230" t="n"/>
      <c r="C68" s="137" t="inlineStr">
        <is>
          <t>TC_05.004</t>
        </is>
      </c>
      <c r="D68" s="145" t="inlineStr">
        <is>
          <t>Không xóa được cấp đang dùng ở hợp đồng dịch vụ</t>
        </is>
      </c>
      <c r="E68" s="137" t="inlineStr">
        <is>
          <t>P0</t>
        </is>
      </c>
      <c r="F68" s="145" t="inlineStr">
        <is>
          <t>Cấp "Cấp HĐ" KHÔNG nằm trong gói bảo dưỡng nào nhưng đang được dùng ở 1 hợp đồng dịch vụ.</t>
        </is>
      </c>
      <c r="G68" s="145" t="inlineStr">
        <is>
          <t>1. Bấm nút Xóa trên dòng "Cấp HĐ"</t>
        </is>
      </c>
      <c r="H68" s="145" t="inlineStr">
        <is>
          <t>Cấp HĐ</t>
        </is>
      </c>
      <c r="I68" s="145" t="inlineStr">
        <is>
          <t>- Chỉ tạo ra ĐÚNG 1 bản ghi
- Nút Lưu bị vô hiệu trong lúc xử lý</t>
        </is>
      </c>
      <c r="J68" s="145" t="inlineStr">
        <is>
          <t>- Chỉ tạo ra ĐÚNG 1 bản ghi
- Nút Lưu bị vô hiệu trong lúc xử lý</t>
        </is>
      </c>
      <c r="K68" s="174" t="inlineStr">
        <is>
          <t>Passed</t>
        </is>
      </c>
      <c r="L68" s="174" t="n"/>
      <c r="M68" s="174" t="n"/>
      <c r="N68" s="75" t="n"/>
      <c r="O68" s="174" t="n"/>
      <c r="P68" s="174" t="n"/>
      <c r="Q68" s="174" t="n"/>
      <c r="R68" s="16" t="n"/>
      <c r="S68" s="16" t="n"/>
      <c r="T68" s="16" t="n"/>
      <c r="U68" s="16" t="n"/>
      <c r="V68" s="16" t="n"/>
      <c r="W68" s="16" t="n"/>
      <c r="X68" s="16" t="n"/>
      <c r="Y68" s="16" t="n"/>
      <c r="Z68" s="16" t="n"/>
    </row>
    <row r="69" hidden="1" outlineLevel="1" s="220">
      <c r="A69" s="230" t="n"/>
      <c r="B69" s="230" t="n"/>
      <c r="C69" s="137" t="inlineStr">
        <is>
          <t>TC_05.005</t>
        </is>
      </c>
      <c r="D69" s="145" t="inlineStr">
        <is>
          <t>Không xóa được cấp đang dùng ở báo giá dịch vụ</t>
        </is>
      </c>
      <c r="E69" s="137" t="inlineStr">
        <is>
          <t>P0</t>
        </is>
      </c>
      <c r="F69" s="145" t="inlineStr">
        <is>
          <t>Cấp "Cấp BG" chỉ được dùng ở 1 báo giá dịch vụ, không nằm ở gói bảo dưỡng nào.</t>
        </is>
      </c>
      <c r="G69" s="145" t="inlineStr">
        <is>
          <t>1. Bấm nút Xóa trên dòng "Cấp BG"</t>
        </is>
      </c>
      <c r="H69" s="145" t="inlineStr">
        <is>
          <t>Cấp BG</t>
        </is>
      </c>
      <c r="I69" s="145" t="inlineStr">
        <is>
          <t>- "Cấp kiểm thử" có trong danh sách chọn và chọn được</t>
        </is>
      </c>
      <c r="J69" s="145" t="inlineStr">
        <is>
          <t>- "Cấp kiểm thử" có trong danh sách chọn và chọn được</t>
        </is>
      </c>
      <c r="K69" s="174" t="inlineStr">
        <is>
          <t>Passed</t>
        </is>
      </c>
      <c r="L69" s="174" t="n"/>
      <c r="M69" s="174" t="n"/>
      <c r="N69" s="75" t="n"/>
      <c r="O69" s="174" t="n"/>
      <c r="P69" s="174" t="n"/>
      <c r="Q69" s="174" t="n"/>
      <c r="R69" s="16" t="n"/>
      <c r="S69" s="16" t="n"/>
      <c r="T69" s="16" t="n"/>
      <c r="U69" s="16" t="n"/>
      <c r="V69" s="16" t="n"/>
      <c r="W69" s="16" t="n"/>
      <c r="X69" s="16" t="n"/>
      <c r="Y69" s="16" t="n"/>
      <c r="Z69" s="16" t="n"/>
    </row>
    <row r="70" hidden="1" outlineLevel="1" s="220">
      <c r="A70" s="230" t="n"/>
      <c r="B70" s="230" t="n"/>
      <c r="C70" s="137" t="inlineStr">
        <is>
          <t>TC_05.006</t>
        </is>
      </c>
      <c r="D70" s="145" t="inlineStr">
        <is>
          <t>Không xóa được cấp đang dùng ở phiếu phân công công việc</t>
        </is>
      </c>
      <c r="E70" s="137" t="inlineStr">
        <is>
          <t>P0</t>
        </is>
      </c>
      <c r="F70" s="145" t="inlineStr">
        <is>
          <t>Cấp "Cấp PC" chỉ được dùng ở 1 phiếu phân công công việc.</t>
        </is>
      </c>
      <c r="G70" s="145" t="inlineStr">
        <is>
          <t>1. Bấm nút Xóa trên dòng "Cấp PC"</t>
        </is>
      </c>
      <c r="H70" s="145" t="inlineStr">
        <is>
          <t>Cấp PC</t>
        </is>
      </c>
      <c r="I70" s="145" t="inlineStr">
        <is>
          <t>- Cửa sổ đóng ngay, không hỏi lại; danh sách giữ nguyên</t>
        </is>
      </c>
      <c r="J70" s="145" t="inlineStr">
        <is>
          <t>- Cửa sổ đóng ngay, không hỏi lại; danh sách giữ nguyên</t>
        </is>
      </c>
      <c r="K70" s="174" t="inlineStr">
        <is>
          <t>Passed</t>
        </is>
      </c>
      <c r="L70" s="174" t="n"/>
      <c r="M70" s="174" t="n"/>
      <c r="N70" s="75" t="n"/>
      <c r="O70" s="174" t="n"/>
      <c r="P70" s="174" t="n"/>
      <c r="Q70" s="174" t="n"/>
      <c r="R70" s="16" t="n"/>
      <c r="S70" s="16" t="n"/>
      <c r="T70" s="16" t="n"/>
      <c r="U70" s="16" t="n"/>
      <c r="V70" s="16" t="n"/>
      <c r="W70" s="16" t="n"/>
      <c r="X70" s="16" t="n"/>
      <c r="Y70" s="16" t="n"/>
      <c r="Z70" s="16" t="n"/>
    </row>
    <row r="71" hidden="1" outlineLevel="1" s="220">
      <c r="A71" s="230" t="n"/>
      <c r="B71" s="230" t="n"/>
      <c r="C71" s="137" t="inlineStr">
        <is>
          <t>TC_05.007</t>
        </is>
      </c>
      <c r="D71" s="145" t="inlineStr">
        <is>
          <t>Không xóa được cấp đang dùng ở phiếu nhập kết quả</t>
        </is>
      </c>
      <c r="E71" s="137" t="inlineStr">
        <is>
          <t>P0</t>
        </is>
      </c>
      <c r="F71" s="145" t="inlineStr">
        <is>
          <t>Cấp "Cấp NKQ" chỉ được dùng ở 1 phiếu nhập kết quả.</t>
        </is>
      </c>
      <c r="G71" s="145" t="inlineStr">
        <is>
          <t>1. Bấm nút Xóa trên dòng "Cấp NKQ"</t>
        </is>
      </c>
      <c r="H71" s="145" t="inlineStr">
        <is>
          <t>Cấp NKQ</t>
        </is>
      </c>
      <c r="I71" s="145" t="inlineStr">
        <is>
          <t>- Hệ thống cảnh báo dữ liệu chưa lưu và hỏi xác nhận
- Chọn ở lại thì cửa sổ vẫn mở và giữ nguyên nội dung đang gõ
- Chọn thoát thì dữ liệu cũ không bị đổi</t>
        </is>
      </c>
      <c r="J71" s="145" t="inlineStr">
        <is>
          <t>- Hệ thống cảnh báo dữ liệu chưa lưu và hỏi xác nhận
- Chọn ở lại thì cửa sổ vẫn mở và giữ nguyên nội dung đang gõ
- Chọn thoát thì dữ liệu cũ không bị đổi</t>
        </is>
      </c>
      <c r="K71" s="174" t="inlineStr">
        <is>
          <t>Passed</t>
        </is>
      </c>
      <c r="L71" s="174" t="n"/>
      <c r="M71" s="174" t="n"/>
      <c r="N71" s="75" t="n"/>
      <c r="O71" s="174" t="n"/>
      <c r="P71" s="174" t="n"/>
      <c r="Q71" s="174" t="n"/>
      <c r="R71" s="16" t="n"/>
      <c r="S71" s="16" t="n"/>
      <c r="T71" s="16" t="n"/>
      <c r="U71" s="16" t="n"/>
      <c r="V71" s="16" t="n"/>
      <c r="W71" s="16" t="n"/>
      <c r="X71" s="16" t="n"/>
      <c r="Y71" s="16" t="n"/>
      <c r="Z71" s="16" t="n"/>
    </row>
    <row r="72" hidden="1" outlineLevel="1" s="220">
      <c r="A72" s="230" t="n"/>
      <c r="B72" s="230" t="n"/>
      <c r="C72" s="137" t="inlineStr">
        <is>
          <t>TC_05.008</t>
        </is>
      </c>
      <c r="D72" s="145" t="inlineStr">
        <is>
          <t>Thông báo chặn xóa nêu tối đa 3 nơi</t>
        </is>
      </c>
      <c r="E72" s="137" t="inlineStr">
        <is>
          <t>P1</t>
        </is>
      </c>
      <c r="F72" s="145" t="inlineStr">
        <is>
          <t>Cấp "Cấp 1" đang được dùng ở cả 5 loại chứng từ.</t>
        </is>
      </c>
      <c r="G72" s="145" t="inlineStr">
        <is>
          <t>1. Bấm nút Xóa trên dòng "Cấp 1"
2. Đọc kỹ nội dung thông báo</t>
        </is>
      </c>
      <c r="H72" s="145" t="inlineStr">
        <is>
          <t>Cấp 1</t>
        </is>
      </c>
      <c r="I72" s="145" t="inlineStr">
        <is>
          <t>- Hành xử giống nút Đóng: có cảnh báo chưa lưu</t>
        </is>
      </c>
      <c r="J72" s="145" t="inlineStr">
        <is>
          <t>- Hành xử giống nút Đóng: có cảnh báo chưa lưu</t>
        </is>
      </c>
      <c r="K72" s="174" t="inlineStr">
        <is>
          <t>Passed</t>
        </is>
      </c>
      <c r="L72" s="174" t="n"/>
      <c r="M72" s="174" t="n"/>
      <c r="N72" s="75" t="n"/>
      <c r="O72" s="174" t="n"/>
      <c r="P72" s="174" t="n"/>
      <c r="Q72" s="174" t="n"/>
      <c r="R72" s="16" t="n"/>
      <c r="S72" s="16" t="n"/>
      <c r="T72" s="16" t="n"/>
      <c r="U72" s="16" t="n"/>
      <c r="V72" s="16" t="n"/>
      <c r="W72" s="16" t="n"/>
      <c r="X72" s="16" t="n"/>
      <c r="Y72" s="16" t="n"/>
      <c r="Z72" s="16" t="n"/>
    </row>
    <row r="73" hidden="1" outlineLevel="1" s="220">
      <c r="A73" s="230" t="n"/>
      <c r="B73" s="230" t="n"/>
      <c r="C73" s="137" t="inlineStr">
        <is>
          <t>TC_05.009</t>
        </is>
      </c>
      <c r="D73" s="145" t="inlineStr">
        <is>
          <t>Chặn xóa khi bỏ qua giao diện</t>
        </is>
      </c>
      <c r="E73" s="137" t="inlineStr">
        <is>
          <t>P0</t>
        </is>
      </c>
      <c r="F73"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3" s="145" t="inlineStr">
        <is>
          <t>1. Dùng công cụ kiểm thử API gọi thẳng chức năng Xóa cấp "Cấp 1"
2. Mở lại màn hình</t>
        </is>
      </c>
      <c r="H73" s="145" t="inlineStr">
        <is>
          <t>Cấp 1 (đang được dùng)</t>
        </is>
      </c>
      <c r="I73" s="145" t="inlineStr">
        <is>
          <t>- Chỉ tạo ra ĐÚNG 1 bản ghi
- Nút Lưu bị vô hiệu trong lúc xử lý</t>
        </is>
      </c>
      <c r="J73" s="145" t="inlineStr">
        <is>
          <t>- Chỉ tạo ra ĐÚNG 1 bản ghi
- Nút Lưu bị vô hiệu trong lúc xử lý</t>
        </is>
      </c>
      <c r="K73" s="174" t="inlineStr">
        <is>
          <t>Passed</t>
        </is>
      </c>
      <c r="L73" s="174" t="n"/>
      <c r="M73" s="174" t="n"/>
      <c r="N73" s="75" t="n"/>
      <c r="O73" s="174" t="n"/>
      <c r="P73" s="174" t="n"/>
      <c r="Q73" s="174" t="n"/>
      <c r="R73" s="16" t="n"/>
      <c r="S73" s="16" t="n"/>
      <c r="T73" s="16" t="n"/>
      <c r="U73" s="16" t="n"/>
      <c r="V73" s="16" t="n"/>
      <c r="W73" s="16" t="n"/>
      <c r="X73" s="16" t="n"/>
      <c r="Y73" s="16" t="n"/>
      <c r="Z73" s="16" t="n"/>
    </row>
    <row r="74" hidden="1" outlineLevel="1" s="220">
      <c r="A74" s="230" t="n"/>
      <c r="B74" s="230" t="n"/>
      <c r="C74" s="137" t="inlineStr">
        <is>
          <t>TC_05.010</t>
        </is>
      </c>
      <c r="D74" s="145" t="inlineStr">
        <is>
          <t>Xóa cấp vừa bị người khác đưa vào chứng từ</t>
        </is>
      </c>
      <c r="E74" s="137" t="inlineStr">
        <is>
          <t>P1</t>
        </is>
      </c>
      <c r="F74" s="145" t="inlineStr">
        <is>
          <t>Hai người cùng thao tác. Cấp "Cấp thử" ban đầu chưa dùng ở đâu.</t>
        </is>
      </c>
      <c r="G74" s="145" t="inlineStr">
        <is>
          <t>1. Người 1 mở màn hình
2. Người 2 lập báo giá dịch vụ dùng "Cấp thử"
3. Người 1 bấm Xóa dòng "Cấp thử" và xác nhận</t>
        </is>
      </c>
      <c r="H74" s="145" t="inlineStr">
        <is>
          <t>Cấp thử</t>
        </is>
      </c>
      <c r="I74" s="145" t="inlineStr">
        <is>
          <t>- "Cấp kiểm thử" có trong danh sách chọn và chọn được</t>
        </is>
      </c>
      <c r="J74" s="145" t="inlineStr">
        <is>
          <t>- "Cấp kiểm thử" có trong danh sách chọn và chọn được</t>
        </is>
      </c>
      <c r="K74" s="174" t="inlineStr">
        <is>
          <t>Passed</t>
        </is>
      </c>
      <c r="L74" s="174" t="n"/>
      <c r="M74" s="174" t="n"/>
      <c r="N74" s="75" t="n"/>
      <c r="O74" s="174" t="n"/>
      <c r="P74" s="174" t="n"/>
      <c r="Q74" s="174" t="n"/>
      <c r="R74" s="16" t="n"/>
      <c r="S74" s="16" t="n"/>
      <c r="T74" s="16" t="n"/>
      <c r="U74" s="16" t="n"/>
      <c r="V74" s="16" t="n"/>
      <c r="W74" s="16" t="n"/>
      <c r="X74" s="16" t="n"/>
      <c r="Y74" s="16" t="n"/>
      <c r="Z74" s="16" t="n"/>
    </row>
    <row r="75" hidden="1" outlineLevel="1" s="220">
      <c r="A75" s="230" t="n"/>
      <c r="B75" s="230" t="n"/>
      <c r="C75" s="137" t="inlineStr">
        <is>
          <t>TC_05.011</t>
        </is>
      </c>
      <c r="D75" s="145" t="inlineStr">
        <is>
          <t>Xóa dòng cuối cùng của trang</t>
        </is>
      </c>
      <c r="E75" s="137" t="inlineStr">
        <is>
          <t>P1</t>
        </is>
      </c>
      <c r="F7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 cuối, trang đó chỉ còn 1 dòng và dòng đó xóa được.</t>
        </is>
      </c>
      <c r="G75" s="145" t="inlineStr">
        <is>
          <t>1. Xóa dòng duy nhất của trang cuối</t>
        </is>
      </c>
      <c r="H75" s="145" t="inlineStr">
        <is>
          <t>—</t>
        </is>
      </c>
      <c r="I75" s="145" t="inlineStr">
        <is>
          <t>- Xóa thành công
- Màn tự lùi về trang trước, KHÔNG hiện bảng trống</t>
        </is>
      </c>
      <c r="J75" s="145" t="inlineStr">
        <is>
          <t>- Xóa thành công
- Màn tự lùi về trang trước, KHÔNG hiện bảng trống</t>
        </is>
      </c>
      <c r="K75" s="174" t="inlineStr">
        <is>
          <t>Passed</t>
        </is>
      </c>
      <c r="L75" s="174" t="n"/>
      <c r="M75" s="174" t="n"/>
      <c r="N75" s="75" t="n"/>
      <c r="O75" s="174" t="n"/>
      <c r="P75" s="174" t="n"/>
      <c r="Q75" s="174" t="n"/>
      <c r="R75" s="16" t="n"/>
      <c r="S75" s="16" t="n"/>
      <c r="T75" s="16" t="n"/>
      <c r="U75" s="16" t="n"/>
      <c r="V75" s="16" t="n"/>
      <c r="W75" s="16" t="n"/>
      <c r="X75" s="16" t="n"/>
      <c r="Y75" s="16" t="n"/>
      <c r="Z75" s="16" t="n"/>
    </row>
    <row r="76" hidden="1" outlineLevel="1" s="220">
      <c r="A76" s="231" t="n"/>
      <c r="B76" s="231" t="n"/>
      <c r="C76" s="137" t="inlineStr">
        <is>
          <t>TC_05.012</t>
        </is>
      </c>
      <c r="D76" s="145" t="inlineStr">
        <is>
          <t>Người chỉ có quyền Xem không thấy nút Xóa</t>
        </is>
      </c>
      <c r="E76" s="137" t="inlineStr">
        <is>
          <t>P0</t>
        </is>
      </c>
      <c r="F76" s="145" t="inlineStr">
        <is>
          <t>Đăng nhập bằng tài khoản chỉ có quyền "Xem cấp dịch vụ bảo dưỡng".</t>
        </is>
      </c>
      <c r="G76" s="145" t="inlineStr">
        <is>
          <t>1. Mở màn hình, nhìn cột Hành động</t>
        </is>
      </c>
      <c r="H76" s="145" t="inlineStr">
        <is>
          <t>—</t>
        </is>
      </c>
      <c r="I76" s="145" t="inlineStr">
        <is>
          <t>- Chỉ có nút Xem, không có nút Sửa và nút Xóa</t>
        </is>
      </c>
      <c r="J76" s="145" t="inlineStr">
        <is>
          <t>- Chỉ có nút Xem, không có nút Sửa và nút Xóa</t>
        </is>
      </c>
      <c r="K76" s="174" t="inlineStr">
        <is>
          <t>Passed</t>
        </is>
      </c>
      <c r="L76" s="174" t="n"/>
      <c r="M76" s="174" t="n"/>
      <c r="N76" s="75" t="n"/>
      <c r="O76" s="174" t="n"/>
      <c r="P76" s="174" t="n"/>
      <c r="Q76" s="174" t="n"/>
      <c r="R76" s="16" t="n"/>
      <c r="S76" s="16" t="n"/>
      <c r="T76" s="16" t="n"/>
      <c r="U76" s="16" t="n"/>
      <c r="V76" s="16" t="n"/>
      <c r="W76" s="16" t="n"/>
      <c r="X76" s="16" t="n"/>
      <c r="Y76" s="16" t="n"/>
      <c r="Z76" s="16" t="n"/>
    </row>
    <row r="77" collapsed="1" s="220">
      <c r="A77" s="134" t="n"/>
      <c r="B77" s="134" t="n"/>
      <c r="C77" s="240" t="inlineStr">
        <is>
          <t>VI. XUẤT EXCEL</t>
        </is>
      </c>
      <c r="D77" s="222" t="n"/>
      <c r="E77" s="222" t="n"/>
      <c r="F77" s="222" t="n"/>
      <c r="G77" s="222" t="n"/>
      <c r="H77" s="222" t="n"/>
      <c r="I77" s="222" t="n"/>
      <c r="J77" s="222" t="n"/>
      <c r="K77" s="222" t="n"/>
      <c r="L77" s="222" t="n"/>
      <c r="M77" s="222" t="n"/>
      <c r="N77" s="222" t="n"/>
      <c r="O77" s="222" t="n"/>
      <c r="P77" s="222" t="n"/>
      <c r="Q77" s="223" t="n"/>
      <c r="R77" s="16" t="n"/>
      <c r="S77" s="16" t="n"/>
      <c r="T77" s="16" t="n"/>
      <c r="U77" s="16" t="n"/>
      <c r="V77" s="16" t="n"/>
      <c r="W77" s="16" t="n"/>
      <c r="X77" s="16" t="n"/>
      <c r="Y77" s="16" t="n"/>
      <c r="Z77" s="16" t="n"/>
    </row>
    <row r="78" hidden="1" outlineLevel="1" s="220">
      <c r="A78" s="145" t="inlineStr">
        <is>
          <t>Cấp dịch vụ bảo dưỡng</t>
        </is>
      </c>
      <c r="B78" s="145" t="inlineStr">
        <is>
          <t>XUẤT EXCEL</t>
        </is>
      </c>
      <c r="C78" s="137" t="inlineStr">
        <is>
          <t>TC_06.001</t>
        </is>
      </c>
      <c r="D78" s="145" t="inlineStr">
        <is>
          <t>Xuất Excel toàn bộ danh mục</t>
        </is>
      </c>
      <c r="E78" s="137" t="inlineStr">
        <is>
          <t>P0</t>
        </is>
      </c>
      <c r="F7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8" s="145" t="inlineStr">
        <is>
          <t>1. Không lọc gì
2. Bấm Xuất Excel
3. Mở file tải về</t>
        </is>
      </c>
      <c r="H78" s="145" t="inlineStr">
        <is>
          <t>—</t>
        </is>
      </c>
      <c r="I78" s="145" t="inlineStr">
        <is>
          <t>- Thông báo "Xuất Excel thành công"
- File mở được và có đủ 29 dòng</t>
        </is>
      </c>
      <c r="J78" s="145" t="inlineStr">
        <is>
          <t>- Thông báo "Xuất Excel thành công"
- File mở được và có đủ 29 dòng</t>
        </is>
      </c>
      <c r="K78" s="174" t="inlineStr">
        <is>
          <t>Passed</t>
        </is>
      </c>
      <c r="L78" s="174" t="n"/>
      <c r="M78" s="174" t="n"/>
      <c r="N78" s="75" t="n"/>
      <c r="O78" s="174" t="n"/>
      <c r="P78" s="174" t="n"/>
      <c r="Q78" s="174" t="n"/>
      <c r="R78" s="16" t="n"/>
      <c r="S78" s="16" t="n"/>
      <c r="T78" s="16" t="n"/>
      <c r="U78" s="16" t="n"/>
      <c r="V78" s="16" t="n"/>
      <c r="W78" s="16" t="n"/>
      <c r="X78" s="16" t="n"/>
      <c r="Y78" s="16" t="n"/>
      <c r="Z78" s="16" t="n"/>
    </row>
    <row r="79" hidden="1" outlineLevel="1" s="220">
      <c r="A79" s="230" t="n"/>
      <c r="B79" s="230" t="n"/>
      <c r="C79" s="137" t="inlineStr">
        <is>
          <t>TC_06.002</t>
        </is>
      </c>
      <c r="D79" s="145" t="inlineStr">
        <is>
          <t>File Excel có đủ cột như trên màn hình</t>
        </is>
      </c>
      <c r="E79" s="137" t="inlineStr">
        <is>
          <t>P0</t>
        </is>
      </c>
      <c r="F7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79" s="145" t="inlineStr">
        <is>
          <t>1. Xuất Excel
2. Đối chiếu tiêu đề cột với bảng</t>
        </is>
      </c>
      <c r="H79" s="145" t="inlineStr">
        <is>
          <t>—</t>
        </is>
      </c>
      <c r="I79" s="145" t="inlineStr">
        <is>
          <t>- File có cột Tên cấp; tiêu đề cột bằng tiếng Việt giống trên màn hình</t>
        </is>
      </c>
      <c r="J79" s="145" t="inlineStr">
        <is>
          <t>- File có cột Tên cấp; tiêu đề cột bằng tiếng Việt giống trên màn hình</t>
        </is>
      </c>
      <c r="K79" s="174" t="inlineStr">
        <is>
          <t>Passed</t>
        </is>
      </c>
      <c r="L79" s="174" t="n"/>
      <c r="M79" s="174" t="n"/>
      <c r="N79" s="75" t="n"/>
      <c r="O79" s="174" t="n"/>
      <c r="P79" s="174" t="n"/>
      <c r="Q79" s="174" t="n"/>
      <c r="R79" s="16" t="n"/>
      <c r="S79" s="16" t="n"/>
      <c r="T79" s="16" t="n"/>
      <c r="U79" s="16" t="n"/>
      <c r="V79" s="16" t="n"/>
      <c r="W79" s="16" t="n"/>
      <c r="X79" s="16" t="n"/>
      <c r="Y79" s="16" t="n"/>
      <c r="Z79" s="16" t="n"/>
    </row>
    <row r="80" hidden="1" outlineLevel="1" s="220">
      <c r="A80" s="230" t="n"/>
      <c r="B80" s="230" t="n"/>
      <c r="C80" s="137" t="inlineStr">
        <is>
          <t>TC_06.003</t>
        </is>
      </c>
      <c r="D80" s="145" t="inlineStr">
        <is>
          <t>Xuất Excel theo đúng từ khóa đang tìm</t>
        </is>
      </c>
      <c r="E80" s="137" t="inlineStr">
        <is>
          <t>P0</t>
        </is>
      </c>
      <c r="F80"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0" s="145" t="inlineStr">
        <is>
          <t>1. Gõ "Cấp 1" và bấm Tìm kiếm
2. Bấm Xuất Excel
3. Mở file</t>
        </is>
      </c>
      <c r="H80" s="145" t="inlineStr">
        <is>
          <t>Cấp 1</t>
        </is>
      </c>
      <c r="I80" s="145" t="inlineStr">
        <is>
          <t>- File chỉ chứa các dòng khớp từ khóa
  Bẫy hay gặp: file xuất toàn bộ danh mục, bỏ qua điều kiện tìm kiếm</t>
        </is>
      </c>
      <c r="J80" s="145" t="inlineStr">
        <is>
          <t>- File chỉ chứa các dòng khớp từ khóa
  Bẫy hay gặp: file xuất toàn bộ danh mục, bỏ qua điều kiện tìm kiếm</t>
        </is>
      </c>
      <c r="K80" s="174" t="inlineStr">
        <is>
          <t>Passed</t>
        </is>
      </c>
      <c r="L80" s="174" t="n"/>
      <c r="M80" s="174" t="n"/>
      <c r="N80" s="75" t="n"/>
      <c r="O80" s="174" t="n"/>
      <c r="P80" s="174" t="n"/>
      <c r="Q80" s="174" t="n"/>
      <c r="R80" s="16" t="n"/>
      <c r="S80" s="16" t="n"/>
      <c r="T80" s="16" t="n"/>
      <c r="U80" s="16" t="n"/>
      <c r="V80" s="16" t="n"/>
      <c r="W80" s="16" t="n"/>
      <c r="X80" s="16" t="n"/>
      <c r="Y80" s="16" t="n"/>
      <c r="Z80" s="16" t="n"/>
    </row>
    <row r="81" hidden="1" outlineLevel="1" s="220">
      <c r="A81" s="230" t="n"/>
      <c r="B81" s="230" t="n"/>
      <c r="C81" s="137" t="inlineStr">
        <is>
          <t>TC_06.004</t>
        </is>
      </c>
      <c r="D81" s="145" t="inlineStr">
        <is>
          <t>Xuất Excel lấy đủ dữ liệu, không chỉ trang hiện tại</t>
        </is>
      </c>
      <c r="E81" s="137" t="inlineStr">
        <is>
          <t>P0</t>
        </is>
      </c>
      <c r="F8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is>
      </c>
      <c r="G81" s="145" t="inlineStr">
        <is>
          <t>1. Đứng ở trang 1
2. Xuất Excel
3. Đếm số dòng trong file</t>
        </is>
      </c>
      <c r="H81" s="145" t="inlineStr">
        <is>
          <t>—</t>
        </is>
      </c>
      <c r="I81" s="145" t="inlineStr">
        <is>
          <t>- File có đủ 29 dòng, không phải 10 dòng của trang đang xem</t>
        </is>
      </c>
      <c r="J81" s="145" t="inlineStr">
        <is>
          <t>- File có đủ 29 dòng, không phải 10 dòng của trang đang xem</t>
        </is>
      </c>
      <c r="K81" s="174" t="inlineStr">
        <is>
          <t>Passed</t>
        </is>
      </c>
      <c r="L81" s="174" t="n"/>
      <c r="M81" s="174" t="n"/>
      <c r="N81" s="75" t="n"/>
      <c r="O81" s="174" t="n"/>
      <c r="P81" s="174" t="n"/>
      <c r="Q81" s="174" t="n"/>
      <c r="R81" s="16" t="n"/>
      <c r="S81" s="16" t="n"/>
      <c r="T81" s="16" t="n"/>
      <c r="U81" s="16" t="n"/>
      <c r="V81" s="16" t="n"/>
      <c r="W81" s="16" t="n"/>
      <c r="X81" s="16" t="n"/>
      <c r="Y81" s="16" t="n"/>
      <c r="Z81" s="16" t="n"/>
    </row>
    <row r="82" hidden="1" outlineLevel="1" s="220">
      <c r="A82" s="230" t="n"/>
      <c r="B82" s="230" t="n"/>
      <c r="C82" s="137" t="inlineStr">
        <is>
          <t>TC_06.005</t>
        </is>
      </c>
      <c r="D82" s="145" t="inlineStr">
        <is>
          <t>Xuất Excel khi kết quả rỗng</t>
        </is>
      </c>
      <c r="E82" s="137" t="inlineStr">
        <is>
          <t>P2</t>
        </is>
      </c>
      <c r="F82"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2" s="145" t="inlineStr">
        <is>
          <t>1. Tìm ra kết quả rỗng
2. Bấm Xuất Excel</t>
        </is>
      </c>
      <c r="H82" s="145" t="inlineStr">
        <is>
          <t>khongtontai123</t>
        </is>
      </c>
      <c r="I82" s="145" t="inlineStr">
        <is>
          <t>- Không lỗi; tải về file chỉ có dòng tiêu đề hoặc báo không có dữ liệu để xuất</t>
        </is>
      </c>
      <c r="J82" s="145" t="inlineStr">
        <is>
          <t>- Không lỗi; tải về file chỉ có dòng tiêu đề hoặc báo không có dữ liệu để xuất</t>
        </is>
      </c>
      <c r="K82" s="174" t="inlineStr">
        <is>
          <t>Passed</t>
        </is>
      </c>
      <c r="L82" s="174" t="n"/>
      <c r="M82" s="174" t="n"/>
      <c r="N82" s="75" t="n"/>
      <c r="O82" s="174" t="n"/>
      <c r="P82" s="174" t="n"/>
      <c r="Q82" s="174" t="n"/>
      <c r="R82" s="16" t="n"/>
      <c r="S82" s="16" t="n"/>
      <c r="T82" s="16" t="n"/>
      <c r="U82" s="16" t="n"/>
      <c r="V82" s="16" t="n"/>
      <c r="W82" s="16" t="n"/>
      <c r="X82" s="16" t="n"/>
      <c r="Y82" s="16" t="n"/>
      <c r="Z82" s="16" t="n"/>
    </row>
    <row r="83" hidden="1" outlineLevel="1" s="220">
      <c r="A83" s="231" t="n"/>
      <c r="B83" s="231" t="n"/>
      <c r="C83" s="137" t="inlineStr">
        <is>
          <t>TC_06.006</t>
        </is>
      </c>
      <c r="D83" s="145" t="inlineStr">
        <is>
          <t>Người chỉ có quyền Xem vẫn xuất được Excel</t>
        </is>
      </c>
      <c r="E83" s="137" t="inlineStr">
        <is>
          <t>P1</t>
        </is>
      </c>
      <c r="F83" s="145" t="inlineStr">
        <is>
          <t>Đăng nhập bằng tài khoản chỉ có quyền "Xem cấp dịch vụ bảo dưỡng".</t>
        </is>
      </c>
      <c r="G83" s="145" t="inlineStr">
        <is>
          <t>1. Bấm Xuất Excel</t>
        </is>
      </c>
      <c r="H83" s="145" t="inlineStr">
        <is>
          <t>—</t>
        </is>
      </c>
      <c r="I83" s="145" t="inlineStr">
        <is>
          <t>- Xuất được bình thường, có thông báo thành công</t>
        </is>
      </c>
      <c r="J83" s="145" t="inlineStr">
        <is>
          <t>- Xuất được bình thường, có thông báo thành công</t>
        </is>
      </c>
      <c r="K83" s="174" t="inlineStr">
        <is>
          <t>Passed</t>
        </is>
      </c>
      <c r="L83" s="174" t="n"/>
      <c r="M83" s="174" t="n"/>
      <c r="N83" s="75" t="n"/>
      <c r="O83" s="174" t="n"/>
      <c r="P83" s="174" t="n"/>
      <c r="Q83" s="174" t="n"/>
      <c r="R83" s="16" t="n"/>
      <c r="S83" s="16" t="n"/>
      <c r="T83" s="16" t="n"/>
      <c r="U83" s="16" t="n"/>
      <c r="V83" s="16" t="n"/>
      <c r="W83" s="16" t="n"/>
      <c r="X83" s="16" t="n"/>
      <c r="Y83" s="16" t="n"/>
      <c r="Z83" s="16" t="n"/>
    </row>
    <row r="84" collapsed="1" s="220">
      <c r="A84" s="134" t="n"/>
      <c r="B84" s="134" t="n"/>
      <c r="C84" s="240" t="inlineStr">
        <is>
          <t>VII. RÀNG BUỘC NHẬP LIỆU</t>
        </is>
      </c>
      <c r="D84" s="222" t="n"/>
      <c r="E84" s="222" t="n"/>
      <c r="F84" s="222" t="n"/>
      <c r="G84" s="222" t="n"/>
      <c r="H84" s="222" t="n"/>
      <c r="I84" s="222" t="n"/>
      <c r="J84" s="222" t="n"/>
      <c r="K84" s="222" t="n"/>
      <c r="L84" s="222" t="n"/>
      <c r="M84" s="222" t="n"/>
      <c r="N84" s="222" t="n"/>
      <c r="O84" s="222" t="n"/>
      <c r="P84" s="222" t="n"/>
      <c r="Q84" s="223" t="n"/>
      <c r="R84" s="16" t="n"/>
      <c r="S84" s="16" t="n"/>
      <c r="T84" s="16" t="n"/>
      <c r="U84" s="16" t="n"/>
      <c r="V84" s="16" t="n"/>
      <c r="W84" s="16" t="n"/>
      <c r="X84" s="16" t="n"/>
      <c r="Y84" s="16" t="n"/>
      <c r="Z84" s="16" t="n"/>
    </row>
    <row r="85" hidden="1" outlineLevel="1" s="220">
      <c r="A85" s="145" t="inlineStr">
        <is>
          <t>Cấp dịch vụ bảo dưỡng</t>
        </is>
      </c>
      <c r="B85" s="145" t="inlineStr">
        <is>
          <t>RÀNG BUỘC NHẬP LIỆU</t>
        </is>
      </c>
      <c r="C85" s="137" t="inlineStr">
        <is>
          <t>TC_07.001</t>
        </is>
      </c>
      <c r="D85" s="145" t="inlineStr">
        <is>
          <t>Bỏ trống Tên cấp</t>
        </is>
      </c>
      <c r="E85" s="137" t="inlineStr">
        <is>
          <t>P0</t>
        </is>
      </c>
      <c r="F85"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5" s="145" t="inlineStr">
        <is>
          <t>1. Bấm Tạo mới
2. Không nhập gì
3. Bấm Lưu</t>
        </is>
      </c>
      <c r="H85" s="145" t="inlineStr">
        <is>
          <t>(để trống)</t>
        </is>
      </c>
      <c r="I85" s="145" t="inlineStr">
        <is>
          <t>- Ô Tên cấp viền đỏ, hiện chữ đỏ "Bắt buộc phải nhập" ngay dưới ô
- Cửa sổ không đóng, không tạo bản ghi</t>
        </is>
      </c>
      <c r="J85" s="145" t="inlineStr">
        <is>
          <t>- Ô Tên cấp viền đỏ, hiện chữ đỏ "Bắt buộc phải nhập" ngay dưới ô
- Cửa sổ không đóng, không tạo bản ghi</t>
        </is>
      </c>
      <c r="K85" s="174" t="inlineStr">
        <is>
          <t>Passed</t>
        </is>
      </c>
      <c r="L85" s="174" t="n"/>
      <c r="M85" s="174" t="n"/>
      <c r="N85" s="75" t="n"/>
      <c r="O85" s="174" t="n"/>
      <c r="P85" s="174" t="n"/>
      <c r="Q85" s="174" t="n"/>
      <c r="R85" s="16" t="n"/>
      <c r="S85" s="16" t="n"/>
      <c r="T85" s="16" t="n"/>
      <c r="U85" s="16" t="n"/>
      <c r="V85" s="16" t="n"/>
      <c r="W85" s="16" t="n"/>
      <c r="X85" s="16" t="n"/>
      <c r="Y85" s="16" t="n"/>
      <c r="Z85" s="16" t="n"/>
    </row>
    <row r="86" hidden="1" outlineLevel="1" s="220">
      <c r="A86" s="230" t="n"/>
      <c r="B86" s="230" t="n"/>
      <c r="C86" s="137" t="inlineStr">
        <is>
          <t>TC_07.002</t>
        </is>
      </c>
      <c r="D86" s="145" t="inlineStr">
        <is>
          <t>Nhập Tên cấp chỉ gồm khoảng trắng</t>
        </is>
      </c>
      <c r="E86" s="137" t="inlineStr">
        <is>
          <t>P0</t>
        </is>
      </c>
      <c r="F86"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6" s="145" t="inlineStr">
        <is>
          <t>1. Bấm Tạo mới
2. Nhập 5 dấu cách
3. Bấm Lưu</t>
        </is>
      </c>
      <c r="H86" s="145" t="inlineStr">
        <is>
          <t>" "</t>
        </is>
      </c>
      <c r="I86" s="145" t="inlineStr">
        <is>
          <t>- Báo "Bắt buộc phải nhập", không tạo bản ghi
  Hệ thống cắt khoảng trắng đầu cuối trước khi kiểm tra</t>
        </is>
      </c>
      <c r="J86" s="145" t="inlineStr">
        <is>
          <t>- Báo "Bắt buộc phải nhập", không tạo bản ghi
  Hệ thống cắt khoảng trắng đầu cuối trước khi kiểm tra</t>
        </is>
      </c>
      <c r="K86" s="174" t="inlineStr">
        <is>
          <t>Passed</t>
        </is>
      </c>
      <c r="L86" s="174" t="n"/>
      <c r="M86" s="174" t="n"/>
      <c r="N86" s="75" t="n"/>
      <c r="O86" s="174" t="n"/>
      <c r="P86" s="174" t="n"/>
      <c r="Q86" s="174" t="n"/>
      <c r="R86" s="16" t="n"/>
      <c r="S86" s="16" t="n"/>
      <c r="T86" s="16" t="n"/>
      <c r="U86" s="16" t="n"/>
      <c r="V86" s="16" t="n"/>
      <c r="W86" s="16" t="n"/>
      <c r="X86" s="16" t="n"/>
      <c r="Y86" s="16" t="n"/>
      <c r="Z86" s="16" t="n"/>
    </row>
    <row r="87" hidden="1" outlineLevel="1" s="220">
      <c r="A87" s="230" t="n"/>
      <c r="B87" s="230" t="n"/>
      <c r="C87" s="137" t="inlineStr">
        <is>
          <t>TC_07.003</t>
        </is>
      </c>
      <c r="D87" s="145" t="inlineStr">
        <is>
          <t>Nhập trùng Tên cấp đã có</t>
        </is>
      </c>
      <c r="E87" s="137" t="inlineStr">
        <is>
          <t>P0</t>
        </is>
      </c>
      <c r="F87"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7" s="145" t="inlineStr">
        <is>
          <t>1. Bấm Tạo mới
2. Nhập tên đã tồn tại
3. Bấm Lưu</t>
        </is>
      </c>
      <c r="H87" s="145" t="inlineStr">
        <is>
          <t>Tên cấp: Cấp 1</t>
        </is>
      </c>
      <c r="I87" s="145" t="inlineStr">
        <is>
          <t>- Ô Tên cấp báo "Tên cấp đã tồn tại", không lưu</t>
        </is>
      </c>
      <c r="J87" s="145" t="inlineStr">
        <is>
          <t>- Ô Tên cấp báo "Tên cấp đã tồn tại", không lưu</t>
        </is>
      </c>
      <c r="K87" s="174" t="inlineStr">
        <is>
          <t>Passed</t>
        </is>
      </c>
      <c r="L87" s="174" t="n"/>
      <c r="M87" s="174" t="n"/>
      <c r="N87" s="75" t="n"/>
      <c r="O87" s="174" t="n"/>
      <c r="P87" s="174" t="n"/>
      <c r="Q87" s="174" t="n"/>
      <c r="R87" s="16" t="n"/>
      <c r="S87" s="16" t="n"/>
      <c r="T87" s="16" t="n"/>
      <c r="U87" s="16" t="n"/>
      <c r="V87" s="16" t="n"/>
      <c r="W87" s="16" t="n"/>
      <c r="X87" s="16" t="n"/>
      <c r="Y87" s="16" t="n"/>
      <c r="Z87" s="16" t="n"/>
    </row>
    <row r="88" hidden="1" outlineLevel="1" s="220">
      <c r="A88" s="230" t="n"/>
      <c r="B88" s="230" t="n"/>
      <c r="C88" s="137" t="inlineStr">
        <is>
          <t>TC_07.004</t>
        </is>
      </c>
      <c r="D88" s="145" t="inlineStr">
        <is>
          <t>Nhập trùng tên nhưng khác khoảng trắng đầu cuối</t>
        </is>
      </c>
      <c r="E88" s="137" t="inlineStr">
        <is>
          <t>P0</t>
        </is>
      </c>
      <c r="F88"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8" s="145" t="inlineStr">
        <is>
          <t>1. Bấm Tạo mới
2. Nhập " Cấp 1 " (tên đã tồn tại kèm khoảng trắng)
3. Bấm Lưu</t>
        </is>
      </c>
      <c r="H88" s="145" t="inlineStr">
        <is>
          <t>" Cấp 1 "</t>
        </is>
      </c>
      <c r="I88" s="145" t="inlineStr">
        <is>
          <t>- Vẫn báo "Tên cấp đã tồn tại", không lưu
  Không được tạo được 2 cấp mà mắt thường nhìn thấy tên giống hệt nhau</t>
        </is>
      </c>
      <c r="J88" s="145" t="inlineStr">
        <is>
          <t>- Vẫn báo "Tên cấp đã tồn tại", không lưu
  Không được tạo được 2 cấp mà mắt thường nhìn thấy tên giống hệt nhau</t>
        </is>
      </c>
      <c r="K88" s="174" t="inlineStr">
        <is>
          <t>Passed</t>
        </is>
      </c>
      <c r="L88" s="174" t="n"/>
      <c r="M88" s="174" t="n"/>
      <c r="N88" s="75" t="n"/>
      <c r="O88" s="174" t="n"/>
      <c r="P88" s="174" t="n"/>
      <c r="Q88" s="174" t="n"/>
      <c r="R88" s="16" t="n"/>
      <c r="S88" s="16" t="n"/>
      <c r="T88" s="16" t="n"/>
      <c r="U88" s="16" t="n"/>
      <c r="V88" s="16" t="n"/>
      <c r="W88" s="16" t="n"/>
      <c r="X88" s="16" t="n"/>
      <c r="Y88" s="16" t="n"/>
      <c r="Z88" s="16" t="n"/>
    </row>
    <row r="89" hidden="1" outlineLevel="1" s="220">
      <c r="A89" s="230" t="n"/>
      <c r="B89" s="230" t="n"/>
      <c r="C89" s="137" t="inlineStr">
        <is>
          <t>TC_07.005</t>
        </is>
      </c>
      <c r="D89" s="145" t="inlineStr">
        <is>
          <t>Sửa Tên cấp sang tên của cấp khác</t>
        </is>
      </c>
      <c r="E89" s="137" t="inlineStr">
        <is>
          <t>P0</t>
        </is>
      </c>
      <c r="F89"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89" s="145" t="inlineStr">
        <is>
          <t>1. Bấm Sửa dòng "Cấp thử"
2. Đổi tên thành "Cấp 1"
3. Bấm Lưu</t>
        </is>
      </c>
      <c r="H89" s="145" t="inlineStr">
        <is>
          <t>Tên cấp: Cấp 1</t>
        </is>
      </c>
      <c r="I89" s="145" t="inlineStr">
        <is>
          <t>- Báo "Tên cấp đã tồn tại", không lưu</t>
        </is>
      </c>
      <c r="J89" s="145" t="inlineStr">
        <is>
          <t>- Báo "Tên cấp đã tồn tại", không lưu</t>
        </is>
      </c>
      <c r="K89" s="174" t="inlineStr">
        <is>
          <t>Passed</t>
        </is>
      </c>
      <c r="L89" s="174" t="n"/>
      <c r="M89" s="174" t="n"/>
      <c r="N89" s="75" t="n"/>
      <c r="O89" s="174" t="n"/>
      <c r="P89" s="174" t="n"/>
      <c r="Q89" s="174" t="n"/>
      <c r="R89" s="16" t="n"/>
      <c r="S89" s="16" t="n"/>
      <c r="T89" s="16" t="n"/>
      <c r="U89" s="16" t="n"/>
      <c r="V89" s="16" t="n"/>
      <c r="W89" s="16" t="n"/>
      <c r="X89" s="16" t="n"/>
      <c r="Y89" s="16" t="n"/>
      <c r="Z89" s="16" t="n"/>
    </row>
    <row r="90" hidden="1" outlineLevel="1" s="220">
      <c r="A90" s="230" t="n"/>
      <c r="B90" s="230" t="n"/>
      <c r="C90" s="137" t="inlineStr">
        <is>
          <t>TC_07.006</t>
        </is>
      </c>
      <c r="D90" s="145" t="inlineStr">
        <is>
          <t>Sửa mà giữ nguyên tên của chính nó</t>
        </is>
      </c>
      <c r="E90" s="137" t="inlineStr">
        <is>
          <t>P0</t>
        </is>
      </c>
      <c r="F90"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0" s="145" t="inlineStr">
        <is>
          <t>1. Bấm Sửa một dòng
2. Giữ nguyên tên, bấm Lưu
3. Kiểm tra danh sách</t>
        </is>
      </c>
      <c r="H90" s="145" t="inlineStr">
        <is>
          <t>Tên không đổi</t>
        </is>
      </c>
      <c r="I90" s="145" t="inlineStr">
        <is>
          <t>- Lưu thành công
  Bẫy hay gặp: hệ thống coi tên của chính bản ghi đang sửa là trùng và chặn nhầm</t>
        </is>
      </c>
      <c r="J90" s="145" t="inlineStr">
        <is>
          <t>- Lưu thành công
  Bẫy hay gặp: hệ thống coi tên của chính bản ghi đang sửa là trùng và chặn nhầm</t>
        </is>
      </c>
      <c r="K90" s="174" t="inlineStr">
        <is>
          <t>Passed</t>
        </is>
      </c>
      <c r="L90" s="174" t="n"/>
      <c r="M90" s="174" t="n"/>
      <c r="N90" s="75" t="n"/>
      <c r="O90" s="174" t="n"/>
      <c r="P90" s="174" t="n"/>
      <c r="Q90" s="174" t="n"/>
      <c r="R90" s="16" t="n"/>
      <c r="S90" s="16" t="n"/>
      <c r="T90" s="16" t="n"/>
      <c r="U90" s="16" t="n"/>
      <c r="V90" s="16" t="n"/>
      <c r="W90" s="16" t="n"/>
      <c r="X90" s="16" t="n"/>
      <c r="Y90" s="16" t="n"/>
      <c r="Z90" s="16" t="n"/>
    </row>
    <row r="91" hidden="1" outlineLevel="1" s="220">
      <c r="A91" s="230" t="n"/>
      <c r="B91" s="230" t="n"/>
      <c r="C91" s="137" t="inlineStr">
        <is>
          <t>TC_07.007</t>
        </is>
      </c>
      <c r="D91" s="145" t="inlineStr">
        <is>
          <t>Nhập Tên cấp dài hơn 255 ký tự</t>
        </is>
      </c>
      <c r="E91" s="137" t="inlineStr">
        <is>
          <t>P2</t>
        </is>
      </c>
      <c r="F91"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1" s="145" t="inlineStr">
        <is>
          <t>1. Bấm Tạo mới
2. Dán chuỗi 300 ký tự
3. Bấm Lưu</t>
        </is>
      </c>
      <c r="H91" s="145" t="inlineStr">
        <is>
          <t>Chuỗi 300 ký tự</t>
        </is>
      </c>
      <c r="I91" s="145" t="inlineStr">
        <is>
          <t>- Báo "Tối đa 255 ký tự", không lưu</t>
        </is>
      </c>
      <c r="J91" s="145" t="inlineStr">
        <is>
          <t>- Báo "Tối đa 255 ký tự", không lưu</t>
        </is>
      </c>
      <c r="K91" s="174" t="inlineStr">
        <is>
          <t>Passed</t>
        </is>
      </c>
      <c r="L91" s="174" t="n"/>
      <c r="M91" s="174" t="n"/>
      <c r="N91" s="75" t="n"/>
      <c r="O91" s="174" t="n"/>
      <c r="P91" s="174" t="n"/>
      <c r="Q91" s="174" t="n"/>
      <c r="R91" s="16" t="n"/>
      <c r="S91" s="16" t="n"/>
      <c r="T91" s="16" t="n"/>
      <c r="U91" s="16" t="n"/>
      <c r="V91" s="16" t="n"/>
      <c r="W91" s="16" t="n"/>
      <c r="X91" s="16" t="n"/>
      <c r="Y91" s="16" t="n"/>
      <c r="Z91" s="16" t="n"/>
    </row>
    <row r="92" hidden="1" outlineLevel="1" s="220">
      <c r="A92" s="230" t="n"/>
      <c r="B92" s="230" t="n"/>
      <c r="C92" s="137" t="inlineStr">
        <is>
          <t>TC_07.008</t>
        </is>
      </c>
      <c r="D92" s="145" t="inlineStr">
        <is>
          <t>Nhập tên có dấu tiếng Việt</t>
        </is>
      </c>
      <c r="E92" s="137" t="inlineStr">
        <is>
          <t>P1</t>
        </is>
      </c>
      <c r="F92"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2" s="145" t="inlineStr">
        <is>
          <t>1. Bấm Tạo mới
2. Nhập tên có dấu đầy đủ
3. Bấm Lưu</t>
        </is>
      </c>
      <c r="H92" s="145" t="inlineStr">
        <is>
          <t>Tên cấp: Cấp bảo dưỡng định kỳ 6 tháng</t>
        </is>
      </c>
      <c r="I92" s="145" t="inlineStr">
        <is>
          <t>- Lưu thành công, danh sách hiện đúng dấu tiếng Việt</t>
        </is>
      </c>
      <c r="J92" s="145" t="inlineStr">
        <is>
          <t>- Lưu thành công, danh sách hiện đúng dấu tiếng Việt</t>
        </is>
      </c>
      <c r="K92" s="174" t="inlineStr">
        <is>
          <t>Passed</t>
        </is>
      </c>
      <c r="L92" s="174" t="n"/>
      <c r="M92" s="174" t="n"/>
      <c r="N92" s="75" t="n"/>
      <c r="O92" s="174" t="n"/>
      <c r="P92" s="174" t="n"/>
      <c r="Q92" s="174" t="n"/>
      <c r="R92" s="16" t="n"/>
      <c r="S92" s="16" t="n"/>
      <c r="T92" s="16" t="n"/>
      <c r="U92" s="16" t="n"/>
      <c r="V92" s="16" t="n"/>
      <c r="W92" s="16" t="n"/>
      <c r="X92" s="16" t="n"/>
      <c r="Y92" s="16" t="n"/>
      <c r="Z92" s="16" t="n"/>
    </row>
    <row r="93" hidden="1" outlineLevel="1" s="220">
      <c r="A93" s="231" t="n"/>
      <c r="B93" s="231" t="n"/>
      <c r="C93" s="137" t="inlineStr">
        <is>
          <t>TC_07.009</t>
        </is>
      </c>
      <c r="D93" s="145" t="inlineStr">
        <is>
          <t>Lỗi biến mất sau khi nhập lại đúng</t>
        </is>
      </c>
      <c r="E93" s="137" t="inlineStr">
        <is>
          <t>P1</t>
        </is>
      </c>
      <c r="F93" s="145"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3" s="145" t="inlineStr">
        <is>
          <t>1. Bấm Tạo mới, bấm Lưu ngay để ô báo đỏ
2. Nhập tên hợp lệ
3. Bấm Lưu</t>
        </is>
      </c>
      <c r="H93" s="145" t="inlineStr">
        <is>
          <t>Tên cấp: Hết lỗi</t>
        </is>
      </c>
      <c r="I93" s="145" t="inlineStr">
        <is>
          <t>- Viền đỏ và chữ đỏ biến mất khi nhập
- Lưu thành công</t>
        </is>
      </c>
      <c r="J93" s="145" t="inlineStr">
        <is>
          <t>- Viền đỏ và chữ đỏ biến mất khi nhập
- Lưu thành công</t>
        </is>
      </c>
      <c r="K93" s="174" t="inlineStr">
        <is>
          <t>Passed</t>
        </is>
      </c>
      <c r="L93" s="174" t="n"/>
      <c r="M93" s="174" t="n"/>
      <c r="N93" s="75" t="n"/>
      <c r="O93" s="174" t="n"/>
      <c r="P93" s="174" t="n"/>
      <c r="Q93" s="174" t="n"/>
      <c r="R93" s="16" t="n"/>
      <c r="S93" s="16" t="n"/>
      <c r="T93" s="16" t="n"/>
      <c r="U93" s="16" t="n"/>
      <c r="V93" s="16" t="n"/>
      <c r="W93" s="16" t="n"/>
      <c r="X93" s="16" t="n"/>
      <c r="Y93" s="16" t="n"/>
      <c r="Z93" s="16" t="n"/>
    </row>
    <row r="94" collapsed="1" s="220">
      <c r="A94" s="134" t="n"/>
      <c r="B94" s="134" t="n"/>
      <c r="C94" s="240" t="inlineStr">
        <is>
          <t>VIII. CÔ LẬP DỮ LIỆU &amp; LUỒNG XUYÊN SUỐT</t>
        </is>
      </c>
      <c r="D94" s="222" t="n"/>
      <c r="E94" s="222" t="n"/>
      <c r="F94" s="222" t="n"/>
      <c r="G94" s="222" t="n"/>
      <c r="H94" s="222" t="n"/>
      <c r="I94" s="222" t="n"/>
      <c r="J94" s="222" t="n"/>
      <c r="K94" s="222" t="n"/>
      <c r="L94" s="222" t="n"/>
      <c r="M94" s="222" t="n"/>
      <c r="N94" s="222" t="n"/>
      <c r="O94" s="222" t="n"/>
      <c r="P94" s="222" t="n"/>
      <c r="Q94" s="223" t="n"/>
      <c r="R94" s="16" t="n"/>
      <c r="S94" s="16" t="n"/>
      <c r="T94" s="16" t="n"/>
      <c r="U94" s="16" t="n"/>
      <c r="V94" s="16" t="n"/>
      <c r="W94" s="16" t="n"/>
      <c r="X94" s="16" t="n"/>
      <c r="Y94" s="16" t="n"/>
      <c r="Z94" s="16" t="n"/>
    </row>
    <row r="95" hidden="1" outlineLevel="1" s="220">
      <c r="A95" s="117" t="inlineStr">
        <is>
          <t>Cấp dịch vụ bảo dưỡng</t>
        </is>
      </c>
      <c r="B95" s="117" t="inlineStr">
        <is>
          <t>CÔ LẬP DỮ LIỆU &amp; LUỒNG XUYÊN SUỐT</t>
        </is>
      </c>
      <c r="C95" s="141" t="inlineStr">
        <is>
          <t>TC_08.001</t>
        </is>
      </c>
      <c r="D95" s="117" t="inlineStr">
        <is>
          <t>Hai người cùng sửa một cấp dịch vụ</t>
        </is>
      </c>
      <c r="E95" s="141" t="inlineStr">
        <is>
          <t>P1</t>
        </is>
      </c>
      <c r="F95" s="117" t="inlineStr">
        <is>
          <t>Hai tài khoản đều có quyền Quản lý, cùng mở cửa sổ Sửa của "Cấp thử".</t>
        </is>
      </c>
      <c r="G95" s="117" t="inlineStr">
        <is>
          <t>1. Người 1 đổi tên và Lưu
2. Người 2 (đang mở với dữ liệu cũ) đổi tên khác và Lưu
3. Nạp lại danh sách</t>
        </is>
      </c>
      <c r="H95" s="117" t="inlineStr">
        <is>
          <t>Hai tên khác nhau</t>
        </is>
      </c>
      <c r="I95" s="117" t="inlineStr">
        <is>
          <t>- Cả hai lưu được (hoặc người sau bị chặn nếu trùng tên)
- Hệ thống không lỗi, không nhân đôi bản ghi</t>
        </is>
      </c>
      <c r="J95" s="117" t="inlineStr">
        <is>
          <t>- Cả hai lưu được (hoặc người sau bị chặn nếu trùng tên)
- Hệ thống không lỗi, không nhân đôi bản ghi</t>
        </is>
      </c>
      <c r="K95" s="100" t="inlineStr">
        <is>
          <t>Passed</t>
        </is>
      </c>
      <c r="L95" s="100" t="n"/>
      <c r="M95" s="100" t="n"/>
      <c r="N95" s="103" t="n"/>
      <c r="O95" s="100" t="n"/>
      <c r="P95" s="100" t="n"/>
      <c r="Q95" s="100" t="n"/>
      <c r="R95" s="16" t="n"/>
      <c r="S95" s="16" t="n"/>
      <c r="T95" s="16" t="n"/>
      <c r="U95" s="16" t="n"/>
      <c r="V95" s="16" t="n"/>
      <c r="W95" s="16" t="n"/>
      <c r="X95" s="16" t="n"/>
      <c r="Y95" s="16" t="n"/>
      <c r="Z95" s="16" t="n"/>
    </row>
    <row r="96" hidden="1" outlineLevel="1" s="220">
      <c r="A96" s="230" t="n"/>
      <c r="B96" s="230" t="n"/>
      <c r="C96" s="141" t="inlineStr">
        <is>
          <t>TC_08.002</t>
        </is>
      </c>
      <c r="D96" s="117" t="inlineStr">
        <is>
          <t>Sửa một cấp vừa bị người khác xóa</t>
        </is>
      </c>
      <c r="E96" s="141" t="inlineStr">
        <is>
          <t>P1</t>
        </is>
      </c>
      <c r="F96" s="117" t="inlineStr">
        <is>
          <t>Hai tài khoản đều có quyền Quản lý. Cấp "Cấp thử" chưa dùng ở đâu.</t>
        </is>
      </c>
      <c r="G96" s="117" t="inlineStr">
        <is>
          <t>1. Người 1 mở cửa sổ Sửa
2. Người 2 xóa "Cấp thử"
3. Người 1 bấm Lưu</t>
        </is>
      </c>
      <c r="H96" s="117" t="inlineStr">
        <is>
          <t>Cấp thử</t>
        </is>
      </c>
      <c r="I96" s="117" t="inlineStr">
        <is>
          <t>- Hệ thống báo dữ liệu đã thay đổi hoặc không còn tồn tại
- Màn hình KHÔNG treo, không trắng trang</t>
        </is>
      </c>
      <c r="J96" s="117" t="inlineStr">
        <is>
          <t>- Hệ thống báo dữ liệu đã thay đổi hoặc không còn tồn tại
- Màn hình KHÔNG treo, không trắng trang</t>
        </is>
      </c>
      <c r="K96" s="100" t="inlineStr">
        <is>
          <t>Passed</t>
        </is>
      </c>
      <c r="L96" s="100" t="n"/>
      <c r="M96" s="100" t="n"/>
      <c r="N96" s="103" t="n"/>
      <c r="O96" s="100" t="n"/>
      <c r="P96" s="100" t="n"/>
      <c r="Q96" s="100" t="n"/>
      <c r="R96" s="16" t="n"/>
      <c r="S96" s="16" t="n"/>
      <c r="T96" s="16" t="n"/>
      <c r="U96" s="16" t="n"/>
      <c r="V96" s="16" t="n"/>
      <c r="W96" s="16" t="n"/>
      <c r="X96" s="16" t="n"/>
      <c r="Y96" s="16" t="n"/>
      <c r="Z96" s="16" t="n"/>
    </row>
    <row r="97" hidden="1" outlineLevel="1" s="220">
      <c r="A97" s="230" t="n"/>
      <c r="B97" s="230" t="n"/>
      <c r="C97" s="141" t="inlineStr">
        <is>
          <t>TC_08.003</t>
        </is>
      </c>
      <c r="D97" s="117" t="inlineStr">
        <is>
          <t>Hai người cùng tạo cấp cùng tên</t>
        </is>
      </c>
      <c r="E97" s="141" t="inlineStr">
        <is>
          <t>P1</t>
        </is>
      </c>
      <c r="F97" s="117" t="inlineStr">
        <is>
          <t>Hai tài khoản đều có quyền Quản lý.</t>
        </is>
      </c>
      <c r="G97" s="117" t="inlineStr">
        <is>
          <t>1. Cả hai cùng mở cửa sổ Tạo mới, nhập tên "Cấp trùng"
2. Người 1 bấm Lưu
3. Người 2 bấm Lưu</t>
        </is>
      </c>
      <c r="H97" s="117" t="inlineStr">
        <is>
          <t>Tên cấp: Cấp trùng</t>
        </is>
      </c>
      <c r="I97" s="117" t="inlineStr">
        <is>
          <t>- Người thứ nhất lưu thành công
- Người thứ hai bị chặn với thông báo "Tên cấp đã tồn tại"
- Danh mục chỉ có ĐÚNG 1 cấp tên "Cấp trùng"</t>
        </is>
      </c>
      <c r="J97" s="117" t="inlineStr">
        <is>
          <t>- Người thứ nhất lưu thành công
- Người thứ hai bị chặn với thông báo "Tên cấp đã tồn tại"
- Danh mục chỉ có ĐÚNG 1 cấp tên "Cấp trùng"</t>
        </is>
      </c>
      <c r="K97" s="100" t="inlineStr">
        <is>
          <t>Passed</t>
        </is>
      </c>
      <c r="L97" s="100" t="n"/>
      <c r="M97" s="100" t="n"/>
      <c r="N97" s="103" t="n"/>
      <c r="O97" s="100" t="n"/>
      <c r="P97" s="100" t="n"/>
      <c r="Q97" s="100" t="n"/>
      <c r="R97" s="16" t="n"/>
      <c r="S97" s="16" t="n"/>
      <c r="T97" s="16" t="n"/>
      <c r="U97" s="16" t="n"/>
      <c r="V97" s="16" t="n"/>
      <c r="W97" s="16" t="n"/>
      <c r="X97" s="16" t="n"/>
      <c r="Y97" s="16" t="n"/>
      <c r="Z97" s="16" t="n"/>
    </row>
    <row r="98" hidden="1" outlineLevel="1" s="220">
      <c r="A98" s="230" t="n"/>
      <c r="B98" s="230" t="n"/>
      <c r="C98" s="141" t="inlineStr">
        <is>
          <t>TC_08.004</t>
        </is>
      </c>
      <c r="D98" s="117" t="inlineStr">
        <is>
          <t>Danh mục dùng chung cho mọi công ty</t>
        </is>
      </c>
      <c r="E98" s="141" t="inlineStr">
        <is>
          <t>P1</t>
        </is>
      </c>
      <c r="F98" s="117" t="inlineStr">
        <is>
          <t>Hai người thuộc hai công ty khác nhau, đều có quyền Xem cấp dịch vụ bảo dưỡng.</t>
        </is>
      </c>
      <c r="G98" s="117" t="inlineStr">
        <is>
          <t>1. Cả hai cùng mở màn hình
2. So sánh số dòng và nội dung</t>
        </is>
      </c>
      <c r="H98" s="117" t="inlineStr">
        <is>
          <t>—</t>
        </is>
      </c>
      <c r="I98" s="117" t="inlineStr">
        <is>
          <t>- Hai người thấy DANH SÁCH GIỐNG HỆT NHAU</t>
        </is>
      </c>
      <c r="J98" s="117" t="inlineStr">
        <is>
          <t>- Hai người thấy DANH SÁCH GIỐNG HỆT NHAU</t>
        </is>
      </c>
      <c r="K98" s="100" t="inlineStr">
        <is>
          <t>Passed</t>
        </is>
      </c>
      <c r="L98" s="100" t="n"/>
      <c r="M98" s="100" t="n"/>
      <c r="N98" s="103" t="n"/>
      <c r="O98" s="100" t="n"/>
      <c r="P98" s="100" t="n"/>
      <c r="Q98" s="100" t="n"/>
      <c r="R98" s="16" t="n"/>
      <c r="S98" s="16" t="n"/>
      <c r="T98" s="16" t="n"/>
      <c r="U98" s="16" t="n"/>
      <c r="V98" s="16" t="n"/>
      <c r="W98" s="16" t="n"/>
      <c r="X98" s="16" t="n"/>
      <c r="Y98" s="16" t="n"/>
      <c r="Z98" s="16" t="n"/>
    </row>
    <row r="99" hidden="1" outlineLevel="1" s="220">
      <c r="A99" s="230" t="n"/>
      <c r="B99" s="230" t="n"/>
      <c r="C99" s="141" t="inlineStr">
        <is>
          <t>TC_08.005</t>
        </is>
      </c>
      <c r="D99" s="117" t="inlineStr">
        <is>
          <t>Vòng đời đầy đủ của một cấp dịch vụ</t>
        </is>
      </c>
      <c r="E99" s="141" t="inlineStr">
        <is>
          <t>P0</t>
        </is>
      </c>
      <c r="F99" s="117"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99" s="117" t="inlineStr">
        <is>
          <t>1. Tạo mới cấp "Cấp kiểm thử"
2. Tìm lại bằng ô tìm nhanh
3. Sửa tên
4. Xuất Excel kiểm tra có cấp đó
5. Xóa cấp đó</t>
        </is>
      </c>
      <c r="H99" s="117" t="inlineStr">
        <is>
          <t>Tên cấp: Cấp kiểm thử → Cấp kiểm thử A</t>
        </is>
      </c>
      <c r="I99" s="117" t="inlineStr">
        <is>
          <t>- Từng bước có thông báo thành công tương ứng
- Sau bước 5, cấp đó không còn trong danh sách và không còn trong file Excel xuất lại</t>
        </is>
      </c>
      <c r="J99" s="117" t="inlineStr">
        <is>
          <t>- Từng bước có thông báo thành công tương ứng
- Sau bước 5, cấp đó không còn trong danh sách và không còn trong file Excel xuất lại</t>
        </is>
      </c>
      <c r="K99" s="100" t="inlineStr">
        <is>
          <t>Passed</t>
        </is>
      </c>
      <c r="L99" s="100" t="n"/>
      <c r="M99" s="100" t="n"/>
      <c r="N99" s="103" t="n"/>
      <c r="O99" s="100" t="n"/>
      <c r="P99" s="100" t="n"/>
      <c r="Q99" s="100" t="n"/>
      <c r="R99" s="16" t="n"/>
      <c r="S99" s="16" t="n"/>
      <c r="T99" s="16" t="n"/>
      <c r="U99" s="16" t="n"/>
      <c r="V99" s="16" t="n"/>
      <c r="W99" s="16" t="n"/>
      <c r="X99" s="16" t="n"/>
      <c r="Y99" s="16" t="n"/>
      <c r="Z99" s="16" t="n"/>
    </row>
    <row r="100" hidden="1" outlineLevel="1" s="220">
      <c r="A100" s="230" t="n"/>
      <c r="B100" s="230" t="n"/>
      <c r="C100" s="141" t="inlineStr">
        <is>
          <t>TC_08.006</t>
        </is>
      </c>
      <c r="D100" s="117" t="inlineStr">
        <is>
          <t>Không xóa được sau khi đưa vào sử dụng</t>
        </is>
      </c>
      <c r="E100" s="141" t="inlineStr">
        <is>
          <t>P0</t>
        </is>
      </c>
      <c r="F100" s="117"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100" s="117" t="inlineStr">
        <is>
          <t>1. Tạo mới cấp "Cấp kiểm thử"
2. Lập một báo giá dịch vụ dùng cấp đó
3. Quay lại màn hình và bấm Xóa cấp đó</t>
        </is>
      </c>
      <c r="H100" s="117" t="inlineStr">
        <is>
          <t>Cấp kiểm thử</t>
        </is>
      </c>
      <c r="I100" s="117" t="inlineStr">
        <is>
          <t>- Bước 3 bị chặn với thông báo nêu "Báo giá dịch vụ"
- Cấp vẫn còn trong danh mục</t>
        </is>
      </c>
      <c r="J100" s="117" t="inlineStr">
        <is>
          <t>- Bước 3 bị chặn với thông báo nêu "Báo giá dịch vụ"
- Cấp vẫn còn trong danh mục</t>
        </is>
      </c>
      <c r="K100" s="100" t="inlineStr">
        <is>
          <t>Passed</t>
        </is>
      </c>
      <c r="L100" s="100" t="n"/>
      <c r="M100" s="100" t="n"/>
      <c r="N100" s="103" t="n"/>
      <c r="O100" s="100" t="n"/>
      <c r="P100" s="100" t="n"/>
      <c r="Q100" s="100" t="n"/>
      <c r="R100" s="16" t="n"/>
      <c r="S100" s="16" t="n"/>
      <c r="T100" s="16" t="n"/>
      <c r="U100" s="16" t="n"/>
      <c r="V100" s="16" t="n"/>
      <c r="W100" s="16" t="n"/>
      <c r="X100" s="16" t="n"/>
      <c r="Y100" s="16" t="n"/>
      <c r="Z100" s="16" t="n"/>
    </row>
    <row r="101" hidden="1" outlineLevel="1" s="220">
      <c r="A101" s="231" t="n"/>
      <c r="B101" s="231" t="n"/>
      <c r="C101" s="141" t="inlineStr">
        <is>
          <t>TC_08.007</t>
        </is>
      </c>
      <c r="D101" s="117" t="inlineStr">
        <is>
          <t>Kiểm tra nhất quán giữa hai cổng</t>
        </is>
      </c>
      <c r="E101" s="141" t="inlineStr">
        <is>
          <t>P1</t>
        </is>
      </c>
      <c r="F101" s="117" t="inlineStr">
        <is>
          <t>Đăng nhập bằng tài khoản có quyền "Quản lý cấp dịch vụ bảo dưỡng". Danh mục có 29 cấp dịch vụ; "Cấp 1" đang được dùng ở gói bảo dưỡng, hợp đồng dịch vụ và báo giá dịch vụ; "Cấp thử" chưa dùng ở đâu.</t>
        </is>
      </c>
      <c r="G101" s="117" t="inlineStr">
        <is>
          <t>1. Tạo mới cấp "Cấp kiểm thử" ở cổng mới
2. Mở màn tương ứng ở cổng cũ, tìm cấp đó
3. Sửa tên ở cổng cũ
4. Quay lại cổng mới, nạp lại danh sách</t>
        </is>
      </c>
      <c r="H101" s="117" t="inlineStr">
        <is>
          <t>Cấp kiểm thử</t>
        </is>
      </c>
      <c r="I101" s="117" t="inlineStr">
        <is>
          <t>- Bước 2: cổng cũ thấy cấp vừa tạo
- Bước 4: cổng mới hiện tên vừa sửa
  Hai cổng dùng chung một danh mục, mọi sai lệch đều là lỗi</t>
        </is>
      </c>
      <c r="J101" s="117" t="inlineStr">
        <is>
          <t>- Bước 2: cổng cũ thấy cấp vừa tạo
- Bước 4: cổng mới hiện tên vừa sửa
  Hai cổng dùng chung một danh mục, mọi sai lệch đều là lỗi</t>
        </is>
      </c>
      <c r="K101" s="100" t="inlineStr">
        <is>
          <t>Passed</t>
        </is>
      </c>
      <c r="L101" s="100" t="n"/>
      <c r="M101" s="100" t="n"/>
      <c r="N101" s="103" t="n"/>
      <c r="O101" s="100" t="n"/>
      <c r="P101" s="100" t="n"/>
      <c r="Q101" s="100" t="n"/>
      <c r="R101" s="16" t="n"/>
      <c r="S101" s="16" t="n"/>
      <c r="T101" s="16" t="n"/>
      <c r="U101" s="16" t="n"/>
      <c r="V101" s="16" t="n"/>
      <c r="W101" s="16" t="n"/>
      <c r="X101" s="16" t="n"/>
      <c r="Y101" s="16" t="n"/>
      <c r="Z101" s="16" t="n"/>
    </row>
    <row r="102">
      <c r="A102" s="16" t="n"/>
      <c r="B102" s="77"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77"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16" t="n"/>
      <c r="B104" s="77"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16" t="n"/>
      <c r="B105" s="77"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16" t="n"/>
      <c r="B106" s="77"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16" t="n"/>
      <c r="B107" s="77" t="n"/>
    </row>
    <row r="108">
      <c r="A108" s="16" t="n"/>
      <c r="B108" s="77" t="n"/>
    </row>
    <row r="109">
      <c r="A109" s="16" t="n"/>
      <c r="B109" s="77" t="n"/>
    </row>
    <row r="110">
      <c r="A110" s="16" t="n"/>
      <c r="B110" s="77" t="n"/>
    </row>
    <row r="111">
      <c r="A111" s="16" t="n"/>
      <c r="B111" s="77" t="n"/>
    </row>
    <row r="112">
      <c r="A112" s="16" t="n"/>
      <c r="B112" s="77" t="n"/>
    </row>
    <row r="113">
      <c r="A113" s="16" t="n"/>
      <c r="B113" s="77" t="n"/>
    </row>
    <row r="114">
      <c r="A114" s="16" t="n"/>
      <c r="B114" s="77" t="n"/>
    </row>
    <row r="115">
      <c r="A115" s="16" t="n"/>
      <c r="B115" s="77" t="n"/>
    </row>
    <row r="116">
      <c r="A116" s="16" t="n"/>
      <c r="B116" s="77" t="n"/>
    </row>
    <row r="117">
      <c r="A117" s="16" t="n"/>
      <c r="B117" s="77" t="n"/>
    </row>
    <row r="118">
      <c r="A118" s="16" t="n"/>
      <c r="B118" s="77" t="n"/>
    </row>
    <row r="119">
      <c r="A119" s="16" t="n"/>
      <c r="B119" s="77" t="n"/>
    </row>
    <row r="120">
      <c r="A120" s="16" t="n"/>
      <c r="B120" s="77" t="n"/>
    </row>
    <row r="121">
      <c r="A121" s="16" t="n"/>
      <c r="B121" s="77" t="n"/>
    </row>
    <row r="122">
      <c r="A122" s="16" t="n"/>
      <c r="B122" s="77" t="n"/>
    </row>
    <row r="123">
      <c r="A123" s="16" t="n"/>
      <c r="B123" s="77" t="n"/>
    </row>
    <row r="124">
      <c r="A124" s="16" t="n"/>
      <c r="B124" s="77" t="n"/>
    </row>
    <row r="125">
      <c r="A125" s="16" t="n"/>
      <c r="B125" s="77" t="n"/>
    </row>
    <row r="126">
      <c r="A126" s="16" t="n"/>
      <c r="B126" s="77" t="n"/>
    </row>
    <row r="127">
      <c r="A127" s="16" t="n"/>
      <c r="B127" s="77" t="n"/>
    </row>
    <row r="128">
      <c r="A128" s="16" t="n"/>
      <c r="B128" s="77" t="n"/>
    </row>
    <row r="129">
      <c r="A129" s="16" t="n"/>
      <c r="B129" s="77" t="n"/>
    </row>
    <row r="130">
      <c r="A130" s="16" t="n"/>
      <c r="B130" s="77" t="n"/>
    </row>
    <row r="131">
      <c r="A131" s="16" t="n"/>
      <c r="B131" s="77" t="n"/>
    </row>
    <row r="132">
      <c r="A132" s="16" t="n"/>
      <c r="B132" s="77" t="n"/>
    </row>
    <row r="133">
      <c r="A133" s="16" t="n"/>
      <c r="B133" s="77" t="n"/>
    </row>
    <row r="134">
      <c r="A134" s="16" t="n"/>
      <c r="B134" s="77" t="n"/>
    </row>
    <row r="135">
      <c r="A135" s="16" t="n"/>
      <c r="B135" s="77" t="n"/>
    </row>
    <row r="136">
      <c r="A136" s="16" t="n"/>
      <c r="B136" s="77" t="n"/>
    </row>
    <row r="137">
      <c r="A137" s="16" t="n"/>
      <c r="B137" s="77" t="n"/>
    </row>
    <row r="138">
      <c r="A138" s="16" t="n"/>
      <c r="B138" s="77" t="n"/>
    </row>
    <row r="139">
      <c r="A139" s="16" t="n"/>
      <c r="B139" s="77" t="n"/>
    </row>
    <row r="140">
      <c r="A140" s="16" t="n"/>
      <c r="B140" s="77" t="n"/>
    </row>
    <row r="141">
      <c r="A141" s="16" t="n"/>
      <c r="B141" s="77" t="n"/>
    </row>
    <row r="142">
      <c r="A142" s="16" t="n"/>
      <c r="B142" s="77" t="n"/>
    </row>
    <row r="143">
      <c r="A143" s="16" t="n"/>
      <c r="B143" s="77" t="n"/>
    </row>
    <row r="144">
      <c r="A144" s="16" t="n"/>
      <c r="B144" s="77" t="n"/>
    </row>
    <row r="145">
      <c r="A145" s="16" t="n"/>
      <c r="B145" s="77" t="n"/>
    </row>
    <row r="146">
      <c r="A146" s="16" t="n"/>
      <c r="B146" s="77" t="n"/>
    </row>
    <row r="147">
      <c r="A147" s="16" t="n"/>
      <c r="B147" s="77" t="n"/>
    </row>
    <row r="148">
      <c r="A148" s="16" t="n"/>
      <c r="B148" s="77" t="n"/>
    </row>
    <row r="149">
      <c r="A149" s="16" t="n"/>
      <c r="B149" s="77" t="n"/>
    </row>
    <row r="150">
      <c r="A150" s="16" t="n"/>
      <c r="B150" s="77" t="n"/>
    </row>
    <row r="151">
      <c r="A151" s="16" t="n"/>
      <c r="B151" s="77" t="n"/>
    </row>
    <row r="152">
      <c r="A152" s="16" t="n"/>
      <c r="B152" s="77" t="n"/>
    </row>
    <row r="153">
      <c r="A153" s="16" t="n"/>
      <c r="B153" s="77" t="n"/>
    </row>
    <row r="154">
      <c r="A154" s="16" t="n"/>
      <c r="B154" s="77" t="n"/>
    </row>
    <row r="155">
      <c r="A155" s="16" t="n"/>
      <c r="B155" s="77" t="n"/>
    </row>
    <row r="156">
      <c r="A156" s="16" t="n"/>
      <c r="B156" s="77" t="n"/>
    </row>
    <row r="157">
      <c r="A157" s="16" t="n"/>
      <c r="B157" s="77" t="n"/>
    </row>
    <row r="158">
      <c r="A158" s="16" t="n"/>
      <c r="B158" s="77" t="n"/>
    </row>
    <row r="159">
      <c r="A159" s="16" t="n"/>
      <c r="B159" s="77" t="n"/>
    </row>
    <row r="160">
      <c r="A160" s="16" t="n"/>
      <c r="B160" s="77" t="n"/>
    </row>
    <row r="161">
      <c r="A161" s="16" t="n"/>
      <c r="B161" s="77" t="n"/>
    </row>
    <row r="162">
      <c r="A162" s="16" t="n"/>
      <c r="B162" s="77" t="n"/>
    </row>
    <row r="163">
      <c r="A163" s="16" t="n"/>
      <c r="B163" s="77" t="n"/>
    </row>
    <row r="164">
      <c r="A164" s="16" t="n"/>
      <c r="B164" s="77" t="n"/>
    </row>
    <row r="165">
      <c r="A165" s="16" t="n"/>
      <c r="B165" s="77" t="n"/>
    </row>
    <row r="166">
      <c r="A166" s="16" t="n"/>
      <c r="B166" s="77" t="n"/>
    </row>
    <row r="167">
      <c r="A167" s="16" t="n"/>
      <c r="B167" s="77" t="n"/>
    </row>
    <row r="168">
      <c r="A168" s="16" t="n"/>
      <c r="B168" s="77" t="n"/>
    </row>
    <row r="169">
      <c r="A169" s="16" t="n"/>
      <c r="B169" s="77" t="n"/>
    </row>
    <row r="170">
      <c r="A170" s="16" t="n"/>
      <c r="B170" s="77" t="n"/>
    </row>
    <row r="171">
      <c r="A171" s="16" t="n"/>
      <c r="B171" s="77" t="n"/>
    </row>
    <row r="172">
      <c r="A172" s="16" t="n"/>
      <c r="B172" s="77" t="n"/>
    </row>
    <row r="173">
      <c r="A173" s="16" t="n"/>
      <c r="B173" s="77" t="n"/>
    </row>
    <row r="174">
      <c r="A174" s="16" t="n"/>
      <c r="B174" s="77" t="n"/>
    </row>
    <row r="175">
      <c r="A175" s="16" t="n"/>
      <c r="B175" s="77" t="n"/>
    </row>
    <row r="176">
      <c r="A176" s="16" t="n"/>
      <c r="B176" s="77" t="n"/>
    </row>
    <row r="177">
      <c r="A177" s="16" t="n"/>
      <c r="B177" s="77" t="n"/>
    </row>
    <row r="178">
      <c r="A178" s="16" t="n"/>
      <c r="B178" s="77" t="n"/>
    </row>
    <row r="179">
      <c r="A179" s="16" t="n"/>
      <c r="B179" s="77" t="n"/>
    </row>
    <row r="180">
      <c r="A180" s="16" t="n"/>
      <c r="B180" s="77" t="n"/>
    </row>
    <row r="181">
      <c r="A181" s="16" t="n"/>
      <c r="B181" s="77" t="n"/>
    </row>
    <row r="182">
      <c r="A182" s="16" t="n"/>
      <c r="B182" s="77" t="n"/>
    </row>
    <row r="183">
      <c r="A183" s="16" t="n"/>
      <c r="B183" s="77" t="n"/>
    </row>
    <row r="184">
      <c r="A184" s="16" t="n"/>
      <c r="B184" s="77" t="n"/>
    </row>
    <row r="185">
      <c r="A185" s="16" t="n"/>
      <c r="B185" s="77" t="n"/>
    </row>
    <row r="186">
      <c r="A186" s="16" t="n"/>
      <c r="B186" s="77" t="n"/>
    </row>
    <row r="187">
      <c r="A187" s="16" t="n"/>
      <c r="B187" s="77" t="n"/>
    </row>
    <row r="188">
      <c r="A188" s="16" t="n"/>
      <c r="B188" s="77" t="n"/>
    </row>
    <row r="189">
      <c r="A189" s="16" t="n"/>
      <c r="B189" s="77" t="n"/>
    </row>
    <row r="190">
      <c r="A190" s="16" t="n"/>
      <c r="B190" s="77" t="n"/>
    </row>
    <row r="191">
      <c r="A191" s="16" t="n"/>
      <c r="B191" s="77" t="n"/>
    </row>
    <row r="192">
      <c r="A192" s="16" t="n"/>
      <c r="B192" s="77" t="n"/>
    </row>
    <row r="193">
      <c r="A193" s="16" t="n"/>
      <c r="B193" s="77" t="n"/>
    </row>
    <row r="194">
      <c r="A194" s="16" t="n"/>
      <c r="B194" s="77" t="n"/>
    </row>
    <row r="195">
      <c r="A195" s="16" t="n"/>
      <c r="B195" s="77" t="n"/>
    </row>
    <row r="196">
      <c r="A196" s="16" t="n"/>
      <c r="B196" s="77" t="n"/>
    </row>
    <row r="197">
      <c r="A197" s="16" t="n"/>
      <c r="B197" s="77" t="n"/>
    </row>
    <row r="198">
      <c r="A198" s="16" t="n"/>
      <c r="B198" s="77" t="n"/>
    </row>
    <row r="199">
      <c r="A199" s="16" t="n"/>
      <c r="B199" s="77" t="n"/>
    </row>
    <row r="200">
      <c r="A200" s="16" t="n"/>
      <c r="B200" s="77" t="n"/>
    </row>
    <row r="201">
      <c r="A201" s="16" t="n"/>
      <c r="B201" s="77" t="n"/>
    </row>
    <row r="202">
      <c r="A202" s="16" t="n"/>
      <c r="B202" s="77" t="n"/>
    </row>
    <row r="203">
      <c r="A203" s="16" t="n"/>
      <c r="B203" s="77" t="n"/>
    </row>
    <row r="204">
      <c r="A204" s="16" t="n"/>
      <c r="B204" s="77" t="n"/>
    </row>
    <row r="205">
      <c r="A205" s="16" t="n"/>
      <c r="B205" s="77" t="n"/>
    </row>
    <row r="206">
      <c r="A206" s="16" t="n"/>
      <c r="B206" s="77" t="n"/>
    </row>
    <row r="207">
      <c r="A207" s="16" t="n"/>
      <c r="B207" s="77" t="n"/>
    </row>
    <row r="208">
      <c r="A208" s="16" t="n"/>
      <c r="B208" s="77" t="n"/>
    </row>
    <row r="209">
      <c r="A209" s="16" t="n"/>
      <c r="B209" s="77" t="n"/>
    </row>
    <row r="210">
      <c r="A210" s="16" t="n"/>
      <c r="B210" s="77" t="n"/>
    </row>
    <row r="211">
      <c r="A211" s="16" t="n"/>
      <c r="B211" s="77" t="n"/>
    </row>
    <row r="212">
      <c r="A212" s="16" t="n"/>
      <c r="B212" s="77" t="n"/>
    </row>
    <row r="213">
      <c r="A213" s="16" t="n"/>
      <c r="B213" s="77" t="n"/>
    </row>
    <row r="214">
      <c r="A214" s="16" t="n"/>
      <c r="B214" s="77" t="n"/>
    </row>
    <row r="215">
      <c r="A215" s="16" t="n"/>
      <c r="B215" s="77" t="n"/>
    </row>
    <row r="216">
      <c r="A216" s="16" t="n"/>
      <c r="B216" s="77" t="n"/>
    </row>
    <row r="217">
      <c r="A217" s="16" t="n"/>
      <c r="B217" s="77" t="n"/>
    </row>
    <row r="218">
      <c r="A218" s="16" t="n"/>
      <c r="B218" s="77" t="n"/>
    </row>
    <row r="219">
      <c r="A219" s="16" t="n"/>
      <c r="B219" s="77" t="n"/>
    </row>
    <row r="220">
      <c r="A220" s="16" t="n"/>
      <c r="B220" s="77" t="n"/>
    </row>
    <row r="221">
      <c r="A221" s="16" t="n"/>
      <c r="B221" s="77" t="n"/>
    </row>
    <row r="222">
      <c r="A222" s="16" t="n"/>
      <c r="B222" s="77" t="n"/>
    </row>
    <row r="223">
      <c r="A223" s="16" t="n"/>
      <c r="B223" s="77" t="n"/>
    </row>
    <row r="224">
      <c r="A224" s="16" t="n"/>
      <c r="B224" s="77" t="n"/>
    </row>
    <row r="225">
      <c r="A225" s="16" t="n"/>
      <c r="B225" s="77" t="n"/>
    </row>
    <row r="226">
      <c r="A226" s="16" t="n"/>
      <c r="B226" s="77" t="n"/>
    </row>
    <row r="227">
      <c r="A227" s="16" t="n"/>
      <c r="B227" s="77" t="n"/>
    </row>
    <row r="228">
      <c r="A228" s="16" t="n"/>
      <c r="B228" s="77" t="n"/>
    </row>
    <row r="229">
      <c r="A229" s="16" t="n"/>
      <c r="B229" s="77" t="n"/>
    </row>
    <row r="230">
      <c r="A230" s="16" t="n"/>
      <c r="B230" s="77" t="n"/>
    </row>
    <row r="231">
      <c r="A231" s="16" t="n"/>
      <c r="B231" s="77" t="n"/>
    </row>
    <row r="232">
      <c r="A232" s="16" t="n"/>
      <c r="B232" s="77" t="n"/>
    </row>
    <row r="233">
      <c r="A233" s="16" t="n"/>
      <c r="B233" s="77" t="n"/>
    </row>
    <row r="234">
      <c r="A234" s="16" t="n"/>
      <c r="B234" s="77" t="n"/>
    </row>
    <row r="235">
      <c r="A235" s="16" t="n"/>
      <c r="B235" s="77" t="n"/>
    </row>
    <row r="236">
      <c r="A236" s="16" t="n"/>
      <c r="B236" s="77" t="n"/>
    </row>
    <row r="237">
      <c r="A237" s="16" t="n"/>
      <c r="B237" s="77" t="n"/>
    </row>
    <row r="238">
      <c r="A238" s="16" t="n"/>
      <c r="B238" s="77" t="n"/>
    </row>
    <row r="239">
      <c r="A239" s="16" t="n"/>
      <c r="B239" s="77" t="n"/>
    </row>
    <row r="240">
      <c r="A240" s="16" t="n"/>
      <c r="B240" s="77" t="n"/>
    </row>
    <row r="241">
      <c r="A241" s="16" t="n"/>
      <c r="B241" s="77" t="n"/>
    </row>
    <row r="242">
      <c r="A242" s="16" t="n"/>
      <c r="B242" s="77" t="n"/>
    </row>
    <row r="243">
      <c r="A243" s="16" t="n"/>
      <c r="B243" s="77" t="n"/>
    </row>
    <row r="244">
      <c r="A244" s="16" t="n"/>
      <c r="B244" s="77" t="n"/>
    </row>
    <row r="245">
      <c r="A245" s="16" t="n"/>
      <c r="B245" s="77" t="n"/>
    </row>
    <row r="246">
      <c r="A246" s="16" t="n"/>
      <c r="B246" s="77" t="n"/>
    </row>
    <row r="247">
      <c r="A247" s="16" t="n"/>
      <c r="B247" s="77" t="n"/>
    </row>
    <row r="248">
      <c r="A248" s="16" t="n"/>
      <c r="B248" s="77" t="n"/>
    </row>
    <row r="249">
      <c r="A249" s="16" t="n"/>
      <c r="B249" s="77" t="n"/>
    </row>
    <row r="250">
      <c r="A250" s="16" t="n"/>
      <c r="B250" s="77" t="n"/>
    </row>
    <row r="251">
      <c r="A251" s="16" t="n"/>
      <c r="B251" s="77" t="n"/>
    </row>
    <row r="252">
      <c r="A252" s="16" t="n"/>
      <c r="B252" s="77" t="n"/>
    </row>
    <row r="253">
      <c r="A253" s="16" t="n"/>
      <c r="B253" s="77" t="n"/>
    </row>
    <row r="254">
      <c r="A254" s="16" t="n"/>
      <c r="B254" s="77" t="n"/>
    </row>
    <row r="255">
      <c r="A255" s="16" t="n"/>
      <c r="B255" s="77" t="n"/>
    </row>
    <row r="256">
      <c r="A256" s="16" t="n"/>
      <c r="B256" s="77" t="n"/>
    </row>
    <row r="257">
      <c r="A257" s="16" t="n"/>
      <c r="B257" s="77" t="n"/>
    </row>
    <row r="258">
      <c r="A258" s="16" t="n"/>
      <c r="B258" s="77" t="n"/>
    </row>
    <row r="259">
      <c r="A259" s="16" t="n"/>
      <c r="B259" s="77" t="n"/>
    </row>
    <row r="260">
      <c r="A260" s="16" t="n"/>
      <c r="B260" s="77" t="n"/>
    </row>
    <row r="261">
      <c r="A261" s="16" t="n"/>
      <c r="B261" s="77" t="n"/>
    </row>
    <row r="262">
      <c r="A262" s="16" t="n"/>
      <c r="B262" s="77" t="n"/>
    </row>
    <row r="263">
      <c r="A263" s="16" t="n"/>
      <c r="B263" s="77" t="n"/>
    </row>
    <row r="264">
      <c r="A264" s="16" t="n"/>
      <c r="B264" s="77" t="n"/>
    </row>
    <row r="265">
      <c r="A265" s="16" t="n"/>
      <c r="B265" s="77" t="n"/>
    </row>
    <row r="266">
      <c r="A266" s="16" t="n"/>
      <c r="B266" s="77" t="n"/>
    </row>
    <row r="267">
      <c r="A267" s="16" t="n"/>
      <c r="B267" s="77" t="n"/>
    </row>
    <row r="268">
      <c r="A268" s="16" t="n"/>
      <c r="B268" s="77" t="n"/>
    </row>
    <row r="269">
      <c r="A269" s="16" t="n"/>
      <c r="B269" s="77" t="n"/>
    </row>
    <row r="270">
      <c r="A270" s="16" t="n"/>
      <c r="B270" s="77" t="n"/>
    </row>
    <row r="271">
      <c r="A271" s="16" t="n"/>
      <c r="B271" s="77" t="n"/>
    </row>
    <row r="272">
      <c r="A272" s="16" t="n"/>
      <c r="B272" s="77" t="n"/>
    </row>
    <row r="273">
      <c r="A273" s="16" t="n"/>
      <c r="B273" s="77" t="n"/>
    </row>
    <row r="274">
      <c r="A274" s="16" t="n"/>
      <c r="B274" s="77" t="n"/>
    </row>
    <row r="275">
      <c r="A275" s="16" t="n"/>
      <c r="B275" s="77" t="n"/>
    </row>
    <row r="276">
      <c r="A276" s="16" t="n"/>
      <c r="B276" s="77" t="n"/>
    </row>
    <row r="277">
      <c r="A277" s="16" t="n"/>
      <c r="B277" s="77" t="n"/>
    </row>
    <row r="278">
      <c r="A278" s="16" t="n"/>
      <c r="B278" s="77" t="n"/>
    </row>
    <row r="279">
      <c r="A279" s="16" t="n"/>
      <c r="B279" s="77" t="n"/>
    </row>
    <row r="280">
      <c r="A280" s="16" t="n"/>
      <c r="B280" s="77" t="n"/>
    </row>
    <row r="281">
      <c r="A281" s="16" t="n"/>
      <c r="B281" s="77" t="n"/>
    </row>
    <row r="282">
      <c r="A282" s="16" t="n"/>
      <c r="B282" s="77" t="n"/>
    </row>
    <row r="283">
      <c r="A283" s="16" t="n"/>
      <c r="B283" s="77" t="n"/>
    </row>
    <row r="284">
      <c r="A284" s="16" t="n"/>
      <c r="B284" s="77" t="n"/>
    </row>
    <row r="285">
      <c r="A285" s="16" t="n"/>
      <c r="B285" s="77" t="n"/>
    </row>
    <row r="286">
      <c r="A286" s="16" t="n"/>
      <c r="B286" s="77" t="n"/>
    </row>
    <row r="287">
      <c r="A287" s="16" t="n"/>
      <c r="B287" s="77" t="n"/>
    </row>
    <row r="288">
      <c r="A288" s="16" t="n"/>
      <c r="B288" s="77" t="n"/>
    </row>
    <row r="289">
      <c r="A289" s="16" t="n"/>
      <c r="B289" s="77" t="n"/>
    </row>
    <row r="290">
      <c r="A290" s="16" t="n"/>
      <c r="B290" s="77" t="n"/>
    </row>
    <row r="291">
      <c r="A291" s="16" t="n"/>
      <c r="B291" s="77" t="n"/>
    </row>
    <row r="292">
      <c r="A292" s="16" t="n"/>
      <c r="B292" s="77" t="n"/>
    </row>
    <row r="293">
      <c r="A293" s="16" t="n"/>
      <c r="B293" s="77" t="n"/>
    </row>
    <row r="294">
      <c r="A294" s="16" t="n"/>
      <c r="B294" s="77" t="n"/>
    </row>
    <row r="295">
      <c r="A295" s="16" t="n"/>
      <c r="B295" s="77" t="n"/>
    </row>
    <row r="296">
      <c r="A296" s="16" t="n"/>
      <c r="B296" s="77" t="n"/>
    </row>
    <row r="297">
      <c r="A297" s="16" t="n"/>
      <c r="B297" s="77" t="n"/>
    </row>
    <row r="298">
      <c r="A298" s="16" t="n"/>
      <c r="B298" s="77" t="n"/>
    </row>
    <row r="299">
      <c r="A299" s="16" t="n"/>
      <c r="B299" s="77" t="n"/>
    </row>
    <row r="300">
      <c r="A300" s="16" t="n"/>
      <c r="B300" s="77" t="n"/>
    </row>
    <row r="301">
      <c r="A301" s="16" t="n"/>
      <c r="B301" s="77" t="n"/>
    </row>
    <row r="302">
      <c r="A302" s="16" t="n"/>
      <c r="B302" s="77" t="n"/>
    </row>
    <row r="303">
      <c r="A303" s="16" t="n"/>
      <c r="B303" s="77" t="n"/>
    </row>
    <row r="304">
      <c r="A304" s="16" t="n"/>
      <c r="B304" s="77" t="n"/>
    </row>
    <row r="305">
      <c r="A305" s="16" t="n"/>
      <c r="B305" s="77" t="n"/>
    </row>
    <row r="306">
      <c r="A306" s="16" t="n"/>
      <c r="B306" s="77" t="n"/>
    </row>
    <row r="307">
      <c r="A307" s="16" t="n"/>
      <c r="B307" s="77" t="n"/>
    </row>
    <row r="308">
      <c r="A308" s="16" t="n"/>
      <c r="B308" s="77" t="n"/>
    </row>
    <row r="309">
      <c r="A309" s="16" t="n"/>
      <c r="B309" s="77" t="n"/>
    </row>
    <row r="310">
      <c r="A310" s="16" t="n"/>
      <c r="B310" s="77" t="n"/>
    </row>
    <row r="311">
      <c r="A311" s="16" t="n"/>
      <c r="B311" s="77" t="n"/>
    </row>
    <row r="312">
      <c r="A312" s="16" t="n"/>
      <c r="B312" s="77" t="n"/>
    </row>
    <row r="313">
      <c r="A313" s="16" t="n"/>
      <c r="B313" s="77" t="n"/>
    </row>
    <row r="314">
      <c r="A314" s="16" t="n"/>
      <c r="B314" s="77" t="n"/>
    </row>
    <row r="315">
      <c r="A315" s="16" t="n"/>
      <c r="B315" s="77" t="n"/>
    </row>
    <row r="316">
      <c r="A316" s="16" t="n"/>
      <c r="B316" s="77" t="n"/>
    </row>
    <row r="317">
      <c r="A317" s="16" t="n"/>
      <c r="B317" s="77" t="n"/>
    </row>
    <row r="318">
      <c r="A318" s="16" t="n"/>
      <c r="B318" s="77" t="n"/>
    </row>
    <row r="319">
      <c r="A319" s="16" t="n"/>
      <c r="B319" s="77" t="n"/>
    </row>
    <row r="320">
      <c r="A320" s="16" t="n"/>
      <c r="B320" s="77" t="n"/>
    </row>
    <row r="321">
      <c r="A321" s="16" t="n"/>
      <c r="B321" s="77" t="n"/>
    </row>
    <row r="322">
      <c r="A322" s="16" t="n"/>
      <c r="B322" s="77" t="n"/>
    </row>
    <row r="323">
      <c r="A323" s="16" t="n"/>
      <c r="B323" s="77" t="n"/>
    </row>
    <row r="324">
      <c r="A324" s="16" t="n"/>
      <c r="B324" s="77" t="n"/>
    </row>
    <row r="325">
      <c r="A325" s="16" t="n"/>
      <c r="B325" s="77" t="n"/>
    </row>
    <row r="326">
      <c r="A326" s="16" t="n"/>
      <c r="B326" s="77" t="n"/>
    </row>
    <row r="327">
      <c r="A327" s="16" t="n"/>
      <c r="B327" s="77" t="n"/>
    </row>
    <row r="328">
      <c r="A328" s="16" t="n"/>
      <c r="B328" s="77" t="n"/>
    </row>
    <row r="329">
      <c r="A329" s="16" t="n"/>
      <c r="B329" s="77" t="n"/>
    </row>
    <row r="330">
      <c r="A330" s="16" t="n"/>
      <c r="B330" s="77" t="n"/>
    </row>
    <row r="331">
      <c r="A331" s="16" t="n"/>
      <c r="B331" s="77" t="n"/>
    </row>
    <row r="332">
      <c r="A332" s="16" t="n"/>
      <c r="B332" s="77" t="n"/>
    </row>
    <row r="333">
      <c r="A333" s="16" t="n"/>
      <c r="B333" s="77" t="n"/>
    </row>
    <row r="334">
      <c r="A334" s="16" t="n"/>
      <c r="B334" s="77" t="n"/>
    </row>
    <row r="335">
      <c r="A335" s="16" t="n"/>
      <c r="B335" s="77" t="n"/>
    </row>
    <row r="336">
      <c r="A336" s="16" t="n"/>
      <c r="B336" s="77" t="n"/>
    </row>
    <row r="337">
      <c r="A337" s="16" t="n"/>
      <c r="B337" s="77" t="n"/>
    </row>
    <row r="338">
      <c r="A338" s="16" t="n"/>
      <c r="B338" s="77" t="n"/>
    </row>
    <row r="339">
      <c r="A339" s="16" t="n"/>
      <c r="B339" s="77" t="n"/>
    </row>
    <row r="340">
      <c r="A340" s="16" t="n"/>
      <c r="B340" s="77" t="n"/>
    </row>
    <row r="341">
      <c r="A341" s="16" t="n"/>
      <c r="B341" s="77" t="n"/>
    </row>
    <row r="342">
      <c r="A342" s="16" t="n"/>
      <c r="B342" s="77" t="n"/>
    </row>
    <row r="343">
      <c r="A343" s="16" t="n"/>
      <c r="B343" s="77" t="n"/>
    </row>
    <row r="344">
      <c r="A344" s="16" t="n"/>
      <c r="B344" s="77" t="n"/>
    </row>
    <row r="345">
      <c r="A345" s="16" t="n"/>
      <c r="B345" s="77" t="n"/>
    </row>
    <row r="346">
      <c r="A346" s="16" t="n"/>
      <c r="B346" s="77" t="n"/>
    </row>
    <row r="347">
      <c r="A347" s="16" t="n"/>
      <c r="B347" s="77" t="n"/>
    </row>
    <row r="348">
      <c r="A348" s="16" t="n"/>
      <c r="B348" s="77" t="n"/>
    </row>
    <row r="349">
      <c r="A349" s="16" t="n"/>
      <c r="B349" s="77" t="n"/>
    </row>
    <row r="350">
      <c r="A350" s="16" t="n"/>
      <c r="B350" s="77" t="n"/>
    </row>
    <row r="351">
      <c r="A351" s="16" t="n"/>
      <c r="B351" s="77" t="n"/>
    </row>
    <row r="352">
      <c r="A352" s="16" t="n"/>
      <c r="B352" s="77" t="n"/>
    </row>
    <row r="353">
      <c r="A353" s="16" t="n"/>
      <c r="B353" s="77" t="n"/>
    </row>
    <row r="354">
      <c r="A354" s="16" t="n"/>
      <c r="B354" s="77" t="n"/>
    </row>
    <row r="355">
      <c r="A355" s="16" t="n"/>
      <c r="B355" s="77" t="n"/>
    </row>
    <row r="356">
      <c r="A356" s="16" t="n"/>
      <c r="B356" s="77" t="n"/>
    </row>
    <row r="357">
      <c r="A357" s="16" t="n"/>
      <c r="B357" s="77" t="n"/>
    </row>
    <row r="358">
      <c r="A358" s="16" t="n"/>
      <c r="B358" s="77" t="n"/>
    </row>
    <row r="359">
      <c r="A359" s="16" t="n"/>
      <c r="B359" s="77" t="n"/>
    </row>
    <row r="360">
      <c r="A360" s="16" t="n"/>
      <c r="B360" s="77" t="n"/>
    </row>
    <row r="361">
      <c r="A361" s="16" t="n"/>
      <c r="B361" s="77" t="n"/>
    </row>
    <row r="362">
      <c r="A362" s="16" t="n"/>
      <c r="B362" s="77" t="n"/>
    </row>
    <row r="363">
      <c r="A363" s="16" t="n"/>
      <c r="B363" s="77" t="n"/>
    </row>
    <row r="364">
      <c r="A364" s="16" t="n"/>
      <c r="B364" s="77" t="n"/>
    </row>
    <row r="365">
      <c r="A365" s="16" t="n"/>
      <c r="B365" s="77" t="n"/>
    </row>
    <row r="366">
      <c r="A366" s="16" t="n"/>
      <c r="B366" s="77" t="n"/>
    </row>
    <row r="367">
      <c r="A367" s="16" t="n"/>
      <c r="B367" s="77" t="n"/>
    </row>
    <row r="368">
      <c r="A368" s="16" t="n"/>
      <c r="B368" s="77" t="n"/>
    </row>
    <row r="369">
      <c r="A369" s="16" t="n"/>
      <c r="B369" s="77" t="n"/>
    </row>
    <row r="370">
      <c r="A370" s="16" t="n"/>
      <c r="B370" s="77" t="n"/>
    </row>
    <row r="371">
      <c r="A371" s="16" t="n"/>
      <c r="B371" s="77" t="n"/>
    </row>
    <row r="372">
      <c r="A372" s="16" t="n"/>
      <c r="B372" s="77" t="n"/>
    </row>
    <row r="373">
      <c r="A373" s="16" t="n"/>
      <c r="B373" s="77" t="n"/>
    </row>
    <row r="374">
      <c r="A374" s="16" t="n"/>
      <c r="B374" s="77" t="n"/>
    </row>
    <row r="375">
      <c r="A375" s="16" t="n"/>
      <c r="B375" s="77" t="n"/>
    </row>
    <row r="376">
      <c r="A376" s="16" t="n"/>
      <c r="B376" s="77" t="n"/>
    </row>
    <row r="377">
      <c r="A377" s="16" t="n"/>
      <c r="B377" s="77" t="n"/>
    </row>
    <row r="378">
      <c r="A378" s="16" t="n"/>
      <c r="B378" s="77" t="n"/>
    </row>
    <row r="379">
      <c r="A379" s="16" t="n"/>
      <c r="B379" s="77" t="n"/>
    </row>
    <row r="380">
      <c r="A380" s="16" t="n"/>
      <c r="B380" s="77" t="n"/>
    </row>
    <row r="381">
      <c r="A381" s="16" t="n"/>
      <c r="B381" s="77" t="n"/>
    </row>
    <row r="382">
      <c r="A382" s="16" t="n"/>
      <c r="B382" s="77" t="n"/>
    </row>
    <row r="383">
      <c r="A383" s="16" t="n"/>
      <c r="B383" s="77" t="n"/>
    </row>
    <row r="384">
      <c r="A384" s="16" t="n"/>
      <c r="B384" s="77" t="n"/>
    </row>
    <row r="385">
      <c r="A385" s="16" t="n"/>
      <c r="B385" s="77" t="n"/>
    </row>
    <row r="386">
      <c r="A386" s="16" t="n"/>
      <c r="B386" s="77" t="n"/>
    </row>
    <row r="387">
      <c r="A387" s="16" t="n"/>
      <c r="B387" s="77" t="n"/>
    </row>
    <row r="388">
      <c r="A388" s="16" t="n"/>
      <c r="B388" s="77" t="n"/>
    </row>
    <row r="389">
      <c r="A389" s="16" t="n"/>
      <c r="B389" s="77" t="n"/>
    </row>
    <row r="390">
      <c r="A390" s="16" t="n"/>
      <c r="B390" s="77" t="n"/>
    </row>
    <row r="391">
      <c r="A391" s="16" t="n"/>
      <c r="B391" s="77" t="n"/>
    </row>
    <row r="392">
      <c r="A392" s="16" t="n"/>
      <c r="B392" s="77" t="n"/>
    </row>
    <row r="393">
      <c r="A393" s="16" t="n"/>
      <c r="B393" s="77" t="n"/>
    </row>
    <row r="394">
      <c r="A394" s="16" t="n"/>
      <c r="B394" s="77" t="n"/>
    </row>
    <row r="395">
      <c r="A395" s="16" t="n"/>
      <c r="B395" s="77" t="n"/>
    </row>
    <row r="396">
      <c r="A396" s="16" t="n"/>
      <c r="B396" s="77" t="n"/>
    </row>
    <row r="397">
      <c r="A397" s="16" t="n"/>
      <c r="B397" s="77" t="n"/>
    </row>
    <row r="398">
      <c r="A398" s="16" t="n"/>
      <c r="B398" s="77" t="n"/>
    </row>
    <row r="399">
      <c r="A399" s="16" t="n"/>
      <c r="B399" s="77" t="n"/>
    </row>
    <row r="400">
      <c r="A400" s="16" t="n"/>
      <c r="B400" s="77" t="n"/>
    </row>
    <row r="401">
      <c r="A401" s="16" t="n"/>
      <c r="B401" s="77" t="n"/>
    </row>
    <row r="402">
      <c r="A402" s="16" t="n"/>
      <c r="B402" s="77" t="n"/>
    </row>
    <row r="403">
      <c r="A403" s="16" t="n"/>
      <c r="B403" s="77" t="n"/>
    </row>
    <row r="404">
      <c r="A404" s="16" t="n"/>
      <c r="B404" s="77" t="n"/>
    </row>
    <row r="405">
      <c r="A405" s="16" t="n"/>
      <c r="B405" s="77" t="n"/>
    </row>
    <row r="406">
      <c r="A406" s="16" t="n"/>
      <c r="B406" s="77" t="n"/>
    </row>
    <row r="407">
      <c r="A407" s="16" t="n"/>
      <c r="B407" s="77" t="n"/>
    </row>
    <row r="408">
      <c r="A408" s="16" t="n"/>
      <c r="B408" s="77" t="n"/>
    </row>
    <row r="409">
      <c r="A409" s="16" t="n"/>
      <c r="B409" s="77" t="n"/>
    </row>
    <row r="410">
      <c r="A410" s="16" t="n"/>
      <c r="B410" s="77" t="n"/>
    </row>
    <row r="411">
      <c r="A411" s="16" t="n"/>
      <c r="B411" s="77" t="n"/>
    </row>
    <row r="412">
      <c r="A412" s="16" t="n"/>
      <c r="B412" s="77" t="n"/>
    </row>
    <row r="413">
      <c r="A413" s="16" t="n"/>
      <c r="B413" s="77" t="n"/>
    </row>
    <row r="414">
      <c r="A414" s="16" t="n"/>
      <c r="B414" s="77" t="n"/>
    </row>
    <row r="415">
      <c r="A415" s="16" t="n"/>
      <c r="B415" s="77" t="n"/>
    </row>
    <row r="416">
      <c r="A416" s="16" t="n"/>
      <c r="B416" s="77" t="n"/>
    </row>
    <row r="417">
      <c r="A417" s="16" t="n"/>
      <c r="B417" s="77" t="n"/>
    </row>
    <row r="418">
      <c r="A418" s="16" t="n"/>
      <c r="B418" s="77" t="n"/>
    </row>
    <row r="419">
      <c r="A419" s="16" t="n"/>
      <c r="B419" s="77" t="n"/>
    </row>
    <row r="420">
      <c r="A420" s="16" t="n"/>
      <c r="B420" s="77" t="n"/>
    </row>
    <row r="421">
      <c r="A421" s="16" t="n"/>
      <c r="B421" s="77" t="n"/>
    </row>
    <row r="422">
      <c r="A422" s="16" t="n"/>
      <c r="B422" s="77" t="n"/>
    </row>
    <row r="423">
      <c r="A423" s="16" t="n"/>
      <c r="B423" s="77" t="n"/>
    </row>
    <row r="424">
      <c r="A424" s="16" t="n"/>
      <c r="B424" s="77" t="n"/>
    </row>
    <row r="425">
      <c r="A425" s="16" t="n"/>
      <c r="B425" s="77" t="n"/>
    </row>
    <row r="426">
      <c r="A426" s="16" t="n"/>
      <c r="B426" s="77" t="n"/>
    </row>
    <row r="427">
      <c r="A427" s="16" t="n"/>
      <c r="B427" s="77" t="n"/>
    </row>
    <row r="428">
      <c r="A428" s="16" t="n"/>
      <c r="B428" s="77" t="n"/>
    </row>
    <row r="429">
      <c r="A429" s="16" t="n"/>
      <c r="B429" s="77" t="n"/>
    </row>
    <row r="430">
      <c r="A430" s="16" t="n"/>
      <c r="B430" s="77" t="n"/>
    </row>
    <row r="431">
      <c r="A431" s="16" t="n"/>
      <c r="B431" s="77" t="n"/>
    </row>
    <row r="432">
      <c r="A432" s="16" t="n"/>
      <c r="B432" s="77" t="n"/>
    </row>
    <row r="433">
      <c r="A433" s="16" t="n"/>
      <c r="B433" s="77" t="n"/>
    </row>
    <row r="434">
      <c r="A434" s="16" t="n"/>
      <c r="B434" s="77" t="n"/>
    </row>
    <row r="435">
      <c r="A435" s="16" t="n"/>
      <c r="B435" s="77" t="n"/>
    </row>
    <row r="436">
      <c r="A436" s="16" t="n"/>
      <c r="B436" s="77" t="n"/>
    </row>
    <row r="437">
      <c r="A437" s="16" t="n"/>
      <c r="B437" s="77" t="n"/>
    </row>
    <row r="438">
      <c r="A438" s="16" t="n"/>
      <c r="B438" s="77" t="n"/>
    </row>
    <row r="439">
      <c r="A439" s="16" t="n"/>
      <c r="B439" s="77" t="n"/>
    </row>
    <row r="440">
      <c r="A440" s="16" t="n"/>
      <c r="B440" s="77" t="n"/>
    </row>
    <row r="441">
      <c r="A441" s="16" t="n"/>
      <c r="B441" s="77" t="n"/>
    </row>
    <row r="442">
      <c r="A442" s="16" t="n"/>
      <c r="B442" s="77" t="n"/>
    </row>
    <row r="443">
      <c r="A443" s="16" t="n"/>
      <c r="B443" s="77" t="n"/>
    </row>
    <row r="444">
      <c r="A444" s="16" t="n"/>
      <c r="B444" s="77" t="n"/>
    </row>
    <row r="445">
      <c r="A445" s="16" t="n"/>
      <c r="B445" s="77" t="n"/>
    </row>
    <row r="446">
      <c r="A446" s="16" t="n"/>
      <c r="B446" s="77" t="n"/>
    </row>
    <row r="447">
      <c r="A447" s="16" t="n"/>
      <c r="B447" s="77" t="n"/>
    </row>
    <row r="448">
      <c r="A448" s="16" t="n"/>
      <c r="B448" s="77" t="n"/>
    </row>
    <row r="449">
      <c r="A449" s="16" t="n"/>
      <c r="B449" s="77" t="n"/>
    </row>
    <row r="450">
      <c r="A450" s="16" t="n"/>
      <c r="B450" s="77" t="n"/>
    </row>
    <row r="451">
      <c r="A451" s="16" t="n"/>
      <c r="B451" s="77" t="n"/>
    </row>
    <row r="452">
      <c r="A452" s="16" t="n"/>
      <c r="B452" s="77" t="n"/>
    </row>
    <row r="453">
      <c r="A453" s="16" t="n"/>
      <c r="B453" s="77" t="n"/>
    </row>
    <row r="454">
      <c r="A454" s="16" t="n"/>
      <c r="B454" s="77" t="n"/>
    </row>
    <row r="455">
      <c r="A455" s="16" t="n"/>
      <c r="B455" s="77" t="n"/>
    </row>
    <row r="456">
      <c r="A456" s="16" t="n"/>
      <c r="B456" s="77" t="n"/>
    </row>
    <row r="457">
      <c r="A457" s="16" t="n"/>
      <c r="B457" s="77" t="n"/>
    </row>
    <row r="458">
      <c r="A458" s="16" t="n"/>
      <c r="B458" s="77" t="n"/>
    </row>
    <row r="459">
      <c r="A459" s="16" t="n"/>
      <c r="B459" s="77" t="n"/>
    </row>
    <row r="460">
      <c r="A460" s="16" t="n"/>
      <c r="B460" s="77" t="n"/>
    </row>
    <row r="461">
      <c r="A461" s="16" t="n"/>
      <c r="B461" s="77" t="n"/>
    </row>
    <row r="462">
      <c r="A462" s="16" t="n"/>
      <c r="B462" s="77" t="n"/>
    </row>
    <row r="463">
      <c r="A463" s="16" t="n"/>
      <c r="B463" s="77" t="n"/>
    </row>
    <row r="464">
      <c r="A464" s="16" t="n"/>
      <c r="B464" s="77" t="n"/>
    </row>
    <row r="465">
      <c r="A465" s="16" t="n"/>
      <c r="B465" s="77" t="n"/>
    </row>
    <row r="466">
      <c r="A466" s="16" t="n"/>
      <c r="B466" s="77" t="n"/>
    </row>
    <row r="467">
      <c r="A467" s="16" t="n"/>
      <c r="B467" s="77" t="n"/>
    </row>
    <row r="468">
      <c r="A468" s="16" t="n"/>
      <c r="B468" s="77" t="n"/>
    </row>
    <row r="469">
      <c r="A469" s="16" t="n"/>
      <c r="B469" s="77" t="n"/>
    </row>
    <row r="470">
      <c r="A470" s="16" t="n"/>
      <c r="B470" s="77" t="n"/>
    </row>
    <row r="471">
      <c r="A471" s="16" t="n"/>
      <c r="B471" s="77" t="n"/>
    </row>
    <row r="472">
      <c r="A472" s="16" t="n"/>
      <c r="B472" s="77" t="n"/>
    </row>
    <row r="473">
      <c r="A473" s="16" t="n"/>
      <c r="B473" s="77" t="n"/>
    </row>
    <row r="474">
      <c r="A474" s="16" t="n"/>
      <c r="B474" s="77" t="n"/>
    </row>
    <row r="475">
      <c r="A475" s="16" t="n"/>
      <c r="B475" s="77" t="n"/>
    </row>
    <row r="476">
      <c r="A476" s="16" t="n"/>
      <c r="B476" s="77" t="n"/>
    </row>
    <row r="477">
      <c r="A477" s="16" t="n"/>
      <c r="B477" s="77" t="n"/>
    </row>
    <row r="478">
      <c r="A478" s="16" t="n"/>
      <c r="B478" s="77" t="n"/>
    </row>
    <row r="479">
      <c r="A479" s="16" t="n"/>
      <c r="B479" s="77" t="n"/>
    </row>
    <row r="480">
      <c r="A480" s="16" t="n"/>
      <c r="B480" s="77" t="n"/>
    </row>
    <row r="481">
      <c r="A481" s="16" t="n"/>
      <c r="B481" s="77" t="n"/>
    </row>
    <row r="482">
      <c r="A482" s="16" t="n"/>
      <c r="B482" s="77" t="n"/>
    </row>
    <row r="483">
      <c r="A483" s="16" t="n"/>
      <c r="B483" s="77" t="n"/>
    </row>
    <row r="484">
      <c r="A484" s="16" t="n"/>
      <c r="B484" s="77" t="n"/>
    </row>
    <row r="485">
      <c r="A485" s="16" t="n"/>
      <c r="B485" s="77" t="n"/>
    </row>
    <row r="486">
      <c r="A486" s="16" t="n"/>
      <c r="B486" s="77" t="n"/>
    </row>
    <row r="487">
      <c r="A487" s="16" t="n"/>
      <c r="B487" s="77" t="n"/>
    </row>
    <row r="488">
      <c r="A488" s="16" t="n"/>
      <c r="B488" s="77" t="n"/>
    </row>
    <row r="489">
      <c r="A489" s="16" t="n"/>
      <c r="B489" s="77" t="n"/>
    </row>
    <row r="490">
      <c r="A490" s="16" t="n"/>
      <c r="B490" s="77" t="n"/>
    </row>
    <row r="491">
      <c r="A491" s="16" t="n"/>
      <c r="B491" s="77" t="n"/>
    </row>
    <row r="492">
      <c r="A492" s="16" t="n"/>
      <c r="B492" s="77" t="n"/>
    </row>
    <row r="493">
      <c r="A493" s="16" t="n"/>
      <c r="B493" s="77" t="n"/>
    </row>
    <row r="494">
      <c r="A494" s="16" t="n"/>
      <c r="B494" s="77" t="n"/>
    </row>
    <row r="495">
      <c r="A495" s="16" t="n"/>
      <c r="B495" s="77" t="n"/>
    </row>
    <row r="496">
      <c r="A496" s="16" t="n"/>
      <c r="B496" s="77" t="n"/>
    </row>
    <row r="497">
      <c r="A497" s="16" t="n"/>
      <c r="B497" s="77" t="n"/>
    </row>
    <row r="498">
      <c r="A498" s="16" t="n"/>
      <c r="B498" s="77" t="n"/>
    </row>
    <row r="499">
      <c r="A499" s="16" t="n"/>
      <c r="B499" s="77" t="n"/>
    </row>
    <row r="500">
      <c r="A500" s="16" t="n"/>
      <c r="B500" s="77" t="n"/>
    </row>
    <row r="501">
      <c r="A501" s="16" t="n"/>
      <c r="B501" s="77" t="n"/>
    </row>
    <row r="502">
      <c r="A502" s="16" t="n"/>
      <c r="B502" s="77" t="n"/>
    </row>
    <row r="503">
      <c r="A503" s="16" t="n"/>
      <c r="B503" s="77" t="n"/>
    </row>
    <row r="504">
      <c r="A504" s="16" t="n"/>
      <c r="B504" s="77" t="n"/>
    </row>
    <row r="505">
      <c r="A505" s="16" t="n"/>
      <c r="B505" s="77" t="n"/>
    </row>
    <row r="506">
      <c r="A506" s="16" t="n"/>
      <c r="B506" s="77" t="n"/>
    </row>
    <row r="507">
      <c r="A507" s="16" t="n"/>
      <c r="B507" s="77" t="n"/>
    </row>
    <row r="508">
      <c r="A508" s="16" t="n"/>
      <c r="B508" s="77" t="n"/>
    </row>
    <row r="509">
      <c r="A509" s="16" t="n"/>
      <c r="B509" s="77" t="n"/>
    </row>
    <row r="510">
      <c r="A510" s="16" t="n"/>
      <c r="B510" s="77" t="n"/>
    </row>
    <row r="511">
      <c r="A511" s="16" t="n"/>
      <c r="B511" s="77" t="n"/>
    </row>
    <row r="512">
      <c r="A512" s="16" t="n"/>
      <c r="B512" s="77" t="n"/>
    </row>
    <row r="513">
      <c r="A513" s="16" t="n"/>
      <c r="B513" s="77" t="n"/>
    </row>
    <row r="514">
      <c r="A514" s="16" t="n"/>
      <c r="B514" s="77" t="n"/>
    </row>
    <row r="515">
      <c r="A515" s="16" t="n"/>
      <c r="B515" s="77" t="n"/>
    </row>
    <row r="516">
      <c r="A516" s="16" t="n"/>
      <c r="B516" s="77" t="n"/>
    </row>
    <row r="517">
      <c r="A517" s="16" t="n"/>
      <c r="B517" s="77" t="n"/>
    </row>
    <row r="518">
      <c r="A518" s="16" t="n"/>
      <c r="B518" s="77" t="n"/>
    </row>
    <row r="519">
      <c r="A519" s="16" t="n"/>
      <c r="B519" s="77" t="n"/>
    </row>
    <row r="520">
      <c r="A520" s="16" t="n"/>
      <c r="B520" s="77" t="n"/>
    </row>
    <row r="521">
      <c r="A521" s="16" t="n"/>
      <c r="B521" s="77" t="n"/>
    </row>
    <row r="522">
      <c r="A522" s="16" t="n"/>
      <c r="B522" s="77" t="n"/>
    </row>
    <row r="523">
      <c r="A523" s="16" t="n"/>
      <c r="B523" s="77" t="n"/>
    </row>
    <row r="524">
      <c r="A524" s="16" t="n"/>
      <c r="B524" s="77" t="n"/>
    </row>
    <row r="525">
      <c r="A525" s="16" t="n"/>
      <c r="B525" s="77" t="n"/>
    </row>
    <row r="526">
      <c r="A526" s="16" t="n"/>
      <c r="B526" s="77" t="n"/>
    </row>
    <row r="527">
      <c r="A527" s="16" t="n"/>
      <c r="B527" s="77" t="n"/>
    </row>
    <row r="528">
      <c r="A528" s="16" t="n"/>
      <c r="B528" s="77" t="n"/>
    </row>
    <row r="529">
      <c r="A529" s="16" t="n"/>
      <c r="B529" s="77" t="n"/>
    </row>
    <row r="530">
      <c r="A530" s="16" t="n"/>
      <c r="B530" s="77" t="n"/>
    </row>
    <row r="531">
      <c r="A531" s="16" t="n"/>
      <c r="B531" s="77" t="n"/>
    </row>
    <row r="532">
      <c r="A532" s="16" t="n"/>
      <c r="B532" s="77" t="n"/>
    </row>
    <row r="533">
      <c r="A533" s="16" t="n"/>
      <c r="B533" s="77" t="n"/>
    </row>
    <row r="534">
      <c r="A534" s="16" t="n"/>
      <c r="B534" s="77" t="n"/>
    </row>
    <row r="535">
      <c r="A535" s="16" t="n"/>
      <c r="B535" s="77" t="n"/>
    </row>
    <row r="536">
      <c r="A536" s="16" t="n"/>
      <c r="B536" s="77" t="n"/>
    </row>
    <row r="537">
      <c r="A537" s="16" t="n"/>
      <c r="B537" s="77" t="n"/>
    </row>
    <row r="538">
      <c r="A538" s="16" t="n"/>
      <c r="B538" s="77" t="n"/>
    </row>
    <row r="539">
      <c r="A539" s="16" t="n"/>
      <c r="B539" s="77" t="n"/>
    </row>
    <row r="540">
      <c r="A540" s="16" t="n"/>
      <c r="B540" s="77" t="n"/>
    </row>
    <row r="541">
      <c r="A541" s="16" t="n"/>
      <c r="B541" s="77" t="n"/>
    </row>
    <row r="542">
      <c r="A542" s="16" t="n"/>
      <c r="B542" s="77" t="n"/>
    </row>
    <row r="543">
      <c r="A543" s="16" t="n"/>
      <c r="B543" s="77" t="n"/>
    </row>
    <row r="544">
      <c r="A544" s="16" t="n"/>
      <c r="B544" s="77" t="n"/>
    </row>
    <row r="545">
      <c r="A545" s="16" t="n"/>
      <c r="B545" s="77" t="n"/>
    </row>
    <row r="546">
      <c r="A546" s="16" t="n"/>
      <c r="B546" s="77" t="n"/>
    </row>
    <row r="547">
      <c r="A547" s="16" t="n"/>
      <c r="B547" s="77" t="n"/>
    </row>
    <row r="548">
      <c r="A548" s="16" t="n"/>
      <c r="B548" s="77" t="n"/>
    </row>
    <row r="549">
      <c r="A549" s="16" t="n"/>
      <c r="B549" s="77" t="n"/>
    </row>
    <row r="550">
      <c r="A550" s="16" t="n"/>
      <c r="B550" s="77" t="n"/>
    </row>
    <row r="551">
      <c r="A551" s="16" t="n"/>
      <c r="B551" s="77" t="n"/>
    </row>
    <row r="552">
      <c r="A552" s="16" t="n"/>
      <c r="B552" s="77" t="n"/>
    </row>
    <row r="553">
      <c r="A553" s="16" t="n"/>
      <c r="B553" s="77" t="n"/>
    </row>
    <row r="554">
      <c r="A554" s="16" t="n"/>
      <c r="B554" s="77" t="n"/>
    </row>
    <row r="555">
      <c r="A555" s="16" t="n"/>
      <c r="B555" s="77" t="n"/>
    </row>
    <row r="556">
      <c r="A556" s="16" t="n"/>
      <c r="B556" s="77" t="n"/>
    </row>
    <row r="557">
      <c r="A557" s="16" t="n"/>
      <c r="B557" s="77" t="n"/>
    </row>
    <row r="558">
      <c r="A558" s="16" t="n"/>
      <c r="B558" s="77" t="n"/>
    </row>
    <row r="559">
      <c r="A559" s="16" t="n"/>
      <c r="B559" s="77" t="n"/>
    </row>
    <row r="560">
      <c r="A560" s="16" t="n"/>
      <c r="B560" s="77" t="n"/>
    </row>
    <row r="561">
      <c r="A561" s="16" t="n"/>
      <c r="B561" s="77" t="n"/>
    </row>
    <row r="562">
      <c r="A562" s="16" t="n"/>
      <c r="B562" s="77" t="n"/>
    </row>
    <row r="563">
      <c r="A563" s="16" t="n"/>
      <c r="B563" s="77" t="n"/>
    </row>
    <row r="564">
      <c r="A564" s="16" t="n"/>
      <c r="B564" s="77" t="n"/>
    </row>
    <row r="565">
      <c r="A565" s="16" t="n"/>
      <c r="B565" s="77" t="n"/>
    </row>
    <row r="566">
      <c r="A566" s="16" t="n"/>
      <c r="B566" s="77" t="n"/>
    </row>
    <row r="567">
      <c r="A567" s="16" t="n"/>
      <c r="B567" s="77" t="n"/>
    </row>
    <row r="568">
      <c r="A568" s="16" t="n"/>
      <c r="B568" s="77" t="n"/>
    </row>
    <row r="569">
      <c r="A569" s="16" t="n"/>
      <c r="B569" s="77" t="n"/>
    </row>
    <row r="570">
      <c r="A570" s="16" t="n"/>
      <c r="B570" s="77" t="n"/>
    </row>
    <row r="571">
      <c r="A571" s="16" t="n"/>
      <c r="B571" s="77" t="n"/>
    </row>
    <row r="572">
      <c r="A572" s="16" t="n"/>
      <c r="B572" s="77" t="n"/>
    </row>
    <row r="573">
      <c r="A573" s="16" t="n"/>
      <c r="B573" s="77" t="n"/>
    </row>
    <row r="574">
      <c r="A574" s="16" t="n"/>
      <c r="B574" s="77" t="n"/>
    </row>
    <row r="575">
      <c r="A575" s="16" t="n"/>
      <c r="B575" s="77" t="n"/>
    </row>
    <row r="576">
      <c r="A576" s="16" t="n"/>
      <c r="B576" s="77" t="n"/>
    </row>
    <row r="577">
      <c r="A577" s="16" t="n"/>
      <c r="B577" s="77" t="n"/>
    </row>
    <row r="578">
      <c r="A578" s="16" t="n"/>
      <c r="B578" s="77" t="n"/>
    </row>
    <row r="579">
      <c r="A579" s="16" t="n"/>
      <c r="B579" s="77" t="n"/>
    </row>
    <row r="580">
      <c r="A580" s="16" t="n"/>
      <c r="B580" s="77" t="n"/>
    </row>
    <row r="581">
      <c r="A581" s="16" t="n"/>
      <c r="B581" s="77" t="n"/>
    </row>
    <row r="582">
      <c r="A582" s="16" t="n"/>
      <c r="B582" s="77" t="n"/>
    </row>
    <row r="583">
      <c r="A583" s="16" t="n"/>
      <c r="B583" s="77" t="n"/>
    </row>
    <row r="584">
      <c r="A584" s="16" t="n"/>
      <c r="B584" s="77" t="n"/>
    </row>
    <row r="585">
      <c r="A585" s="16" t="n"/>
      <c r="B585" s="77" t="n"/>
    </row>
    <row r="586">
      <c r="A586" s="16" t="n"/>
      <c r="B586" s="77" t="n"/>
    </row>
    <row r="587">
      <c r="A587" s="16" t="n"/>
      <c r="B587" s="77" t="n"/>
    </row>
    <row r="588">
      <c r="A588" s="16" t="n"/>
      <c r="B588" s="77" t="n"/>
    </row>
    <row r="589">
      <c r="A589" s="16" t="n"/>
      <c r="B589" s="77" t="n"/>
    </row>
    <row r="590">
      <c r="A590" s="16" t="n"/>
      <c r="B590" s="77" t="n"/>
    </row>
    <row r="591">
      <c r="A591" s="16" t="n"/>
      <c r="B591" s="77" t="n"/>
    </row>
    <row r="592">
      <c r="A592" s="16" t="n"/>
      <c r="B592" s="77" t="n"/>
    </row>
    <row r="593">
      <c r="A593" s="16" t="n"/>
      <c r="B593" s="77" t="n"/>
    </row>
    <row r="594">
      <c r="A594" s="16" t="n"/>
      <c r="B594" s="77" t="n"/>
    </row>
    <row r="595">
      <c r="A595" s="16" t="n"/>
      <c r="B595" s="77" t="n"/>
    </row>
    <row r="596">
      <c r="A596" s="16" t="n"/>
      <c r="B596" s="77" t="n"/>
    </row>
    <row r="597">
      <c r="A597" s="16" t="n"/>
      <c r="B597" s="77" t="n"/>
    </row>
    <row r="598">
      <c r="A598" s="16" t="n"/>
      <c r="B598" s="77" t="n"/>
    </row>
    <row r="599">
      <c r="A599" s="16" t="n"/>
      <c r="B599" s="77" t="n"/>
    </row>
    <row r="600">
      <c r="A600" s="16" t="n"/>
      <c r="B600" s="77" t="n"/>
    </row>
    <row r="601">
      <c r="A601" s="16" t="n"/>
      <c r="B601" s="77" t="n"/>
    </row>
    <row r="602">
      <c r="A602" s="16" t="n"/>
      <c r="B602" s="77" t="n"/>
    </row>
    <row r="603">
      <c r="A603" s="16" t="n"/>
      <c r="B603" s="77" t="n"/>
    </row>
    <row r="604">
      <c r="A604" s="16" t="n"/>
      <c r="B604" s="77" t="n"/>
    </row>
    <row r="605">
      <c r="A605" s="16" t="n"/>
      <c r="B605" s="77" t="n"/>
    </row>
    <row r="606">
      <c r="A606" s="16" t="n"/>
      <c r="B606" s="77" t="n"/>
    </row>
    <row r="607">
      <c r="A607" s="16" t="n"/>
      <c r="B607" s="77" t="n"/>
    </row>
    <row r="608">
      <c r="A608" s="16" t="n"/>
      <c r="B608" s="77" t="n"/>
    </row>
    <row r="609">
      <c r="A609" s="16" t="n"/>
      <c r="B609" s="77" t="n"/>
    </row>
    <row r="610">
      <c r="A610" s="16" t="n"/>
      <c r="B610" s="77" t="n"/>
    </row>
    <row r="611">
      <c r="A611" s="16" t="n"/>
      <c r="B611" s="77" t="n"/>
    </row>
    <row r="612">
      <c r="A612" s="16" t="n"/>
      <c r="B612" s="77" t="n"/>
    </row>
    <row r="613">
      <c r="A613" s="16" t="n"/>
      <c r="B613" s="77" t="n"/>
    </row>
    <row r="614">
      <c r="A614" s="16" t="n"/>
      <c r="B614" s="77" t="n"/>
    </row>
    <row r="615">
      <c r="A615" s="16" t="n"/>
      <c r="B615" s="77" t="n"/>
    </row>
    <row r="616">
      <c r="A616" s="16" t="n"/>
      <c r="B616" s="77" t="n"/>
    </row>
    <row r="617">
      <c r="A617" s="16" t="n"/>
      <c r="B617" s="77" t="n"/>
    </row>
    <row r="618">
      <c r="A618" s="16" t="n"/>
      <c r="B618" s="77" t="n"/>
    </row>
    <row r="619">
      <c r="A619" s="16" t="n"/>
      <c r="B619" s="77" t="n"/>
    </row>
    <row r="620">
      <c r="A620" s="16" t="n"/>
      <c r="B620" s="77" t="n"/>
    </row>
    <row r="621">
      <c r="A621" s="16" t="n"/>
      <c r="B621" s="77" t="n"/>
    </row>
    <row r="622">
      <c r="A622" s="16" t="n"/>
      <c r="B622" s="77" t="n"/>
    </row>
    <row r="623">
      <c r="A623" s="16" t="n"/>
      <c r="B623" s="77" t="n"/>
    </row>
    <row r="624">
      <c r="A624" s="16" t="n"/>
      <c r="B624" s="77" t="n"/>
    </row>
    <row r="625">
      <c r="A625" s="16" t="n"/>
      <c r="B625" s="77" t="n"/>
    </row>
    <row r="626">
      <c r="A626" s="16" t="n"/>
      <c r="B626" s="77" t="n"/>
    </row>
    <row r="627">
      <c r="A627" s="16" t="n"/>
      <c r="B627" s="77" t="n"/>
    </row>
    <row r="628">
      <c r="A628" s="16" t="n"/>
      <c r="B628" s="77" t="n"/>
    </row>
    <row r="629">
      <c r="A629" s="16" t="n"/>
      <c r="B629" s="77" t="n"/>
    </row>
    <row r="630">
      <c r="A630" s="16" t="n"/>
      <c r="B630" s="77" t="n"/>
    </row>
    <row r="631">
      <c r="A631" s="16" t="n"/>
      <c r="B631" s="77" t="n"/>
    </row>
    <row r="632">
      <c r="A632" s="16" t="n"/>
      <c r="B632" s="77" t="n"/>
    </row>
    <row r="633">
      <c r="A633" s="16" t="n"/>
      <c r="B633" s="77" t="n"/>
    </row>
    <row r="634">
      <c r="A634" s="16" t="n"/>
      <c r="B634" s="77" t="n"/>
    </row>
    <row r="635">
      <c r="A635" s="16" t="n"/>
      <c r="B635" s="77" t="n"/>
    </row>
    <row r="636">
      <c r="A636" s="16" t="n"/>
      <c r="B636" s="77" t="n"/>
    </row>
    <row r="637">
      <c r="A637" s="16" t="n"/>
      <c r="B637" s="77" t="n"/>
    </row>
    <row r="638">
      <c r="A638" s="16" t="n"/>
      <c r="B638" s="77" t="n"/>
    </row>
    <row r="639">
      <c r="A639" s="16" t="n"/>
      <c r="B639" s="77" t="n"/>
    </row>
    <row r="640">
      <c r="A640" s="16" t="n"/>
      <c r="B640" s="77" t="n"/>
    </row>
    <row r="641">
      <c r="A641" s="16" t="n"/>
      <c r="B641" s="77" t="n"/>
    </row>
    <row r="642">
      <c r="A642" s="16" t="n"/>
      <c r="B642" s="77" t="n"/>
    </row>
    <row r="643">
      <c r="A643" s="16" t="n"/>
      <c r="B643" s="77" t="n"/>
    </row>
    <row r="644">
      <c r="A644" s="16" t="n"/>
      <c r="B644" s="77" t="n"/>
    </row>
    <row r="645">
      <c r="A645" s="16" t="n"/>
      <c r="B645" s="77" t="n"/>
    </row>
    <row r="646">
      <c r="A646" s="16" t="n"/>
      <c r="B646" s="77" t="n"/>
    </row>
    <row r="647">
      <c r="A647" s="16" t="n"/>
      <c r="B647" s="77" t="n"/>
    </row>
    <row r="648">
      <c r="A648" s="16" t="n"/>
      <c r="B648" s="77" t="n"/>
    </row>
    <row r="649">
      <c r="A649" s="16" t="n"/>
      <c r="B649" s="77" t="n"/>
    </row>
    <row r="650">
      <c r="A650" s="16" t="n"/>
      <c r="B650" s="77" t="n"/>
    </row>
    <row r="651">
      <c r="A651" s="16" t="n"/>
      <c r="B651" s="77" t="n"/>
    </row>
    <row r="652">
      <c r="A652" s="16" t="n"/>
      <c r="B652" s="77" t="n"/>
    </row>
    <row r="653">
      <c r="A653" s="16" t="n"/>
      <c r="B653" s="77" t="n"/>
    </row>
    <row r="654">
      <c r="A654" s="16" t="n"/>
      <c r="B654" s="77" t="n"/>
    </row>
    <row r="655">
      <c r="A655" s="16" t="n"/>
      <c r="B655" s="77" t="n"/>
    </row>
    <row r="656">
      <c r="A656" s="16" t="n"/>
      <c r="B656" s="77" t="n"/>
    </row>
    <row r="657">
      <c r="A657" s="16" t="n"/>
      <c r="B657" s="77" t="n"/>
    </row>
    <row r="658">
      <c r="A658" s="16" t="n"/>
      <c r="B658" s="77" t="n"/>
    </row>
    <row r="659">
      <c r="A659" s="16" t="n"/>
      <c r="B659" s="77" t="n"/>
    </row>
    <row r="660">
      <c r="A660" s="16" t="n"/>
      <c r="B660" s="77" t="n"/>
    </row>
    <row r="661">
      <c r="A661" s="16" t="n"/>
      <c r="B661" s="77" t="n"/>
    </row>
    <row r="662">
      <c r="A662" s="16" t="n"/>
      <c r="B662" s="77" t="n"/>
    </row>
    <row r="663">
      <c r="A663" s="16" t="n"/>
      <c r="B663" s="77" t="n"/>
    </row>
    <row r="664">
      <c r="A664" s="16" t="n"/>
      <c r="B664" s="77" t="n"/>
    </row>
    <row r="665">
      <c r="A665" s="16" t="n"/>
      <c r="B665" s="77" t="n"/>
    </row>
    <row r="666">
      <c r="A666" s="16" t="n"/>
      <c r="B666" s="77" t="n"/>
    </row>
    <row r="667">
      <c r="A667" s="16" t="n"/>
      <c r="B667" s="77" t="n"/>
    </row>
    <row r="668">
      <c r="A668" s="16" t="n"/>
      <c r="B668" s="77" t="n"/>
    </row>
    <row r="669">
      <c r="A669" s="16" t="n"/>
      <c r="B669" s="77" t="n"/>
    </row>
    <row r="670">
      <c r="A670" s="16" t="n"/>
      <c r="B670" s="77" t="n"/>
    </row>
    <row r="671">
      <c r="A671" s="16" t="n"/>
      <c r="B671" s="77" t="n"/>
    </row>
    <row r="672">
      <c r="A672" s="16" t="n"/>
      <c r="B672" s="77" t="n"/>
    </row>
    <row r="673">
      <c r="A673" s="16" t="n"/>
      <c r="B673" s="77" t="n"/>
    </row>
    <row r="674">
      <c r="A674" s="16" t="n"/>
      <c r="B674" s="77" t="n"/>
    </row>
    <row r="675">
      <c r="A675" s="16" t="n"/>
      <c r="B675" s="77" t="n"/>
    </row>
    <row r="676">
      <c r="A676" s="16" t="n"/>
      <c r="B676" s="77" t="n"/>
    </row>
    <row r="677">
      <c r="A677" s="16" t="n"/>
      <c r="B677" s="77" t="n"/>
    </row>
    <row r="678">
      <c r="A678" s="16" t="n"/>
      <c r="B678" s="77" t="n"/>
    </row>
    <row r="679">
      <c r="A679" s="16" t="n"/>
      <c r="B679" s="77" t="n"/>
    </row>
    <row r="680">
      <c r="A680" s="16" t="n"/>
      <c r="B680" s="77" t="n"/>
    </row>
    <row r="681">
      <c r="A681" s="16" t="n"/>
      <c r="B681" s="77" t="n"/>
    </row>
    <row r="682">
      <c r="A682" s="16" t="n"/>
      <c r="B682" s="77" t="n"/>
    </row>
    <row r="683">
      <c r="A683" s="16" t="n"/>
      <c r="B683" s="77" t="n"/>
    </row>
    <row r="684">
      <c r="A684" s="16" t="n"/>
      <c r="B684" s="77" t="n"/>
    </row>
    <row r="685">
      <c r="A685" s="16" t="n"/>
      <c r="B685" s="77" t="n"/>
    </row>
    <row r="686">
      <c r="A686" s="16" t="n"/>
      <c r="B686" s="77" t="n"/>
    </row>
    <row r="687">
      <c r="A687" s="16" t="n"/>
      <c r="B687" s="77" t="n"/>
    </row>
    <row r="688">
      <c r="A688" s="16" t="n"/>
      <c r="B688" s="77" t="n"/>
    </row>
    <row r="689">
      <c r="A689" s="16" t="n"/>
      <c r="B689" s="77" t="n"/>
    </row>
    <row r="690">
      <c r="A690" s="16" t="n"/>
      <c r="B690" s="77" t="n"/>
    </row>
    <row r="691">
      <c r="A691" s="16" t="n"/>
      <c r="B691" s="77" t="n"/>
    </row>
    <row r="692">
      <c r="A692" s="16" t="n"/>
      <c r="B692" s="77" t="n"/>
    </row>
    <row r="693">
      <c r="A693" s="16" t="n"/>
      <c r="B693" s="77" t="n"/>
    </row>
    <row r="694">
      <c r="A694" s="16" t="n"/>
      <c r="B694" s="77" t="n"/>
    </row>
    <row r="695">
      <c r="A695" s="16" t="n"/>
      <c r="B695" s="77" t="n"/>
    </row>
    <row r="696">
      <c r="A696" s="16" t="n"/>
      <c r="B696" s="77" t="n"/>
    </row>
    <row r="697">
      <c r="A697" s="16" t="n"/>
      <c r="B697" s="77" t="n"/>
    </row>
    <row r="698">
      <c r="A698" s="16" t="n"/>
      <c r="B698" s="77" t="n"/>
    </row>
    <row r="699">
      <c r="A699" s="16" t="n"/>
      <c r="B699" s="77" t="n"/>
    </row>
    <row r="700">
      <c r="A700" s="16" t="n"/>
      <c r="B700" s="77" t="n"/>
    </row>
    <row r="701">
      <c r="A701" s="16" t="n"/>
      <c r="B701" s="77" t="n"/>
    </row>
    <row r="702">
      <c r="A702" s="16" t="n"/>
      <c r="B702" s="77" t="n"/>
    </row>
    <row r="703">
      <c r="A703" s="16" t="n"/>
      <c r="B703" s="77" t="n"/>
    </row>
    <row r="704">
      <c r="A704" s="16" t="n"/>
      <c r="B704" s="77" t="n"/>
    </row>
    <row r="705">
      <c r="A705" s="16" t="n"/>
      <c r="B705" s="77" t="n"/>
    </row>
    <row r="706">
      <c r="A706" s="16" t="n"/>
      <c r="B706" s="77" t="n"/>
    </row>
    <row r="707">
      <c r="A707" s="16" t="n"/>
      <c r="B707" s="77" t="n"/>
    </row>
    <row r="708">
      <c r="A708" s="16" t="n"/>
      <c r="B708" s="77" t="n"/>
    </row>
    <row r="709">
      <c r="A709" s="16" t="n"/>
      <c r="B709" s="77" t="n"/>
    </row>
    <row r="710">
      <c r="A710" s="16" t="n"/>
      <c r="B710" s="77" t="n"/>
    </row>
    <row r="711">
      <c r="A711" s="16" t="n"/>
      <c r="B711" s="77" t="n"/>
    </row>
    <row r="712">
      <c r="A712" s="16" t="n"/>
      <c r="B712" s="77" t="n"/>
    </row>
    <row r="713">
      <c r="A713" s="16" t="n"/>
      <c r="B713" s="77" t="n"/>
    </row>
    <row r="714">
      <c r="A714" s="16" t="n"/>
      <c r="B714" s="77" t="n"/>
    </row>
    <row r="715">
      <c r="A715" s="16" t="n"/>
      <c r="B715" s="77" t="n"/>
    </row>
    <row r="716">
      <c r="A716" s="16" t="n"/>
      <c r="B716" s="77" t="n"/>
    </row>
    <row r="717">
      <c r="A717" s="16" t="n"/>
      <c r="B717" s="77" t="n"/>
    </row>
    <row r="718">
      <c r="A718" s="16" t="n"/>
      <c r="B718" s="77" t="n"/>
    </row>
    <row r="719">
      <c r="A719" s="16" t="n"/>
      <c r="B719" s="77" t="n"/>
    </row>
    <row r="720">
      <c r="A720" s="16" t="n"/>
      <c r="B720" s="77" t="n"/>
    </row>
    <row r="721">
      <c r="A721" s="16" t="n"/>
      <c r="B721" s="77" t="n"/>
    </row>
    <row r="722">
      <c r="A722" s="16" t="n"/>
      <c r="B722" s="77" t="n"/>
    </row>
    <row r="723">
      <c r="A723" s="16" t="n"/>
      <c r="B723" s="77" t="n"/>
    </row>
    <row r="724">
      <c r="A724" s="16" t="n"/>
      <c r="B724" s="77" t="n"/>
    </row>
    <row r="725">
      <c r="A725" s="16" t="n"/>
      <c r="B725" s="77" t="n"/>
    </row>
    <row r="726">
      <c r="A726" s="16" t="n"/>
      <c r="B726" s="77" t="n"/>
    </row>
    <row r="727">
      <c r="A727" s="16" t="n"/>
      <c r="B727" s="77" t="n"/>
    </row>
    <row r="728">
      <c r="A728" s="16" t="n"/>
      <c r="B728" s="77" t="n"/>
    </row>
    <row r="729">
      <c r="A729" s="16" t="n"/>
      <c r="B729" s="77" t="n"/>
    </row>
    <row r="730">
      <c r="A730" s="16" t="n"/>
      <c r="B730" s="77" t="n"/>
    </row>
    <row r="731">
      <c r="A731" s="16" t="n"/>
      <c r="B731" s="77" t="n"/>
    </row>
    <row r="732">
      <c r="A732" s="16" t="n"/>
      <c r="B732" s="77" t="n"/>
    </row>
    <row r="733">
      <c r="A733" s="16" t="n"/>
      <c r="B733" s="77" t="n"/>
    </row>
    <row r="734">
      <c r="A734" s="16" t="n"/>
      <c r="B734" s="77" t="n"/>
    </row>
    <row r="735">
      <c r="A735" s="16" t="n"/>
      <c r="B735" s="77" t="n"/>
    </row>
    <row r="736">
      <c r="A736" s="16" t="n"/>
      <c r="B736" s="77" t="n"/>
    </row>
    <row r="737">
      <c r="A737" s="16" t="n"/>
      <c r="B737" s="77" t="n"/>
    </row>
    <row r="738">
      <c r="A738" s="16" t="n"/>
      <c r="B738" s="77" t="n"/>
    </row>
    <row r="739">
      <c r="A739" s="16" t="n"/>
      <c r="B739" s="77" t="n"/>
    </row>
    <row r="740">
      <c r="A740" s="16" t="n"/>
      <c r="B740" s="77" t="n"/>
    </row>
    <row r="741">
      <c r="A741" s="16" t="n"/>
      <c r="B741" s="77" t="n"/>
    </row>
    <row r="742">
      <c r="A742" s="16" t="n"/>
      <c r="B742" s="77" t="n"/>
    </row>
    <row r="743">
      <c r="A743" s="16" t="n"/>
      <c r="B743" s="77" t="n"/>
    </row>
    <row r="744">
      <c r="A744" s="16" t="n"/>
      <c r="B744" s="77" t="n"/>
    </row>
    <row r="745">
      <c r="A745" s="16" t="n"/>
      <c r="B745" s="77" t="n"/>
    </row>
    <row r="746">
      <c r="A746" s="16" t="n"/>
      <c r="B746" s="77" t="n"/>
    </row>
    <row r="747">
      <c r="A747" s="16" t="n"/>
      <c r="B747" s="77" t="n"/>
    </row>
    <row r="748">
      <c r="A748" s="16" t="n"/>
      <c r="B748" s="77" t="n"/>
    </row>
    <row r="749">
      <c r="A749" s="16" t="n"/>
      <c r="B749" s="77" t="n"/>
    </row>
    <row r="750">
      <c r="A750" s="16" t="n"/>
      <c r="B750" s="77" t="n"/>
    </row>
    <row r="751">
      <c r="A751" s="16" t="n"/>
      <c r="B751" s="77" t="n"/>
    </row>
    <row r="752">
      <c r="A752" s="16" t="n"/>
      <c r="B752" s="77" t="n"/>
    </row>
    <row r="753">
      <c r="A753" s="16" t="n"/>
      <c r="B753" s="77" t="n"/>
    </row>
    <row r="754">
      <c r="A754" s="16" t="n"/>
      <c r="B754" s="77" t="n"/>
    </row>
    <row r="755">
      <c r="A755" s="16" t="n"/>
      <c r="B755" s="77" t="n"/>
    </row>
    <row r="756">
      <c r="A756" s="16" t="n"/>
      <c r="B756" s="77" t="n"/>
    </row>
    <row r="757">
      <c r="A757" s="16" t="n"/>
      <c r="B757" s="77" t="n"/>
    </row>
    <row r="758">
      <c r="A758" s="16" t="n"/>
      <c r="B758" s="77" t="n"/>
    </row>
    <row r="759">
      <c r="A759" s="16" t="n"/>
      <c r="B759" s="77" t="n"/>
    </row>
    <row r="760">
      <c r="A760" s="16" t="n"/>
      <c r="B760" s="77" t="n"/>
    </row>
    <row r="761">
      <c r="A761" s="16" t="n"/>
      <c r="B761" s="77" t="n"/>
    </row>
    <row r="762">
      <c r="A762" s="16" t="n"/>
      <c r="B762" s="77" t="n"/>
    </row>
    <row r="763">
      <c r="A763" s="16" t="n"/>
      <c r="B763" s="77" t="n"/>
    </row>
    <row r="764">
      <c r="A764" s="16" t="n"/>
      <c r="B764" s="77" t="n"/>
    </row>
    <row r="765">
      <c r="A765" s="16" t="n"/>
      <c r="B765" s="77" t="n"/>
    </row>
    <row r="766">
      <c r="A766" s="16" t="n"/>
      <c r="B766" s="77" t="n"/>
    </row>
    <row r="767">
      <c r="A767" s="16" t="n"/>
      <c r="B767" s="77" t="n"/>
    </row>
    <row r="768">
      <c r="A768" s="16" t="n"/>
      <c r="B768" s="77" t="n"/>
    </row>
    <row r="769">
      <c r="A769" s="16" t="n"/>
      <c r="B769" s="77" t="n"/>
    </row>
    <row r="770">
      <c r="A770" s="16" t="n"/>
      <c r="B770" s="77" t="n"/>
    </row>
    <row r="771">
      <c r="A771" s="16" t="n"/>
      <c r="B771" s="77" t="n"/>
    </row>
    <row r="772">
      <c r="A772" s="16" t="n"/>
      <c r="B772" s="77" t="n"/>
    </row>
    <row r="773">
      <c r="A773" s="16" t="n"/>
      <c r="B773" s="77" t="n"/>
    </row>
    <row r="774">
      <c r="A774" s="16" t="n"/>
      <c r="B774" s="77" t="n"/>
    </row>
    <row r="775">
      <c r="A775" s="16" t="n"/>
      <c r="B775" s="77" t="n"/>
    </row>
    <row r="776">
      <c r="A776" s="16" t="n"/>
      <c r="B776" s="77" t="n"/>
    </row>
    <row r="777">
      <c r="A777" s="16" t="n"/>
      <c r="B777" s="77" t="n"/>
    </row>
    <row r="778">
      <c r="A778" s="16" t="n"/>
      <c r="B778" s="77" t="n"/>
    </row>
    <row r="779">
      <c r="A779" s="16" t="n"/>
      <c r="B779" s="77" t="n"/>
    </row>
    <row r="780">
      <c r="A780" s="16" t="n"/>
      <c r="B780" s="77" t="n"/>
    </row>
    <row r="781">
      <c r="A781" s="16" t="n"/>
      <c r="B781" s="77" t="n"/>
    </row>
    <row r="782">
      <c r="A782" s="16" t="n"/>
      <c r="B782" s="77" t="n"/>
    </row>
    <row r="783">
      <c r="A783" s="16" t="n"/>
      <c r="B783" s="77" t="n"/>
    </row>
    <row r="784">
      <c r="A784" s="16" t="n"/>
      <c r="B784" s="77" t="n"/>
    </row>
    <row r="785">
      <c r="A785" s="16" t="n"/>
      <c r="B785" s="77" t="n"/>
    </row>
    <row r="786">
      <c r="A786" s="16" t="n"/>
      <c r="B786" s="77" t="n"/>
    </row>
    <row r="787">
      <c r="A787" s="16" t="n"/>
      <c r="B787" s="77" t="n"/>
    </row>
    <row r="788">
      <c r="A788" s="16" t="n"/>
      <c r="B788" s="77" t="n"/>
    </row>
    <row r="789">
      <c r="A789" s="16" t="n"/>
      <c r="B789" s="77" t="n"/>
    </row>
    <row r="790">
      <c r="A790" s="16" t="n"/>
      <c r="B790" s="77" t="n"/>
    </row>
    <row r="791">
      <c r="A791" s="16" t="n"/>
      <c r="B791" s="77" t="n"/>
    </row>
    <row r="792">
      <c r="A792" s="16" t="n"/>
      <c r="B792" s="77" t="n"/>
    </row>
    <row r="793">
      <c r="A793" s="16" t="n"/>
      <c r="B793" s="77" t="n"/>
    </row>
    <row r="794">
      <c r="A794" s="16" t="n"/>
      <c r="B794" s="77" t="n"/>
    </row>
    <row r="795">
      <c r="A795" s="16" t="n"/>
      <c r="B795" s="77" t="n"/>
    </row>
    <row r="796">
      <c r="A796" s="16" t="n"/>
      <c r="B796" s="77" t="n"/>
    </row>
    <row r="797">
      <c r="A797" s="16" t="n"/>
      <c r="B797" s="77" t="n"/>
    </row>
    <row r="798">
      <c r="A798" s="16" t="n"/>
      <c r="B798" s="77" t="n"/>
    </row>
    <row r="799">
      <c r="A799" s="16" t="n"/>
      <c r="B799" s="77" t="n"/>
    </row>
    <row r="800">
      <c r="A800" s="16" t="n"/>
      <c r="B800" s="77" t="n"/>
    </row>
    <row r="801">
      <c r="A801" s="16" t="n"/>
      <c r="B801" s="77" t="n"/>
    </row>
    <row r="802">
      <c r="A802" s="16" t="n"/>
      <c r="B802" s="77" t="n"/>
    </row>
    <row r="803">
      <c r="A803" s="16" t="n"/>
      <c r="B803" s="77" t="n"/>
    </row>
    <row r="804">
      <c r="A804" s="16" t="n"/>
      <c r="B804" s="77" t="n"/>
    </row>
    <row r="805">
      <c r="A805" s="16" t="n"/>
      <c r="B805" s="77" t="n"/>
    </row>
    <row r="806">
      <c r="A806" s="16" t="n"/>
      <c r="B806" s="77" t="n"/>
    </row>
    <row r="807">
      <c r="A807" s="16" t="n"/>
      <c r="B807" s="77" t="n"/>
    </row>
    <row r="808">
      <c r="A808" s="16" t="n"/>
      <c r="B808" s="77" t="n"/>
    </row>
    <row r="809">
      <c r="A809" s="16" t="n"/>
      <c r="B809" s="77" t="n"/>
    </row>
    <row r="810">
      <c r="A810" s="16" t="n"/>
      <c r="B810" s="77" t="n"/>
    </row>
    <row r="811">
      <c r="A811" s="16" t="n"/>
      <c r="B811" s="77" t="n"/>
    </row>
    <row r="812">
      <c r="A812" s="16" t="n"/>
      <c r="B812" s="77" t="n"/>
    </row>
    <row r="813">
      <c r="A813" s="16" t="n"/>
      <c r="B813" s="77" t="n"/>
    </row>
    <row r="814">
      <c r="A814" s="16" t="n"/>
      <c r="B814" s="77" t="n"/>
    </row>
    <row r="815">
      <c r="A815" s="16" t="n"/>
      <c r="B815" s="77" t="n"/>
    </row>
    <row r="816">
      <c r="A816" s="16" t="n"/>
      <c r="B816" s="77" t="n"/>
    </row>
    <row r="817">
      <c r="A817" s="16" t="n"/>
      <c r="B817" s="77" t="n"/>
    </row>
    <row r="818">
      <c r="A818" s="16" t="n"/>
      <c r="B818" s="77" t="n"/>
    </row>
    <row r="819">
      <c r="A819" s="16" t="n"/>
      <c r="B819" s="77" t="n"/>
    </row>
    <row r="820">
      <c r="A820" s="16" t="n"/>
      <c r="B820" s="77" t="n"/>
    </row>
    <row r="821">
      <c r="A821" s="16" t="n"/>
      <c r="B821" s="77" t="n"/>
    </row>
    <row r="822">
      <c r="A822" s="16" t="n"/>
      <c r="B822" s="77" t="n"/>
    </row>
    <row r="823">
      <c r="A823" s="16" t="n"/>
      <c r="B823" s="77" t="n"/>
    </row>
    <row r="824">
      <c r="A824" s="16" t="n"/>
      <c r="B824" s="77" t="n"/>
    </row>
    <row r="825">
      <c r="A825" s="16" t="n"/>
      <c r="B825" s="77" t="n"/>
    </row>
    <row r="826">
      <c r="A826" s="16" t="n"/>
      <c r="B826" s="77" t="n"/>
    </row>
    <row r="827">
      <c r="A827" s="16" t="n"/>
      <c r="B827" s="77" t="n"/>
    </row>
    <row r="828">
      <c r="A828" s="16" t="n"/>
      <c r="B828" s="77" t="n"/>
    </row>
    <row r="829">
      <c r="A829" s="16" t="n"/>
      <c r="B829" s="77" t="n"/>
    </row>
    <row r="830">
      <c r="A830" s="16" t="n"/>
      <c r="B830" s="77" t="n"/>
    </row>
    <row r="831">
      <c r="A831" s="16" t="n"/>
      <c r="B831" s="77" t="n"/>
    </row>
    <row r="832">
      <c r="A832" s="16" t="n"/>
      <c r="B832" s="77" t="n"/>
    </row>
    <row r="833">
      <c r="A833" s="16" t="n"/>
      <c r="B833" s="77" t="n"/>
    </row>
    <row r="834">
      <c r="A834" s="16" t="n"/>
      <c r="B834" s="77" t="n"/>
    </row>
    <row r="835">
      <c r="A835" s="16" t="n"/>
      <c r="B835" s="77" t="n"/>
    </row>
    <row r="836">
      <c r="A836" s="16" t="n"/>
      <c r="B836" s="77" t="n"/>
    </row>
    <row r="837">
      <c r="A837" s="16" t="n"/>
      <c r="B837" s="77" t="n"/>
    </row>
    <row r="838">
      <c r="A838" s="16" t="n"/>
      <c r="B838" s="77" t="n"/>
    </row>
    <row r="839">
      <c r="A839" s="16" t="n"/>
      <c r="B839" s="77" t="n"/>
    </row>
    <row r="840">
      <c r="A840" s="16" t="n"/>
      <c r="B840" s="77" t="n"/>
    </row>
    <row r="841">
      <c r="A841" s="16" t="n"/>
      <c r="B841" s="77" t="n"/>
    </row>
    <row r="842">
      <c r="A842" s="16" t="n"/>
      <c r="B842" s="77" t="n"/>
    </row>
    <row r="843">
      <c r="A843" s="16" t="n"/>
      <c r="B843" s="77" t="n"/>
    </row>
    <row r="844">
      <c r="A844" s="16" t="n"/>
      <c r="B844" s="77" t="n"/>
    </row>
    <row r="845">
      <c r="A845" s="16" t="n"/>
      <c r="B845" s="77" t="n"/>
    </row>
    <row r="846">
      <c r="A846" s="16" t="n"/>
      <c r="B846" s="77" t="n"/>
    </row>
    <row r="847">
      <c r="A847" s="16" t="n"/>
      <c r="B847" s="77" t="n"/>
    </row>
    <row r="848">
      <c r="A848" s="16" t="n"/>
      <c r="B848" s="77" t="n"/>
    </row>
    <row r="849">
      <c r="A849" s="16" t="n"/>
      <c r="B849" s="77" t="n"/>
    </row>
    <row r="850">
      <c r="A850" s="16" t="n"/>
      <c r="B850" s="77" t="n"/>
    </row>
    <row r="851">
      <c r="A851" s="16" t="n"/>
      <c r="B851" s="77" t="n"/>
    </row>
    <row r="852">
      <c r="A852" s="16" t="n"/>
      <c r="B852" s="77" t="n"/>
    </row>
    <row r="853">
      <c r="A853" s="16" t="n"/>
      <c r="B853" s="77" t="n"/>
    </row>
    <row r="854">
      <c r="A854" s="16" t="n"/>
      <c r="B854" s="77" t="n"/>
    </row>
    <row r="855">
      <c r="A855" s="16" t="n"/>
      <c r="B855" s="77" t="n"/>
    </row>
    <row r="856">
      <c r="A856" s="16" t="n"/>
      <c r="B856" s="77" t="n"/>
    </row>
    <row r="857">
      <c r="A857" s="16" t="n"/>
      <c r="B857" s="77" t="n"/>
    </row>
    <row r="858">
      <c r="A858" s="16" t="n"/>
      <c r="B858" s="77" t="n"/>
    </row>
    <row r="859">
      <c r="A859" s="16" t="n"/>
      <c r="B859" s="77" t="n"/>
    </row>
    <row r="860">
      <c r="A860" s="16" t="n"/>
      <c r="B860" s="77" t="n"/>
    </row>
    <row r="861">
      <c r="A861" s="16" t="n"/>
      <c r="B861" s="77" t="n"/>
    </row>
    <row r="862">
      <c r="A862" s="16" t="n"/>
      <c r="B862" s="77" t="n"/>
    </row>
    <row r="863">
      <c r="A863" s="16" t="n"/>
      <c r="B863" s="77" t="n"/>
    </row>
    <row r="864">
      <c r="A864" s="16" t="n"/>
      <c r="B864" s="77" t="n"/>
    </row>
    <row r="865">
      <c r="A865" s="16" t="n"/>
      <c r="B865" s="77" t="n"/>
    </row>
    <row r="866">
      <c r="A866" s="16" t="n"/>
      <c r="B866" s="77" t="n"/>
    </row>
    <row r="867">
      <c r="A867" s="16" t="n"/>
      <c r="B867" s="77" t="n"/>
    </row>
    <row r="868">
      <c r="A868" s="16" t="n"/>
      <c r="B868" s="77" t="n"/>
    </row>
    <row r="869">
      <c r="A869" s="16" t="n"/>
      <c r="B869" s="77" t="n"/>
    </row>
    <row r="870">
      <c r="A870" s="16" t="n"/>
      <c r="B870" s="77" t="n"/>
    </row>
    <row r="871">
      <c r="A871" s="16" t="n"/>
      <c r="B871" s="77" t="n"/>
    </row>
    <row r="872">
      <c r="A872" s="16" t="n"/>
      <c r="B872" s="77" t="n"/>
    </row>
    <row r="873">
      <c r="A873" s="16" t="n"/>
      <c r="B873" s="77" t="n"/>
    </row>
    <row r="874">
      <c r="A874" s="16" t="n"/>
      <c r="B874" s="77" t="n"/>
    </row>
    <row r="875">
      <c r="A875" s="16" t="n"/>
      <c r="B875" s="77" t="n"/>
    </row>
    <row r="876">
      <c r="A876" s="16" t="n"/>
      <c r="B876" s="77" t="n"/>
    </row>
    <row r="877">
      <c r="A877" s="16" t="n"/>
      <c r="B877" s="77" t="n"/>
    </row>
    <row r="878">
      <c r="A878" s="16" t="n"/>
      <c r="B878" s="77" t="n"/>
    </row>
    <row r="879">
      <c r="A879" s="16" t="n"/>
      <c r="B879" s="77" t="n"/>
    </row>
    <row r="880">
      <c r="A880" s="16" t="n"/>
      <c r="B880" s="77" t="n"/>
    </row>
    <row r="881">
      <c r="A881" s="16" t="n"/>
      <c r="B881" s="77" t="n"/>
    </row>
    <row r="882">
      <c r="A882" s="16" t="n"/>
      <c r="B882" s="77" t="n"/>
    </row>
    <row r="883">
      <c r="A883" s="16" t="n"/>
      <c r="B883" s="77" t="n"/>
    </row>
    <row r="884">
      <c r="A884" s="16" t="n"/>
      <c r="B884" s="77" t="n"/>
    </row>
    <row r="885">
      <c r="A885" s="16" t="n"/>
      <c r="B885" s="77" t="n"/>
    </row>
    <row r="886">
      <c r="A886" s="16" t="n"/>
      <c r="B886" s="77" t="n"/>
    </row>
    <row r="887">
      <c r="A887" s="16" t="n"/>
      <c r="B887" s="77" t="n"/>
    </row>
    <row r="888">
      <c r="A888" s="16" t="n"/>
      <c r="B888" s="77" t="n"/>
    </row>
    <row r="889">
      <c r="A889" s="16" t="n"/>
      <c r="B889" s="77" t="n"/>
    </row>
    <row r="890">
      <c r="A890" s="16" t="n"/>
      <c r="B890" s="77" t="n"/>
    </row>
    <row r="891">
      <c r="A891" s="16" t="n"/>
      <c r="B891" s="77" t="n"/>
    </row>
    <row r="892">
      <c r="A892" s="16" t="n"/>
      <c r="B892" s="77" t="n"/>
    </row>
    <row r="893">
      <c r="A893" s="16" t="n"/>
      <c r="B893" s="77" t="n"/>
    </row>
    <row r="894">
      <c r="A894" s="16" t="n"/>
      <c r="B894" s="77" t="n"/>
    </row>
    <row r="895">
      <c r="A895" s="16" t="n"/>
      <c r="B895" s="77" t="n"/>
    </row>
    <row r="896">
      <c r="A896" s="16" t="n"/>
      <c r="B896" s="77" t="n"/>
    </row>
    <row r="897">
      <c r="A897" s="16" t="n"/>
      <c r="B897" s="77" t="n"/>
    </row>
    <row r="898">
      <c r="A898" s="16" t="n"/>
      <c r="B898" s="77" t="n"/>
    </row>
    <row r="899">
      <c r="A899" s="16" t="n"/>
      <c r="B899" s="77" t="n"/>
    </row>
    <row r="900">
      <c r="A900" s="16" t="n"/>
      <c r="B900" s="77" t="n"/>
    </row>
    <row r="901">
      <c r="A901" s="16" t="n"/>
      <c r="B901" s="77" t="n"/>
    </row>
    <row r="902">
      <c r="A902" s="16" t="n"/>
      <c r="B902" s="77" t="n"/>
    </row>
    <row r="903">
      <c r="A903" s="16" t="n"/>
      <c r="B903" s="77" t="n"/>
    </row>
    <row r="904">
      <c r="A904" s="16" t="n"/>
      <c r="B904" s="77" t="n"/>
    </row>
    <row r="905">
      <c r="A905" s="16" t="n"/>
      <c r="B905" s="77" t="n"/>
    </row>
    <row r="906">
      <c r="A906" s="16" t="n"/>
      <c r="B906" s="77" t="n"/>
    </row>
    <row r="907">
      <c r="A907" s="16" t="n"/>
      <c r="B907" s="77" t="n"/>
    </row>
    <row r="908">
      <c r="A908" s="16" t="n"/>
      <c r="B908" s="77" t="n"/>
    </row>
    <row r="909">
      <c r="A909" s="16" t="n"/>
      <c r="B909" s="77" t="n"/>
    </row>
    <row r="910">
      <c r="A910" s="16" t="n"/>
      <c r="B910" s="77" t="n"/>
    </row>
    <row r="911">
      <c r="A911" s="16" t="n"/>
      <c r="B911" s="77" t="n"/>
    </row>
    <row r="912">
      <c r="A912" s="16" t="n"/>
      <c r="B912" s="77" t="n"/>
    </row>
    <row r="913">
      <c r="A913" s="16" t="n"/>
      <c r="B913" s="77" t="n"/>
    </row>
    <row r="914">
      <c r="A914" s="16" t="n"/>
      <c r="B914" s="77" t="n"/>
    </row>
    <row r="915">
      <c r="A915" s="16" t="n"/>
      <c r="B915" s="77" t="n"/>
    </row>
    <row r="916">
      <c r="A916" s="16" t="n"/>
      <c r="B916" s="77" t="n"/>
    </row>
    <row r="917">
      <c r="A917" s="16" t="n"/>
      <c r="B917" s="77" t="n"/>
    </row>
    <row r="918">
      <c r="A918" s="16" t="n"/>
      <c r="B918" s="77" t="n"/>
    </row>
    <row r="919">
      <c r="A919" s="16" t="n"/>
      <c r="B919" s="77" t="n"/>
    </row>
    <row r="920">
      <c r="A920" s="16" t="n"/>
      <c r="B920" s="77" t="n"/>
    </row>
    <row r="921">
      <c r="A921" s="16" t="n"/>
      <c r="B921" s="77" t="n"/>
    </row>
    <row r="922">
      <c r="A922" s="16" t="n"/>
      <c r="B922" s="77" t="n"/>
    </row>
    <row r="923">
      <c r="A923" s="16" t="n"/>
      <c r="B923" s="77" t="n"/>
    </row>
    <row r="924">
      <c r="A924" s="16" t="n"/>
      <c r="B924" s="77" t="n"/>
    </row>
    <row r="925">
      <c r="A925" s="16" t="n"/>
      <c r="B925" s="77" t="n"/>
    </row>
    <row r="926">
      <c r="A926" s="16" t="n"/>
      <c r="B926" s="77" t="n"/>
    </row>
    <row r="927">
      <c r="A927" s="16" t="n"/>
      <c r="B927" s="77" t="n"/>
    </row>
    <row r="928">
      <c r="A928" s="16" t="n"/>
      <c r="B928" s="77" t="n"/>
    </row>
    <row r="929">
      <c r="A929" s="16" t="n"/>
      <c r="B929" s="77" t="n"/>
    </row>
    <row r="930">
      <c r="A930" s="16" t="n"/>
      <c r="B930" s="77" t="n"/>
    </row>
    <row r="931">
      <c r="A931" s="16" t="n"/>
      <c r="B931" s="77" t="n"/>
    </row>
    <row r="932">
      <c r="A932" s="16" t="n"/>
      <c r="B932" s="77" t="n"/>
    </row>
    <row r="933">
      <c r="A933" s="16" t="n"/>
      <c r="B933" s="77" t="n"/>
    </row>
    <row r="934">
      <c r="A934" s="16" t="n"/>
      <c r="B934" s="77" t="n"/>
    </row>
    <row r="935">
      <c r="A935" s="16" t="n"/>
      <c r="B935" s="77" t="n"/>
    </row>
    <row r="936">
      <c r="A936" s="16" t="n"/>
      <c r="B936" s="77" t="n"/>
    </row>
    <row r="937">
      <c r="A937" s="16" t="n"/>
      <c r="B937" s="77" t="n"/>
    </row>
    <row r="938">
      <c r="A938" s="16" t="n"/>
      <c r="B938" s="77" t="n"/>
    </row>
    <row r="939">
      <c r="A939" s="16" t="n"/>
      <c r="B939" s="77" t="n"/>
    </row>
    <row r="940">
      <c r="A940" s="16" t="n"/>
      <c r="B940" s="77" t="n"/>
    </row>
    <row r="941">
      <c r="A941" s="16" t="n"/>
      <c r="B941" s="77" t="n"/>
    </row>
    <row r="942">
      <c r="A942" s="16" t="n"/>
      <c r="B942" s="77" t="n"/>
    </row>
    <row r="943">
      <c r="A943" s="16" t="n"/>
      <c r="B943" s="77" t="n"/>
    </row>
    <row r="944">
      <c r="A944" s="16" t="n"/>
      <c r="B944" s="77" t="n"/>
    </row>
    <row r="945">
      <c r="A945" s="16" t="n"/>
      <c r="B945" s="77" t="n"/>
    </row>
    <row r="946">
      <c r="A946" s="16" t="n"/>
      <c r="B946" s="77" t="n"/>
    </row>
    <row r="947">
      <c r="A947" s="16" t="n"/>
      <c r="B947" s="77" t="n"/>
    </row>
    <row r="948">
      <c r="A948" s="16" t="n"/>
      <c r="B948" s="77" t="n"/>
    </row>
    <row r="949">
      <c r="A949" s="16" t="n"/>
      <c r="B949" s="77" t="n"/>
    </row>
    <row r="950">
      <c r="A950" s="16" t="n"/>
      <c r="B950" s="77" t="n"/>
    </row>
    <row r="951">
      <c r="A951" s="16" t="n"/>
      <c r="B951" s="77" t="n"/>
    </row>
    <row r="952">
      <c r="A952" s="16" t="n"/>
      <c r="B952" s="77" t="n"/>
    </row>
    <row r="953">
      <c r="A953" s="16" t="n"/>
      <c r="B953" s="77" t="n"/>
    </row>
    <row r="954">
      <c r="A954" s="16" t="n"/>
      <c r="B954" s="77" t="n"/>
    </row>
    <row r="955">
      <c r="A955" s="16" t="n"/>
      <c r="B955" s="77" t="n"/>
    </row>
    <row r="956">
      <c r="A956" s="16" t="n"/>
      <c r="B956" s="77" t="n"/>
    </row>
    <row r="957">
      <c r="A957" s="16" t="n"/>
      <c r="B957" s="77" t="n"/>
    </row>
    <row r="958">
      <c r="A958" s="16" t="n"/>
      <c r="B958" s="77" t="n"/>
    </row>
    <row r="959">
      <c r="A959" s="16" t="n"/>
      <c r="B959" s="77" t="n"/>
    </row>
    <row r="960">
      <c r="A960" s="16" t="n"/>
      <c r="B960" s="77" t="n"/>
    </row>
    <row r="961">
      <c r="A961" s="16" t="n"/>
      <c r="B961" s="77" t="n"/>
    </row>
    <row r="962">
      <c r="A962" s="16" t="n"/>
      <c r="B962" s="77" t="n"/>
    </row>
    <row r="963">
      <c r="A963" s="16" t="n"/>
      <c r="B963" s="77" t="n"/>
    </row>
    <row r="964">
      <c r="A964" s="16" t="n"/>
      <c r="B964" s="77" t="n"/>
    </row>
    <row r="965">
      <c r="A965" s="16" t="n"/>
      <c r="B965" s="77" t="n"/>
    </row>
    <row r="966">
      <c r="A966" s="16" t="n"/>
      <c r="B966" s="77" t="n"/>
    </row>
    <row r="967">
      <c r="A967" s="16" t="n"/>
      <c r="B967" s="77" t="n"/>
    </row>
    <row r="968">
      <c r="A968" s="16" t="n"/>
      <c r="B968" s="77" t="n"/>
    </row>
    <row r="969">
      <c r="A969" s="16" t="n"/>
      <c r="B969" s="77" t="n"/>
    </row>
    <row r="970">
      <c r="A970" s="16" t="n"/>
      <c r="B970" s="77" t="n"/>
    </row>
    <row r="971">
      <c r="A971" s="16" t="n"/>
      <c r="B971" s="77" t="n"/>
    </row>
    <row r="972">
      <c r="A972" s="16" t="n"/>
      <c r="B972" s="77" t="n"/>
    </row>
    <row r="973">
      <c r="A973" s="16" t="n"/>
      <c r="B973" s="77" t="n"/>
    </row>
    <row r="974">
      <c r="A974" s="16" t="n"/>
      <c r="B974" s="77" t="n"/>
    </row>
    <row r="975">
      <c r="A975" s="16" t="n"/>
      <c r="B975" s="77" t="n"/>
    </row>
    <row r="976">
      <c r="A976" s="16" t="n"/>
      <c r="B976" s="77" t="n"/>
    </row>
    <row r="977">
      <c r="A977" s="16" t="n"/>
      <c r="B977" s="77" t="n"/>
    </row>
    <row r="978">
      <c r="A978" s="16" t="n"/>
      <c r="B978" s="77" t="n"/>
    </row>
    <row r="979">
      <c r="A979" s="16" t="n"/>
      <c r="B979" s="77" t="n"/>
    </row>
    <row r="980">
      <c r="A980" s="16" t="n"/>
      <c r="B980" s="77" t="n"/>
    </row>
    <row r="981">
      <c r="A981" s="16" t="n"/>
      <c r="B981" s="77" t="n"/>
    </row>
    <row r="982">
      <c r="A982" s="16" t="n"/>
      <c r="B982" s="77" t="n"/>
    </row>
    <row r="983">
      <c r="A983" s="16" t="n"/>
      <c r="B983" s="77" t="n"/>
    </row>
    <row r="984">
      <c r="A984" s="16" t="n"/>
      <c r="B984" s="77" t="n"/>
    </row>
    <row r="985">
      <c r="A985" s="16" t="n"/>
      <c r="B985" s="77" t="n"/>
    </row>
    <row r="986">
      <c r="A986" s="16" t="n"/>
      <c r="B986" s="77" t="n"/>
    </row>
    <row r="987">
      <c r="A987" s="16" t="n"/>
      <c r="B987" s="77" t="n"/>
    </row>
    <row r="988">
      <c r="A988" s="16" t="n"/>
      <c r="B988" s="77" t="n"/>
    </row>
    <row r="989">
      <c r="A989" s="16" t="n"/>
      <c r="B989" s="77" t="n"/>
    </row>
    <row r="990">
      <c r="A990" s="16" t="n"/>
      <c r="B990" s="77" t="n"/>
    </row>
    <row r="991">
      <c r="A991" s="16" t="n"/>
      <c r="B991" s="77" t="n"/>
    </row>
    <row r="992">
      <c r="A992" s="16" t="n"/>
      <c r="B992" s="77" t="n"/>
    </row>
    <row r="993">
      <c r="A993" s="16" t="n"/>
      <c r="B993" s="77" t="n"/>
    </row>
    <row r="994">
      <c r="A994" s="16" t="n"/>
      <c r="B994" s="77" t="n"/>
    </row>
    <row r="995">
      <c r="A995" s="16" t="n"/>
      <c r="B995" s="77" t="n"/>
    </row>
    <row r="996">
      <c r="A996" s="16" t="n"/>
      <c r="B996" s="77" t="n"/>
    </row>
    <row r="997">
      <c r="A997" s="16" t="n"/>
      <c r="B997" s="77" t="n"/>
    </row>
    <row r="998">
      <c r="A998" s="16" t="n"/>
      <c r="B998" s="77" t="n"/>
    </row>
    <row r="999">
      <c r="A999" s="16" t="n"/>
      <c r="B999" s="77" t="n"/>
    </row>
    <row r="1000">
      <c r="A1000" s="16" t="n"/>
      <c r="B1000" s="77" t="n"/>
    </row>
  </sheetData>
  <mergeCells count="61">
    <mergeCell ref="K16:L16"/>
    <mergeCell ref="A44:A51"/>
    <mergeCell ref="B19:B25"/>
    <mergeCell ref="M11:O11"/>
    <mergeCell ref="B65:B76"/>
    <mergeCell ref="C94:Q94"/>
    <mergeCell ref="B9:N9"/>
    <mergeCell ref="I15:J15"/>
    <mergeCell ref="K15:L15"/>
    <mergeCell ref="A11:E11"/>
    <mergeCell ref="A95:A101"/>
    <mergeCell ref="M13:O13"/>
    <mergeCell ref="I11:J11"/>
    <mergeCell ref="C84:Q84"/>
    <mergeCell ref="B6:N6"/>
    <mergeCell ref="M12:O12"/>
    <mergeCell ref="B34:B42"/>
    <mergeCell ref="A85:A93"/>
    <mergeCell ref="B27:B32"/>
    <mergeCell ref="A1:N1"/>
    <mergeCell ref="M15:O15"/>
    <mergeCell ref="B5:N5"/>
    <mergeCell ref="C43:Q43"/>
    <mergeCell ref="K11:L11"/>
    <mergeCell ref="I16:J16"/>
    <mergeCell ref="A78:A83"/>
    <mergeCell ref="B4:N4"/>
    <mergeCell ref="C52:Q52"/>
    <mergeCell ref="P11:Q11"/>
    <mergeCell ref="B7:N7"/>
    <mergeCell ref="B53:B63"/>
    <mergeCell ref="B3:N3"/>
    <mergeCell ref="F11:H16"/>
    <mergeCell ref="A27:A32"/>
    <mergeCell ref="B85:B93"/>
    <mergeCell ref="M14:O14"/>
    <mergeCell ref="I12:J12"/>
    <mergeCell ref="B95:B101"/>
    <mergeCell ref="K12:L12"/>
    <mergeCell ref="A53:A63"/>
    <mergeCell ref="B78:B83"/>
    <mergeCell ref="A19:A25"/>
    <mergeCell ref="A34:A42"/>
    <mergeCell ref="B44:B51"/>
    <mergeCell ref="A65:A76"/>
    <mergeCell ref="C26:Q26"/>
    <mergeCell ref="P13:Q13"/>
    <mergeCell ref="I14:J14"/>
    <mergeCell ref="C18:Q18"/>
    <mergeCell ref="K14:L14"/>
    <mergeCell ref="B2:N2"/>
    <mergeCell ref="C77:Q77"/>
    <mergeCell ref="C33:Q33"/>
    <mergeCell ref="P12:Q12"/>
    <mergeCell ref="B8:N8"/>
    <mergeCell ref="P15:Q15"/>
    <mergeCell ref="P14:Q14"/>
    <mergeCell ref="I13:J13"/>
    <mergeCell ref="K13:L13"/>
    <mergeCell ref="C64:Q64"/>
    <mergeCell ref="B10:N10"/>
  </mergeCells>
  <dataValidations count="2">
    <dataValidation sqref="O19:Q25 O27:Q32 O34:Q42 O44:Q51 O53:Q63 O65:Q76 O78:Q83 O85:Q93 O95:Q101" showDropDown="0" showInputMessage="0" showErrorMessage="0" allowBlank="1" type="list">
      <formula1>"P,F,PE"</formula1>
    </dataValidation>
    <dataValidation sqref="K19:M25 K27:M32 K34:M42 K44:M51 K53:M63 K65:M76 K78:M83 K85:M93 K95:M101"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30.71" customWidth="1" style="220" min="1" max="1"/>
    <col width="28.43" customWidth="1" style="220" min="2" max="2"/>
    <col width="20.57" customWidth="1" style="220" min="4" max="4"/>
    <col width="8.859999999999999" customWidth="1" style="220" min="5" max="5"/>
    <col width="65.29000000000001" customWidth="1" style="220" min="6" max="6"/>
    <col width="41.43" customWidth="1" style="220" min="7" max="7"/>
    <col width="21.71" customWidth="1" style="220" min="8" max="8"/>
    <col width="60" customWidth="1" style="220" min="9" max="9"/>
    <col width="39.57" customWidth="1" style="220" min="10" max="10"/>
    <col width="20.14" customWidth="1" style="220" min="11" max="11"/>
    <col width="16.14" customWidth="1" style="220" min="12" max="12"/>
    <col width="17.71" customWidth="1" style="220" min="13" max="13"/>
    <col width="16.14" customWidth="1" style="220" min="15" max="15"/>
    <col width="15.57" customWidth="1" style="220" min="16" max="16"/>
    <col width="17" customWidth="1" style="220" min="17" max="17"/>
  </cols>
  <sheetData>
    <row r="1" collapsed="1" s="220">
      <c r="A1" s="128" t="inlineStr">
        <is>
          <t>MÔ TẢ TÍNH NĂNG (đọc trước khi xem testcase)</t>
        </is>
      </c>
      <c r="O1" s="50" t="n"/>
      <c r="P1" s="50" t="n"/>
      <c r="Q1" s="50" t="n"/>
    </row>
    <row r="2" hidden="1" outlineLevel="1" s="220">
      <c r="A2" s="21" t="inlineStr">
        <is>
          <t>1. Mục đích tính năng</t>
        </is>
      </c>
      <c r="B2" s="221" t="inlineStr">
        <is>
          <t>Quản lý danh sách các hạng mục ghi chú khi kiểm tra bảo dưỡng (ví dụ "Kiểm tra ngoại quan không tháo lắp"). Mỗi hạng mục có một ký hiệu viết tắt để nhân viên kỹ thuật ghi nhanh trên phiếu.
 Màn hình nằm ở phân hệ Chăm sóc khách hàng → nhóm menu Danh mục- Dịch vụ → Danh mục ghi chú kiểm tra bảo dưỡng.
 Đây là màn được chuyển từ hệ thống cũ sang, hai cổng dùng CHUNG một danh mục.</t>
        </is>
      </c>
      <c r="C2" s="222" t="n"/>
      <c r="D2" s="222" t="n"/>
      <c r="E2" s="222" t="n"/>
      <c r="F2" s="222" t="n"/>
      <c r="G2" s="222" t="n"/>
      <c r="H2" s="222" t="n"/>
      <c r="I2" s="222" t="n"/>
      <c r="J2" s="222" t="n"/>
      <c r="K2" s="222" t="n"/>
      <c r="L2" s="222" t="n"/>
      <c r="M2" s="222" t="n"/>
      <c r="N2" s="223" t="n"/>
      <c r="O2" s="50" t="n"/>
      <c r="P2" s="50" t="n"/>
      <c r="Q2" s="50" t="n"/>
      <c r="R2" s="110" t="n"/>
      <c r="S2" s="110" t="n"/>
      <c r="T2" s="110" t="n"/>
      <c r="U2" s="110" t="n"/>
      <c r="V2" s="110" t="n"/>
      <c r="W2" s="110" t="n"/>
      <c r="X2" s="110" t="n"/>
      <c r="Y2" s="110" t="n"/>
      <c r="Z2" s="110" t="n"/>
    </row>
    <row r="3" hidden="1" outlineLevel="1" s="220">
      <c r="A3" s="21" t="inlineStr">
        <is>
          <t>2. Đối tượng được tính / hiển thị</t>
        </is>
      </c>
      <c r="B3" s="221" t="inlineStr">
        <is>
          <t>- Toàn bộ ghi chú kiểm tra trong danh mục, KHÔNG phân theo công ty / phòng ban.
- Mỗi dòng gồm 6 cột: STT, Hạng mục, Ký hiệu, Mô tả, Cập nhật, Hành động.
- Danh mục hiện có khoảng 11 ghi chú.</t>
        </is>
      </c>
      <c r="C3" s="222" t="n"/>
      <c r="D3" s="222" t="n"/>
      <c r="E3" s="222" t="n"/>
      <c r="F3" s="222" t="n"/>
      <c r="G3" s="222" t="n"/>
      <c r="H3" s="222" t="n"/>
      <c r="I3" s="222" t="n"/>
      <c r="J3" s="222" t="n"/>
      <c r="K3" s="222" t="n"/>
      <c r="L3" s="222" t="n"/>
      <c r="M3" s="222" t="n"/>
      <c r="N3" s="223" t="n"/>
      <c r="O3" s="50" t="n"/>
      <c r="P3" s="50" t="n"/>
      <c r="Q3" s="50" t="n"/>
      <c r="R3" s="110" t="n"/>
      <c r="S3" s="110" t="n"/>
      <c r="T3" s="110" t="n"/>
      <c r="U3" s="110" t="n"/>
      <c r="V3" s="110" t="n"/>
      <c r="W3" s="110" t="n"/>
      <c r="X3" s="110" t="n"/>
      <c r="Y3" s="110" t="n"/>
      <c r="Z3" s="110" t="n"/>
    </row>
    <row r="4" hidden="1" outlineLevel="1" s="220">
      <c r="A4" s="21" t="inlineStr">
        <is>
          <t>3. Đối tượng bị ẩn / không tính</t>
        </is>
      </c>
      <c r="B4" s="221" t="inlineStr">
        <is>
          <t>- Không có ghi chú nào bị ẩn. Màn này KHÔNG có trạng thái Hoạt động / Khóa — chỉ có thêm, sửa, xóa.
- Khi tìm kiếm, các ghi chú không khớp bị loại khỏi kết quả.</t>
        </is>
      </c>
      <c r="C4" s="222" t="n"/>
      <c r="D4" s="222" t="n"/>
      <c r="E4" s="222" t="n"/>
      <c r="F4" s="222" t="n"/>
      <c r="G4" s="222" t="n"/>
      <c r="H4" s="222" t="n"/>
      <c r="I4" s="222" t="n"/>
      <c r="J4" s="222" t="n"/>
      <c r="K4" s="222" t="n"/>
      <c r="L4" s="222" t="n"/>
      <c r="M4" s="222" t="n"/>
      <c r="N4" s="223" t="n"/>
      <c r="O4" s="50" t="n"/>
      <c r="P4" s="50" t="n"/>
      <c r="Q4" s="50" t="n"/>
      <c r="R4" s="110" t="n"/>
      <c r="S4" s="110" t="n"/>
      <c r="T4" s="110" t="n"/>
      <c r="U4" s="110" t="n"/>
      <c r="V4" s="110" t="n"/>
      <c r="W4" s="110" t="n"/>
      <c r="X4" s="110" t="n"/>
      <c r="Y4" s="110" t="n"/>
      <c r="Z4" s="110" t="n"/>
    </row>
    <row r="5" hidden="1" outlineLevel="1" s="220">
      <c r="A5" s="21" t="inlineStr">
        <is>
          <t>4. Bộ lọc thời gian áp dụng cho</t>
        </is>
      </c>
      <c r="B5" s="221" t="inlineStr">
        <is>
          <t>Không áp dụng. Màn hình không có bộ lọc theo khoảng thời gian.
 Cột Cập nhật chỉ để xem và để sắp xếp.</t>
        </is>
      </c>
      <c r="C5" s="222" t="n"/>
      <c r="D5" s="222" t="n"/>
      <c r="E5" s="222" t="n"/>
      <c r="F5" s="222" t="n"/>
      <c r="G5" s="222" t="n"/>
      <c r="H5" s="222" t="n"/>
      <c r="I5" s="222" t="n"/>
      <c r="J5" s="222" t="n"/>
      <c r="K5" s="222" t="n"/>
      <c r="L5" s="222" t="n"/>
      <c r="M5" s="222" t="n"/>
      <c r="N5" s="223" t="n"/>
      <c r="O5" s="50" t="n"/>
      <c r="P5" s="50" t="n"/>
      <c r="Q5" s="50" t="n"/>
      <c r="R5" s="110" t="n"/>
      <c r="S5" s="110" t="n"/>
      <c r="T5" s="110" t="n"/>
      <c r="U5" s="110" t="n"/>
      <c r="V5" s="110" t="n"/>
      <c r="W5" s="110" t="n"/>
      <c r="X5" s="110" t="n"/>
      <c r="Y5" s="110" t="n"/>
      <c r="Z5" s="110" t="n"/>
    </row>
    <row r="6" hidden="1" outlineLevel="1" s="220">
      <c r="A6" s="21" t="inlineStr">
        <is>
          <t>5. Cấu trúc dữ liệu / cây phân cấp</t>
        </is>
      </c>
      <c r="B6" s="221" t="inlineStr">
        <is>
          <t>Danh sách phẳng, không phân cấp cha- con.
 Cả Hạng mục và Ký hiệu đều là giá trị duy nhất trong danh mục.
 Quan hệ với màn khác: ghi chú được gắn vào cấp bảo dưỡng của gói dịch vụ — đây là căn cứ chặn xóa.</t>
        </is>
      </c>
      <c r="C6" s="222" t="n"/>
      <c r="D6" s="222" t="n"/>
      <c r="E6" s="222" t="n"/>
      <c r="F6" s="222" t="n"/>
      <c r="G6" s="222" t="n"/>
      <c r="H6" s="222" t="n"/>
      <c r="I6" s="222" t="n"/>
      <c r="J6" s="222" t="n"/>
      <c r="K6" s="222" t="n"/>
      <c r="L6" s="222" t="n"/>
      <c r="M6" s="222" t="n"/>
      <c r="N6" s="223" t="n"/>
      <c r="O6" s="50" t="n"/>
      <c r="P6" s="50" t="n"/>
      <c r="Q6" s="50" t="n"/>
      <c r="R6" s="110" t="n"/>
      <c r="S6" s="110" t="n"/>
      <c r="T6" s="110" t="n"/>
      <c r="U6" s="110" t="n"/>
      <c r="V6" s="110" t="n"/>
      <c r="W6" s="110" t="n"/>
      <c r="X6" s="110" t="n"/>
      <c r="Y6" s="110" t="n"/>
      <c r="Z6" s="110" t="n"/>
    </row>
    <row r="7" hidden="1" outlineLevel="1" s="220">
      <c r="A7" s="21" t="inlineStr">
        <is>
          <t>6. Quy tắc cộng dồn / deduplicate</t>
        </is>
      </c>
      <c r="B7" s="221" t="inlineStr">
        <is>
          <t>Không cộng dồn. Mỗi ghi chú là một dòng độc lập.
 Chống trùng: trùng Hạng mục báo "Hạng mục đã tồn tại"; trùng Ký hiệu báo "Ký hiệu đã tồn tại". Mô tả KHÔNG bắt buộc duy nhất.</t>
        </is>
      </c>
      <c r="C7" s="222" t="n"/>
      <c r="D7" s="222" t="n"/>
      <c r="E7" s="222" t="n"/>
      <c r="F7" s="222" t="n"/>
      <c r="G7" s="222" t="n"/>
      <c r="H7" s="222" t="n"/>
      <c r="I7" s="222" t="n"/>
      <c r="J7" s="222" t="n"/>
      <c r="K7" s="222" t="n"/>
      <c r="L7" s="222" t="n"/>
      <c r="M7" s="222" t="n"/>
      <c r="N7" s="223" t="n"/>
      <c r="O7" s="50" t="n"/>
      <c r="P7" s="50" t="n"/>
      <c r="Q7" s="50" t="n"/>
      <c r="R7" s="110" t="n"/>
      <c r="S7" s="110" t="n"/>
      <c r="T7" s="110" t="n"/>
      <c r="U7" s="110" t="n"/>
      <c r="V7" s="110" t="n"/>
      <c r="W7" s="110" t="n"/>
      <c r="X7" s="110" t="n"/>
      <c r="Y7" s="110" t="n"/>
      <c r="Z7" s="110" t="n"/>
    </row>
    <row r="8" hidden="1" outlineLevel="1" s="220">
      <c r="A8" s="21" t="inlineStr">
        <is>
          <t>7. Phân quyền cấp</t>
        </is>
      </c>
      <c r="B8" s="221" t="inlineStr">
        <is>
          <t>Hai quyền dành riêng cho màn này:
- "Xem ghi chú kiểm tra bảo dưỡng": vào màn hình, xem danh sách, mở xem chi tiết, xuất Excel.
- "Quản lý ghi chú kiểm tra bảo dưỡng": thêm mới, sửa, xóa.
 Không có quyền nào trong hai quyền trên thì không vào được màn hình.
 Danh mục KHÔNG phân quyền theo công ty / phòng ban / bộ phận.</t>
        </is>
      </c>
      <c r="C8" s="222" t="n"/>
      <c r="D8" s="222" t="n"/>
      <c r="E8" s="222" t="n"/>
      <c r="F8" s="222" t="n"/>
      <c r="G8" s="222" t="n"/>
      <c r="H8" s="222" t="n"/>
      <c r="I8" s="222" t="n"/>
      <c r="J8" s="222" t="n"/>
      <c r="K8" s="222" t="n"/>
      <c r="L8" s="222" t="n"/>
      <c r="M8" s="222" t="n"/>
      <c r="N8" s="223" t="n"/>
      <c r="O8" s="50" t="n"/>
      <c r="P8" s="50" t="n"/>
      <c r="Q8" s="50" t="n"/>
      <c r="R8" s="110" t="n"/>
      <c r="S8" s="110" t="n"/>
      <c r="T8" s="110" t="n"/>
      <c r="U8" s="110" t="n"/>
      <c r="V8" s="110" t="n"/>
      <c r="W8" s="110" t="n"/>
      <c r="X8" s="110" t="n"/>
      <c r="Y8" s="110" t="n"/>
      <c r="Z8" s="110" t="n"/>
    </row>
    <row r="9" hidden="1" outlineLevel="1" s="220">
      <c r="A9" s="21" t="inlineStr">
        <is>
          <t>8. Cách tính các ô thống kê</t>
        </is>
      </c>
      <c r="B9" s="221" t="inlineStr">
        <is>
          <t>- Dòng "Hiển thị a- b / N" dưới bảng: a là dòng đầu của trang đang xem, b là dòng cuối, N là tổng số ghi chú khớp bộ lọc hiện tại.
- Cột STT đánh theo trang: trang 2 với cỡ trang 10 thì bắt đầu từ 11.</t>
        </is>
      </c>
      <c r="C9" s="222" t="n"/>
      <c r="D9" s="222" t="n"/>
      <c r="E9" s="222" t="n"/>
      <c r="F9" s="222" t="n"/>
      <c r="G9" s="222" t="n"/>
      <c r="H9" s="222" t="n"/>
      <c r="I9" s="222" t="n"/>
      <c r="J9" s="222" t="n"/>
      <c r="K9" s="222" t="n"/>
      <c r="L9" s="222" t="n"/>
      <c r="M9" s="222" t="n"/>
      <c r="N9" s="223" t="n"/>
      <c r="O9" s="50" t="n"/>
      <c r="P9" s="50" t="n"/>
      <c r="Q9" s="50" t="n"/>
      <c r="R9" s="110" t="n"/>
      <c r="S9" s="110" t="n"/>
      <c r="T9" s="110" t="n"/>
      <c r="U9" s="110" t="n"/>
      <c r="V9" s="110" t="n"/>
      <c r="W9" s="110" t="n"/>
      <c r="X9" s="110" t="n"/>
      <c r="Y9" s="110" t="n"/>
      <c r="Z9" s="110" t="n"/>
    </row>
    <row r="10" hidden="1" outlineLevel="1" s="220">
      <c r="A10" s="21" t="inlineStr">
        <is>
          <t>9. Ghi chú đọc bảng</t>
        </is>
      </c>
      <c r="B10" s="221" t="inlineStr">
        <is>
          <t>- Màn này KHÔNG có trạng thái Khóa / Mở khóa — chỉ Thêm, Sửa, Xóa.
- Ghi chú đang được gắn vào cấp bảo dưỡng của gói dịch vụ thì KHÔNG xóa được. Rê chuột vào nút Xóa để đọc lý do.
 Ở hệ thống cũ, màn này KHÔNG chặn xóa gì cả, dù phần lớn ghi chú đang được sử dụng — xóa xong là các gói dịch vụ mất ghi chú. Bản mới đã chặn. Đây là nhóm bắt buộc kiểm kỹ.
- Ở hệ thống cũ, thêm và sửa mở ra TRANG RIÊNG; bản mới đưa về cửa sổ nhỏ cho đồng bộ với các danh mục khác. Đây là thay đổi có chủ ý, không phải lỗi.
- Cột Mô tả có thể dài, được xuống dòng trong ô, không cắt cụt.
- Bộ lọc được ghi nhớ trong 10 phút; kiểm thử tìm kiếm nên bấm Làm mới trước mỗi kịch bản.</t>
        </is>
      </c>
      <c r="C10" s="222" t="n"/>
      <c r="D10" s="222" t="n"/>
      <c r="E10" s="222" t="n"/>
      <c r="F10" s="222" t="n"/>
      <c r="G10" s="222" t="n"/>
      <c r="H10" s="222" t="n"/>
      <c r="I10" s="222" t="n"/>
      <c r="J10" s="222" t="n"/>
      <c r="K10" s="222" t="n"/>
      <c r="L10" s="222" t="n"/>
      <c r="M10" s="222" t="n"/>
      <c r="N10" s="223" t="n"/>
      <c r="O10" s="50" t="n"/>
      <c r="P10" s="50" t="n"/>
      <c r="Q10" s="50" t="n"/>
      <c r="R10" s="110" t="n"/>
      <c r="S10" s="110" t="n"/>
      <c r="T10" s="110" t="n"/>
      <c r="U10" s="110" t="n"/>
      <c r="V10" s="110" t="n"/>
      <c r="W10" s="110" t="n"/>
      <c r="X10" s="110" t="n"/>
      <c r="Y10" s="110" t="n"/>
      <c r="Z10" s="110" t="n"/>
    </row>
    <row r="11">
      <c r="A11" s="130" t="inlineStr">
        <is>
          <t>Testcase _ Danh mục ghi chú kiểm tra bảo dưỡng- Cập nhật ngày 13/08/2026</t>
        </is>
      </c>
      <c r="F11" s="181" t="inlineStr">
        <is>
          <t>TEST SUMMARY</t>
        </is>
      </c>
      <c r="I11" s="125" t="inlineStr">
        <is>
          <t>Số TH DNS kiểm thử đạt (P):</t>
        </is>
      </c>
      <c r="K11" s="227">
        <f>COUNTIF(K18:M1001,"Passed")</f>
        <v/>
      </c>
      <c r="L11" s="223" t="n"/>
      <c r="M11" s="43" t="inlineStr">
        <is>
          <t>Số trường hợp TP kiểm thử đạt (P):</t>
        </is>
      </c>
      <c r="N11" s="228" t="n"/>
      <c r="O11" s="228" t="n"/>
      <c r="P11" s="46">
        <f>COUNTIF(O18:Q200,"Passed")</f>
        <v/>
      </c>
      <c r="Q11" s="222" t="n"/>
      <c r="R11" s="110" t="n"/>
      <c r="S11" s="110" t="n"/>
      <c r="T11" s="110" t="n"/>
      <c r="U11" s="110" t="n"/>
      <c r="V11" s="110" t="n"/>
      <c r="W11" s="110" t="n"/>
      <c r="X11" s="110" t="n"/>
      <c r="Y11" s="110" t="n"/>
      <c r="Z11" s="110" t="n"/>
    </row>
    <row r="12">
      <c r="A12" s="50" t="n"/>
      <c r="B12" s="50" t="n"/>
      <c r="C12" s="50" t="n"/>
      <c r="D12" s="50" t="n"/>
      <c r="E12" s="50" t="n"/>
      <c r="I12" s="125" t="inlineStr">
        <is>
          <t>Số TH DNS kiểm thử không đạt (F)</t>
        </is>
      </c>
      <c r="K12" s="227">
        <f>COUNTIF(K18:M1001,"Failed")</f>
        <v/>
      </c>
      <c r="L12" s="223" t="n"/>
      <c r="M12" s="43" t="inlineStr">
        <is>
          <t>Số trường hợp TP kiểm thử không đạt (F)</t>
        </is>
      </c>
      <c r="N12" s="228" t="n"/>
      <c r="O12" s="228" t="n"/>
      <c r="P12" s="46">
        <f>COUNTIF(O19:Q201,"Fail")</f>
        <v/>
      </c>
      <c r="Q12" s="222" t="n"/>
      <c r="R12" s="110" t="n"/>
      <c r="S12" s="110" t="n"/>
      <c r="T12" s="110" t="n"/>
      <c r="U12" s="110" t="n"/>
      <c r="V12" s="110" t="n"/>
      <c r="W12" s="110" t="n"/>
      <c r="X12" s="110" t="n"/>
      <c r="Y12" s="110" t="n"/>
      <c r="Z12" s="110" t="n"/>
    </row>
    <row r="13">
      <c r="A13" s="50" t="n"/>
      <c r="B13" s="50" t="n"/>
      <c r="C13" s="50" t="n"/>
      <c r="D13" s="50" t="n"/>
      <c r="E13" s="50" t="n"/>
      <c r="I13" s="125" t="inlineStr">
        <is>
          <t>Số TH DNS kiểm thử đang xem xét (PE)</t>
        </is>
      </c>
      <c r="K13" s="227">
        <f>COUNTIF(K18:M1001,"Pending")</f>
        <v/>
      </c>
      <c r="L13" s="223" t="n"/>
      <c r="M13" s="43" t="inlineStr">
        <is>
          <t>Số trường hợp TP kiểm thử đang xem xét (PE)</t>
        </is>
      </c>
      <c r="N13" s="228" t="n"/>
      <c r="O13" s="228" t="n"/>
      <c r="P13" s="46">
        <f>COUNTIF(O20:Q202,"Pending")</f>
        <v/>
      </c>
      <c r="Q13" s="222" t="n"/>
      <c r="R13" s="110" t="n"/>
      <c r="S13" s="110" t="n"/>
      <c r="T13" s="110" t="n"/>
      <c r="U13" s="110" t="n"/>
      <c r="V13" s="110" t="n"/>
      <c r="W13" s="110" t="n"/>
      <c r="X13" s="110" t="n"/>
      <c r="Y13" s="110" t="n"/>
      <c r="Z13" s="110" t="n"/>
    </row>
    <row r="14">
      <c r="A14" s="50" t="n"/>
      <c r="B14" s="50" t="n"/>
      <c r="C14" s="50" t="n"/>
      <c r="D14" s="50" t="n"/>
      <c r="E14" s="50" t="n"/>
      <c r="I14" s="125" t="inlineStr">
        <is>
          <t>Số TH DNS kiểm thử chưa thực hiện</t>
        </is>
      </c>
      <c r="K14" s="227">
        <f>COUNTIF(K18:K1001,"Not Executed")</f>
        <v/>
      </c>
      <c r="L14" s="223" t="n"/>
      <c r="M14" s="43" t="inlineStr">
        <is>
          <t>Số trường hợp TP kiểm thử chưa thực hiện</t>
        </is>
      </c>
      <c r="N14" s="228" t="n"/>
      <c r="O14" s="228" t="n"/>
      <c r="P14" s="46">
        <f>K16-P15</f>
        <v/>
      </c>
      <c r="Q14" s="222" t="n"/>
      <c r="R14" s="110" t="n"/>
      <c r="S14" s="110" t="n"/>
      <c r="T14" s="110" t="n"/>
      <c r="U14" s="110" t="n"/>
      <c r="V14" s="110" t="n"/>
      <c r="W14" s="110" t="n"/>
      <c r="X14" s="110" t="n"/>
      <c r="Y14" s="110" t="n"/>
      <c r="Z14" s="110" t="n"/>
    </row>
    <row r="15">
      <c r="A15" s="50" t="n"/>
      <c r="B15" s="50" t="n"/>
      <c r="C15" s="50" t="n"/>
      <c r="D15" s="50" t="n"/>
      <c r="E15" s="50" t="n"/>
      <c r="I15" s="125" t="inlineStr">
        <is>
          <t>Tổng số TH DNS đã kiểm thử</t>
        </is>
      </c>
      <c r="K15" s="227">
        <f>sum(K11:K14)</f>
        <v/>
      </c>
      <c r="L15" s="223" t="n"/>
      <c r="M15" s="43" t="inlineStr">
        <is>
          <t>Tổng số trường hợp TP kiểm thử</t>
        </is>
      </c>
      <c r="N15" s="228" t="n"/>
      <c r="O15" s="228" t="n"/>
      <c r="P15" s="46">
        <f>sum(P11:Q13)</f>
        <v/>
      </c>
      <c r="Q15" s="222" t="n"/>
      <c r="R15" s="110" t="n"/>
      <c r="S15" s="110" t="n"/>
      <c r="T15" s="110" t="n"/>
      <c r="U15" s="110" t="n"/>
      <c r="V15" s="110" t="n"/>
      <c r="W15" s="110" t="n"/>
      <c r="X15" s="110" t="n"/>
      <c r="Y15" s="110" t="n"/>
      <c r="Z15" s="110" t="n"/>
    </row>
    <row r="16">
      <c r="A16" s="50" t="n"/>
      <c r="B16" s="50" t="n"/>
      <c r="C16" s="50" t="n"/>
      <c r="D16" s="50" t="n"/>
      <c r="E16" s="50" t="n"/>
      <c r="I16" s="239" t="inlineStr">
        <is>
          <t>Tổng số testcase</t>
        </is>
      </c>
      <c r="K16" s="227">
        <f>COUNTIF(I18:I1000,"*")</f>
        <v/>
      </c>
      <c r="L16" s="223" t="n"/>
      <c r="M16" s="95" t="n"/>
      <c r="N16" s="95" t="n"/>
      <c r="O16" s="95" t="n"/>
      <c r="P16" s="95" t="n"/>
      <c r="Q16" s="95" t="n"/>
      <c r="R16" s="110" t="n"/>
      <c r="S16" s="110" t="n"/>
      <c r="T16" s="110" t="n"/>
      <c r="U16" s="110" t="n"/>
      <c r="V16" s="110" t="n"/>
      <c r="W16" s="110" t="n"/>
      <c r="X16" s="110" t="n"/>
      <c r="Y16" s="110" t="n"/>
      <c r="Z16" s="110"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110" t="n"/>
      <c r="S17" s="110" t="n"/>
      <c r="T17" s="110" t="n"/>
      <c r="U17" s="110" t="n"/>
      <c r="V17" s="110" t="n"/>
      <c r="W17" s="110" t="n"/>
      <c r="X17" s="110" t="n"/>
      <c r="Y17" s="110" t="n"/>
      <c r="Z17" s="110" t="n"/>
    </row>
    <row r="18">
      <c r="A18" s="93" t="n"/>
      <c r="B18" s="93" t="n"/>
      <c r="C18" s="194" t="inlineStr">
        <is>
          <t>Phân quyền &amp; truy cập</t>
        </is>
      </c>
      <c r="D18" s="222" t="n"/>
      <c r="E18" s="222" t="n"/>
      <c r="F18" s="222" t="n"/>
      <c r="G18" s="222" t="n"/>
      <c r="H18" s="222" t="n"/>
      <c r="I18" s="222" t="n"/>
      <c r="J18" s="222" t="n"/>
      <c r="K18" s="222" t="n"/>
      <c r="L18" s="222" t="n"/>
      <c r="M18" s="222" t="n"/>
      <c r="N18" s="222" t="n"/>
      <c r="O18" s="222" t="n"/>
      <c r="P18" s="222" t="n"/>
      <c r="Q18" s="223" t="n"/>
      <c r="R18" s="110" t="n"/>
      <c r="S18" s="110" t="n"/>
      <c r="T18" s="110" t="n"/>
      <c r="U18" s="110" t="n"/>
      <c r="V18" s="110" t="n"/>
      <c r="W18" s="110" t="n"/>
      <c r="X18" s="110" t="n"/>
      <c r="Y18" s="110" t="n"/>
      <c r="Z18" s="110" t="n"/>
    </row>
    <row r="19" outlineLevel="1" s="220">
      <c r="A19" s="75" t="inlineStr">
        <is>
          <t>DM ghi chú kiểm tra BD</t>
        </is>
      </c>
      <c r="B19" s="75" t="inlineStr">
        <is>
          <t>Phân quyền &amp; truy cập</t>
        </is>
      </c>
      <c r="C19" s="174" t="inlineStr">
        <is>
          <t>TC-ROLE-01</t>
        </is>
      </c>
      <c r="D19" s="75" t="inlineStr">
        <is>
          <t>Vào màn hình khi chỉ có quyền Xem</t>
        </is>
      </c>
      <c r="E19" s="174" t="inlineStr">
        <is>
          <t>P0</t>
        </is>
      </c>
      <c r="F19"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19" s="72" t="inlineStr">
        <is>
          <t>1. Đăng nhập bằng tài khoản A
2. Vào phân hệ Chăm sóc khách hàng → Danh mục- Dịch vụ → Danh mục ghi chú kiểm tra bảo dưỡng hoặc theo đường link chứa
/customer-care/note-maintenances</t>
        </is>
      </c>
      <c r="H19" s="75" t="inlineStr">
        <is>
          <t>Tài khoản A</t>
        </is>
      </c>
      <c r="I19" s="75" t="inlineStr">
        <is>
          <t>- Vào được màn hình, bảng hiển thị đủ 11 ghi chú
- KHÔNG có nút Tạo mới
- Mỗi dòng chỉ có nút Xem; KHÔNG có nút Sửa, nút Xóa
- Vẫn có nút Xuất Excel</t>
        </is>
      </c>
      <c r="J19" s="75" t="inlineStr">
        <is>
          <t>- Vào được màn hình, bảng hiển thị đủ 11 ghi chú
- KHÔNG có nút Tạo mới
- Mỗi dòng chỉ có nút Xem; KHÔNG có nút Sửa, nút Xóa
- Vẫn có nút Xuất Excel</t>
        </is>
      </c>
      <c r="K19" s="174" t="inlineStr">
        <is>
          <t>Passed</t>
        </is>
      </c>
      <c r="L19" s="174" t="n"/>
      <c r="M19" s="174" t="n"/>
      <c r="N19" s="75" t="n"/>
      <c r="O19" s="174" t="n"/>
      <c r="P19" s="174" t="n"/>
      <c r="Q19" s="174" t="n"/>
      <c r="R19" s="110" t="n"/>
      <c r="S19" s="110" t="n"/>
      <c r="T19" s="110" t="n"/>
      <c r="U19" s="110" t="n"/>
      <c r="V19" s="110" t="n"/>
      <c r="W19" s="110" t="n"/>
      <c r="X19" s="110" t="n"/>
      <c r="Y19" s="110" t="n"/>
      <c r="Z19" s="110" t="n"/>
    </row>
    <row r="20" outlineLevel="1" s="220">
      <c r="A20" s="230" t="n"/>
      <c r="B20" s="230" t="n"/>
      <c r="C20" s="174" t="inlineStr">
        <is>
          <t>TC-ROLE-02</t>
        </is>
      </c>
      <c r="D20" s="75" t="inlineStr">
        <is>
          <t>Vào màn hình khi có quyền Quản lý</t>
        </is>
      </c>
      <c r="E20" s="174" t="inlineStr">
        <is>
          <t>P0</t>
        </is>
      </c>
      <c r="F20"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0" s="75" t="inlineStr">
        <is>
          <t>1. Đăng nhập bằng tài khoản B
2. Vào Danh mục ghi chú kiểm tra bảo dưỡng</t>
        </is>
      </c>
      <c r="H20" s="75" t="inlineStr">
        <is>
          <t>Tài khoản B</t>
        </is>
      </c>
      <c r="I20" s="75" t="inlineStr">
        <is>
          <t>- Có nút Tạo mới và nút Xuất Excel
- Mỗi dòng có đủ 3 nút: Xem, Sửa, Xóa</t>
        </is>
      </c>
      <c r="J20" s="75" t="inlineStr">
        <is>
          <t>- Có nút Tạo mới và nút Xuất Excel
- Mỗi dòng có đủ 3 nút: Xem, Sửa, Xóa</t>
        </is>
      </c>
      <c r="K20" s="174" t="inlineStr">
        <is>
          <t>Passed</t>
        </is>
      </c>
      <c r="L20" s="174" t="n"/>
      <c r="M20" s="174" t="n"/>
      <c r="N20" s="75" t="n"/>
      <c r="O20" s="174" t="n"/>
      <c r="P20" s="174" t="n"/>
      <c r="Q20" s="174" t="n"/>
      <c r="R20" s="110" t="n"/>
      <c r="S20" s="110" t="n"/>
      <c r="T20" s="110" t="n"/>
      <c r="U20" s="110" t="n"/>
      <c r="V20" s="110" t="n"/>
      <c r="W20" s="110" t="n"/>
      <c r="X20" s="110" t="n"/>
      <c r="Y20" s="110" t="n"/>
      <c r="Z20" s="110" t="n"/>
    </row>
    <row r="21" outlineLevel="1" s="220">
      <c r="A21" s="230" t="n"/>
      <c r="B21" s="230" t="n"/>
      <c r="C21" s="174" t="inlineStr">
        <is>
          <t>TC-ROLE-03</t>
        </is>
      </c>
      <c r="D21" s="75" t="inlineStr">
        <is>
          <t>Chặn vào màn hình khi không có quyền nào</t>
        </is>
      </c>
      <c r="E21" s="174" t="inlineStr">
        <is>
          <t>P0</t>
        </is>
      </c>
      <c r="F21" s="75" t="inlineStr">
        <is>
          <t>Tài khoản C không có cả hai quyền của màn này.</t>
        </is>
      </c>
      <c r="G21" s="75" t="inlineStr">
        <is>
          <t>1. Đăng nhập bằng tài khoản C
2. Tìm mục này trong phân hệ Chăm sóc khách hàng
3. Dán thẳng đường dẫn màn hình vào thanh địa chỉ</t>
        </is>
      </c>
      <c r="H21" s="75" t="inlineStr">
        <is>
          <t>Tài khoản C</t>
        </is>
      </c>
      <c r="I21" s="75" t="inlineStr">
        <is>
          <t>- Mục menu KHÔNG hiện
- Dán thẳng đường dẫn thì chuyển sang trang báo không tìm thấy, không lộ dữ liệu</t>
        </is>
      </c>
      <c r="J21" s="75" t="inlineStr">
        <is>
          <t>- Mục menu KHÔNG hiện
- Dán thẳng đường dẫn thì chuyển sang trang báo không tìm thấy, không lộ dữ liệu</t>
        </is>
      </c>
      <c r="K21" s="174" t="inlineStr">
        <is>
          <t>Passed</t>
        </is>
      </c>
      <c r="L21" s="174" t="n"/>
      <c r="M21" s="174" t="n"/>
      <c r="N21" s="75" t="n"/>
      <c r="O21" s="174" t="n"/>
      <c r="P21" s="174" t="n"/>
      <c r="Q21" s="174" t="n"/>
      <c r="R21" s="110" t="n"/>
      <c r="S21" s="110" t="n"/>
      <c r="T21" s="110" t="n"/>
      <c r="U21" s="110" t="n"/>
      <c r="V21" s="110" t="n"/>
      <c r="W21" s="110" t="n"/>
      <c r="X21" s="110" t="n"/>
      <c r="Y21" s="110" t="n"/>
      <c r="Z21" s="110" t="n"/>
    </row>
    <row r="22" outlineLevel="1" s="220">
      <c r="A22" s="230" t="n"/>
      <c r="B22" s="230" t="n"/>
      <c r="C22" s="174" t="inlineStr">
        <is>
          <t>TC-ROLE-04</t>
        </is>
      </c>
      <c r="D22" s="75" t="inlineStr">
        <is>
          <t>Chặn Thêm mới khi bỏ qua giao diện</t>
        </is>
      </c>
      <c r="E22" s="174" t="inlineStr">
        <is>
          <t>P0</t>
        </is>
      </c>
      <c r="F22"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2" s="75" t="inlineStr">
        <is>
          <t>1. Đăng nhập bằng tài khoản A, lấy mã đăng nhập
2. Dùng công cụ kiểm thử API gọi thẳng chức năng Thêm ghi chú kiểm tra
3. Mở lại màn hình</t>
        </is>
      </c>
      <c r="H22" s="75" t="inlineStr">
        <is>
          <t>Hạng mục: Ghi chú trộm; Ký hiệu: GCT</t>
        </is>
      </c>
      <c r="I22" s="75" t="inlineStr">
        <is>
          <t>- Hệ thống từ chối, báo không có quyền
- Danh sách vẫn 11 dòng</t>
        </is>
      </c>
      <c r="J22" s="75" t="inlineStr">
        <is>
          <t>- Hệ thống từ chối, báo không có quyền
- Danh sách vẫn 11 dòng</t>
        </is>
      </c>
      <c r="K22" s="174" t="inlineStr">
        <is>
          <t>Passed</t>
        </is>
      </c>
      <c r="L22" s="174" t="n"/>
      <c r="M22" s="174" t="n"/>
      <c r="N22" s="75" t="n"/>
      <c r="O22" s="174" t="n"/>
      <c r="P22" s="174" t="n"/>
      <c r="Q22" s="174" t="n"/>
      <c r="R22" s="110" t="n"/>
      <c r="S22" s="110" t="n"/>
      <c r="T22" s="110" t="n"/>
      <c r="U22" s="110" t="n"/>
      <c r="V22" s="110" t="n"/>
      <c r="W22" s="110" t="n"/>
      <c r="X22" s="110" t="n"/>
      <c r="Y22" s="110" t="n"/>
      <c r="Z22" s="110" t="n"/>
    </row>
    <row r="23" outlineLevel="1" s="220">
      <c r="A23" s="230" t="n"/>
      <c r="B23" s="230" t="n"/>
      <c r="C23" s="174" t="inlineStr">
        <is>
          <t>TC-ROLE-05</t>
        </is>
      </c>
      <c r="D23" s="75" t="inlineStr">
        <is>
          <t>Chặn Sửa khi bỏ qua giao diện</t>
        </is>
      </c>
      <c r="E23" s="174" t="inlineStr">
        <is>
          <t>P0</t>
        </is>
      </c>
      <c r="F23"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3" s="75" t="inlineStr">
        <is>
          <t>1. Đăng nhập bằng tài khoản A
2. Dùng công cụ kiểm thử API gọi thẳng chức năng Sửa một ghi chú
3. Mở lại màn hình</t>
        </is>
      </c>
      <c r="H23" s="75" t="inlineStr">
        <is>
          <t>Đổi hạng mục thành "Bị sửa trộm"</t>
        </is>
      </c>
      <c r="I23" s="75" t="inlineStr">
        <is>
          <t>- Hệ thống từ chối, báo không có quyền
- Nội dung cũ giữ nguyên</t>
        </is>
      </c>
      <c r="J23" s="75" t="inlineStr">
        <is>
          <t>- Hệ thống từ chối, báo không có quyền
- Nội dung cũ giữ nguyên</t>
        </is>
      </c>
      <c r="K23" s="174" t="inlineStr">
        <is>
          <t>Passed</t>
        </is>
      </c>
      <c r="L23" s="174" t="n"/>
      <c r="M23" s="174" t="n"/>
      <c r="N23" s="75" t="n"/>
      <c r="O23" s="174" t="n"/>
      <c r="P23" s="174" t="n"/>
      <c r="Q23" s="174" t="n"/>
      <c r="R23" s="110" t="n"/>
      <c r="S23" s="110" t="n"/>
      <c r="T23" s="110" t="n"/>
      <c r="U23" s="110" t="n"/>
      <c r="V23" s="110" t="n"/>
      <c r="W23" s="110" t="n"/>
      <c r="X23" s="110" t="n"/>
      <c r="Y23" s="110" t="n"/>
      <c r="Z23" s="110" t="n"/>
    </row>
    <row r="24" outlineLevel="1" s="220">
      <c r="A24" s="230" t="n"/>
      <c r="B24" s="230" t="n"/>
      <c r="C24" s="174" t="inlineStr">
        <is>
          <t>TC-ROLE-06</t>
        </is>
      </c>
      <c r="D24" s="75" t="inlineStr">
        <is>
          <t>Chặn Xóa khi bỏ qua giao diện</t>
        </is>
      </c>
      <c r="E24" s="174" t="inlineStr">
        <is>
          <t>P0</t>
        </is>
      </c>
      <c r="F24"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4" s="75" t="inlineStr">
        <is>
          <t>1. Đăng nhập bằng tài khoản A
2. Dùng công cụ kiểm thử API gọi thẳng chức năng Xóa "Ghi chú thử"
3. Mở lại màn hình</t>
        </is>
      </c>
      <c r="H24" s="75" t="inlineStr">
        <is>
          <t>Ghi chú thử (về nghiệp vụ là xóa được)</t>
        </is>
      </c>
      <c r="I24" s="75" t="inlineStr">
        <is>
          <t>- Hệ thống từ chối, báo không có quyền
- Ghi chú thử vẫn còn</t>
        </is>
      </c>
      <c r="J24" s="75" t="inlineStr">
        <is>
          <t>- Hệ thống từ chối, báo không có quyền
- Ghi chú thử vẫn còn</t>
        </is>
      </c>
      <c r="K24" s="174" t="inlineStr">
        <is>
          <t>Passed</t>
        </is>
      </c>
      <c r="L24" s="174" t="n"/>
      <c r="M24" s="174" t="n"/>
      <c r="N24" s="75" t="n"/>
      <c r="O24" s="174" t="n"/>
      <c r="P24" s="174" t="n"/>
      <c r="Q24" s="174" t="n"/>
      <c r="R24" s="110" t="n"/>
      <c r="S24" s="110" t="n"/>
      <c r="T24" s="110" t="n"/>
      <c r="U24" s="110" t="n"/>
      <c r="V24" s="110" t="n"/>
      <c r="W24" s="110" t="n"/>
      <c r="X24" s="110" t="n"/>
      <c r="Y24" s="110" t="n"/>
      <c r="Z24" s="110" t="n"/>
    </row>
    <row r="25" outlineLevel="1" s="220">
      <c r="A25" s="231" t="n"/>
      <c r="B25" s="231" t="n"/>
      <c r="C25" s="174" t="inlineStr">
        <is>
          <t>TC-ROLE-07</t>
        </is>
      </c>
      <c r="D25" s="75" t="inlineStr">
        <is>
          <t>Người có quyền Quản lý làm được trọn vòng đời</t>
        </is>
      </c>
      <c r="E25" s="174" t="inlineStr">
        <is>
          <t>P1</t>
        </is>
      </c>
      <c r="F25" s="75" t="inlineStr">
        <is>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is>
      </c>
      <c r="G25" s="75" t="inlineStr">
        <is>
          <t>1. Đăng nhập bằng tài khoản B
2. Tạo mới 1 ghi chú
3. Sửa ghi chú vừa tạo
4. Xóa ghi chú đó</t>
        </is>
      </c>
      <c r="H25" s="75" t="inlineStr">
        <is>
          <t>Hạng mục: Ghi chú kiểm thử; Ký hiệu: GCKT</t>
        </is>
      </c>
      <c r="I25" s="75" t="inlineStr">
        <is>
          <t>- Cả 3 thao tác đều thực hiện được kèm thông báo thành công
- Sau bước 4, ghi chú đó không còn trong danh sách</t>
        </is>
      </c>
      <c r="J25" s="75" t="inlineStr">
        <is>
          <t>- Cả 3 thao tác đều thực hiện được kèm thông báo thành công
- Sau bước 4, ghi chú đó không còn trong danh sách</t>
        </is>
      </c>
      <c r="K25" s="174" t="inlineStr">
        <is>
          <t>Passed</t>
        </is>
      </c>
      <c r="L25" s="174" t="n"/>
      <c r="M25" s="174" t="n"/>
      <c r="N25" s="75" t="n"/>
      <c r="O25" s="174" t="n"/>
      <c r="P25" s="174" t="n"/>
      <c r="Q25" s="174" t="n"/>
      <c r="R25" s="110" t="n"/>
      <c r="S25" s="110" t="n"/>
      <c r="T25" s="110" t="n"/>
      <c r="U25" s="110" t="n"/>
      <c r="V25" s="110" t="n"/>
      <c r="W25" s="110" t="n"/>
      <c r="X25" s="110" t="n"/>
      <c r="Y25" s="110" t="n"/>
      <c r="Z25" s="110" t="n"/>
    </row>
    <row r="26" collapsed="1" s="220">
      <c r="A26" s="93" t="n"/>
      <c r="B26" s="93" t="n"/>
      <c r="C26" s="194" t="inlineStr">
        <is>
          <t>I. HIỂN THỊ TRANG &amp; TRUY CẬP</t>
        </is>
      </c>
      <c r="D26" s="222" t="n"/>
      <c r="E26" s="222" t="n"/>
      <c r="F26" s="222" t="n"/>
      <c r="G26" s="222" t="n"/>
      <c r="H26" s="222" t="n"/>
      <c r="I26" s="222" t="n"/>
      <c r="J26" s="222" t="n"/>
      <c r="K26" s="222" t="n"/>
      <c r="L26" s="222" t="n"/>
      <c r="M26" s="222" t="n"/>
      <c r="N26" s="222" t="n"/>
      <c r="O26" s="222" t="n"/>
      <c r="P26" s="222" t="n"/>
      <c r="Q26" s="223" t="n"/>
      <c r="R26" s="110" t="n"/>
      <c r="S26" s="110" t="n"/>
      <c r="T26" s="110" t="n"/>
      <c r="U26" s="110" t="n"/>
      <c r="V26" s="110" t="n"/>
      <c r="W26" s="110" t="n"/>
      <c r="X26" s="110" t="n"/>
      <c r="Y26" s="110" t="n"/>
      <c r="Z26" s="110" t="n"/>
    </row>
    <row r="27" hidden="1" outlineLevel="1" s="220">
      <c r="A27" s="75" t="inlineStr">
        <is>
          <t>DM ghi chú kiểm tra BD</t>
        </is>
      </c>
      <c r="B27" s="75" t="inlineStr">
        <is>
          <t>HIỂN THỊ TRANG &amp; TRUY CẬP</t>
        </is>
      </c>
      <c r="C27" s="174" t="inlineStr">
        <is>
          <t>TC_01.001</t>
        </is>
      </c>
      <c r="D27" s="75" t="inlineStr">
        <is>
          <t>Mở màn hình lần đầu</t>
        </is>
      </c>
      <c r="E27" s="174" t="inlineStr">
        <is>
          <t>P0</t>
        </is>
      </c>
      <c r="F2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7" s="75" t="inlineStr">
        <is>
          <t>1. Vào phân hệ Chăm sóc khách hàng → Danh mục- Dịch vụ → Danh mục ghi chú kiểm tra bảo dưỡng
2. Quan sát toàn màn hình</t>
        </is>
      </c>
      <c r="H27" s="75" t="inlineStr">
        <is>
          <t>—</t>
        </is>
      </c>
      <c r="I27" s="75" t="inlineStr">
        <is>
          <t>- Tiêu đề trang và tiêu đề bảng đều là "Danh mục ghi chú kiểm tra bảo dưỡng"
- Khối lọc có tiêu đề "Bộ lọc ghi chú kiểm tra bảo dưỡng" và dòng phụ "Tìm kiếm theo hạng mục hoặc ký hiệu"
- Bảng có đủ 6 cột: STT, Hạng mục, Ký hiệu, Mô tả, Cập nhật, Hành động
- Dưới bảng có nút Tạo mới và nút Xuất Excel</t>
        </is>
      </c>
      <c r="J27" s="75" t="inlineStr">
        <is>
          <t>- Tiêu đề trang và tiêu đề bảng đều là "Danh mục ghi chú kiểm tra bảo dưỡng"
- Khối lọc có tiêu đề "Bộ lọc ghi chú kiểm tra bảo dưỡng" và dòng phụ "Tìm kiếm theo hạng mục hoặc ký hiệu"
- Bảng có đủ 6 cột: STT, Hạng mục, Ký hiệu, Mô tả, Cập nhật, Hành động
- Dưới bảng có nút Tạo mới và nút Xuất Excel</t>
        </is>
      </c>
      <c r="K27" s="174" t="inlineStr">
        <is>
          <t>Passed</t>
        </is>
      </c>
      <c r="L27" s="174" t="n"/>
      <c r="M27" s="174" t="n"/>
      <c r="N27" s="75" t="n"/>
      <c r="O27" s="174" t="n"/>
      <c r="P27" s="174" t="n"/>
      <c r="Q27" s="174" t="n"/>
      <c r="R27" s="110" t="n"/>
      <c r="S27" s="110" t="n"/>
      <c r="T27" s="110" t="n"/>
      <c r="U27" s="110" t="n"/>
      <c r="V27" s="110" t="n"/>
      <c r="W27" s="110" t="n"/>
      <c r="X27" s="110" t="n"/>
      <c r="Y27" s="110" t="n"/>
      <c r="Z27" s="110" t="n"/>
    </row>
    <row r="28" hidden="1" outlineLevel="1" s="220">
      <c r="A28" s="230" t="n"/>
      <c r="B28" s="230" t="n"/>
      <c r="C28" s="174" t="inlineStr">
        <is>
          <t>TC_01.002</t>
        </is>
      </c>
      <c r="D28" s="75" t="inlineStr">
        <is>
          <t>Hiển thị đủ 11 bản ghi khi chưa lọc</t>
        </is>
      </c>
      <c r="E28" s="174" t="inlineStr">
        <is>
          <t>P0</t>
        </is>
      </c>
      <c r="F2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8" s="75" t="inlineStr">
        <is>
          <t>1. Mở màn hình
2. Đọc dòng Hiển thị dưới bảng</t>
        </is>
      </c>
      <c r="H28" s="75" t="inlineStr">
        <is>
          <t>—</t>
        </is>
      </c>
      <c r="I28" s="75" t="inlineStr">
        <is>
          <t>- Tổng hiển thị là 11</t>
        </is>
      </c>
      <c r="J28" s="75" t="inlineStr">
        <is>
          <t>- Tổng hiển thị là 11</t>
        </is>
      </c>
      <c r="K28" s="174" t="inlineStr">
        <is>
          <t>Passed</t>
        </is>
      </c>
      <c r="L28" s="174" t="n"/>
      <c r="M28" s="174" t="n"/>
      <c r="N28" s="75" t="n"/>
      <c r="O28" s="174" t="n"/>
      <c r="P28" s="174" t="n"/>
      <c r="Q28" s="174" t="n"/>
      <c r="R28" s="110" t="n"/>
      <c r="S28" s="110" t="n"/>
      <c r="T28" s="110" t="n"/>
      <c r="U28" s="110" t="n"/>
      <c r="V28" s="110" t="n"/>
      <c r="W28" s="110" t="n"/>
      <c r="X28" s="110" t="n"/>
      <c r="Y28" s="110" t="n"/>
      <c r="Z28" s="110" t="n"/>
    </row>
    <row r="29" hidden="1" outlineLevel="1" s="220">
      <c r="A29" s="230" t="n"/>
      <c r="B29" s="230" t="n"/>
      <c r="C29" s="174" t="inlineStr">
        <is>
          <t>TC_01.003</t>
        </is>
      </c>
      <c r="D29" s="75" t="inlineStr">
        <is>
          <t>Cột Mô tả xuống dòng khi nội dung dài</t>
        </is>
      </c>
      <c r="E29" s="174" t="inlineStr">
        <is>
          <t>P1</t>
        </is>
      </c>
      <c r="F2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29" s="75" t="inlineStr">
        <is>
          <t>1. Mở màn hình
2. Nhìn dòng có Mô tả dài trên 100 ký tự</t>
        </is>
      </c>
      <c r="H29" s="75" t="inlineStr">
        <is>
          <t>—</t>
        </is>
      </c>
      <c r="I29" s="75" t="inlineStr">
        <is>
          <t>- Nội dung được xuống dòng trong ô, hiện đầy đủ
- Không cắt cụt bằng dấu ba chấm, không tràn ra ngoài bảng</t>
        </is>
      </c>
      <c r="J29" s="75" t="inlineStr">
        <is>
          <t>- Nội dung được xuống dòng trong ô, hiện đầy đủ
- Không cắt cụt bằng dấu ba chấm, không tràn ra ngoài bảng</t>
        </is>
      </c>
      <c r="K29" s="174" t="inlineStr">
        <is>
          <t>Passed</t>
        </is>
      </c>
      <c r="L29" s="174" t="n"/>
      <c r="M29" s="174" t="n"/>
      <c r="N29" s="75" t="n"/>
      <c r="O29" s="174" t="n"/>
      <c r="P29" s="174" t="n"/>
      <c r="Q29" s="174" t="n"/>
      <c r="R29" s="110" t="n"/>
      <c r="S29" s="110" t="n"/>
      <c r="T29" s="110" t="n"/>
      <c r="U29" s="110" t="n"/>
      <c r="V29" s="110" t="n"/>
      <c r="W29" s="110" t="n"/>
      <c r="X29" s="110" t="n"/>
      <c r="Y29" s="110" t="n"/>
      <c r="Z29" s="110" t="n"/>
    </row>
    <row r="30" hidden="1" outlineLevel="1" s="220">
      <c r="A30" s="230" t="n"/>
      <c r="B30" s="230" t="n"/>
      <c r="C30" s="174" t="inlineStr">
        <is>
          <t>TC_01.004</t>
        </is>
      </c>
      <c r="D30" s="75" t="inlineStr">
        <is>
          <t>Ghi chú không có Mô tả</t>
        </is>
      </c>
      <c r="E30" s="174" t="inlineStr">
        <is>
          <t>P2</t>
        </is>
      </c>
      <c r="F3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0" s="75" t="inlineStr">
        <is>
          <t>1. Mở màn hình
2. Nhìn dòng bỏ trống Mô tả</t>
        </is>
      </c>
      <c r="H30" s="75" t="inlineStr">
        <is>
          <t>—</t>
        </is>
      </c>
      <c r="I30" s="75" t="inlineStr">
        <is>
          <t>- Ô Mô tả để trống hoặc hiện dấu gạch ngang, không lỗi</t>
        </is>
      </c>
      <c r="J30" s="75" t="inlineStr">
        <is>
          <t>- Ô Mô tả để trống hoặc hiện dấu gạch ngang, không lỗi</t>
        </is>
      </c>
      <c r="K30" s="174" t="inlineStr">
        <is>
          <t>Passed</t>
        </is>
      </c>
      <c r="L30" s="174" t="n"/>
      <c r="M30" s="174" t="n"/>
      <c r="N30" s="75" t="n"/>
      <c r="O30" s="174" t="n"/>
      <c r="P30" s="174" t="n"/>
      <c r="Q30" s="174" t="n"/>
      <c r="R30" s="110" t="n"/>
      <c r="S30" s="110" t="n"/>
      <c r="T30" s="110" t="n"/>
      <c r="U30" s="110" t="n"/>
      <c r="V30" s="110" t="n"/>
      <c r="W30" s="110" t="n"/>
      <c r="X30" s="110" t="n"/>
      <c r="Y30" s="110" t="n"/>
      <c r="Z30" s="110" t="n"/>
    </row>
    <row r="31" hidden="1" outlineLevel="1" s="220">
      <c r="A31" s="230" t="n"/>
      <c r="B31" s="230" t="n"/>
      <c r="C31" s="174" t="inlineStr">
        <is>
          <t>TC_01.005</t>
        </is>
      </c>
      <c r="D31" s="75" t="inlineStr">
        <is>
          <t>Màn hình không có cột Trạng thái</t>
        </is>
      </c>
      <c r="E31" s="174" t="inlineStr">
        <is>
          <t>P1</t>
        </is>
      </c>
      <c r="F31"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1" s="75" t="inlineStr">
        <is>
          <t>1. Mở màn hình
2. Đối chiếu các cột của bảng</t>
        </is>
      </c>
      <c r="H31" s="75" t="inlineStr">
        <is>
          <t>—</t>
        </is>
      </c>
      <c r="I31" s="75" t="inlineStr">
        <is>
          <t>- KHÔNG có cột Trạng thái, KHÔNG có nút Khóa / Mở khóa</t>
        </is>
      </c>
      <c r="J31" s="75" t="inlineStr">
        <is>
          <t>- KHÔNG có cột Trạng thái, KHÔNG có nút Khóa / Mở khóa</t>
        </is>
      </c>
      <c r="K31" s="174" t="inlineStr">
        <is>
          <t>Passed</t>
        </is>
      </c>
      <c r="L31" s="174" t="n"/>
      <c r="M31" s="174" t="n"/>
      <c r="N31" s="75" t="n"/>
      <c r="O31" s="174" t="n"/>
      <c r="P31" s="174" t="n"/>
      <c r="Q31" s="174" t="n"/>
      <c r="R31" s="110" t="n"/>
      <c r="S31" s="110" t="n"/>
      <c r="T31" s="110" t="n"/>
      <c r="U31" s="110" t="n"/>
      <c r="V31" s="110" t="n"/>
      <c r="W31" s="110" t="n"/>
      <c r="X31" s="110" t="n"/>
      <c r="Y31" s="110" t="n"/>
      <c r="Z31" s="110" t="n"/>
    </row>
    <row r="32" hidden="1" outlineLevel="1" s="220">
      <c r="A32" s="231" t="n"/>
      <c r="B32" s="231" t="n"/>
      <c r="C32" s="174" t="inlineStr">
        <is>
          <t>TC_01.006</t>
        </is>
      </c>
      <c r="D32" s="75" t="inlineStr">
        <is>
          <t>Bảng trống khi tìm không khớp gì</t>
        </is>
      </c>
      <c r="E32" s="174" t="inlineStr">
        <is>
          <t>P1</t>
        </is>
      </c>
      <c r="F32"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2" s="75" t="inlineStr">
        <is>
          <t>1. Gõ "khongtontai123" vào ô tìm nhanh
2. Bấm Tìm kiếm</t>
        </is>
      </c>
      <c r="H32" s="75" t="inlineStr">
        <is>
          <t>khongtontai123</t>
        </is>
      </c>
      <c r="I32" s="75" t="inlineStr">
        <is>
          <t>- Bảng hiện thông báo không có dữ liệu phù hợp, tổng dưới bảng là 0</t>
        </is>
      </c>
      <c r="J32" s="75" t="inlineStr">
        <is>
          <t>- Bảng hiện thông báo không có dữ liệu phù hợp, tổng dưới bảng là 0</t>
        </is>
      </c>
      <c r="K32" s="174" t="inlineStr">
        <is>
          <t>Passed</t>
        </is>
      </c>
      <c r="L32" s="174" t="n"/>
      <c r="M32" s="174" t="n"/>
      <c r="N32" s="75" t="n"/>
      <c r="O32" s="174" t="n"/>
      <c r="P32" s="174" t="n"/>
      <c r="Q32" s="174" t="n"/>
      <c r="R32" s="110" t="n"/>
      <c r="S32" s="110" t="n"/>
      <c r="T32" s="110" t="n"/>
      <c r="U32" s="110" t="n"/>
      <c r="V32" s="110" t="n"/>
      <c r="W32" s="110" t="n"/>
      <c r="X32" s="110" t="n"/>
      <c r="Y32" s="110" t="n"/>
      <c r="Z32" s="110" t="n"/>
    </row>
    <row r="33" collapsed="1" s="220">
      <c r="A33" s="93" t="n"/>
      <c r="B33" s="93" t="n"/>
      <c r="C33" s="194" t="inlineStr">
        <is>
          <t>II. BỘ LỌC &amp; TÌM KIẾM</t>
        </is>
      </c>
      <c r="D33" s="222" t="n"/>
      <c r="E33" s="222" t="n"/>
      <c r="F33" s="222" t="n"/>
      <c r="G33" s="222" t="n"/>
      <c r="H33" s="222" t="n"/>
      <c r="I33" s="222" t="n"/>
      <c r="J33" s="222" t="n"/>
      <c r="K33" s="222" t="n"/>
      <c r="L33" s="222" t="n"/>
      <c r="M33" s="222" t="n"/>
      <c r="N33" s="222" t="n"/>
      <c r="O33" s="222" t="n"/>
      <c r="P33" s="222" t="n"/>
      <c r="Q33" s="223" t="n"/>
      <c r="R33" s="110" t="n"/>
      <c r="S33" s="110" t="n"/>
      <c r="T33" s="110" t="n"/>
      <c r="U33" s="110" t="n"/>
      <c r="V33" s="110" t="n"/>
      <c r="W33" s="110" t="n"/>
      <c r="X33" s="110" t="n"/>
      <c r="Y33" s="110" t="n"/>
      <c r="Z33" s="110" t="n"/>
    </row>
    <row r="34" hidden="1" outlineLevel="1" s="220">
      <c r="A34" s="75" t="inlineStr">
        <is>
          <t>DM ghi chú kiểm tra BD</t>
        </is>
      </c>
      <c r="B34" s="75" t="inlineStr">
        <is>
          <t>BỘ LỌC &amp; TÌM KIẾM</t>
        </is>
      </c>
      <c r="C34" s="174" t="inlineStr">
        <is>
          <t>TC_02.001</t>
        </is>
      </c>
      <c r="D34" s="75" t="inlineStr">
        <is>
          <t>Tìm nhanh theo Hạng mục</t>
        </is>
      </c>
      <c r="E34" s="174" t="inlineStr">
        <is>
          <t>P0</t>
        </is>
      </c>
      <c r="F34"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4" s="75" t="inlineStr">
        <is>
          <t>1. Gõ "ngoại quan" vào ô tìm nhanh
2. Bấm Tìm kiếm</t>
        </is>
      </c>
      <c r="H34" s="75" t="inlineStr">
        <is>
          <t>ngoại quan</t>
        </is>
      </c>
      <c r="I34" s="75" t="inlineStr">
        <is>
          <t>- Kết quả gồm mọi ghi chú có chuỗi đó trong Hạng mục
  Gợi ý trong ô ghi rõ: "Tìm theo hạng mục hoặc ký hiệu..."</t>
        </is>
      </c>
      <c r="J34" s="75" t="inlineStr">
        <is>
          <t>- Kết quả gồm mọi ghi chú có chuỗi đó trong Hạng mục
  Gợi ý trong ô ghi rõ: "Tìm theo hạng mục hoặc ký hiệu..."</t>
        </is>
      </c>
      <c r="K34" s="174" t="inlineStr">
        <is>
          <t>Passed</t>
        </is>
      </c>
      <c r="L34" s="174" t="n"/>
      <c r="M34" s="174" t="n"/>
      <c r="N34" s="75" t="n"/>
      <c r="O34" s="174" t="n"/>
      <c r="P34" s="174" t="n"/>
      <c r="Q34" s="174" t="n"/>
      <c r="R34" s="110" t="n"/>
      <c r="S34" s="110" t="n"/>
      <c r="T34" s="110" t="n"/>
      <c r="U34" s="110" t="n"/>
      <c r="V34" s="110" t="n"/>
      <c r="W34" s="110" t="n"/>
      <c r="X34" s="110" t="n"/>
      <c r="Y34" s="110" t="n"/>
      <c r="Z34" s="110" t="n"/>
    </row>
    <row r="35" hidden="1" outlineLevel="1" s="220">
      <c r="A35" s="230" t="n"/>
      <c r="B35" s="230" t="n"/>
      <c r="C35" s="174" t="inlineStr">
        <is>
          <t>TC_02.002</t>
        </is>
      </c>
      <c r="D35" s="75" t="inlineStr">
        <is>
          <t>Tìm nhanh theo Ký hiệu</t>
        </is>
      </c>
      <c r="E35" s="174" t="inlineStr">
        <is>
          <t>P0</t>
        </is>
      </c>
      <c r="F35"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5" s="75" t="inlineStr">
        <is>
          <t>1. Gõ ký hiệu của một ghi chú (ví dụ "KTBM")
2. Bấm Tìm kiếm</t>
        </is>
      </c>
      <c r="H35" s="75" t="inlineStr">
        <is>
          <t>KTBM</t>
        </is>
      </c>
      <c r="I35" s="75" t="inlineStr">
        <is>
          <t>- Ghi chú tương ứng ra kết quả dù chuỗi tìm chỉ nằm ở Ký hiệu</t>
        </is>
      </c>
      <c r="J35" s="75" t="inlineStr">
        <is>
          <t>- Ghi chú tương ứng ra kết quả dù chuỗi tìm chỉ nằm ở Ký hiệu</t>
        </is>
      </c>
      <c r="K35" s="174" t="inlineStr">
        <is>
          <t>Passed</t>
        </is>
      </c>
      <c r="L35" s="174" t="n"/>
      <c r="M35" s="174" t="n"/>
      <c r="N35" s="75" t="n"/>
      <c r="O35" s="174" t="n"/>
      <c r="P35" s="174" t="n"/>
      <c r="Q35" s="174" t="n"/>
      <c r="R35" s="110" t="n"/>
      <c r="S35" s="110" t="n"/>
      <c r="T35" s="110" t="n"/>
      <c r="U35" s="110" t="n"/>
      <c r="V35" s="110" t="n"/>
      <c r="W35" s="110" t="n"/>
      <c r="X35" s="110" t="n"/>
      <c r="Y35" s="110" t="n"/>
      <c r="Z35" s="110" t="n"/>
    </row>
    <row r="36" hidden="1" outlineLevel="1" s="220">
      <c r="A36" s="230" t="n"/>
      <c r="B36" s="230" t="n"/>
      <c r="C36" s="174" t="inlineStr">
        <is>
          <t>TC_02.003</t>
        </is>
      </c>
      <c r="D36" s="75" t="inlineStr">
        <is>
          <t>Tìm nhanh khớp một phần chuỗi</t>
        </is>
      </c>
      <c r="E36" s="174" t="inlineStr">
        <is>
          <t>P0</t>
        </is>
      </c>
      <c r="F3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6" s="75" t="inlineStr">
        <is>
          <t>1. Gõ 2 ký tự đầu của một ký hiệu
2. Bấm Tìm kiếm</t>
        </is>
      </c>
      <c r="H36" s="75" t="inlineStr">
        <is>
          <t>KT</t>
        </is>
      </c>
      <c r="I36" s="75" t="inlineStr">
        <is>
          <t>- Mọi ký hiệu bắt đầu bằng KT đều ra kết quả</t>
        </is>
      </c>
      <c r="J36" s="75" t="inlineStr">
        <is>
          <t>- Mọi ký hiệu bắt đầu bằng KT đều ra kết quả</t>
        </is>
      </c>
      <c r="K36" s="174" t="inlineStr">
        <is>
          <t>Passed</t>
        </is>
      </c>
      <c r="L36" s="174" t="n"/>
      <c r="M36" s="174" t="n"/>
      <c r="N36" s="75" t="n"/>
      <c r="O36" s="174" t="n"/>
      <c r="P36" s="174" t="n"/>
      <c r="Q36" s="174" t="n"/>
      <c r="R36" s="110" t="n"/>
      <c r="S36" s="110" t="n"/>
      <c r="T36" s="110" t="n"/>
      <c r="U36" s="110" t="n"/>
      <c r="V36" s="110" t="n"/>
      <c r="W36" s="110" t="n"/>
      <c r="X36" s="110" t="n"/>
      <c r="Y36" s="110" t="n"/>
      <c r="Z36" s="110" t="n"/>
    </row>
    <row r="37" hidden="1" outlineLevel="1" s="220">
      <c r="A37" s="230" t="n"/>
      <c r="B37" s="230" t="n"/>
      <c r="C37" s="174" t="inlineStr">
        <is>
          <t>TC_02.004</t>
        </is>
      </c>
      <c r="D37" s="75" t="inlineStr">
        <is>
          <t>Tìm nhanh không phân biệt hoa thường</t>
        </is>
      </c>
      <c r="E37" s="174" t="inlineStr">
        <is>
          <t>P1</t>
        </is>
      </c>
      <c r="F3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7" s="75" t="inlineStr">
        <is>
          <t>1. Gõ ký hiệu bằng chữ thường
2. Bấm Tìm kiếm</t>
        </is>
      </c>
      <c r="H37" s="75" t="inlineStr">
        <is>
          <t>ktbm</t>
        </is>
      </c>
      <c r="I37" s="75" t="inlineStr">
        <is>
          <t>- Kết quả giống hệt khi gõ chữ hoa</t>
        </is>
      </c>
      <c r="J37" s="75" t="inlineStr">
        <is>
          <t>- Kết quả giống hệt khi gõ chữ hoa</t>
        </is>
      </c>
      <c r="K37" s="174" t="inlineStr">
        <is>
          <t>Passed</t>
        </is>
      </c>
      <c r="L37" s="174" t="n"/>
      <c r="M37" s="174" t="n"/>
      <c r="N37" s="75" t="n"/>
      <c r="O37" s="174" t="n"/>
      <c r="P37" s="174" t="n"/>
      <c r="Q37" s="174" t="n"/>
      <c r="R37" s="110" t="n"/>
      <c r="S37" s="110" t="n"/>
      <c r="T37" s="110" t="n"/>
      <c r="U37" s="110" t="n"/>
      <c r="V37" s="110" t="n"/>
      <c r="W37" s="110" t="n"/>
      <c r="X37" s="110" t="n"/>
      <c r="Y37" s="110" t="n"/>
      <c r="Z37" s="110" t="n"/>
    </row>
    <row r="38" hidden="1" outlineLevel="1" s="220">
      <c r="A38" s="230" t="n"/>
      <c r="B38" s="230" t="n"/>
      <c r="C38" s="174" t="inlineStr">
        <is>
          <t>TC_02.005</t>
        </is>
      </c>
      <c r="D38" s="75" t="inlineStr">
        <is>
          <t>Tìm nhanh KHÔNG quét cột Mô tả</t>
        </is>
      </c>
      <c r="E38" s="174" t="inlineStr">
        <is>
          <t>P1</t>
        </is>
      </c>
      <c r="F3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8" s="75" t="inlineStr">
        <is>
          <t>1. Gõ một chuỗi CHỈ xuất hiện trong cột Mô tả, không có trong Hạng mục và Ký hiệu
2. Bấm Tìm kiếm</t>
        </is>
      </c>
      <c r="H38" s="75" t="inlineStr">
        <is>
          <t>chuỗi chỉ có trong Mô tả</t>
        </is>
      </c>
      <c r="I38" s="75" t="inlineStr">
        <is>
          <t>- Kết quả rỗng
Đây là hành vi đúng theo thiết kế: ô tìm nhanh chỉ quét Hạng mục và Ký hiệu</t>
        </is>
      </c>
      <c r="J38" s="75" t="inlineStr">
        <is>
          <t>- Kết quả rỗng
Đây là hành vi đúng theo thiết kế: ô tìm nhanh chỉ quét Hạng mục và Ký hiệu</t>
        </is>
      </c>
      <c r="K38" s="174" t="inlineStr">
        <is>
          <t>Passed</t>
        </is>
      </c>
      <c r="L38" s="174" t="n"/>
      <c r="M38" s="174" t="n"/>
      <c r="N38" s="75" t="n"/>
      <c r="O38" s="174" t="n"/>
      <c r="P38" s="174" t="n"/>
      <c r="Q38" s="174" t="n"/>
      <c r="R38" s="110" t="n"/>
      <c r="S38" s="110" t="n"/>
      <c r="T38" s="110" t="n"/>
      <c r="U38" s="110" t="n"/>
      <c r="V38" s="110" t="n"/>
      <c r="W38" s="110" t="n"/>
      <c r="X38" s="110" t="n"/>
      <c r="Y38" s="110" t="n"/>
      <c r="Z38" s="110" t="n"/>
    </row>
    <row r="39" hidden="1" outlineLevel="1" s="220">
      <c r="A39" s="230" t="n"/>
      <c r="B39" s="230" t="n"/>
      <c r="C39" s="174" t="inlineStr">
        <is>
          <t>TC_02.006</t>
        </is>
      </c>
      <c r="D39" s="75" t="inlineStr">
        <is>
          <t>Gõ ô tìm nhanh mà chưa bấm Tìm kiếm</t>
        </is>
      </c>
      <c r="E39" s="174" t="inlineStr">
        <is>
          <t>P1</t>
        </is>
      </c>
      <c r="F3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39" s="75" t="inlineStr">
        <is>
          <t>1. Gõ từ khóa
2. Chờ 5 giây, không bấm gì</t>
        </is>
      </c>
      <c r="H39" s="75" t="inlineStr">
        <is>
          <t>KTBM</t>
        </is>
      </c>
      <c r="I39" s="75" t="inlineStr">
        <is>
          <t>- Bảng vẫn giữ nguyên 11 dòng, chưa lọc</t>
        </is>
      </c>
      <c r="J39" s="75" t="inlineStr">
        <is>
          <t>- Bảng vẫn giữ nguyên 11 dòng, chưa lọc</t>
        </is>
      </c>
      <c r="K39" s="174" t="inlineStr">
        <is>
          <t>Passed</t>
        </is>
      </c>
      <c r="L39" s="174" t="n"/>
      <c r="M39" s="174" t="n"/>
      <c r="N39" s="75" t="n"/>
      <c r="O39" s="174" t="n"/>
      <c r="P39" s="174" t="n"/>
      <c r="Q39" s="174" t="n"/>
      <c r="R39" s="110" t="n"/>
      <c r="S39" s="110" t="n"/>
      <c r="T39" s="110" t="n"/>
      <c r="U39" s="110" t="n"/>
      <c r="V39" s="110" t="n"/>
      <c r="W39" s="110" t="n"/>
      <c r="X39" s="110" t="n"/>
      <c r="Y39" s="110" t="n"/>
      <c r="Z39" s="110" t="n"/>
    </row>
    <row r="40" hidden="1" outlineLevel="1" s="220">
      <c r="A40" s="230" t="n"/>
      <c r="B40" s="230" t="n"/>
      <c r="C40" s="174" t="inlineStr">
        <is>
          <t>TC_02.007</t>
        </is>
      </c>
      <c r="D40" s="75" t="inlineStr">
        <is>
          <t>Nút Làm mới xóa điều kiện và nạp lại</t>
        </is>
      </c>
      <c r="E40" s="174" t="inlineStr">
        <is>
          <t>P0</t>
        </is>
      </c>
      <c r="F4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0" s="75" t="inlineStr">
        <is>
          <t>1. Gõ từ khóa và bấm Tìm kiếm
2. Bấm nút Làm mới</t>
        </is>
      </c>
      <c r="H40" s="75" t="inlineStr">
        <is>
          <t>—</t>
        </is>
      </c>
      <c r="I40" s="75" t="inlineStr">
        <is>
          <t>- Ô tìm nhanh trống
- Danh sách tự nạp lại đủ 11 dòng NGAY, không cần bấm Tìm kiếm lần nữa</t>
        </is>
      </c>
      <c r="J40" s="75" t="inlineStr">
        <is>
          <t>- Ô tìm nhanh trống
- Danh sách tự nạp lại đủ 11 dòng NGAY, không cần bấm Tìm kiếm lần nữa</t>
        </is>
      </c>
      <c r="K40" s="174" t="inlineStr">
        <is>
          <t>Passed</t>
        </is>
      </c>
      <c r="L40" s="174" t="n"/>
      <c r="M40" s="174" t="n"/>
      <c r="N40" s="75" t="n"/>
      <c r="O40" s="174" t="n"/>
      <c r="P40" s="174" t="n"/>
      <c r="Q40" s="174" t="n"/>
      <c r="R40" s="110" t="n"/>
      <c r="S40" s="110" t="n"/>
      <c r="T40" s="110" t="n"/>
      <c r="U40" s="110" t="n"/>
      <c r="V40" s="110" t="n"/>
      <c r="W40" s="110" t="n"/>
      <c r="X40" s="110" t="n"/>
      <c r="Y40" s="110" t="n"/>
      <c r="Z40" s="110" t="n"/>
    </row>
    <row r="41" hidden="1" outlineLevel="1" s="220">
      <c r="A41" s="230" t="n"/>
      <c r="B41" s="230" t="n"/>
      <c r="C41" s="174" t="inlineStr">
        <is>
          <t>TC_02.008</t>
        </is>
      </c>
      <c r="D41" s="75" t="inlineStr">
        <is>
          <t>Bộ lọc được nhớ khi quay lại màn trong 10 phút</t>
        </is>
      </c>
      <c r="E41" s="174" t="inlineStr">
        <is>
          <t>P1</t>
        </is>
      </c>
      <c r="F41"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1" s="75" t="inlineStr">
        <is>
          <t>1. Tìm theo từ khóa, bấm Tìm kiếm
2. Sang màn khác
3. Quay lại trong 10 phút</t>
        </is>
      </c>
      <c r="H41" s="75" t="inlineStr">
        <is>
          <t>KTBM</t>
        </is>
      </c>
      <c r="I41" s="75" t="inlineStr">
        <is>
          <t>- Ô tìm nhanh và kết quả vẫn giữ nguyên</t>
        </is>
      </c>
      <c r="J41" s="75" t="inlineStr">
        <is>
          <t>- Ô tìm nhanh và kết quả vẫn giữ nguyên</t>
        </is>
      </c>
      <c r="K41" s="174" t="inlineStr">
        <is>
          <t>Passed</t>
        </is>
      </c>
      <c r="L41" s="174" t="n"/>
      <c r="M41" s="174" t="n"/>
      <c r="N41" s="75" t="n"/>
      <c r="O41" s="174" t="n"/>
      <c r="P41" s="174" t="n"/>
      <c r="Q41" s="174" t="n"/>
      <c r="R41" s="110" t="n"/>
      <c r="S41" s="110" t="n"/>
      <c r="T41" s="110" t="n"/>
      <c r="U41" s="110" t="n"/>
      <c r="V41" s="110" t="n"/>
      <c r="W41" s="110" t="n"/>
      <c r="X41" s="110" t="n"/>
      <c r="Y41" s="110" t="n"/>
      <c r="Z41" s="110" t="n"/>
    </row>
    <row r="42" hidden="1" outlineLevel="1" s="220">
      <c r="A42" s="230" t="n"/>
      <c r="B42" s="230" t="n"/>
      <c r="C42" s="174" t="inlineStr">
        <is>
          <t>TC_02.009</t>
        </is>
      </c>
      <c r="D42" s="75" t="inlineStr">
        <is>
          <t>Tìm kiếm xong tự về trang 1</t>
        </is>
      </c>
      <c r="E42" s="174" t="inlineStr">
        <is>
          <t>P1</t>
        </is>
      </c>
      <c r="F42" s="75" t="inlineStr">
        <is>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đứng ở trang2. </t>
        </is>
      </c>
      <c r="G42" s="75" t="inlineStr">
        <is>
          <t>1. Chuyển sang trang 2
2. Gõ từ khóa và bấm Tìm kiếm</t>
        </is>
      </c>
      <c r="H42" s="75" t="inlineStr">
        <is>
          <t>KT</t>
        </is>
      </c>
      <c r="I42" s="75" t="inlineStr">
        <is>
          <t>- Kết quả hiển thị từ trang 1, không hiện bảng trống</t>
        </is>
      </c>
      <c r="J42" s="75" t="inlineStr">
        <is>
          <t>- Kết quả hiển thị từ trang 1, không hiện bảng trống</t>
        </is>
      </c>
      <c r="K42" s="174" t="inlineStr">
        <is>
          <t>Passed</t>
        </is>
      </c>
      <c r="L42" s="174" t="n"/>
      <c r="M42" s="174" t="n"/>
      <c r="N42" s="75" t="n"/>
      <c r="O42" s="174" t="n"/>
      <c r="P42" s="174" t="n"/>
      <c r="Q42" s="174" t="n"/>
      <c r="R42" s="110" t="n"/>
      <c r="S42" s="110" t="n"/>
      <c r="T42" s="110" t="n"/>
      <c r="U42" s="110" t="n"/>
      <c r="V42" s="110" t="n"/>
      <c r="W42" s="110" t="n"/>
      <c r="X42" s="110" t="n"/>
      <c r="Y42" s="110" t="n"/>
      <c r="Z42" s="110" t="n"/>
    </row>
    <row r="43" hidden="1" outlineLevel="1" s="220">
      <c r="A43" s="231" t="n"/>
      <c r="B43" s="231" t="n"/>
      <c r="C43" s="174" t="inlineStr">
        <is>
          <t>TC_02.010</t>
        </is>
      </c>
      <c r="D43" s="75" t="inlineStr">
        <is>
          <t>Tìm nhanh với ký tự đặc biệt</t>
        </is>
      </c>
      <c r="E43" s="174" t="inlineStr">
        <is>
          <t>P2</t>
        </is>
      </c>
      <c r="F43"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3" s="75" t="inlineStr">
        <is>
          <t>1. Gõ chuỗi "%'" vào ô tìm nhanh
2. Bấm Tìm kiếm</t>
        </is>
      </c>
      <c r="H43" s="75" t="inlineStr">
        <is>
          <t>%'</t>
        </is>
      </c>
      <c r="I43" s="75" t="inlineStr">
        <is>
          <t>- Màn hình không lỗi, không trắng trang</t>
        </is>
      </c>
      <c r="J43" s="75" t="inlineStr">
        <is>
          <t>- Màn hình không lỗi, không trắng trang</t>
        </is>
      </c>
      <c r="K43" s="174" t="inlineStr">
        <is>
          <t>Passed</t>
        </is>
      </c>
      <c r="L43" s="174" t="n"/>
      <c r="M43" s="174" t="n"/>
      <c r="N43" s="75" t="n"/>
      <c r="O43" s="174" t="n"/>
      <c r="P43" s="174" t="n"/>
      <c r="Q43" s="174" t="n"/>
      <c r="R43" s="110" t="n"/>
      <c r="S43" s="110" t="n"/>
      <c r="T43" s="110" t="n"/>
      <c r="U43" s="110" t="n"/>
      <c r="V43" s="110" t="n"/>
      <c r="W43" s="110" t="n"/>
      <c r="X43" s="110" t="n"/>
      <c r="Y43" s="110" t="n"/>
      <c r="Z43" s="110" t="n"/>
    </row>
    <row r="44" collapsed="1" s="220">
      <c r="A44" s="93" t="n"/>
      <c r="B44" s="93" t="n"/>
      <c r="C44" s="194" t="inlineStr">
        <is>
          <t>III. DANH SÁCH, SẮP XẾP &amp; PHÂN TRANG</t>
        </is>
      </c>
      <c r="D44" s="222" t="n"/>
      <c r="E44" s="222" t="n"/>
      <c r="F44" s="222" t="n"/>
      <c r="G44" s="222" t="n"/>
      <c r="H44" s="222" t="n"/>
      <c r="I44" s="222" t="n"/>
      <c r="J44" s="222" t="n"/>
      <c r="K44" s="222" t="n"/>
      <c r="L44" s="222" t="n"/>
      <c r="M44" s="222" t="n"/>
      <c r="N44" s="222" t="n"/>
      <c r="O44" s="222" t="n"/>
      <c r="P44" s="222" t="n"/>
      <c r="Q44" s="223" t="n"/>
      <c r="R44" s="110" t="n"/>
      <c r="S44" s="110" t="n"/>
      <c r="T44" s="110" t="n"/>
      <c r="U44" s="110" t="n"/>
      <c r="V44" s="110" t="n"/>
      <c r="W44" s="110" t="n"/>
      <c r="X44" s="110" t="n"/>
      <c r="Y44" s="110" t="n"/>
      <c r="Z44" s="110" t="n"/>
    </row>
    <row r="45" hidden="1" outlineLevel="1" s="220">
      <c r="A45" s="75" t="inlineStr">
        <is>
          <t>DM ghi chú kiểm tra BD</t>
        </is>
      </c>
      <c r="B45" s="75" t="inlineStr">
        <is>
          <t>DANH SÁCH, SẮP XẾP &amp; PHÂN TRANG</t>
        </is>
      </c>
      <c r="C45" s="174" t="inlineStr">
        <is>
          <t>TC_03.001</t>
        </is>
      </c>
      <c r="D45" s="75" t="inlineStr">
        <is>
          <t>Sắp xếp theo Hạng mục</t>
        </is>
      </c>
      <c r="E45" s="174" t="inlineStr">
        <is>
          <t>P0</t>
        </is>
      </c>
      <c r="F45"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5" s="75" t="inlineStr">
        <is>
          <t>1. Bấm tiêu đề cột Hạng mục 1 lần rồi 2 lần</t>
        </is>
      </c>
      <c r="H45" s="75" t="inlineStr">
        <is>
          <t>—</t>
        </is>
      </c>
      <c r="I45" s="75" t="inlineStr">
        <is>
          <t>- Lần 1 xếp tăng dần, lần 2 xếp giảm dần; thứ tự thực sự thay đổi</t>
        </is>
      </c>
      <c r="J45" s="75" t="inlineStr">
        <is>
          <t>- Lần 1 xếp tăng dần, lần 2 xếp giảm dần; thứ tự thực sự thay đổi</t>
        </is>
      </c>
      <c r="K45" s="174" t="inlineStr">
        <is>
          <t>Passed</t>
        </is>
      </c>
      <c r="L45" s="174" t="n"/>
      <c r="M45" s="174" t="n"/>
      <c r="N45" s="75" t="n"/>
      <c r="O45" s="174" t="n"/>
      <c r="P45" s="174" t="n"/>
      <c r="Q45" s="174" t="n"/>
      <c r="R45" s="110" t="n"/>
      <c r="S45" s="110" t="n"/>
      <c r="T45" s="110" t="n"/>
      <c r="U45" s="110" t="n"/>
      <c r="V45" s="110" t="n"/>
      <c r="W45" s="110" t="n"/>
      <c r="X45" s="110" t="n"/>
      <c r="Y45" s="110" t="n"/>
      <c r="Z45" s="110" t="n"/>
    </row>
    <row r="46" hidden="1" outlineLevel="1" s="220">
      <c r="A46" s="230" t="n"/>
      <c r="B46" s="230" t="n"/>
      <c r="C46" s="174" t="inlineStr">
        <is>
          <t>TC_03.002</t>
        </is>
      </c>
      <c r="D46" s="75" t="inlineStr">
        <is>
          <t>Sắp xếp theo Ký hiệu</t>
        </is>
      </c>
      <c r="E46" s="174" t="inlineStr">
        <is>
          <t>P0</t>
        </is>
      </c>
      <c r="F4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6" s="75" t="inlineStr">
        <is>
          <t>1. Bấm tiêu đề cột Ký hiệu</t>
        </is>
      </c>
      <c r="H46" s="75" t="inlineStr">
        <is>
          <t>—</t>
        </is>
      </c>
      <c r="I46" s="75" t="inlineStr">
        <is>
          <t>- Danh sách xếp theo ký hiệu, thứ tự thực sự thay đổi</t>
        </is>
      </c>
      <c r="J46" s="75" t="inlineStr">
        <is>
          <t>- Danh sách xếp theo ký hiệu, thứ tự thực sự thay đổi</t>
        </is>
      </c>
      <c r="K46" s="174" t="inlineStr">
        <is>
          <t>Passed</t>
        </is>
      </c>
      <c r="L46" s="174" t="n"/>
      <c r="M46" s="174" t="n"/>
      <c r="N46" s="75" t="n"/>
      <c r="O46" s="174" t="n"/>
      <c r="P46" s="174" t="n"/>
      <c r="Q46" s="174" t="n"/>
      <c r="R46" s="110" t="n"/>
      <c r="S46" s="110" t="n"/>
      <c r="T46" s="110" t="n"/>
      <c r="U46" s="110" t="n"/>
      <c r="V46" s="110" t="n"/>
      <c r="W46" s="110" t="n"/>
      <c r="X46" s="110" t="n"/>
      <c r="Y46" s="110" t="n"/>
      <c r="Z46" s="110" t="n"/>
    </row>
    <row r="47" hidden="1" outlineLevel="1" s="220">
      <c r="A47" s="230" t="n"/>
      <c r="B47" s="230" t="n"/>
      <c r="C47" s="174" t="inlineStr">
        <is>
          <t>TC_03.003</t>
        </is>
      </c>
      <c r="D47" s="75" t="inlineStr">
        <is>
          <t>Sắp xếp theo Cập nhật</t>
        </is>
      </c>
      <c r="E47" s="174" t="inlineStr">
        <is>
          <t>P1</t>
        </is>
      </c>
      <c r="F4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7" s="75" t="inlineStr">
        <is>
          <t>1. Bấm tiêu đề cột Cập nhật</t>
        </is>
      </c>
      <c r="H47" s="75" t="inlineStr">
        <is>
          <t>—</t>
        </is>
      </c>
      <c r="I47" s="75" t="inlineStr">
        <is>
          <t>- Danh sách xếp theo ngày giờ cập nhật</t>
        </is>
      </c>
      <c r="J47" s="75" t="inlineStr">
        <is>
          <t>- Danh sách xếp theo ngày giờ cập nhật</t>
        </is>
      </c>
      <c r="K47" s="174" t="inlineStr">
        <is>
          <t>Passed</t>
        </is>
      </c>
      <c r="L47" s="174" t="n"/>
      <c r="M47" s="174" t="n"/>
      <c r="N47" s="75" t="n"/>
      <c r="O47" s="174" t="n"/>
      <c r="P47" s="174" t="n"/>
      <c r="Q47" s="174" t="n"/>
      <c r="R47" s="110" t="n"/>
      <c r="S47" s="110" t="n"/>
      <c r="T47" s="110" t="n"/>
      <c r="U47" s="110" t="n"/>
      <c r="V47" s="110" t="n"/>
      <c r="W47" s="110" t="n"/>
      <c r="X47" s="110" t="n"/>
      <c r="Y47" s="110" t="n"/>
      <c r="Z47" s="110" t="n"/>
    </row>
    <row r="48" hidden="1" outlineLevel="1" s="220">
      <c r="A48" s="230" t="n"/>
      <c r="B48" s="230" t="n"/>
      <c r="C48" s="174" t="inlineStr">
        <is>
          <t>TC_03.004</t>
        </is>
      </c>
      <c r="D48" s="75" t="inlineStr">
        <is>
          <t>Cột Mô tả, STT và Hành động không sắp xếp được</t>
        </is>
      </c>
      <c r="E48" s="174" t="inlineStr">
        <is>
          <t>P2</t>
        </is>
      </c>
      <c r="F4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48" s="75" t="inlineStr">
        <is>
          <t>1. Bấm tiêu đề các cột này</t>
        </is>
      </c>
      <c r="H48" s="75" t="inlineStr">
        <is>
          <t>—</t>
        </is>
      </c>
      <c r="I48" s="75" t="inlineStr">
        <is>
          <t>- Không có mũi tên sắp xếp, bấm vào không đổi thứ tự và không lỗi</t>
        </is>
      </c>
      <c r="J48" s="75" t="inlineStr">
        <is>
          <t>- Không có mũi tên sắp xếp, bấm vào không đổi thứ tự và không lỗi</t>
        </is>
      </c>
      <c r="K48" s="174" t="inlineStr">
        <is>
          <t>Passed</t>
        </is>
      </c>
      <c r="L48" s="174" t="n"/>
      <c r="M48" s="174" t="n"/>
      <c r="N48" s="75" t="n"/>
      <c r="O48" s="174" t="n"/>
      <c r="P48" s="174" t="n"/>
      <c r="Q48" s="174" t="n"/>
      <c r="R48" s="110" t="n"/>
      <c r="S48" s="110" t="n"/>
      <c r="T48" s="110" t="n"/>
      <c r="U48" s="110" t="n"/>
      <c r="V48" s="110" t="n"/>
      <c r="W48" s="110" t="n"/>
      <c r="X48" s="110" t="n"/>
      <c r="Y48" s="110" t="n"/>
      <c r="Z48" s="110" t="n"/>
    </row>
    <row r="49" hidden="1" outlineLevel="1" s="220">
      <c r="A49" s="230" t="n"/>
      <c r="B49" s="230" t="n"/>
      <c r="C49" s="174" t="inlineStr">
        <is>
          <t>TC_03.005</t>
        </is>
      </c>
      <c r="D49" s="75" t="inlineStr">
        <is>
          <t>Chuyển trang bằng nút số trang</t>
        </is>
      </c>
      <c r="E49" s="174" t="inlineStr">
        <is>
          <t>P0</t>
        </is>
      </c>
      <c r="F4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nên có 2 trang.</t>
        </is>
      </c>
      <c r="G49" s="75" t="inlineStr">
        <is>
          <t>1. Bấm số trang 2</t>
        </is>
      </c>
      <c r="H49" s="75" t="inlineStr">
        <is>
          <t>—</t>
        </is>
      </c>
      <c r="I49" s="75" t="inlineStr">
        <is>
          <t>- Bảng hiện dòng thứ 11, cột STT bắt đầu từ 11
- Dòng Hiển thị dưới bảng cập nhật đúng</t>
        </is>
      </c>
      <c r="J49" s="75" t="inlineStr">
        <is>
          <t>- Bảng hiện dòng thứ 11, cột STT bắt đầu từ 11
- Dòng Hiển thị dưới bảng cập nhật đúng</t>
        </is>
      </c>
      <c r="K49" s="174" t="inlineStr">
        <is>
          <t>Passed</t>
        </is>
      </c>
      <c r="L49" s="174" t="n"/>
      <c r="M49" s="174" t="n"/>
      <c r="N49" s="75" t="n"/>
      <c r="O49" s="174" t="n"/>
      <c r="P49" s="174" t="n"/>
      <c r="Q49" s="174" t="n"/>
      <c r="R49" s="110" t="n"/>
      <c r="S49" s="110" t="n"/>
      <c r="T49" s="110" t="n"/>
      <c r="U49" s="110" t="n"/>
      <c r="V49" s="110" t="n"/>
      <c r="W49" s="110" t="n"/>
      <c r="X49" s="110" t="n"/>
      <c r="Y49" s="110" t="n"/>
      <c r="Z49" s="110" t="n"/>
    </row>
    <row r="50" hidden="1" outlineLevel="1" s="220">
      <c r="A50" s="230" t="n"/>
      <c r="B50" s="230" t="n"/>
      <c r="C50" s="174" t="inlineStr">
        <is>
          <t>TC_03.006</t>
        </is>
      </c>
      <c r="D50" s="75" t="inlineStr">
        <is>
          <t>Đổi cỡ trang</t>
        </is>
      </c>
      <c r="E50" s="174" t="inlineStr">
        <is>
          <t>P0</t>
        </is>
      </c>
      <c r="F5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0" s="75" t="inlineStr">
        <is>
          <t>1. Đổi cỡ trang từ 10 sang 50</t>
        </is>
      </c>
      <c r="H50" s="75" t="inlineStr">
        <is>
          <t>Cỡ trang: 50</t>
        </is>
      </c>
      <c r="I50" s="75" t="inlineStr">
        <is>
          <t>- Toàn bộ 11 dòng hiện trên 1 trang
- Danh sách chỉ nạp lại đúng một lần</t>
        </is>
      </c>
      <c r="J50" s="75" t="inlineStr">
        <is>
          <t>- Toàn bộ 11 dòng hiện trên 1 trang
- Danh sách chỉ nạp lại đúng một lần</t>
        </is>
      </c>
      <c r="K50" s="174" t="inlineStr">
        <is>
          <t>Passed</t>
        </is>
      </c>
      <c r="L50" s="174" t="n"/>
      <c r="M50" s="174" t="n"/>
      <c r="N50" s="75" t="n"/>
      <c r="O50" s="174" t="n"/>
      <c r="P50" s="174" t="n"/>
      <c r="Q50" s="174" t="n"/>
      <c r="R50" s="110" t="n"/>
      <c r="S50" s="110" t="n"/>
      <c r="T50" s="110" t="n"/>
      <c r="U50" s="110" t="n"/>
      <c r="V50" s="110" t="n"/>
      <c r="W50" s="110" t="n"/>
      <c r="X50" s="110" t="n"/>
      <c r="Y50" s="110" t="n"/>
      <c r="Z50" s="110" t="n"/>
    </row>
    <row r="51" hidden="1" outlineLevel="1" s="220">
      <c r="A51" s="230" t="n"/>
      <c r="B51" s="230" t="n"/>
      <c r="C51" s="174" t="inlineStr">
        <is>
          <t>TC_03.007</t>
        </is>
      </c>
      <c r="D51" s="75" t="inlineStr">
        <is>
          <t>Đổi cỡ trang khi đang ở trang cuối</t>
        </is>
      </c>
      <c r="E51" s="174" t="inlineStr">
        <is>
          <t>P1</t>
        </is>
      </c>
      <c r="F51" s="75" t="inlineStr">
        <is>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trang2. </t>
        </is>
      </c>
      <c r="G51" s="75" t="inlineStr">
        <is>
          <t>1. Đổi cỡ trang sang 50</t>
        </is>
      </c>
      <c r="H51" s="75" t="inlineStr">
        <is>
          <t>Cỡ trang: 50</t>
        </is>
      </c>
      <c r="I51" s="75" t="inlineStr">
        <is>
          <t>- Bảng hiện dữ liệu từ trang 1, KHÔNG hiện bảng trống</t>
        </is>
      </c>
      <c r="J51" s="75" t="inlineStr">
        <is>
          <t>- Bảng hiện dữ liệu từ trang 1, KHÔNG hiện bảng trống</t>
        </is>
      </c>
      <c r="K51" s="174" t="inlineStr">
        <is>
          <t>Passed</t>
        </is>
      </c>
      <c r="L51" s="174" t="n"/>
      <c r="M51" s="174" t="n"/>
      <c r="N51" s="75" t="n"/>
      <c r="O51" s="174" t="n"/>
      <c r="P51" s="174" t="n"/>
      <c r="Q51" s="174" t="n"/>
      <c r="R51" s="110" t="n"/>
      <c r="S51" s="110" t="n"/>
      <c r="T51" s="110" t="n"/>
      <c r="U51" s="110" t="n"/>
      <c r="V51" s="110" t="n"/>
      <c r="W51" s="110" t="n"/>
      <c r="X51" s="110" t="n"/>
      <c r="Y51" s="110" t="n"/>
      <c r="Z51" s="110" t="n"/>
    </row>
    <row r="52" hidden="1" outlineLevel="1" s="220">
      <c r="A52" s="231" t="n"/>
      <c r="B52" s="231" t="n"/>
      <c r="C52" s="174" t="inlineStr">
        <is>
          <t>TC_03.008</t>
        </is>
      </c>
      <c r="D52" s="75" t="inlineStr">
        <is>
          <t>Vào màn hình chỉ gọi dữ liệu một lần</t>
        </is>
      </c>
      <c r="E52" s="174" t="inlineStr">
        <is>
          <t>P1</t>
        </is>
      </c>
      <c r="F52"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2" s="75" t="inlineStr">
        <is>
          <t>1. Mở màn hình từ menu
2. Quan sát hiệu ứng tải của bảng</t>
        </is>
      </c>
      <c r="H52" s="75" t="inlineStr">
        <is>
          <t>—</t>
        </is>
      </c>
      <c r="I52" s="75" t="inlineStr">
        <is>
          <t>- Bảng chỉ tải một lượt, không chớp tải hai lần</t>
        </is>
      </c>
      <c r="J52" s="75" t="inlineStr">
        <is>
          <t>- Bảng chỉ tải một lượt, không chớp tải hai lần</t>
        </is>
      </c>
      <c r="K52" s="174" t="inlineStr">
        <is>
          <t>Passed</t>
        </is>
      </c>
      <c r="L52" s="174" t="n"/>
      <c r="M52" s="174" t="n"/>
      <c r="N52" s="75" t="n"/>
      <c r="O52" s="174" t="n"/>
      <c r="P52" s="174" t="n"/>
      <c r="Q52" s="174" t="n"/>
      <c r="R52" s="110" t="n"/>
      <c r="S52" s="110" t="n"/>
      <c r="T52" s="110" t="n"/>
      <c r="U52" s="110" t="n"/>
      <c r="V52" s="110" t="n"/>
      <c r="W52" s="110" t="n"/>
      <c r="X52" s="110" t="n"/>
      <c r="Y52" s="110" t="n"/>
      <c r="Z52" s="110" t="n"/>
    </row>
    <row r="53" collapsed="1" s="220">
      <c r="A53" s="93" t="n"/>
      <c r="B53" s="93" t="n"/>
      <c r="C53" s="194" t="inlineStr">
        <is>
          <t>IV. THÊM / SỬA / XEM GHI CHÚ</t>
        </is>
      </c>
      <c r="D53" s="222" t="n"/>
      <c r="E53" s="222" t="n"/>
      <c r="F53" s="222" t="n"/>
      <c r="G53" s="222" t="n"/>
      <c r="H53" s="222" t="n"/>
      <c r="I53" s="222" t="n"/>
      <c r="J53" s="222" t="n"/>
      <c r="K53" s="222" t="n"/>
      <c r="L53" s="222" t="n"/>
      <c r="M53" s="222" t="n"/>
      <c r="N53" s="222" t="n"/>
      <c r="O53" s="222" t="n"/>
      <c r="P53" s="222" t="n"/>
      <c r="Q53" s="223" t="n"/>
      <c r="R53" s="110" t="n"/>
      <c r="S53" s="110" t="n"/>
      <c r="T53" s="110" t="n"/>
      <c r="U53" s="110" t="n"/>
      <c r="V53" s="110" t="n"/>
      <c r="W53" s="110" t="n"/>
      <c r="X53" s="110" t="n"/>
      <c r="Y53" s="110" t="n"/>
      <c r="Z53" s="110" t="n"/>
    </row>
    <row r="54" hidden="1" outlineLevel="1" s="220">
      <c r="A54" s="75" t="inlineStr">
        <is>
          <t>DM ghi chú kiểm tra BD</t>
        </is>
      </c>
      <c r="B54" s="75" t="inlineStr">
        <is>
          <t>THÊM / SỬA / XEM GHI CHÚ</t>
        </is>
      </c>
      <c r="C54" s="174" t="inlineStr">
        <is>
          <t>TC_04.001</t>
        </is>
      </c>
      <c r="D54" s="75" t="inlineStr">
        <is>
          <t>Mở cửa sổ Thêm ghi chú kiểm tra</t>
        </is>
      </c>
      <c r="E54" s="174" t="inlineStr">
        <is>
          <t>P0</t>
        </is>
      </c>
      <c r="F54"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4" s="75" t="inlineStr">
        <is>
          <t>1. Bấm nút Tạo mới</t>
        </is>
      </c>
      <c r="H54" s="75" t="inlineStr">
        <is>
          <t>—</t>
        </is>
      </c>
      <c r="I54" s="75" t="inlineStr">
        <is>
          <t>- Mở CỬA SỔ NHỎ tiêu đề "Thêm ghi chú kiểm tra", không phải trang riêng
- Có 3 ô: Hạng mục (bắt buộc), Ký hiệu (bắt buộc), Mô tả
- Hai ô bắt buộc có dấu sao đỏ bên cạnh nhãn
- Cuối cửa sổ có 3 nút: Lưu, Lưu &amp; Tiếp tục, Đóng</t>
        </is>
      </c>
      <c r="J54" s="75" t="inlineStr">
        <is>
          <t>- Mở CỬA SỔ NHỎ tiêu đề "Thêm ghi chú kiểm tra", không phải trang riêng
- Có 3 ô: Hạng mục (bắt buộc), Ký hiệu (bắt buộc), Mô tả
- Hai ô bắt buộc có dấu sao đỏ bên cạnh nhãn
- Cuối cửa sổ có 3 nút: Lưu, Lưu &amp; Tiếp tục, Đóng</t>
        </is>
      </c>
      <c r="K54" s="174" t="inlineStr">
        <is>
          <t>Passed</t>
        </is>
      </c>
      <c r="L54" s="174" t="n"/>
      <c r="M54" s="174" t="n"/>
      <c r="N54" s="75" t="n"/>
      <c r="O54" s="174" t="n"/>
      <c r="P54" s="174" t="n"/>
      <c r="Q54" s="174" t="n"/>
      <c r="R54" s="110" t="n"/>
      <c r="S54" s="110" t="n"/>
      <c r="T54" s="110" t="n"/>
      <c r="U54" s="110" t="n"/>
      <c r="V54" s="110" t="n"/>
      <c r="W54" s="110" t="n"/>
      <c r="X54" s="110" t="n"/>
      <c r="Y54" s="110" t="n"/>
      <c r="Z54" s="110" t="n"/>
    </row>
    <row r="55" hidden="1" outlineLevel="1" s="220">
      <c r="A55" s="230" t="n"/>
      <c r="B55" s="230" t="n"/>
      <c r="C55" s="174" t="inlineStr">
        <is>
          <t>TC_04.002</t>
        </is>
      </c>
      <c r="D55" s="75" t="inlineStr">
        <is>
          <t>Thêm mới đầy đủ thông tin</t>
        </is>
      </c>
      <c r="E55" s="174" t="inlineStr">
        <is>
          <t>P0</t>
        </is>
      </c>
      <c r="F55"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5" s="75" t="inlineStr">
        <is>
          <t>1. Bấm Tạo mới
2. Nhập đủ 3 ô
3. Bấm Lưu</t>
        </is>
      </c>
      <c r="H55" s="75" t="inlineStr">
        <is>
          <t>Hạng mục: Kiểm tra kiểm thử; Ký hiệu: KTKT; Mô tả: Mô tả kiểm thử</t>
        </is>
      </c>
      <c r="I55" s="75" t="inlineStr">
        <is>
          <t>- Thông báo thêm mới thành công
- Cửa sổ đóng, danh sách nạp lại và có dòng mới với đủ 3 giá trị vừa nhập</t>
        </is>
      </c>
      <c r="J55" s="75" t="inlineStr">
        <is>
          <t>- Thông báo thêm mới thành công
- Cửa sổ đóng, danh sách nạp lại và có dòng mới với đủ 3 giá trị vừa nhập</t>
        </is>
      </c>
      <c r="K55" s="174" t="inlineStr">
        <is>
          <t>Passed</t>
        </is>
      </c>
      <c r="L55" s="174" t="n"/>
      <c r="M55" s="174" t="n"/>
      <c r="N55" s="75" t="n"/>
      <c r="O55" s="174" t="n"/>
      <c r="P55" s="174" t="n"/>
      <c r="Q55" s="174" t="n"/>
      <c r="R55" s="110" t="n"/>
      <c r="S55" s="110" t="n"/>
      <c r="T55" s="110" t="n"/>
      <c r="U55" s="110" t="n"/>
      <c r="V55" s="110" t="n"/>
      <c r="W55" s="110" t="n"/>
      <c r="X55" s="110" t="n"/>
      <c r="Y55" s="110" t="n"/>
      <c r="Z55" s="110" t="n"/>
    </row>
    <row r="56" hidden="1" outlineLevel="1" s="220">
      <c r="A56" s="230" t="n"/>
      <c r="B56" s="230" t="n"/>
      <c r="C56" s="174" t="inlineStr">
        <is>
          <t>TC_04.003</t>
        </is>
      </c>
      <c r="D56" s="75" t="inlineStr">
        <is>
          <t>Thêm mới chỉ nhập các ô bắt buộc</t>
        </is>
      </c>
      <c r="E56" s="174" t="inlineStr">
        <is>
          <t>P0</t>
        </is>
      </c>
      <c r="F5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6" s="75" t="inlineStr">
        <is>
          <t>1. Bấm Tạo mới
2. Chỉ nhập Hạng mục và Ký hiệu
3. Bấm Lưu</t>
        </is>
      </c>
      <c r="H56" s="75" t="inlineStr">
        <is>
          <t>Hạng mục: Kiểm thử 2; Ký hiệu: KT2</t>
        </is>
      </c>
      <c r="I56" s="75" t="inlineStr">
        <is>
          <t>- Lưu thành công
- Cột Mô tả của dòng mới để trống</t>
        </is>
      </c>
      <c r="J56" s="75" t="inlineStr">
        <is>
          <t>- Lưu thành công
- Cột Mô tả của dòng mới để trống</t>
        </is>
      </c>
      <c r="K56" s="174" t="inlineStr">
        <is>
          <t>Passed</t>
        </is>
      </c>
      <c r="L56" s="174" t="n"/>
      <c r="M56" s="174" t="n"/>
      <c r="N56" s="75" t="n"/>
      <c r="O56" s="174" t="n"/>
      <c r="P56" s="174" t="n"/>
      <c r="Q56" s="174" t="n"/>
      <c r="R56" s="110" t="n"/>
      <c r="S56" s="110" t="n"/>
      <c r="T56" s="110" t="n"/>
      <c r="U56" s="110" t="n"/>
      <c r="V56" s="110" t="n"/>
      <c r="W56" s="110" t="n"/>
      <c r="X56" s="110" t="n"/>
      <c r="Y56" s="110" t="n"/>
      <c r="Z56" s="110" t="n"/>
    </row>
    <row r="57" hidden="1" outlineLevel="1" s="220">
      <c r="A57" s="230" t="n"/>
      <c r="B57" s="230" t="n"/>
      <c r="C57" s="174" t="inlineStr">
        <is>
          <t>TC_04.004</t>
        </is>
      </c>
      <c r="D57" s="75" t="inlineStr">
        <is>
          <t>Mở cửa sổ Sửa nạp đúng dữ liệu cũ</t>
        </is>
      </c>
      <c r="E57" s="174" t="inlineStr">
        <is>
          <t>P0</t>
        </is>
      </c>
      <c r="F5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7" s="75" t="inlineStr">
        <is>
          <t>1. Bấm nút Sửa trên một dòng</t>
        </is>
      </c>
      <c r="H57" s="75" t="inlineStr">
        <is>
          <t>—</t>
        </is>
      </c>
      <c r="I57" s="75" t="inlineStr">
        <is>
          <t>- Tiêu đề cửa sổ là "Sửa ghi chú kiểm tra"
- Cả 3 ô điền sẵn đúng dữ liệu đang có</t>
        </is>
      </c>
      <c r="J57" s="75" t="inlineStr">
        <is>
          <t>- Tiêu đề cửa sổ là "Sửa ghi chú kiểm tra"
- Cả 3 ô điền sẵn đúng dữ liệu đang có</t>
        </is>
      </c>
      <c r="K57" s="174" t="inlineStr">
        <is>
          <t>Passed</t>
        </is>
      </c>
      <c r="L57" s="174" t="n"/>
      <c r="M57" s="174" t="n"/>
      <c r="N57" s="75" t="n"/>
      <c r="O57" s="174" t="n"/>
      <c r="P57" s="174" t="n"/>
      <c r="Q57" s="174" t="n"/>
      <c r="R57" s="110" t="n"/>
      <c r="S57" s="110" t="n"/>
      <c r="T57" s="110" t="n"/>
      <c r="U57" s="110" t="n"/>
      <c r="V57" s="110" t="n"/>
      <c r="W57" s="110" t="n"/>
      <c r="X57" s="110" t="n"/>
      <c r="Y57" s="110" t="n"/>
      <c r="Z57" s="110" t="n"/>
    </row>
    <row r="58" hidden="1" outlineLevel="1" s="220">
      <c r="A58" s="230" t="n"/>
      <c r="B58" s="230" t="n"/>
      <c r="C58" s="174" t="inlineStr">
        <is>
          <t>TC_04.005</t>
        </is>
      </c>
      <c r="D58" s="75" t="inlineStr">
        <is>
          <t>Sửa Hạng mục</t>
        </is>
      </c>
      <c r="E58" s="174" t="inlineStr">
        <is>
          <t>P0</t>
        </is>
      </c>
      <c r="F5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8" s="75" t="inlineStr">
        <is>
          <t>1. Bấm Sửa dòng "Kiểm tra kiểm thử"
2. Đổi Hạng mục
3. Bấm Lưu</t>
        </is>
      </c>
      <c r="H58" s="75" t="inlineStr">
        <is>
          <t>Hạng mục: Kiểm tra kiểm thử (đã sửa)</t>
        </is>
      </c>
      <c r="I58" s="75" t="inlineStr">
        <is>
          <t>- Thông báo cập nhật thành công
- Danh sách hiện nội dung mới, cột Cập nhật đổi sang thời điểm vừa sửa</t>
        </is>
      </c>
      <c r="J58" s="75" t="inlineStr">
        <is>
          <t>- Thông báo cập nhật thành công
- Danh sách hiện nội dung mới, cột Cập nhật đổi sang thời điểm vừa sửa</t>
        </is>
      </c>
      <c r="K58" s="174" t="inlineStr">
        <is>
          <t>Passed</t>
        </is>
      </c>
      <c r="L58" s="174" t="n"/>
      <c r="M58" s="174" t="n"/>
      <c r="N58" s="75" t="n"/>
      <c r="O58" s="174" t="n"/>
      <c r="P58" s="174" t="n"/>
      <c r="Q58" s="174" t="n"/>
      <c r="R58" s="110" t="n"/>
      <c r="S58" s="110" t="n"/>
      <c r="T58" s="110" t="n"/>
      <c r="U58" s="110" t="n"/>
      <c r="V58" s="110" t="n"/>
      <c r="W58" s="110" t="n"/>
      <c r="X58" s="110" t="n"/>
      <c r="Y58" s="110" t="n"/>
      <c r="Z58" s="110" t="n"/>
    </row>
    <row r="59" hidden="1" outlineLevel="1" s="220">
      <c r="A59" s="230" t="n"/>
      <c r="B59" s="230" t="n"/>
      <c r="C59" s="174" t="inlineStr">
        <is>
          <t>TC_04.006</t>
        </is>
      </c>
      <c r="D59" s="75" t="inlineStr">
        <is>
          <t>Sửa Ký hiệu</t>
        </is>
      </c>
      <c r="E59" s="174" t="inlineStr">
        <is>
          <t>P0</t>
        </is>
      </c>
      <c r="F5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59" s="75" t="inlineStr">
        <is>
          <t>1. Bấm Sửa một dòng
2. Đổi Ký hiệu
3. Bấm Lưu</t>
        </is>
      </c>
      <c r="H59" s="75" t="inlineStr">
        <is>
          <t>Ký hiệu: KTX</t>
        </is>
      </c>
      <c r="I59" s="75" t="inlineStr">
        <is>
          <t>- Cập nhật thành công, cột Ký hiệu hiện giá trị mới</t>
        </is>
      </c>
      <c r="J59" s="75" t="inlineStr">
        <is>
          <t>- Cập nhật thành công, cột Ký hiệu hiện giá trị mới</t>
        </is>
      </c>
      <c r="K59" s="174" t="inlineStr">
        <is>
          <t>Passed</t>
        </is>
      </c>
      <c r="L59" s="174" t="n"/>
      <c r="M59" s="174" t="n"/>
      <c r="N59" s="75" t="n"/>
      <c r="O59" s="174" t="n"/>
      <c r="P59" s="174" t="n"/>
      <c r="Q59" s="174" t="n"/>
      <c r="R59" s="110" t="n"/>
      <c r="S59" s="110" t="n"/>
      <c r="T59" s="110" t="n"/>
      <c r="U59" s="110" t="n"/>
      <c r="V59" s="110" t="n"/>
      <c r="W59" s="110" t="n"/>
      <c r="X59" s="110" t="n"/>
      <c r="Y59" s="110" t="n"/>
      <c r="Z59" s="110" t="n"/>
    </row>
    <row r="60" hidden="1" outlineLevel="1" s="220">
      <c r="A60" s="230" t="n"/>
      <c r="B60" s="230" t="n"/>
      <c r="C60" s="174" t="inlineStr">
        <is>
          <t>TC_04.007</t>
        </is>
      </c>
      <c r="D60" s="75" t="inlineStr">
        <is>
          <t>Xóa trắng Mô tả đang có</t>
        </is>
      </c>
      <c r="E60" s="174" t="inlineStr">
        <is>
          <t>P1</t>
        </is>
      </c>
      <c r="F6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0" s="75" t="inlineStr">
        <is>
          <t>1. Bấm Sửa dòng có Mô tả
2. Xóa trắng ô Mô tả
3. Bấm Lưu</t>
        </is>
      </c>
      <c r="H60" s="75" t="inlineStr">
        <is>
          <t>Mô tả: (để trống)</t>
        </is>
      </c>
      <c r="I60" s="75" t="inlineStr">
        <is>
          <t>- Cập nhật thành công, cột Mô tả thành trống</t>
        </is>
      </c>
      <c r="J60" s="75" t="inlineStr">
        <is>
          <t>- Cập nhật thành công, cột Mô tả thành trống</t>
        </is>
      </c>
      <c r="K60" s="174" t="inlineStr">
        <is>
          <t>Passed</t>
        </is>
      </c>
      <c r="L60" s="174" t="n"/>
      <c r="M60" s="174" t="n"/>
      <c r="N60" s="75" t="n"/>
      <c r="O60" s="174" t="n"/>
      <c r="P60" s="174" t="n"/>
      <c r="Q60" s="174" t="n"/>
      <c r="R60" s="110" t="n"/>
      <c r="S60" s="110" t="n"/>
      <c r="T60" s="110" t="n"/>
      <c r="U60" s="110" t="n"/>
      <c r="V60" s="110" t="n"/>
      <c r="W60" s="110" t="n"/>
      <c r="X60" s="110" t="n"/>
      <c r="Y60" s="110" t="n"/>
      <c r="Z60" s="110" t="n"/>
    </row>
    <row r="61" hidden="1" outlineLevel="1" s="220">
      <c r="A61" s="230" t="n"/>
      <c r="B61" s="230" t="n"/>
      <c r="C61" s="174" t="inlineStr">
        <is>
          <t>TC_04.008</t>
        </is>
      </c>
      <c r="D61" s="75" t="inlineStr">
        <is>
          <t>Sửa được ghi chú đang được sử dụng</t>
        </is>
      </c>
      <c r="E61" s="174" t="inlineStr">
        <is>
          <t>P1</t>
        </is>
      </c>
      <c r="F61"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1" s="75" t="inlineStr">
        <is>
          <t>1. Bấm Sửa một dòng đang được gắn vào cấp bảo dưỡng của gói dịch vụ
2. Đổi Hạng mục
3. Bấm Lưu</t>
        </is>
      </c>
      <c r="H61" s="75" t="inlineStr">
        <is>
          <t>Hạng mục mới</t>
        </is>
      </c>
      <c r="I61" s="75" t="inlineStr">
        <is>
          <t>- Lưu thành công
- Các gói dịch vụ đang dùng ghi chú này hiện nội dung MỚI
  Đang được dùng chỉ chặn XÓA, không chặn SỬA</t>
        </is>
      </c>
      <c r="J61" s="75" t="inlineStr">
        <is>
          <t>- Lưu thành công
- Các gói dịch vụ đang dùng ghi chú này hiện nội dung MỚI
  Đang được dùng chỉ chặn XÓA, không chặn SỬA</t>
        </is>
      </c>
      <c r="K61" s="174" t="inlineStr">
        <is>
          <t>Passed</t>
        </is>
      </c>
      <c r="L61" s="174" t="n"/>
      <c r="M61" s="174" t="n"/>
      <c r="N61" s="75" t="n"/>
      <c r="O61" s="174" t="n"/>
      <c r="P61" s="174" t="n"/>
      <c r="Q61" s="174" t="n"/>
      <c r="R61" s="110" t="n"/>
      <c r="S61" s="110" t="n"/>
      <c r="T61" s="110" t="n"/>
      <c r="U61" s="110" t="n"/>
      <c r="V61" s="110" t="n"/>
      <c r="W61" s="110" t="n"/>
      <c r="X61" s="110" t="n"/>
      <c r="Y61" s="110" t="n"/>
      <c r="Z61" s="110" t="n"/>
    </row>
    <row r="62" hidden="1" outlineLevel="1" s="220">
      <c r="A62" s="230" t="n"/>
      <c r="B62" s="230" t="n"/>
      <c r="C62" s="174" t="inlineStr">
        <is>
          <t>TC_04.009</t>
        </is>
      </c>
      <c r="D62" s="75" t="inlineStr">
        <is>
          <t>Nút Xem mở ở chế độ chỉ đọc</t>
        </is>
      </c>
      <c r="E62" s="174" t="inlineStr">
        <is>
          <t>P0</t>
        </is>
      </c>
      <c r="F62"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2" s="75" t="inlineStr">
        <is>
          <t>1. Bấm nút Xem trên một dòng bất kỳ</t>
        </is>
      </c>
      <c r="H62" s="75" t="inlineStr">
        <is>
          <t>—</t>
        </is>
      </c>
      <c r="I62" s="75" t="inlineStr">
        <is>
          <t>- Tiêu đề cửa sổ là "Xem ghi chú kiểm tra"
- Cả 3 ô đều mờ, không gõ được
- KHÔNG có nút Lưu, chỉ có nút Đóng</t>
        </is>
      </c>
      <c r="J62" s="75" t="inlineStr">
        <is>
          <t>- Tiêu đề cửa sổ là "Xem ghi chú kiểm tra"
- Cả 3 ô đều mờ, không gõ được
- KHÔNG có nút Lưu, chỉ có nút Đóng</t>
        </is>
      </c>
      <c r="K62" s="174" t="inlineStr">
        <is>
          <t>Passed</t>
        </is>
      </c>
      <c r="L62" s="174" t="n"/>
      <c r="M62" s="174" t="n"/>
      <c r="N62" s="75" t="n"/>
      <c r="O62" s="174" t="n"/>
      <c r="P62" s="174" t="n"/>
      <c r="Q62" s="174" t="n"/>
      <c r="R62" s="110" t="n"/>
      <c r="S62" s="110" t="n"/>
      <c r="T62" s="110" t="n"/>
      <c r="U62" s="110" t="n"/>
      <c r="V62" s="110" t="n"/>
      <c r="W62" s="110" t="n"/>
      <c r="X62" s="110" t="n"/>
      <c r="Y62" s="110" t="n"/>
      <c r="Z62" s="110" t="n"/>
    </row>
    <row r="63" hidden="1" outlineLevel="1" s="220">
      <c r="A63" s="230" t="n"/>
      <c r="B63" s="230" t="n"/>
      <c r="C63" s="174" t="inlineStr">
        <is>
          <t>TC_04.010</t>
        </is>
      </c>
      <c r="D63" s="75" t="inlineStr">
        <is>
          <t>Bấm Đóng khi chưa sửa gì</t>
        </is>
      </c>
      <c r="E63" s="174" t="inlineStr">
        <is>
          <t>P1</t>
        </is>
      </c>
      <c r="F63"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3" s="75" t="inlineStr">
        <is>
          <t>1. Bấm Sửa một dòng
2. Không đổi gì
3. Bấm Đóng</t>
        </is>
      </c>
      <c r="H63" s="75" t="inlineStr">
        <is>
          <t>—</t>
        </is>
      </c>
      <c r="I63" s="75" t="inlineStr">
        <is>
          <t>- Cửa sổ đóng ngay, không hỏi lại</t>
        </is>
      </c>
      <c r="J63" s="75" t="inlineStr">
        <is>
          <t>- Cửa sổ đóng ngay, không hỏi lại</t>
        </is>
      </c>
      <c r="K63" s="174" t="inlineStr">
        <is>
          <t>Passed</t>
        </is>
      </c>
      <c r="L63" s="174" t="n"/>
      <c r="M63" s="174" t="n"/>
      <c r="N63" s="75" t="n"/>
      <c r="O63" s="174" t="n"/>
      <c r="P63" s="174" t="n"/>
      <c r="Q63" s="174" t="n"/>
      <c r="R63" s="110" t="n"/>
      <c r="S63" s="110" t="n"/>
      <c r="T63" s="110" t="n"/>
      <c r="U63" s="110" t="n"/>
      <c r="V63" s="110" t="n"/>
      <c r="W63" s="110" t="n"/>
      <c r="X63" s="110" t="n"/>
      <c r="Y63" s="110" t="n"/>
      <c r="Z63" s="110" t="n"/>
    </row>
    <row r="64" hidden="1" outlineLevel="1" s="220">
      <c r="A64" s="230" t="n"/>
      <c r="B64" s="230" t="n"/>
      <c r="C64" s="174" t="inlineStr">
        <is>
          <t>TC_04.011</t>
        </is>
      </c>
      <c r="D64" s="75" t="inlineStr">
        <is>
          <t>Cảnh báo khi đóng lúc đang sửa dở</t>
        </is>
      </c>
      <c r="E64" s="174" t="inlineStr">
        <is>
          <t>P0</t>
        </is>
      </c>
      <c r="F64"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4" s="75" t="inlineStr">
        <is>
          <t>1. Bấm Sửa một dòng
2. Đổi Hạng mục nhưng chưa Lưu
3. Bấm Đóng</t>
        </is>
      </c>
      <c r="H64" s="75" t="inlineStr">
        <is>
          <t>Hạng mục: sửa dở dang</t>
        </is>
      </c>
      <c r="I64" s="75" t="inlineStr">
        <is>
          <t>- Hệ thống cảnh báo dữ liệu chưa lưu và hỏi xác nhận
- Chọn ở lại thì cửa sổ vẫn mở và giữ nguyên nội dung đang gõ</t>
        </is>
      </c>
      <c r="J64" s="75" t="inlineStr">
        <is>
          <t>- Hệ thống cảnh báo dữ liệu chưa lưu và hỏi xác nhận
- Chọn ở lại thì cửa sổ vẫn mở và giữ nguyên nội dung đang gõ</t>
        </is>
      </c>
      <c r="K64" s="174" t="inlineStr">
        <is>
          <t>Passed</t>
        </is>
      </c>
      <c r="L64" s="174" t="n"/>
      <c r="M64" s="174" t="n"/>
      <c r="N64" s="75" t="n"/>
      <c r="O64" s="174" t="n"/>
      <c r="P64" s="174" t="n"/>
      <c r="Q64" s="174" t="n"/>
      <c r="R64" s="110" t="n"/>
      <c r="S64" s="110" t="n"/>
      <c r="T64" s="110" t="n"/>
      <c r="U64" s="110" t="n"/>
      <c r="V64" s="110" t="n"/>
      <c r="W64" s="110" t="n"/>
      <c r="X64" s="110" t="n"/>
      <c r="Y64" s="110" t="n"/>
      <c r="Z64" s="110" t="n"/>
    </row>
    <row r="65" hidden="1" outlineLevel="1" s="220">
      <c r="A65" s="230" t="n"/>
      <c r="B65" s="230" t="n"/>
      <c r="C65" s="174" t="inlineStr">
        <is>
          <t>TC_04.012</t>
        </is>
      </c>
      <c r="D65" s="75" t="inlineStr">
        <is>
          <t>Chống bấm Lưu nhiều lần liên tiếp</t>
        </is>
      </c>
      <c r="E65" s="174" t="inlineStr">
        <is>
          <t>P1</t>
        </is>
      </c>
      <c r="F65"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5" s="75" t="inlineStr">
        <is>
          <t>1. Bấm Tạo mới, nhập đủ
2. Bấm Lưu liên tiếp 3 lần thật nhanh</t>
        </is>
      </c>
      <c r="H65" s="75" t="inlineStr">
        <is>
          <t>Hạng mục: Kiểm thử 9; Ký hiệu: KT9</t>
        </is>
      </c>
      <c r="I65" s="75" t="inlineStr">
        <is>
          <t>- Chỉ tạo ra ĐÚNG 1 bản ghi
- Nút Lưu bị vô hiệu trong lúc xử lý</t>
        </is>
      </c>
      <c r="J65" s="75" t="inlineStr">
        <is>
          <t>- Chỉ tạo ra ĐÚNG 1 bản ghi
- Nút Lưu bị vô hiệu trong lúc xử lý</t>
        </is>
      </c>
      <c r="K65" s="174" t="inlineStr">
        <is>
          <t>Passed</t>
        </is>
      </c>
      <c r="L65" s="174" t="n"/>
      <c r="M65" s="174" t="n"/>
      <c r="N65" s="75" t="n"/>
      <c r="O65" s="174" t="n"/>
      <c r="P65" s="174" t="n"/>
      <c r="Q65" s="174" t="n"/>
      <c r="R65" s="110" t="n"/>
      <c r="S65" s="110" t="n"/>
      <c r="T65" s="110" t="n"/>
      <c r="U65" s="110" t="n"/>
      <c r="V65" s="110" t="n"/>
      <c r="W65" s="110" t="n"/>
      <c r="X65" s="110" t="n"/>
      <c r="Y65" s="110" t="n"/>
      <c r="Z65" s="110" t="n"/>
    </row>
    <row r="66" hidden="1" outlineLevel="1" s="220">
      <c r="A66" s="231" t="n"/>
      <c r="B66" s="231" t="n"/>
      <c r="C66" s="174" t="inlineStr">
        <is>
          <t>TC_04.013</t>
        </is>
      </c>
      <c r="D66" s="75" t="inlineStr">
        <is>
          <t>Ghi chú mới dùng được ngay ở gói bảo dưỡng</t>
        </is>
      </c>
      <c r="E66" s="174" t="inlineStr">
        <is>
          <t>P0</t>
        </is>
      </c>
      <c r="F6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6" s="75" t="inlineStr">
        <is>
          <t>1. Tạo mới ghi chú "Kiểm tra kiểm thử"
2. Mở màn Danh mục gói bảo dưỡng, vào phần cấp bảo dưỡng
3. Mở danh sách chọn ghi chú kiểm tra</t>
        </is>
      </c>
      <c r="H66" s="75" t="inlineStr">
        <is>
          <t>Hạng mục: Kiểm tra kiểm thử</t>
        </is>
      </c>
      <c r="I66" s="75" t="inlineStr">
        <is>
          <t>- Ghi chú vừa tạo có trong danh sách chọn và chọn được</t>
        </is>
      </c>
      <c r="J66" s="75" t="inlineStr">
        <is>
          <t>- Ghi chú vừa tạo có trong danh sách chọn và chọn được</t>
        </is>
      </c>
      <c r="K66" s="174" t="inlineStr">
        <is>
          <t>Passed</t>
        </is>
      </c>
      <c r="L66" s="174" t="n"/>
      <c r="M66" s="174" t="n"/>
      <c r="N66" s="75" t="n"/>
      <c r="O66" s="174" t="n"/>
      <c r="P66" s="174" t="n"/>
      <c r="Q66" s="174" t="n"/>
      <c r="R66" s="110" t="n"/>
      <c r="S66" s="110" t="n"/>
      <c r="T66" s="110" t="n"/>
      <c r="U66" s="110" t="n"/>
      <c r="V66" s="110" t="n"/>
      <c r="W66" s="110" t="n"/>
      <c r="X66" s="110" t="n"/>
      <c r="Y66" s="110" t="n"/>
      <c r="Z66" s="110" t="n"/>
    </row>
    <row r="67" collapsed="1" s="220">
      <c r="A67" s="93" t="n"/>
      <c r="B67" s="93" t="n"/>
      <c r="C67" s="194" t="inlineStr">
        <is>
          <t>V. XÓA</t>
        </is>
      </c>
      <c r="D67" s="222" t="n"/>
      <c r="E67" s="222" t="n"/>
      <c r="F67" s="222" t="n"/>
      <c r="G67" s="222" t="n"/>
      <c r="H67" s="222" t="n"/>
      <c r="I67" s="222" t="n"/>
      <c r="J67" s="222" t="n"/>
      <c r="K67" s="222" t="n"/>
      <c r="L67" s="222" t="n"/>
      <c r="M67" s="222" t="n"/>
      <c r="N67" s="222" t="n"/>
      <c r="O67" s="222" t="n"/>
      <c r="P67" s="222" t="n"/>
      <c r="Q67" s="223" t="n"/>
      <c r="R67" s="110" t="n"/>
      <c r="S67" s="110" t="n"/>
      <c r="T67" s="110" t="n"/>
      <c r="U67" s="110" t="n"/>
      <c r="V67" s="110" t="n"/>
      <c r="W67" s="110" t="n"/>
      <c r="X67" s="110" t="n"/>
      <c r="Y67" s="110" t="n"/>
      <c r="Z67" s="110" t="n"/>
    </row>
    <row r="68" hidden="1" outlineLevel="1" s="220">
      <c r="A68" s="75" t="inlineStr">
        <is>
          <t>DM ghi chú kiểm tra BD</t>
        </is>
      </c>
      <c r="B68" s="75" t="inlineStr">
        <is>
          <t>XÓA</t>
        </is>
      </c>
      <c r="C68" s="174" t="inlineStr">
        <is>
          <t>TC_05.001</t>
        </is>
      </c>
      <c r="D68" s="75" t="inlineStr">
        <is>
          <t>Xóa ghi chú chưa dùng ở đâu</t>
        </is>
      </c>
      <c r="E68" s="174" t="inlineStr">
        <is>
          <t>P0</t>
        </is>
      </c>
      <c r="F6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8" s="75" t="inlineStr">
        <is>
          <t>1. Bấm nút Xóa trên dòng "Ghi chú thử"
2. Đọc hộp xác nhận
3. Bấm Xóa</t>
        </is>
      </c>
      <c r="H68" s="75" t="inlineStr">
        <is>
          <t>Ghi chú thử</t>
        </is>
      </c>
      <c r="I68" s="75" t="inlineStr">
        <is>
          <t>- Hộp xác nhận tiêu đề "Xác nhận xóa", câu hỏi nêu đúng tên hạng mục
- Thông báo "Xóa thành công"
- Dòng biến mất, tổng dưới bảng giảm 1</t>
        </is>
      </c>
      <c r="J68" s="75" t="inlineStr">
        <is>
          <t>- Hộp xác nhận tiêu đề "Xác nhận xóa", câu hỏi nêu đúng tên hạng mục
- Thông báo "Xóa thành công"
- Dòng biến mất, tổng dưới bảng giảm 1</t>
        </is>
      </c>
      <c r="K68" s="174" t="inlineStr">
        <is>
          <t>Passed</t>
        </is>
      </c>
      <c r="L68" s="174" t="n"/>
      <c r="M68" s="174" t="n"/>
      <c r="N68" s="75" t="n"/>
      <c r="O68" s="174" t="n"/>
      <c r="P68" s="174" t="n"/>
      <c r="Q68" s="174" t="n"/>
      <c r="R68" s="110" t="n"/>
      <c r="S68" s="110" t="n"/>
      <c r="T68" s="110" t="n"/>
      <c r="U68" s="110" t="n"/>
      <c r="V68" s="110" t="n"/>
      <c r="W68" s="110" t="n"/>
      <c r="X68" s="110" t="n"/>
      <c r="Y68" s="110" t="n"/>
      <c r="Z68" s="110" t="n"/>
    </row>
    <row r="69" hidden="1" outlineLevel="1" s="220">
      <c r="A69" s="230" t="n"/>
      <c r="B69" s="230" t="n"/>
      <c r="C69" s="174" t="inlineStr">
        <is>
          <t>TC_05.002</t>
        </is>
      </c>
      <c r="D69" s="75" t="inlineStr">
        <is>
          <t>Hủy hộp xác nhận xóa</t>
        </is>
      </c>
      <c r="E69" s="174" t="inlineStr">
        <is>
          <t>P0</t>
        </is>
      </c>
      <c r="F6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69" s="75" t="inlineStr">
        <is>
          <t>1. Bấm nút Xóa trên dòng "Ghi chú thử"
2. Bấm Hủy</t>
        </is>
      </c>
      <c r="H69" s="75" t="inlineStr">
        <is>
          <t>Ghi chú thử</t>
        </is>
      </c>
      <c r="I69" s="75" t="inlineStr">
        <is>
          <t>- Hộp đóng, dòng vẫn còn nguyên</t>
        </is>
      </c>
      <c r="J69" s="75" t="inlineStr">
        <is>
          <t>- Hộp đóng, dòng vẫn còn nguyên</t>
        </is>
      </c>
      <c r="K69" s="174" t="inlineStr">
        <is>
          <t>Passed</t>
        </is>
      </c>
      <c r="L69" s="174" t="n"/>
      <c r="M69" s="174" t="n"/>
      <c r="N69" s="75" t="n"/>
      <c r="O69" s="174" t="n"/>
      <c r="P69" s="174" t="n"/>
      <c r="Q69" s="174" t="n"/>
      <c r="R69" s="110" t="n"/>
      <c r="S69" s="110" t="n"/>
      <c r="T69" s="110" t="n"/>
      <c r="U69" s="110" t="n"/>
      <c r="V69" s="110" t="n"/>
      <c r="W69" s="110" t="n"/>
      <c r="X69" s="110" t="n"/>
      <c r="Y69" s="110" t="n"/>
      <c r="Z69" s="110" t="n"/>
    </row>
    <row r="70" hidden="1" outlineLevel="1" s="220">
      <c r="A70" s="230" t="n"/>
      <c r="B70" s="230" t="n"/>
      <c r="C70" s="174" t="inlineStr">
        <is>
          <t>TC_05.003</t>
        </is>
      </c>
      <c r="D70" s="75" t="inlineStr">
        <is>
          <t>Nút Xóa bị vô hiệu với ghi chú đang được sử dụng</t>
        </is>
      </c>
      <c r="E70" s="174" t="inlineStr">
        <is>
          <t>P0</t>
        </is>
      </c>
      <c r="F7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"Kiểm tra ngoại quan không tháo lắp" đang được gắn vào cấp bảo dưỡng của gói dịch vụ.</t>
        </is>
      </c>
      <c r="G70" s="75" t="inlineStr">
        <is>
          <t>1. Rê chuột vào nút Xóa của dòng đó
2. Thử bấm</t>
        </is>
      </c>
      <c r="H70" s="75" t="inlineStr">
        <is>
          <t>Ghi chú đang được sử dụng</t>
        </is>
      </c>
      <c r="I70" s="75" t="inlineStr">
        <is>
          <t>- Nút Xóa bị mờ, không bấm được
- Rê chuột hiện chú thích "Ghi chú đang được sử dụng ở nghiệp vụ khác, không thể xóa"
  Hệ thống cũ KHÔNG chặn TH này — xóa xong là gói dịch vụ mất ghi chú. Bắt buộc phải kiểm</t>
        </is>
      </c>
      <c r="J70" s="75" t="inlineStr">
        <is>
          <t>- Nút Xóa bị mờ, không bấm được
- Rê chuột hiện chú thích "Ghi chú đang được sử dụng ở nghiệp vụ khác, không thể xóa"
  Hệ thống cũ KHÔNG chặn TH này — xóa xong là gói dịch vụ mất ghi chú. Bắt buộc phải kiểm</t>
        </is>
      </c>
      <c r="K70" s="174" t="inlineStr">
        <is>
          <t>Passed</t>
        </is>
      </c>
      <c r="L70" s="174" t="n"/>
      <c r="M70" s="174" t="n"/>
      <c r="N70" s="75" t="n"/>
      <c r="O70" s="174" t="n"/>
      <c r="P70" s="174" t="n"/>
      <c r="Q70" s="174" t="n"/>
      <c r="R70" s="110" t="n"/>
      <c r="S70" s="110" t="n"/>
      <c r="T70" s="110" t="n"/>
      <c r="U70" s="110" t="n"/>
      <c r="V70" s="110" t="n"/>
      <c r="W70" s="110" t="n"/>
      <c r="X70" s="110" t="n"/>
      <c r="Y70" s="110" t="n"/>
      <c r="Z70" s="110" t="n"/>
    </row>
    <row r="71" hidden="1" outlineLevel="1" s="220">
      <c r="A71" s="230" t="n"/>
      <c r="B71" s="230" t="n"/>
      <c r="C71" s="174" t="inlineStr">
        <is>
          <t>TC_05.004</t>
        </is>
      </c>
      <c r="D71" s="75" t="inlineStr">
        <is>
          <t>Chặn xóa khi bỏ qua giao diện</t>
        </is>
      </c>
      <c r="E71" s="174" t="inlineStr">
        <is>
          <t>P0</t>
        </is>
      </c>
      <c r="F71"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đang được sử dụng ở gói dịch vụ.</t>
        </is>
      </c>
      <c r="G71" s="75" t="inlineStr">
        <is>
          <t>1. Dùng công cụ kiểm thử API gọi thẳng chức năng Xóa ghi chú đó
2. Mở lại màn hình</t>
        </is>
      </c>
      <c r="H71" s="75" t="inlineStr">
        <is>
          <t>Ghi chú đang được sử dụng</t>
        </is>
      </c>
      <c r="I71" s="75" t="inlineStr">
        <is>
          <t>- Hệ thống chặn, nêu lý do đang được sử dụng
- Dòng vẫn còn
  Không được dựa vào việc nút bị mờ ở giao diện để bảo vệ dữ liệu</t>
        </is>
      </c>
      <c r="J71" s="75" t="inlineStr">
        <is>
          <t>- Hệ thống chặn, nêu lý do đang được sử dụng
- Dòng vẫn còn
  Không được dựa vào việc nút bị mờ ở giao diện để bảo vệ dữ liệu</t>
        </is>
      </c>
      <c r="K71" s="174" t="inlineStr">
        <is>
          <t>Passed</t>
        </is>
      </c>
      <c r="L71" s="174" t="n"/>
      <c r="M71" s="174" t="n"/>
      <c r="N71" s="75" t="n"/>
      <c r="O71" s="174" t="n"/>
      <c r="P71" s="174" t="n"/>
      <c r="Q71" s="174" t="n"/>
      <c r="R71" s="110" t="n"/>
      <c r="S71" s="110" t="n"/>
      <c r="T71" s="110" t="n"/>
      <c r="U71" s="110" t="n"/>
      <c r="V71" s="110" t="n"/>
      <c r="W71" s="110" t="n"/>
      <c r="X71" s="110" t="n"/>
      <c r="Y71" s="110" t="n"/>
      <c r="Z71" s="110" t="n"/>
    </row>
    <row r="72" hidden="1" outlineLevel="1" s="220">
      <c r="A72" s="230" t="n"/>
      <c r="B72" s="230" t="n"/>
      <c r="C72" s="174" t="inlineStr">
        <is>
          <t>TC_05.005</t>
        </is>
      </c>
      <c r="D72" s="75" t="inlineStr">
        <is>
          <t>Xóa ghi chú vừa bị người khác đưa vào gói dịch vụ</t>
        </is>
      </c>
      <c r="E72" s="174" t="inlineStr">
        <is>
          <t>P1</t>
        </is>
      </c>
      <c r="F72" s="75" t="inlineStr">
        <is>
          <t>Hai người cùng thao tác. Ghi chú "Ghi chú thử" ban đầu chưa dùng ở đâu.</t>
        </is>
      </c>
      <c r="G72" s="75" t="inlineStr">
        <is>
          <t>1. Người 1 mở màn hình (nút Xóa đang sáng)
2. Người 2 gắn ghi chú đó vào cấp bảo dưỡng của một gói dịch vụ
3. Người 1 bấm Xóa và xác nhận</t>
        </is>
      </c>
      <c r="H72" s="75" t="inlineStr">
        <is>
          <t>Ghi chú thử</t>
        </is>
      </c>
      <c r="I72" s="75" t="inlineStr">
        <is>
          <t>- Hệ thống chặn lại, báo ghi chú đang được sử dụng
- Dòng vẫn còn</t>
        </is>
      </c>
      <c r="J72" s="75" t="inlineStr">
        <is>
          <t>- Hệ thống chặn lại, báo ghi chú đang được sử dụng
- Dòng vẫn còn</t>
        </is>
      </c>
      <c r="K72" s="174" t="inlineStr">
        <is>
          <t>Passed</t>
        </is>
      </c>
      <c r="L72" s="174" t="n"/>
      <c r="M72" s="174" t="n"/>
      <c r="N72" s="75" t="n"/>
      <c r="O72" s="174" t="n"/>
      <c r="P72" s="174" t="n"/>
      <c r="Q72" s="174" t="n"/>
      <c r="R72" s="110" t="n"/>
      <c r="S72" s="110" t="n"/>
      <c r="T72" s="110" t="n"/>
      <c r="U72" s="110" t="n"/>
      <c r="V72" s="110" t="n"/>
      <c r="W72" s="110" t="n"/>
      <c r="X72" s="110" t="n"/>
      <c r="Y72" s="110" t="n"/>
      <c r="Z72" s="110" t="n"/>
    </row>
    <row r="73" hidden="1" outlineLevel="1" s="220">
      <c r="A73" s="230" t="n"/>
      <c r="B73" s="230" t="n"/>
      <c r="C73" s="174" t="inlineStr">
        <is>
          <t>TC_05.006</t>
        </is>
      </c>
      <c r="D73" s="75" t="inlineStr">
        <is>
          <t>Xóa dòng cuối cùng của trang</t>
        </is>
      </c>
      <c r="E73" s="174" t="inlineStr">
        <is>
          <t>P1</t>
        </is>
      </c>
      <c r="F73"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 2, trang 2 chỉ còn 1 dòng và dòng đó xóa được.</t>
        </is>
      </c>
      <c r="G73" s="75" t="inlineStr">
        <is>
          <t>1. Xóa dòng duy nhất của trang 2</t>
        </is>
      </c>
      <c r="H73" s="75" t="inlineStr">
        <is>
          <t>—</t>
        </is>
      </c>
      <c r="I73" s="75" t="inlineStr">
        <is>
          <t>- Xóa thành công
- Màn tự lùi về trang 1, KHÔNG hiện bảng trống</t>
        </is>
      </c>
      <c r="J73" s="75" t="inlineStr">
        <is>
          <t>- Xóa thành công
- Màn tự lùi về trang 1, KHÔNG hiện bảng trống</t>
        </is>
      </c>
      <c r="K73" s="174" t="inlineStr">
        <is>
          <t>Passed</t>
        </is>
      </c>
      <c r="L73" s="174" t="n"/>
      <c r="M73" s="174" t="n"/>
      <c r="N73" s="75" t="n"/>
      <c r="O73" s="174" t="n"/>
      <c r="P73" s="174" t="n"/>
      <c r="Q73" s="174" t="n"/>
      <c r="R73" s="110" t="n"/>
      <c r="S73" s="110" t="n"/>
      <c r="T73" s="110" t="n"/>
      <c r="U73" s="110" t="n"/>
      <c r="V73" s="110" t="n"/>
      <c r="W73" s="110" t="n"/>
      <c r="X73" s="110" t="n"/>
      <c r="Y73" s="110" t="n"/>
      <c r="Z73" s="110" t="n"/>
    </row>
    <row r="74" hidden="1" outlineLevel="1" s="220">
      <c r="A74" s="231" t="n"/>
      <c r="B74" s="231" t="n"/>
      <c r="C74" s="174" t="inlineStr">
        <is>
          <t>TC_05.007</t>
        </is>
      </c>
      <c r="D74" s="75" t="inlineStr">
        <is>
          <t>Người chỉ có quyền Xem không thấy nút Xóa</t>
        </is>
      </c>
      <c r="E74" s="174" t="inlineStr">
        <is>
          <t>P0</t>
        </is>
      </c>
      <c r="F74" s="75" t="inlineStr">
        <is>
          <t>Đăng nhập bằng tài khoản chỉ có quyền "Xem ghi chú kiểm tra bảo dưỡng".</t>
        </is>
      </c>
      <c r="G74" s="75" t="inlineStr">
        <is>
          <t>1. Mở màn hình, nhìn cột Hành động</t>
        </is>
      </c>
      <c r="H74" s="75" t="inlineStr">
        <is>
          <t>—</t>
        </is>
      </c>
      <c r="I74" s="75" t="inlineStr">
        <is>
          <t>- Chỉ có nút Xem, không có nút Sửa và nút Xóa</t>
        </is>
      </c>
      <c r="J74" s="75" t="inlineStr">
        <is>
          <t>- Chỉ có nút Xem, không có nút Sửa và nút Xóa</t>
        </is>
      </c>
      <c r="K74" s="174" t="inlineStr">
        <is>
          <t>Passed</t>
        </is>
      </c>
      <c r="L74" s="174" t="n"/>
      <c r="M74" s="174" t="n"/>
      <c r="N74" s="75" t="n"/>
      <c r="O74" s="174" t="n"/>
      <c r="P74" s="174" t="n"/>
      <c r="Q74" s="174" t="n"/>
      <c r="R74" s="110" t="n"/>
      <c r="S74" s="110" t="n"/>
      <c r="T74" s="110" t="n"/>
      <c r="U74" s="110" t="n"/>
      <c r="V74" s="110" t="n"/>
      <c r="W74" s="110" t="n"/>
      <c r="X74" s="110" t="n"/>
      <c r="Y74" s="110" t="n"/>
      <c r="Z74" s="110" t="n"/>
    </row>
    <row r="75" collapsed="1" s="220">
      <c r="A75" s="93" t="n"/>
      <c r="B75" s="93" t="n"/>
      <c r="C75" s="194" t="inlineStr">
        <is>
          <t>VI. XUẤT EXCEL</t>
        </is>
      </c>
      <c r="D75" s="222" t="n"/>
      <c r="E75" s="222" t="n"/>
      <c r="F75" s="222" t="n"/>
      <c r="G75" s="222" t="n"/>
      <c r="H75" s="222" t="n"/>
      <c r="I75" s="222" t="n"/>
      <c r="J75" s="222" t="n"/>
      <c r="K75" s="222" t="n"/>
      <c r="L75" s="222" t="n"/>
      <c r="M75" s="222" t="n"/>
      <c r="N75" s="222" t="n"/>
      <c r="O75" s="222" t="n"/>
      <c r="P75" s="222" t="n"/>
      <c r="Q75" s="223" t="n"/>
      <c r="R75" s="110" t="n"/>
      <c r="S75" s="110" t="n"/>
      <c r="T75" s="110" t="n"/>
      <c r="U75" s="110" t="n"/>
      <c r="V75" s="110" t="n"/>
      <c r="W75" s="110" t="n"/>
      <c r="X75" s="110" t="n"/>
      <c r="Y75" s="110" t="n"/>
      <c r="Z75" s="110" t="n"/>
    </row>
    <row r="76" hidden="1" outlineLevel="1" s="220">
      <c r="A76" s="75" t="inlineStr">
        <is>
          <t>DM ghi chú kiểm tra BD</t>
        </is>
      </c>
      <c r="B76" s="75" t="inlineStr">
        <is>
          <t>XUẤT EXCEL</t>
        </is>
      </c>
      <c r="C76" s="174" t="inlineStr">
        <is>
          <t>TC_06.001</t>
        </is>
      </c>
      <c r="D76" s="75" t="inlineStr">
        <is>
          <t>Xuất Excel toàn bộ danh mục</t>
        </is>
      </c>
      <c r="E76" s="174" t="inlineStr">
        <is>
          <t>P0</t>
        </is>
      </c>
      <c r="F7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6" s="75" t="inlineStr">
        <is>
          <t>1. Không lọc gì
2. Bấm Xuất Excel
3. Mở file tải về</t>
        </is>
      </c>
      <c r="H76" s="75" t="inlineStr">
        <is>
          <t>—</t>
        </is>
      </c>
      <c r="I76" s="75" t="inlineStr">
        <is>
          <t>- Thông báo "Xuất Excel thành công"
- File mở được và có đủ 11 dòng</t>
        </is>
      </c>
      <c r="J76" s="75" t="inlineStr">
        <is>
          <t>- Thông báo "Xuất Excel thành công"
- File mở được và có đủ 11 dòng</t>
        </is>
      </c>
      <c r="K76" s="174" t="inlineStr">
        <is>
          <t>Passed</t>
        </is>
      </c>
      <c r="L76" s="174" t="n"/>
      <c r="M76" s="174" t="n"/>
      <c r="N76" s="75" t="n"/>
      <c r="O76" s="174" t="n"/>
      <c r="P76" s="174" t="n"/>
      <c r="Q76" s="174" t="n"/>
      <c r="R76" s="110" t="n"/>
      <c r="S76" s="110" t="n"/>
      <c r="T76" s="110" t="n"/>
      <c r="U76" s="110" t="n"/>
      <c r="V76" s="110" t="n"/>
      <c r="W76" s="110" t="n"/>
      <c r="X76" s="110" t="n"/>
      <c r="Y76" s="110" t="n"/>
      <c r="Z76" s="110" t="n"/>
    </row>
    <row r="77" hidden="1" outlineLevel="1" s="220">
      <c r="A77" s="230" t="n"/>
      <c r="B77" s="230" t="n"/>
      <c r="C77" s="174" t="inlineStr">
        <is>
          <t>TC_06.002</t>
        </is>
      </c>
      <c r="D77" s="75" t="inlineStr">
        <is>
          <t>File Excel có đủ cột như trên màn hình</t>
        </is>
      </c>
      <c r="E77" s="174" t="inlineStr">
        <is>
          <t>P0</t>
        </is>
      </c>
      <c r="F7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7" s="75" t="inlineStr">
        <is>
          <t>1. Xuất Excel
2. Đối chiếu tiêu đề cột với bảng</t>
        </is>
      </c>
      <c r="H77" s="75" t="inlineStr">
        <is>
          <t>—</t>
        </is>
      </c>
      <c r="I77" s="75" t="inlineStr">
        <is>
          <t>- File có các cột Hạng mục, Ký hiệu, Mô tả
- Tiêu đề cột bằng tiếng Việt giống trên màn hình</t>
        </is>
      </c>
      <c r="J77" s="75" t="inlineStr">
        <is>
          <t>- File có các cột Hạng mục, Ký hiệu, Mô tả
- Tiêu đề cột bằng tiếng Việt giống trên màn hình</t>
        </is>
      </c>
      <c r="K77" s="174" t="inlineStr">
        <is>
          <t>Passed</t>
        </is>
      </c>
      <c r="L77" s="174" t="n"/>
      <c r="M77" s="174" t="n"/>
      <c r="N77" s="75" t="n"/>
      <c r="O77" s="174" t="n"/>
      <c r="P77" s="174" t="n"/>
      <c r="Q77" s="174" t="n"/>
      <c r="R77" s="110" t="n"/>
      <c r="S77" s="110" t="n"/>
      <c r="T77" s="110" t="n"/>
      <c r="U77" s="110" t="n"/>
      <c r="V77" s="110" t="n"/>
      <c r="W77" s="110" t="n"/>
      <c r="X77" s="110" t="n"/>
      <c r="Y77" s="110" t="n"/>
      <c r="Z77" s="110" t="n"/>
    </row>
    <row r="78" hidden="1" outlineLevel="1" s="220">
      <c r="A78" s="230" t="n"/>
      <c r="B78" s="230" t="n"/>
      <c r="C78" s="174" t="inlineStr">
        <is>
          <t>TC_06.003</t>
        </is>
      </c>
      <c r="D78" s="75" t="inlineStr">
        <is>
          <t>Xuất Excel theo đúng từ khóa đang tìm</t>
        </is>
      </c>
      <c r="E78" s="174" t="inlineStr">
        <is>
          <t>P0</t>
        </is>
      </c>
      <c r="F7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78" s="75" t="inlineStr">
        <is>
          <t>1. Gõ "KT" và bấm Tìm kiếm
2. Bấm Xuất Excel
3. Mở file</t>
        </is>
      </c>
      <c r="H78" s="75" t="inlineStr">
        <is>
          <t>KT</t>
        </is>
      </c>
      <c r="I78" s="75" t="inlineStr">
        <is>
          <t>- File chỉ chứa các dòng khớp từ khóa</t>
        </is>
      </c>
      <c r="J78" s="75" t="inlineStr">
        <is>
          <t>- File chỉ chứa các dòng khớp từ khóa</t>
        </is>
      </c>
      <c r="K78" s="174" t="inlineStr">
        <is>
          <t>Passed</t>
        </is>
      </c>
      <c r="L78" s="174" t="n"/>
      <c r="M78" s="174" t="n"/>
      <c r="N78" s="75" t="n"/>
      <c r="O78" s="174" t="n"/>
      <c r="P78" s="174" t="n"/>
      <c r="Q78" s="174" t="n"/>
      <c r="R78" s="110" t="n"/>
      <c r="S78" s="110" t="n"/>
      <c r="T78" s="110" t="n"/>
      <c r="U78" s="110" t="n"/>
      <c r="V78" s="110" t="n"/>
      <c r="W78" s="110" t="n"/>
      <c r="X78" s="110" t="n"/>
      <c r="Y78" s="110" t="n"/>
      <c r="Z78" s="110" t="n"/>
    </row>
    <row r="79" hidden="1" outlineLevel="1" s="220">
      <c r="A79" s="230" t="n"/>
      <c r="B79" s="230" t="n"/>
      <c r="C79" s="174" t="inlineStr">
        <is>
          <t>TC_06.004</t>
        </is>
      </c>
      <c r="D79" s="75" t="inlineStr">
        <is>
          <t>Xuất Excel lấy đủ dữ liệu, không chỉ trang hiện tại</t>
        </is>
      </c>
      <c r="E79" s="174" t="inlineStr">
        <is>
          <t>P0</t>
        </is>
      </c>
      <c r="F7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có 2 trang.</t>
        </is>
      </c>
      <c r="G79" s="75" t="inlineStr">
        <is>
          <t>1. Đứng ở trang 1
2. Xuất Excel
3. Đếm số dòng trong file</t>
        </is>
      </c>
      <c r="H79" s="75" t="inlineStr">
        <is>
          <t>—</t>
        </is>
      </c>
      <c r="I79" s="75" t="inlineStr">
        <is>
          <t>- File có đủ 11 dòng, không phải 10 dòng của trang đang xem</t>
        </is>
      </c>
      <c r="J79" s="75" t="inlineStr">
        <is>
          <t>- File có đủ 11 dòng, không phải 10 dòng của trang đang xem</t>
        </is>
      </c>
      <c r="K79" s="174" t="inlineStr">
        <is>
          <t>Passed</t>
        </is>
      </c>
      <c r="L79" s="174" t="n"/>
      <c r="M79" s="174" t="n"/>
      <c r="N79" s="75" t="n"/>
      <c r="O79" s="174" t="n"/>
      <c r="P79" s="174" t="n"/>
      <c r="Q79" s="174" t="n"/>
      <c r="R79" s="110" t="n"/>
      <c r="S79" s="110" t="n"/>
      <c r="T79" s="110" t="n"/>
      <c r="U79" s="110" t="n"/>
      <c r="V79" s="110" t="n"/>
      <c r="W79" s="110" t="n"/>
      <c r="X79" s="110" t="n"/>
      <c r="Y79" s="110" t="n"/>
      <c r="Z79" s="110" t="n"/>
    </row>
    <row r="80" hidden="1" outlineLevel="1" s="220">
      <c r="A80" s="230" t="n"/>
      <c r="B80" s="230" t="n"/>
      <c r="C80" s="174" t="inlineStr">
        <is>
          <t>TC_06.005</t>
        </is>
      </c>
      <c r="D80" s="75" t="inlineStr">
        <is>
          <t>Mô tả dài giữ nguyên trong file Excel</t>
        </is>
      </c>
      <c r="E80" s="174" t="inlineStr">
        <is>
          <t>P1</t>
        </is>
      </c>
      <c r="F8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0" s="75" t="inlineStr">
        <is>
          <t>1. Xuất Excel
2. Đối chiếu ô Mô tả của dòng có mô tả dài</t>
        </is>
      </c>
      <c r="H80" s="75" t="inlineStr">
        <is>
          <t>—</t>
        </is>
      </c>
      <c r="I80" s="75" t="inlineStr">
        <is>
          <t>- Nội dung mô tả đầy đủ, không bị cắt cụt</t>
        </is>
      </c>
      <c r="J80" s="75" t="inlineStr">
        <is>
          <t>- Nội dung mô tả đầy đủ, không bị cắt cụt</t>
        </is>
      </c>
      <c r="K80" s="174" t="inlineStr">
        <is>
          <t>Passed</t>
        </is>
      </c>
      <c r="L80" s="174" t="n"/>
      <c r="M80" s="174" t="n"/>
      <c r="N80" s="75" t="n"/>
      <c r="O80" s="174" t="n"/>
      <c r="P80" s="174" t="n"/>
      <c r="Q80" s="174" t="n"/>
      <c r="R80" s="110" t="n"/>
      <c r="S80" s="110" t="n"/>
      <c r="T80" s="110" t="n"/>
      <c r="U80" s="110" t="n"/>
      <c r="V80" s="110" t="n"/>
      <c r="W80" s="110" t="n"/>
      <c r="X80" s="110" t="n"/>
      <c r="Y80" s="110" t="n"/>
      <c r="Z80" s="110" t="n"/>
    </row>
    <row r="81" hidden="1" outlineLevel="1" s="220">
      <c r="A81" s="231" t="n"/>
      <c r="B81" s="231" t="n"/>
      <c r="C81" s="174" t="inlineStr">
        <is>
          <t>TC_06.006</t>
        </is>
      </c>
      <c r="D81" s="75" t="inlineStr">
        <is>
          <t>Người chỉ có quyền Xem vẫn xuất được Excel</t>
        </is>
      </c>
      <c r="E81" s="174" t="inlineStr">
        <is>
          <t>P1</t>
        </is>
      </c>
      <c r="F81" s="75" t="inlineStr">
        <is>
          <t>Đăng nhập bằng tài khoản chỉ có quyền "Xem ghi chú kiểm tra bảo dưỡng".</t>
        </is>
      </c>
      <c r="G81" s="75" t="inlineStr">
        <is>
          <t>1. Bấm Xuất Excel</t>
        </is>
      </c>
      <c r="H81" s="75" t="inlineStr">
        <is>
          <t>—</t>
        </is>
      </c>
      <c r="I81" s="75" t="inlineStr">
        <is>
          <t>- Xuất được bình thường, có thông báo thành công</t>
        </is>
      </c>
      <c r="J81" s="75" t="inlineStr">
        <is>
          <t>- Xuất được bình thường, có thông báo thành công</t>
        </is>
      </c>
      <c r="K81" s="174" t="inlineStr">
        <is>
          <t>Passed</t>
        </is>
      </c>
      <c r="L81" s="174" t="n"/>
      <c r="M81" s="174" t="n"/>
      <c r="N81" s="75" t="n"/>
      <c r="O81" s="174" t="n"/>
      <c r="P81" s="174" t="n"/>
      <c r="Q81" s="174" t="n"/>
      <c r="R81" s="110" t="n"/>
      <c r="S81" s="110" t="n"/>
      <c r="T81" s="110" t="n"/>
      <c r="U81" s="110" t="n"/>
      <c r="V81" s="110" t="n"/>
      <c r="W81" s="110" t="n"/>
      <c r="X81" s="110" t="n"/>
      <c r="Y81" s="110" t="n"/>
      <c r="Z81" s="110" t="n"/>
    </row>
    <row r="82" collapsed="1" s="220">
      <c r="A82" s="93" t="n"/>
      <c r="B82" s="93" t="n"/>
      <c r="C82" s="194" t="inlineStr">
        <is>
          <t>VII. RÀNG BUỘC NHẬP LIỆU</t>
        </is>
      </c>
      <c r="D82" s="222" t="n"/>
      <c r="E82" s="222" t="n"/>
      <c r="F82" s="222" t="n"/>
      <c r="G82" s="222" t="n"/>
      <c r="H82" s="222" t="n"/>
      <c r="I82" s="222" t="n"/>
      <c r="J82" s="222" t="n"/>
      <c r="K82" s="222" t="n"/>
      <c r="L82" s="222" t="n"/>
      <c r="M82" s="222" t="n"/>
      <c r="N82" s="222" t="n"/>
      <c r="O82" s="222" t="n"/>
      <c r="P82" s="222" t="n"/>
      <c r="Q82" s="223" t="n"/>
      <c r="R82" s="110" t="n"/>
      <c r="S82" s="110" t="n"/>
      <c r="T82" s="110" t="n"/>
      <c r="U82" s="110" t="n"/>
      <c r="V82" s="110" t="n"/>
      <c r="W82" s="110" t="n"/>
      <c r="X82" s="110" t="n"/>
      <c r="Y82" s="110" t="n"/>
      <c r="Z82" s="110" t="n"/>
    </row>
    <row r="83" hidden="1" outlineLevel="1" s="220">
      <c r="A83" s="75" t="inlineStr">
        <is>
          <t>DM ghi chú kiểm tra BD</t>
        </is>
      </c>
      <c r="B83" s="75" t="inlineStr">
        <is>
          <t>RÀNG BUỘC NHẬP LIỆU</t>
        </is>
      </c>
      <c r="C83" s="174" t="inlineStr">
        <is>
          <t>TC_07.001</t>
        </is>
      </c>
      <c r="D83" s="75" t="inlineStr">
        <is>
          <t>Bỏ trống cả 2 ô bắt buộc</t>
        </is>
      </c>
      <c r="E83" s="174" t="inlineStr">
        <is>
          <t>P0</t>
        </is>
      </c>
      <c r="F83"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3" s="75" t="inlineStr">
        <is>
          <t>1. Bấm Tạo mới
2. Không nhập gì
3. Bấm Lưu</t>
        </is>
      </c>
      <c r="H83" s="75" t="inlineStr">
        <is>
          <t>(để trống hết)</t>
        </is>
      </c>
      <c r="I83" s="75" t="inlineStr">
        <is>
          <t>- Ô Hạng mục và ô Ký hiệu viền đỏ, hiện chữ đỏ "Bắt buộc phải nhập" ngay dưới ô
- Cửa sổ không đóng, không tạo bản ghi</t>
        </is>
      </c>
      <c r="J83" s="75" t="inlineStr">
        <is>
          <t>- Ô Hạng mục và ô Ký hiệu viền đỏ, hiện chữ đỏ "Bắt buộc phải nhập" ngay dưới ô
- Cửa sổ không đóng, không tạo bản ghi</t>
        </is>
      </c>
      <c r="K83" s="174" t="inlineStr">
        <is>
          <t>Passed</t>
        </is>
      </c>
      <c r="L83" s="174" t="n"/>
      <c r="M83" s="174" t="n"/>
      <c r="N83" s="75" t="n"/>
      <c r="O83" s="174" t="n"/>
      <c r="P83" s="174" t="n"/>
      <c r="Q83" s="174" t="n"/>
      <c r="R83" s="110" t="n"/>
      <c r="S83" s="110" t="n"/>
      <c r="T83" s="110" t="n"/>
      <c r="U83" s="110" t="n"/>
      <c r="V83" s="110" t="n"/>
      <c r="W83" s="110" t="n"/>
      <c r="X83" s="110" t="n"/>
      <c r="Y83" s="110" t="n"/>
      <c r="Z83" s="110" t="n"/>
    </row>
    <row r="84" hidden="1" outlineLevel="1" s="220">
      <c r="A84" s="230" t="n"/>
      <c r="B84" s="230" t="n"/>
      <c r="C84" s="174" t="inlineStr">
        <is>
          <t>TC_07.002</t>
        </is>
      </c>
      <c r="D84" s="75" t="inlineStr">
        <is>
          <t>Bỏ trống riêng Ký hiệu</t>
        </is>
      </c>
      <c r="E84" s="174" t="inlineStr">
        <is>
          <t>P0</t>
        </is>
      </c>
      <c r="F84"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4" s="75" t="inlineStr">
        <is>
          <t>1. Bấm Tạo mới
2. Chỉ nhập Hạng mục
3. Bấm Lưu</t>
        </is>
      </c>
      <c r="H84" s="75" t="inlineStr">
        <is>
          <t>Hạng mục: Kiểm thử</t>
        </is>
      </c>
      <c r="I84" s="75" t="inlineStr">
        <is>
          <t>- Chỉ ô Ký hiệu báo lỗi
- Dữ liệu ở ô Hạng mục vẫn còn nguyên</t>
        </is>
      </c>
      <c r="J84" s="75" t="inlineStr">
        <is>
          <t>- Chỉ ô Ký hiệu báo lỗi
- Dữ liệu ở ô Hạng mục vẫn còn nguyên</t>
        </is>
      </c>
      <c r="K84" s="174" t="inlineStr">
        <is>
          <t>Passed</t>
        </is>
      </c>
      <c r="L84" s="174" t="n"/>
      <c r="M84" s="174" t="n"/>
      <c r="N84" s="75" t="n"/>
      <c r="O84" s="174" t="n"/>
      <c r="P84" s="174" t="n"/>
      <c r="Q84" s="174" t="n"/>
      <c r="R84" s="110" t="n"/>
      <c r="S84" s="110" t="n"/>
      <c r="T84" s="110" t="n"/>
      <c r="U84" s="110" t="n"/>
      <c r="V84" s="110" t="n"/>
      <c r="W84" s="110" t="n"/>
      <c r="X84" s="110" t="n"/>
      <c r="Y84" s="110" t="n"/>
      <c r="Z84" s="110" t="n"/>
    </row>
    <row r="85" hidden="1" outlineLevel="1" s="220">
      <c r="A85" s="230" t="n"/>
      <c r="B85" s="230" t="n"/>
      <c r="C85" s="174" t="inlineStr">
        <is>
          <t>TC_07.003</t>
        </is>
      </c>
      <c r="D85" s="75" t="inlineStr">
        <is>
          <t>Nhập trùng Hạng mục</t>
        </is>
      </c>
      <c r="E85" s="174" t="inlineStr">
        <is>
          <t>P0</t>
        </is>
      </c>
      <c r="F85"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5" s="75" t="inlineStr">
        <is>
          <t>1. Bấm Tạo mới
2. Nhập Hạng mục đã tồn tại, Ký hiệu mới
3. Bấm Lưu</t>
        </is>
      </c>
      <c r="H85" s="75" t="inlineStr">
        <is>
          <t>Hạng mục: Kiểm tra ngoại quan không tháo lắp; Ký hiệu: MOI1</t>
        </is>
      </c>
      <c r="I85" s="75" t="inlineStr">
        <is>
          <t>- Ô Hạng mục báo "Hạng mục đã tồn tại", không lưu</t>
        </is>
      </c>
      <c r="J85" s="75" t="inlineStr">
        <is>
          <t>- Ô Hạng mục báo "Hạng mục đã tồn tại", không lưu</t>
        </is>
      </c>
      <c r="K85" s="174" t="inlineStr">
        <is>
          <t>Passed</t>
        </is>
      </c>
      <c r="L85" s="174" t="n"/>
      <c r="M85" s="174" t="n"/>
      <c r="N85" s="75" t="n"/>
      <c r="O85" s="174" t="n"/>
      <c r="P85" s="174" t="n"/>
      <c r="Q85" s="174" t="n"/>
      <c r="R85" s="110" t="n"/>
      <c r="S85" s="110" t="n"/>
      <c r="T85" s="110" t="n"/>
      <c r="U85" s="110" t="n"/>
      <c r="V85" s="110" t="n"/>
      <c r="W85" s="110" t="n"/>
      <c r="X85" s="110" t="n"/>
      <c r="Y85" s="110" t="n"/>
      <c r="Z85" s="110" t="n"/>
    </row>
    <row r="86" hidden="1" outlineLevel="1" s="220">
      <c r="A86" s="230" t="n"/>
      <c r="B86" s="230" t="n"/>
      <c r="C86" s="174" t="inlineStr">
        <is>
          <t>TC_07.004</t>
        </is>
      </c>
      <c r="D86" s="75" t="inlineStr">
        <is>
          <t>Nhập trùng Ký hiệu</t>
        </is>
      </c>
      <c r="E86" s="174" t="inlineStr">
        <is>
          <t>P0</t>
        </is>
      </c>
      <c r="F86"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6" s="75" t="inlineStr">
        <is>
          <t>1. Bấm Tạo mới
2. Nhập Hạng mục mới, Ký hiệu đã tồn tại
3. Bấm Lưu</t>
        </is>
      </c>
      <c r="H86" s="75" t="inlineStr">
        <is>
          <t>Hạng mục: Hạng mục mới; Ký hiệu: KTBM</t>
        </is>
      </c>
      <c r="I86" s="75" t="inlineStr">
        <is>
          <t>- Ô Ký hiệu báo "Ký hiệu đã tồn tại", không lưu</t>
        </is>
      </c>
      <c r="J86" s="75" t="inlineStr">
        <is>
          <t>- Ô Ký hiệu báo "Ký hiệu đã tồn tại", không lưu</t>
        </is>
      </c>
      <c r="K86" s="174" t="inlineStr">
        <is>
          <t>Passed</t>
        </is>
      </c>
      <c r="L86" s="174" t="n"/>
      <c r="M86" s="174" t="n"/>
      <c r="N86" s="75" t="n"/>
      <c r="O86" s="174" t="n"/>
      <c r="P86" s="174" t="n"/>
      <c r="Q86" s="174" t="n"/>
      <c r="R86" s="110" t="n"/>
      <c r="S86" s="110" t="n"/>
      <c r="T86" s="110" t="n"/>
      <c r="U86" s="110" t="n"/>
      <c r="V86" s="110" t="n"/>
      <c r="W86" s="110" t="n"/>
      <c r="X86" s="110" t="n"/>
      <c r="Y86" s="110" t="n"/>
      <c r="Z86" s="110" t="n"/>
    </row>
    <row r="87" hidden="1" outlineLevel="1" s="220">
      <c r="A87" s="230" t="n"/>
      <c r="B87" s="230" t="n"/>
      <c r="C87" s="174" t="inlineStr">
        <is>
          <t>TC_07.005</t>
        </is>
      </c>
      <c r="D87" s="75" t="inlineStr">
        <is>
          <t>Sửa mà giữ nguyên Hạng mục và Ký hiệu của chính nó</t>
        </is>
      </c>
      <c r="E87" s="174" t="inlineStr">
        <is>
          <t>P0</t>
        </is>
      </c>
      <c r="F87"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7" s="75" t="inlineStr">
        <is>
          <t>1. Bấm Sửa một dòng
2. Giữ nguyên Hạng mục và Ký hiệu, chỉ đổi Mô tả
3. Bấm Lưu</t>
        </is>
      </c>
      <c r="H87" s="75" t="inlineStr">
        <is>
          <t>Mô tả: nội dung mới</t>
        </is>
      </c>
      <c r="I87" s="75" t="inlineStr">
        <is>
          <t>- Lưu thành công
(Hệ thống coi giá trị của chính bản ghi đang sửa là trùng và chặn nhầm)</t>
        </is>
      </c>
      <c r="J87" s="75" t="inlineStr">
        <is>
          <t>- Lưu thành công
(Hệ thống coi giá trị của chính bản ghi đang sửa là trùng và chặn nhầm)</t>
        </is>
      </c>
      <c r="K87" s="174" t="inlineStr">
        <is>
          <t>Passed</t>
        </is>
      </c>
      <c r="L87" s="174" t="n"/>
      <c r="M87" s="174" t="n"/>
      <c r="N87" s="75" t="n"/>
      <c r="O87" s="174" t="n"/>
      <c r="P87" s="174" t="n"/>
      <c r="Q87" s="174" t="n"/>
      <c r="R87" s="110" t="n"/>
      <c r="S87" s="110" t="n"/>
      <c r="T87" s="110" t="n"/>
      <c r="U87" s="110" t="n"/>
      <c r="V87" s="110" t="n"/>
      <c r="W87" s="110" t="n"/>
      <c r="X87" s="110" t="n"/>
      <c r="Y87" s="110" t="n"/>
      <c r="Z87" s="110" t="n"/>
    </row>
    <row r="88" hidden="1" outlineLevel="1" s="220">
      <c r="A88" s="230" t="n"/>
      <c r="B88" s="230" t="n"/>
      <c r="C88" s="174" t="inlineStr">
        <is>
          <t>TC_07.006</t>
        </is>
      </c>
      <c r="D88" s="75" t="inlineStr">
        <is>
          <t>Nhập Hạng mục dài hơn 255 ký tự</t>
        </is>
      </c>
      <c r="E88" s="174" t="inlineStr">
        <is>
          <t>P2</t>
        </is>
      </c>
      <c r="F88"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8" s="75" t="inlineStr">
        <is>
          <t>1. Bấm Tạo mới
2. Dán chuỗi 300 ký tự vào ô Hạng mục
3. Bấm Lưu</t>
        </is>
      </c>
      <c r="H88" s="75" t="inlineStr">
        <is>
          <t>Hạng mục: chuỗi 300 ký tự</t>
        </is>
      </c>
      <c r="I88" s="75" t="inlineStr">
        <is>
          <t>- Báo "Tối đa 255 ký tự", không lưu</t>
        </is>
      </c>
      <c r="J88" s="75" t="inlineStr">
        <is>
          <t>- Báo "Tối đa 255 ký tự", không lưu</t>
        </is>
      </c>
      <c r="K88" s="174" t="inlineStr">
        <is>
          <t>Passed</t>
        </is>
      </c>
      <c r="L88" s="174" t="n"/>
      <c r="M88" s="174" t="n"/>
      <c r="N88" s="75" t="n"/>
      <c r="O88" s="174" t="n"/>
      <c r="P88" s="174" t="n"/>
      <c r="Q88" s="174" t="n"/>
      <c r="R88" s="110" t="n"/>
      <c r="S88" s="110" t="n"/>
      <c r="T88" s="110" t="n"/>
      <c r="U88" s="110" t="n"/>
      <c r="V88" s="110" t="n"/>
      <c r="W88" s="110" t="n"/>
      <c r="X88" s="110" t="n"/>
      <c r="Y88" s="110" t="n"/>
      <c r="Z88" s="110" t="n"/>
    </row>
    <row r="89" hidden="1" outlineLevel="1" s="220">
      <c r="A89" s="230" t="n"/>
      <c r="B89" s="230" t="n"/>
      <c r="C89" s="174" t="inlineStr">
        <is>
          <t>TC_07.007</t>
        </is>
      </c>
      <c r="D89" s="75" t="inlineStr">
        <is>
          <t>Nhập Ký hiệu dài hơn 255 ký tự</t>
        </is>
      </c>
      <c r="E89" s="174" t="inlineStr">
        <is>
          <t>P2</t>
        </is>
      </c>
      <c r="F89"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89" s="75" t="inlineStr">
        <is>
          <t>1. Bấm Tạo mới
2. Dán chuỗi 300 ký tự vào ô Ký hiệu
3. Bấm Lưu</t>
        </is>
      </c>
      <c r="H89" s="75" t="inlineStr">
        <is>
          <t>Ký hiệu: chuỗi 300 ký tự</t>
        </is>
      </c>
      <c r="I89" s="75" t="inlineStr">
        <is>
          <t>- Báo "Tối đa 255 ký tự", không lưu</t>
        </is>
      </c>
      <c r="J89" s="75" t="inlineStr">
        <is>
          <t>- Báo "Tối đa 255 ký tự", không lưu</t>
        </is>
      </c>
      <c r="K89" s="174" t="inlineStr">
        <is>
          <t>Passed</t>
        </is>
      </c>
      <c r="L89" s="174" t="n"/>
      <c r="M89" s="174" t="n"/>
      <c r="N89" s="75" t="n"/>
      <c r="O89" s="174" t="n"/>
      <c r="P89" s="174" t="n"/>
      <c r="Q89" s="174" t="n"/>
      <c r="R89" s="110" t="n"/>
      <c r="S89" s="110" t="n"/>
      <c r="T89" s="110" t="n"/>
      <c r="U89" s="110" t="n"/>
      <c r="V89" s="110" t="n"/>
      <c r="W89" s="110" t="n"/>
      <c r="X89" s="110" t="n"/>
      <c r="Y89" s="110" t="n"/>
      <c r="Z89" s="110" t="n"/>
    </row>
    <row r="90" hidden="1" outlineLevel="1" s="220">
      <c r="A90" s="230" t="n"/>
      <c r="B90" s="230" t="n"/>
      <c r="C90" s="174" t="inlineStr">
        <is>
          <t>TC_07.008</t>
        </is>
      </c>
      <c r="D90" s="75" t="inlineStr">
        <is>
          <t>Nhập Mô tả dài hơn 255 ký tự</t>
        </is>
      </c>
      <c r="E90" s="174" t="inlineStr">
        <is>
          <t>P2</t>
        </is>
      </c>
      <c r="F90"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0" s="75" t="inlineStr">
        <is>
          <t>1. Bấm Tạo mới
2. Dán chuỗi 300 ký tự vào ô Mô tả
3. Bấm Lưu</t>
        </is>
      </c>
      <c r="H90" s="75" t="inlineStr">
        <is>
          <t>Mô tả: chuỗi 300 ký tự</t>
        </is>
      </c>
      <c r="I90" s="75" t="inlineStr">
        <is>
          <t>- Báo "Tối đa 255 ký tự", không lưu</t>
        </is>
      </c>
      <c r="J90" s="75" t="inlineStr">
        <is>
          <t>- Báo "Tối đa 255 ký tự", không lưu</t>
        </is>
      </c>
      <c r="K90" s="174" t="inlineStr">
        <is>
          <t>Passed</t>
        </is>
      </c>
      <c r="L90" s="174" t="n"/>
      <c r="M90" s="174" t="n"/>
      <c r="N90" s="75" t="n"/>
      <c r="O90" s="174" t="n"/>
      <c r="P90" s="174" t="n"/>
      <c r="Q90" s="174" t="n"/>
      <c r="R90" s="110" t="n"/>
      <c r="S90" s="110" t="n"/>
      <c r="T90" s="110" t="n"/>
      <c r="U90" s="110" t="n"/>
      <c r="V90" s="110" t="n"/>
      <c r="W90" s="110" t="n"/>
      <c r="X90" s="110" t="n"/>
      <c r="Y90" s="110" t="n"/>
      <c r="Z90" s="110" t="n"/>
    </row>
    <row r="91" hidden="1" outlineLevel="1" s="220">
      <c r="A91" s="230" t="n"/>
      <c r="B91" s="230" t="n"/>
      <c r="C91" s="174" t="inlineStr">
        <is>
          <t>TC_07.009</t>
        </is>
      </c>
      <c r="D91" s="75" t="inlineStr">
        <is>
          <t>Nhập nội dung có dấu tiếng Việt</t>
        </is>
      </c>
      <c r="E91" s="174" t="inlineStr">
        <is>
          <t>P1</t>
        </is>
      </c>
      <c r="F91"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1" s="75" t="inlineStr">
        <is>
          <t>1. Bấm Tạo mới
2. Nhập Hạng mục có dấu đầy đủ
3. Bấm Lưu</t>
        </is>
      </c>
      <c r="H91" s="75" t="inlineStr">
        <is>
          <t>Hạng mục: Kiểm tra siết lực bu lông đế máy</t>
        </is>
      </c>
      <c r="I91" s="75" t="inlineStr">
        <is>
          <t>- Lưu thành công, danh sách hiện đúng dấu tiếng Việt</t>
        </is>
      </c>
      <c r="J91" s="75" t="inlineStr">
        <is>
          <t>- Lưu thành công, danh sách hiện đúng dấu tiếng Việt</t>
        </is>
      </c>
      <c r="K91" s="174" t="inlineStr">
        <is>
          <t>Passed</t>
        </is>
      </c>
      <c r="L91" s="174" t="n"/>
      <c r="M91" s="174" t="n"/>
      <c r="N91" s="75" t="n"/>
      <c r="O91" s="174" t="n"/>
      <c r="P91" s="174" t="n"/>
      <c r="Q91" s="174" t="n"/>
      <c r="R91" s="110" t="n"/>
      <c r="S91" s="110" t="n"/>
      <c r="T91" s="110" t="n"/>
      <c r="U91" s="110" t="n"/>
      <c r="V91" s="110" t="n"/>
      <c r="W91" s="110" t="n"/>
      <c r="X91" s="110" t="n"/>
      <c r="Y91" s="110" t="n"/>
      <c r="Z91" s="110" t="n"/>
    </row>
    <row r="92" hidden="1" outlineLevel="1" s="220">
      <c r="A92" s="230" t="n"/>
      <c r="B92" s="230" t="n"/>
      <c r="C92" s="174" t="inlineStr">
        <is>
          <t>TC_07.010</t>
        </is>
      </c>
      <c r="D92" s="75" t="inlineStr">
        <is>
          <t>Lỗi biến mất sau khi nhập lại đúng</t>
        </is>
      </c>
      <c r="E92" s="174" t="inlineStr">
        <is>
          <t>P1</t>
        </is>
      </c>
      <c r="F92"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2" s="75" t="inlineStr">
        <is>
          <t>1. Bấm Tạo mới, bấm Lưu ngay để 2 ô báo đỏ
2. Nhập đủ 2 ô bắt buộc
3. Bấm Lưu</t>
        </is>
      </c>
      <c r="H92" s="75" t="inlineStr">
        <is>
          <t>Hạng mục: Hết lỗi; Ký hiệu: HL</t>
        </is>
      </c>
      <c r="I92" s="75" t="inlineStr">
        <is>
          <t>- Viền đỏ và chữ đỏ biến mất khi nhập đủ
- Lưu thành công</t>
        </is>
      </c>
      <c r="J92" s="75" t="inlineStr">
        <is>
          <t>- Viền đỏ và chữ đỏ biến mất khi nhập đủ
- Lưu thành công</t>
        </is>
      </c>
      <c r="K92" s="174" t="inlineStr">
        <is>
          <t>Passed</t>
        </is>
      </c>
      <c r="L92" s="174" t="n"/>
      <c r="M92" s="174" t="n"/>
      <c r="N92" s="75" t="n"/>
      <c r="O92" s="174" t="n"/>
      <c r="P92" s="174" t="n"/>
      <c r="Q92" s="174" t="n"/>
      <c r="R92" s="110" t="n"/>
      <c r="S92" s="110" t="n"/>
      <c r="T92" s="110" t="n"/>
      <c r="U92" s="110" t="n"/>
      <c r="V92" s="110" t="n"/>
      <c r="W92" s="110" t="n"/>
      <c r="X92" s="110" t="n"/>
      <c r="Y92" s="110" t="n"/>
      <c r="Z92" s="110" t="n"/>
    </row>
    <row r="93" hidden="1" outlineLevel="1" s="220">
      <c r="A93" s="231" t="n"/>
      <c r="B93" s="231" t="n"/>
      <c r="C93" s="174" t="inlineStr">
        <is>
          <t>TC_07.011</t>
        </is>
      </c>
      <c r="D93" s="75" t="inlineStr">
        <is>
          <t>Khoảng trắng đầu cuối trong Ký hiệu</t>
        </is>
      </c>
      <c r="E93" s="174" t="inlineStr">
        <is>
          <t>P2</t>
        </is>
      </c>
      <c r="F93" s="75"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3" s="75" t="inlineStr">
        <is>
          <t>1. Bấm Tạo mới
2. Nhập Ký hiệu = " ABC "
3. Bấm Lưu và xem danh sách</t>
        </is>
      </c>
      <c r="H93" s="75" t="inlineStr">
        <is>
          <t>Ký hiệu: " ABC "</t>
        </is>
      </c>
      <c r="I93" s="75" t="inlineStr">
        <is>
          <t>- Danh sách hiện ký hiệu ABC không có khoảng trắng thừa
- Không tạo được 2 ghi chú mà mắt thường nhìn thấy ký hiệu giống hệt nhau</t>
        </is>
      </c>
      <c r="J93" s="75" t="inlineStr">
        <is>
          <t>- Danh sách hiện ký hiệu ABC không có khoảng trắng thừa
- Không tạo được 2 ghi chú mà mắt thường nhìn thấy ký hiệu giống hệt nhau</t>
        </is>
      </c>
      <c r="K93" s="174" t="inlineStr">
        <is>
          <t>Passed</t>
        </is>
      </c>
      <c r="L93" s="174" t="n"/>
      <c r="M93" s="174" t="n"/>
      <c r="N93" s="75" t="n"/>
      <c r="O93" s="174" t="n"/>
      <c r="P93" s="174" t="n"/>
      <c r="Q93" s="174" t="n"/>
      <c r="R93" s="110" t="n"/>
      <c r="S93" s="110" t="n"/>
      <c r="T93" s="110" t="n"/>
      <c r="U93" s="110" t="n"/>
      <c r="V93" s="110" t="n"/>
      <c r="W93" s="110" t="n"/>
      <c r="X93" s="110" t="n"/>
      <c r="Y93" s="110" t="n"/>
      <c r="Z93" s="110" t="n"/>
    </row>
    <row r="94" collapsed="1" s="220">
      <c r="A94" s="93" t="n"/>
      <c r="B94" s="93" t="n"/>
      <c r="C94" s="194" t="inlineStr">
        <is>
          <t>VIII. CÔ LẬP DỮ LIỆU &amp; LUỒNG XUYÊN SUỐT</t>
        </is>
      </c>
      <c r="D94" s="222" t="n"/>
      <c r="E94" s="222" t="n"/>
      <c r="F94" s="222" t="n"/>
      <c r="G94" s="222" t="n"/>
      <c r="H94" s="222" t="n"/>
      <c r="I94" s="222" t="n"/>
      <c r="J94" s="222" t="n"/>
      <c r="K94" s="222" t="n"/>
      <c r="L94" s="222" t="n"/>
      <c r="M94" s="222" t="n"/>
      <c r="N94" s="222" t="n"/>
      <c r="O94" s="222" t="n"/>
      <c r="P94" s="222" t="n"/>
      <c r="Q94" s="223" t="n"/>
      <c r="R94" s="110" t="n"/>
      <c r="S94" s="110" t="n"/>
      <c r="T94" s="110" t="n"/>
      <c r="U94" s="110" t="n"/>
      <c r="V94" s="110" t="n"/>
      <c r="W94" s="110" t="n"/>
      <c r="X94" s="110" t="n"/>
      <c r="Y94" s="110" t="n"/>
      <c r="Z94" s="110" t="n"/>
    </row>
    <row r="95" hidden="1" outlineLevel="1" s="220">
      <c r="A95" s="117" t="inlineStr">
        <is>
          <t>DM ghi chú kiểm tra BD</t>
        </is>
      </c>
      <c r="B95" s="117" t="inlineStr">
        <is>
          <t>CÔ LẬP DỮ LIỆU &amp; LUỒNG XUYÊN SUỐT</t>
        </is>
      </c>
      <c r="C95" s="141" t="inlineStr">
        <is>
          <t>TC_08.001</t>
        </is>
      </c>
      <c r="D95" s="117" t="inlineStr">
        <is>
          <t>Hai người cùng sửa một ghi chú</t>
        </is>
      </c>
      <c r="E95" s="141" t="inlineStr">
        <is>
          <t>P1</t>
        </is>
      </c>
      <c r="F95" s="117" t="inlineStr">
        <is>
          <t>Hai tài khoản đều có quyền Quản lý, cùng mở cửa sổ Sửa của một ghi chú.</t>
        </is>
      </c>
      <c r="G95" s="117" t="inlineStr">
        <is>
          <t>1. Người 1 đổi Hạng mục và Lưu
2. Người 2 (đang mở với dữ liệu cũ) đổi Mô tả và Lưu
3. Nạp lại danh sách</t>
        </is>
      </c>
      <c r="H95" s="117" t="inlineStr">
        <is>
          <t>Người 1 đổi Hạng mục; Người 2 đổi Mô tả</t>
        </is>
      </c>
      <c r="I95" s="117" t="inlineStr">
        <is>
          <t>- Cả hai lưu được
- Kết quả cuối là bản của người lưu sau; không lỗi, không nhân đôi</t>
        </is>
      </c>
      <c r="J95" s="117" t="inlineStr">
        <is>
          <t>- Cả hai lưu được
- Kết quả cuối là bản của người lưu sau; không lỗi, không nhân đôi</t>
        </is>
      </c>
      <c r="K95" s="100" t="inlineStr">
        <is>
          <t>Passed</t>
        </is>
      </c>
      <c r="L95" s="100" t="n"/>
      <c r="M95" s="100" t="n"/>
      <c r="N95" s="103" t="n"/>
      <c r="O95" s="100" t="n"/>
      <c r="P95" s="100" t="n"/>
      <c r="Q95" s="100" t="n"/>
      <c r="R95" s="110" t="n"/>
      <c r="S95" s="110" t="n"/>
      <c r="T95" s="110" t="n"/>
      <c r="U95" s="110" t="n"/>
      <c r="V95" s="110" t="n"/>
      <c r="W95" s="110" t="n"/>
      <c r="X95" s="110" t="n"/>
      <c r="Y95" s="110" t="n"/>
      <c r="Z95" s="110" t="n"/>
    </row>
    <row r="96" hidden="1" outlineLevel="1" s="220">
      <c r="A96" s="230" t="n"/>
      <c r="B96" s="230" t="n"/>
      <c r="C96" s="141" t="inlineStr">
        <is>
          <t>TC_08.002</t>
        </is>
      </c>
      <c r="D96" s="117" t="inlineStr">
        <is>
          <t>Sửa một ghi chú vừa bị người khác xóa</t>
        </is>
      </c>
      <c r="E96" s="141" t="inlineStr">
        <is>
          <t>P1</t>
        </is>
      </c>
      <c r="F96" s="117" t="inlineStr">
        <is>
          <t>Hai tài khoản đều có quyền Quản lý. Ghi chú "Ghi chú thử" chưa dùng ở đâu.</t>
        </is>
      </c>
      <c r="G96" s="117" t="inlineStr">
        <is>
          <t>1. Người 1 mở cửa sổ Sửa
2. Người 2 xóa ghi chú đó
3. Người 1 bấm Lưu</t>
        </is>
      </c>
      <c r="H96" s="117" t="inlineStr">
        <is>
          <t>Ghi chú thử</t>
        </is>
      </c>
      <c r="I96" s="117" t="inlineStr">
        <is>
          <t>- Hệ thống báo dữ liệu đã thay đổi hoặc không còn tồn tại
- Màn hình KHÔNG treo, không trắng trang</t>
        </is>
      </c>
      <c r="J96" s="117" t="inlineStr">
        <is>
          <t>- Hệ thống báo dữ liệu đã thay đổi hoặc không còn tồn tại
- Màn hình KHÔNG treo, không trắng trang</t>
        </is>
      </c>
      <c r="K96" s="100" t="inlineStr">
        <is>
          <t>Passed</t>
        </is>
      </c>
      <c r="L96" s="100" t="n"/>
      <c r="M96" s="100" t="n"/>
      <c r="N96" s="103" t="n"/>
      <c r="O96" s="100" t="n"/>
      <c r="P96" s="100" t="n"/>
      <c r="Q96" s="100" t="n"/>
      <c r="R96" s="110" t="n"/>
      <c r="S96" s="110" t="n"/>
      <c r="T96" s="110" t="n"/>
      <c r="U96" s="110" t="n"/>
      <c r="V96" s="110" t="n"/>
      <c r="W96" s="110" t="n"/>
      <c r="X96" s="110" t="n"/>
      <c r="Y96" s="110" t="n"/>
      <c r="Z96" s="110" t="n"/>
    </row>
    <row r="97" hidden="1" outlineLevel="1" s="220">
      <c r="A97" s="230" t="n"/>
      <c r="B97" s="230" t="n"/>
      <c r="C97" s="141" t="inlineStr">
        <is>
          <t>TC_08.003</t>
        </is>
      </c>
      <c r="D97" s="117" t="inlineStr">
        <is>
          <t>Hai người cùng tạo ghi chú cùng ký hiệu</t>
        </is>
      </c>
      <c r="E97" s="141" t="inlineStr">
        <is>
          <t>P1</t>
        </is>
      </c>
      <c r="F97" s="117" t="inlineStr">
        <is>
          <t>Hai tài khoản đều có quyền Quản lý.</t>
        </is>
      </c>
      <c r="G97" s="117" t="inlineStr">
        <is>
          <t>1. Cả hai cùng mở cửa sổ Tạo mới, nhập Ký hiệu = "TRUNG"
2. Người 1 bấm Lưu
3. Người 2 bấm Lưu</t>
        </is>
      </c>
      <c r="H97" s="117" t="inlineStr">
        <is>
          <t>Ký hiệu: TRUNG (cả hai)</t>
        </is>
      </c>
      <c r="I97" s="117" t="inlineStr">
        <is>
          <t>- Người thứ nhất lưu thành công
- Người thứ hai bị chặn với thông báo "Ký hiệu đã tồn tại"
- Danh mục chỉ có ĐÚNG 1 ghi chú ký hiệu TRUNG</t>
        </is>
      </c>
      <c r="J97" s="117" t="inlineStr">
        <is>
          <t>- Người thứ nhất lưu thành công
- Người thứ hai bị chặn với thông báo "Ký hiệu đã tồn tại"
- Danh mục chỉ có ĐÚNG 1 ghi chú ký hiệu TRUNG</t>
        </is>
      </c>
      <c r="K97" s="100" t="inlineStr">
        <is>
          <t>Passed</t>
        </is>
      </c>
      <c r="L97" s="100" t="n"/>
      <c r="M97" s="100" t="n"/>
      <c r="N97" s="103" t="n"/>
      <c r="O97" s="100" t="n"/>
      <c r="P97" s="100" t="n"/>
      <c r="Q97" s="100" t="n"/>
      <c r="R97" s="110" t="n"/>
      <c r="S97" s="110" t="n"/>
      <c r="T97" s="110" t="n"/>
      <c r="U97" s="110" t="n"/>
      <c r="V97" s="110" t="n"/>
      <c r="W97" s="110" t="n"/>
      <c r="X97" s="110" t="n"/>
      <c r="Y97" s="110" t="n"/>
      <c r="Z97" s="110" t="n"/>
    </row>
    <row r="98" hidden="1" outlineLevel="1" s="220">
      <c r="A98" s="230" t="n"/>
      <c r="B98" s="230" t="n"/>
      <c r="C98" s="141" t="inlineStr">
        <is>
          <t>TC_08.004</t>
        </is>
      </c>
      <c r="D98" s="117" t="inlineStr">
        <is>
          <t>Danh mục dùng chung cho mọi công ty</t>
        </is>
      </c>
      <c r="E98" s="141" t="inlineStr">
        <is>
          <t>P1</t>
        </is>
      </c>
      <c r="F98" s="117" t="inlineStr">
        <is>
          <t>Hai người thuộc hai công ty khác nhau, đều có quyền Xem ghi chú kiểm tra bảo dưỡng.</t>
        </is>
      </c>
      <c r="G98" s="117" t="inlineStr">
        <is>
          <t>1. Cả hai cùng mở màn hình
2. So sánh số dòng và nội dung</t>
        </is>
      </c>
      <c r="H98" s="117" t="inlineStr">
        <is>
          <t>—</t>
        </is>
      </c>
      <c r="I98" s="117" t="inlineStr">
        <is>
          <t>- Hai người thấy DANH SÁCH GIỐNG HỆT NHAU</t>
        </is>
      </c>
      <c r="J98" s="117" t="inlineStr">
        <is>
          <t>- Hai người thấy DANH SÁCH GIỐNG HỆT NHAU</t>
        </is>
      </c>
      <c r="K98" s="100" t="inlineStr">
        <is>
          <t>Passed</t>
        </is>
      </c>
      <c r="L98" s="100" t="n"/>
      <c r="M98" s="100" t="n"/>
      <c r="N98" s="103" t="n"/>
      <c r="O98" s="100" t="n"/>
      <c r="P98" s="100" t="n"/>
      <c r="Q98" s="100" t="n"/>
      <c r="R98" s="110" t="n"/>
      <c r="S98" s="110" t="n"/>
      <c r="T98" s="110" t="n"/>
      <c r="U98" s="110" t="n"/>
      <c r="V98" s="110" t="n"/>
      <c r="W98" s="110" t="n"/>
      <c r="X98" s="110" t="n"/>
      <c r="Y98" s="110" t="n"/>
      <c r="Z98" s="110" t="n"/>
    </row>
    <row r="99" hidden="1" outlineLevel="1" s="220">
      <c r="A99" s="230" t="n"/>
      <c r="B99" s="230" t="n"/>
      <c r="C99" s="141" t="inlineStr">
        <is>
          <t>TC_08.005</t>
        </is>
      </c>
      <c r="D99" s="117" t="inlineStr">
        <is>
          <t>Vòng đời đầy đủ của một ghi chú</t>
        </is>
      </c>
      <c r="E99" s="141" t="inlineStr">
        <is>
          <t>P0</t>
        </is>
      </c>
      <c r="F99" s="117"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99" s="117" t="inlineStr">
        <is>
          <t>1. Tạo mới ghi chú "Kiểm tra kiểm thử" (ký hiệu KTKT)
2. Tìm lại bằng ô tìm nhanh
3. Sửa Mô tả
4. Xuất Excel kiểm tra có ghi chú đó
5. Xóa ghi chú đó</t>
        </is>
      </c>
      <c r="H99" s="117" t="inlineStr">
        <is>
          <t>Hạng mục: Kiểm tra kiểm thử; Ký hiệu: KTKT</t>
        </is>
      </c>
      <c r="I99" s="117" t="inlineStr">
        <is>
          <t>- Từng bước có thông báo thành công tương ứng
- Sau bước 5, ghi chú đó không còn trong danh sách và không còn trong file Excel xuất lại</t>
        </is>
      </c>
      <c r="J99" s="117" t="inlineStr">
        <is>
          <t>- Từng bước có thông báo thành công tương ứng
- Sau bước 5, ghi chú đó không còn trong danh sách và không còn trong file Excel xuất lại</t>
        </is>
      </c>
      <c r="K99" s="100" t="inlineStr">
        <is>
          <t>Passed</t>
        </is>
      </c>
      <c r="L99" s="100" t="n"/>
      <c r="M99" s="100" t="n"/>
      <c r="N99" s="103" t="n"/>
      <c r="O99" s="100" t="n"/>
      <c r="P99" s="100" t="n"/>
      <c r="Q99" s="100" t="n"/>
      <c r="R99" s="110" t="n"/>
      <c r="S99" s="110" t="n"/>
      <c r="T99" s="110" t="n"/>
      <c r="U99" s="110" t="n"/>
      <c r="V99" s="110" t="n"/>
      <c r="W99" s="110" t="n"/>
      <c r="X99" s="110" t="n"/>
      <c r="Y99" s="110" t="n"/>
      <c r="Z99" s="110" t="n"/>
    </row>
    <row r="100" hidden="1" outlineLevel="1" s="220">
      <c r="A100" s="230" t="n"/>
      <c r="B100" s="230" t="n"/>
      <c r="C100" s="141" t="inlineStr">
        <is>
          <t>TC_08.006</t>
        </is>
      </c>
      <c r="D100" s="117" t="inlineStr">
        <is>
          <t>Không xóa được sau khi đưa vào sử dụng</t>
        </is>
      </c>
      <c r="E100" s="141" t="inlineStr">
        <is>
          <t>P0</t>
        </is>
      </c>
      <c r="F100" s="117"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100" s="117" t="inlineStr">
        <is>
          <t>1. Tạo mới ghi chú "Kiểm tra kiểm thử"
2. Gắn ghi chú đó vào cấp bảo dưỡng của một gói dịch vụ
3. Quay lại màn hình và thử xóa ghi chú đó</t>
        </is>
      </c>
      <c r="H100" s="117" t="inlineStr">
        <is>
          <t>Kiểm tra kiểm thử</t>
        </is>
      </c>
      <c r="I100" s="117" t="inlineStr">
        <is>
          <t>- Nút Xóa chuyển sang mờ và không bấm được
- Ghi chú vẫn còn trong danh mục</t>
        </is>
      </c>
      <c r="J100" s="117" t="inlineStr">
        <is>
          <t>- Nút Xóa chuyển sang mờ và không bấm được
- Ghi chú vẫn còn trong danh mục</t>
        </is>
      </c>
      <c r="K100" s="100" t="inlineStr">
        <is>
          <t>Passed</t>
        </is>
      </c>
      <c r="L100" s="100" t="n"/>
      <c r="M100" s="100" t="n"/>
      <c r="N100" s="103" t="n"/>
      <c r="O100" s="100" t="n"/>
      <c r="P100" s="100" t="n"/>
      <c r="Q100" s="100" t="n"/>
      <c r="R100" s="110" t="n"/>
      <c r="S100" s="110" t="n"/>
      <c r="T100" s="110" t="n"/>
      <c r="U100" s="110" t="n"/>
      <c r="V100" s="110" t="n"/>
      <c r="W100" s="110" t="n"/>
      <c r="X100" s="110" t="n"/>
      <c r="Y100" s="110" t="n"/>
      <c r="Z100" s="110" t="n"/>
    </row>
    <row r="101" hidden="1" outlineLevel="1" s="220">
      <c r="A101" s="231" t="n"/>
      <c r="B101" s="231" t="n"/>
      <c r="C101" s="141" t="inlineStr">
        <is>
          <t>TC_08.007</t>
        </is>
      </c>
      <c r="D101" s="117" t="inlineStr">
        <is>
          <t>Kiểm tra nhất quán giữa hai cổng</t>
        </is>
      </c>
      <c r="E101" s="141" t="inlineStr">
        <is>
          <t>P1</t>
        </is>
      </c>
      <c r="F101" s="117" t="inlineStr">
        <is>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is>
      </c>
      <c r="G101" s="117" t="inlineStr">
        <is>
          <t>1. Tạo mới ghi chú ở cổng mới
2. Mở màn tương ứng ở cổng cũ, tìm ghi chú đó
3. Sửa Mô tả ở cổng cũ
4. Quay lại cổng mới, nạp lại danh sách</t>
        </is>
      </c>
      <c r="H101" s="117" t="inlineStr">
        <is>
          <t>Ký hiệu: KTKT</t>
        </is>
      </c>
      <c r="I101" s="117" t="inlineStr">
        <is>
          <t>- Bước 2: cổng cũ thấy ghi chú vừa tạo
- Bước 4: cổng mới hiện mô tả vừa sửa
  (Hai cổng dùng chung một danh mục, mọi sai lệch đều là lỗi)</t>
        </is>
      </c>
      <c r="J101" s="117" t="inlineStr">
        <is>
          <t>- Bước 2: cổng cũ thấy ghi chú vừa tạo
- Bước 4: cổng mới hiện mô tả vừa sửa
  (Hai cổng dùng chung một danh mục, mọi sai lệch đều là lỗi)</t>
        </is>
      </c>
      <c r="K101" s="100" t="inlineStr">
        <is>
          <t>Passed</t>
        </is>
      </c>
      <c r="L101" s="100" t="n"/>
      <c r="M101" s="100" t="n"/>
      <c r="N101" s="103" t="n"/>
      <c r="O101" s="100" t="n"/>
      <c r="P101" s="100" t="n"/>
      <c r="Q101" s="100" t="n"/>
      <c r="R101" s="110" t="n"/>
      <c r="S101" s="110" t="n"/>
      <c r="T101" s="110" t="n"/>
      <c r="U101" s="110" t="n"/>
      <c r="V101" s="110" t="n"/>
      <c r="W101" s="110" t="n"/>
      <c r="X101" s="110" t="n"/>
      <c r="Y101" s="110" t="n"/>
      <c r="Z101" s="110" t="n"/>
    </row>
    <row r="102">
      <c r="A102" s="16" t="n"/>
      <c r="B102" s="77"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77" t="n"/>
    </row>
    <row r="104">
      <c r="A104" s="16" t="n"/>
      <c r="B104" s="77" t="n"/>
    </row>
    <row r="105">
      <c r="A105" s="16" t="n"/>
      <c r="B105" s="77" t="n"/>
    </row>
    <row r="106">
      <c r="A106" s="16" t="n"/>
      <c r="B106" s="77" t="n"/>
    </row>
    <row r="107">
      <c r="A107" s="16" t="n"/>
      <c r="B107" s="77" t="n"/>
    </row>
    <row r="108">
      <c r="A108" s="16" t="n"/>
      <c r="B108" s="77" t="n"/>
    </row>
    <row r="109">
      <c r="A109" s="16" t="n"/>
      <c r="B109" s="77" t="n"/>
    </row>
    <row r="110">
      <c r="A110" s="16" t="n"/>
      <c r="B110" s="77" t="n"/>
    </row>
    <row r="111">
      <c r="A111" s="16" t="n"/>
      <c r="B111" s="77" t="n"/>
    </row>
    <row r="112">
      <c r="A112" s="16" t="n"/>
      <c r="B112" s="77" t="n"/>
    </row>
    <row r="113">
      <c r="A113" s="16" t="n"/>
      <c r="B113" s="77" t="n"/>
    </row>
    <row r="114">
      <c r="A114" s="16" t="n"/>
      <c r="B114" s="77" t="n"/>
    </row>
    <row r="115">
      <c r="A115" s="16" t="n"/>
      <c r="B115" s="77" t="n"/>
    </row>
    <row r="116">
      <c r="A116" s="16" t="n"/>
      <c r="B116" s="77" t="n"/>
    </row>
    <row r="117">
      <c r="A117" s="16" t="n"/>
      <c r="B117" s="77" t="n"/>
    </row>
    <row r="118">
      <c r="A118" s="16" t="n"/>
      <c r="B118" s="77" t="n"/>
    </row>
    <row r="119">
      <c r="A119" s="16" t="n"/>
      <c r="B119" s="77" t="n"/>
    </row>
    <row r="120">
      <c r="A120" s="16" t="n"/>
      <c r="B120" s="77" t="n"/>
    </row>
    <row r="121">
      <c r="A121" s="16" t="n"/>
      <c r="B121" s="77" t="n"/>
    </row>
    <row r="122">
      <c r="A122" s="16" t="n"/>
      <c r="B122" s="77" t="n"/>
    </row>
    <row r="123">
      <c r="A123" s="16" t="n"/>
      <c r="B123" s="77" t="n"/>
    </row>
    <row r="124">
      <c r="A124" s="16" t="n"/>
      <c r="B124" s="77" t="n"/>
    </row>
    <row r="125">
      <c r="A125" s="16" t="n"/>
      <c r="B125" s="77" t="n"/>
    </row>
    <row r="126">
      <c r="A126" s="16" t="n"/>
      <c r="B126" s="77" t="n"/>
    </row>
    <row r="127">
      <c r="A127" s="16" t="n"/>
      <c r="B127" s="77" t="n"/>
    </row>
    <row r="128">
      <c r="A128" s="16" t="n"/>
      <c r="B128" s="77" t="n"/>
    </row>
    <row r="129">
      <c r="A129" s="16" t="n"/>
      <c r="B129" s="77" t="n"/>
    </row>
    <row r="130">
      <c r="A130" s="16" t="n"/>
      <c r="B130" s="77" t="n"/>
    </row>
    <row r="131">
      <c r="A131" s="16" t="n"/>
      <c r="B131" s="77" t="n"/>
    </row>
    <row r="132">
      <c r="A132" s="16" t="n"/>
      <c r="B132" s="77" t="n"/>
    </row>
    <row r="133">
      <c r="A133" s="16" t="n"/>
      <c r="B133" s="77" t="n"/>
    </row>
    <row r="134">
      <c r="A134" s="16" t="n"/>
      <c r="B134" s="77" t="n"/>
    </row>
    <row r="135">
      <c r="A135" s="16" t="n"/>
      <c r="B135" s="77" t="n"/>
    </row>
    <row r="136">
      <c r="A136" s="16" t="n"/>
      <c r="B136" s="77" t="n"/>
    </row>
    <row r="137">
      <c r="A137" s="16" t="n"/>
      <c r="B137" s="77" t="n"/>
    </row>
    <row r="138">
      <c r="A138" s="16" t="n"/>
      <c r="B138" s="77" t="n"/>
    </row>
    <row r="139">
      <c r="A139" s="16" t="n"/>
      <c r="B139" s="77" t="n"/>
    </row>
    <row r="140">
      <c r="A140" s="16" t="n"/>
      <c r="B140" s="77" t="n"/>
    </row>
    <row r="141">
      <c r="A141" s="16" t="n"/>
      <c r="B141" s="77" t="n"/>
    </row>
    <row r="142">
      <c r="A142" s="16" t="n"/>
      <c r="B142" s="77" t="n"/>
    </row>
    <row r="143">
      <c r="A143" s="16" t="n"/>
      <c r="B143" s="77" t="n"/>
    </row>
    <row r="144">
      <c r="A144" s="16" t="n"/>
      <c r="B144" s="77" t="n"/>
    </row>
    <row r="145">
      <c r="A145" s="16" t="n"/>
      <c r="B145" s="77" t="n"/>
    </row>
    <row r="146">
      <c r="A146" s="16" t="n"/>
      <c r="B146" s="77" t="n"/>
    </row>
    <row r="147">
      <c r="A147" s="16" t="n"/>
      <c r="B147" s="77" t="n"/>
    </row>
    <row r="148">
      <c r="A148" s="16" t="n"/>
      <c r="B148" s="77" t="n"/>
    </row>
    <row r="149">
      <c r="A149" s="16" t="n"/>
      <c r="B149" s="77" t="n"/>
    </row>
    <row r="150">
      <c r="A150" s="16" t="n"/>
      <c r="B150" s="77" t="n"/>
    </row>
    <row r="151">
      <c r="A151" s="16" t="n"/>
      <c r="B151" s="77" t="n"/>
    </row>
    <row r="152">
      <c r="A152" s="16" t="n"/>
      <c r="B152" s="77" t="n"/>
    </row>
    <row r="153">
      <c r="A153" s="16" t="n"/>
      <c r="B153" s="77" t="n"/>
    </row>
    <row r="154">
      <c r="A154" s="16" t="n"/>
      <c r="B154" s="77" t="n"/>
    </row>
    <row r="155">
      <c r="A155" s="16" t="n"/>
      <c r="B155" s="77" t="n"/>
    </row>
    <row r="156">
      <c r="A156" s="16" t="n"/>
      <c r="B156" s="77" t="n"/>
    </row>
    <row r="157">
      <c r="A157" s="16" t="n"/>
      <c r="B157" s="77" t="n"/>
    </row>
    <row r="158">
      <c r="A158" s="16" t="n"/>
      <c r="B158" s="77" t="n"/>
    </row>
    <row r="159">
      <c r="A159" s="16" t="n"/>
      <c r="B159" s="77" t="n"/>
    </row>
    <row r="160">
      <c r="A160" s="16" t="n"/>
      <c r="B160" s="77" t="n"/>
    </row>
    <row r="161">
      <c r="A161" s="16" t="n"/>
      <c r="B161" s="77" t="n"/>
    </row>
    <row r="162">
      <c r="A162" s="16" t="n"/>
      <c r="B162" s="77" t="n"/>
    </row>
    <row r="163">
      <c r="A163" s="16" t="n"/>
      <c r="B163" s="77" t="n"/>
    </row>
    <row r="164">
      <c r="A164" s="16" t="n"/>
      <c r="B164" s="77" t="n"/>
    </row>
    <row r="165">
      <c r="A165" s="16" t="n"/>
      <c r="B165" s="77" t="n"/>
    </row>
    <row r="166">
      <c r="A166" s="16" t="n"/>
      <c r="B166" s="77" t="n"/>
    </row>
    <row r="167">
      <c r="A167" s="16" t="n"/>
      <c r="B167" s="77" t="n"/>
    </row>
    <row r="168">
      <c r="A168" s="16" t="n"/>
      <c r="B168" s="77" t="n"/>
    </row>
    <row r="169">
      <c r="A169" s="16" t="n"/>
      <c r="B169" s="77" t="n"/>
    </row>
    <row r="170">
      <c r="A170" s="16" t="n"/>
      <c r="B170" s="77" t="n"/>
    </row>
    <row r="171">
      <c r="A171" s="16" t="n"/>
      <c r="B171" s="77" t="n"/>
    </row>
    <row r="172">
      <c r="A172" s="16" t="n"/>
      <c r="B172" s="77" t="n"/>
    </row>
    <row r="173">
      <c r="A173" s="16" t="n"/>
      <c r="B173" s="77" t="n"/>
    </row>
    <row r="174">
      <c r="A174" s="16" t="n"/>
      <c r="B174" s="77" t="n"/>
    </row>
    <row r="175">
      <c r="A175" s="16" t="n"/>
      <c r="B175" s="77" t="n"/>
    </row>
    <row r="176">
      <c r="A176" s="16" t="n"/>
      <c r="B176" s="77" t="n"/>
    </row>
    <row r="177">
      <c r="A177" s="16" t="n"/>
      <c r="B177" s="77" t="n"/>
    </row>
    <row r="178">
      <c r="A178" s="16" t="n"/>
      <c r="B178" s="77" t="n"/>
    </row>
    <row r="179">
      <c r="A179" s="16" t="n"/>
      <c r="B179" s="77" t="n"/>
    </row>
    <row r="180">
      <c r="A180" s="16" t="n"/>
      <c r="B180" s="77" t="n"/>
    </row>
    <row r="181">
      <c r="A181" s="16" t="n"/>
      <c r="B181" s="77" t="n"/>
    </row>
    <row r="182">
      <c r="A182" s="16" t="n"/>
      <c r="B182" s="77" t="n"/>
    </row>
    <row r="183">
      <c r="A183" s="16" t="n"/>
      <c r="B183" s="77" t="n"/>
    </row>
    <row r="184">
      <c r="A184" s="16" t="n"/>
      <c r="B184" s="77" t="n"/>
    </row>
    <row r="185">
      <c r="A185" s="16" t="n"/>
      <c r="B185" s="77" t="n"/>
    </row>
    <row r="186">
      <c r="A186" s="16" t="n"/>
      <c r="B186" s="77" t="n"/>
    </row>
    <row r="187">
      <c r="A187" s="16" t="n"/>
      <c r="B187" s="77" t="n"/>
    </row>
    <row r="188">
      <c r="A188" s="16" t="n"/>
      <c r="B188" s="77" t="n"/>
    </row>
    <row r="189">
      <c r="A189" s="16" t="n"/>
      <c r="B189" s="77" t="n"/>
    </row>
    <row r="190">
      <c r="A190" s="16" t="n"/>
      <c r="B190" s="77" t="n"/>
    </row>
    <row r="191">
      <c r="A191" s="16" t="n"/>
      <c r="B191" s="77" t="n"/>
    </row>
    <row r="192">
      <c r="A192" s="16" t="n"/>
      <c r="B192" s="77" t="n"/>
    </row>
    <row r="193">
      <c r="A193" s="16" t="n"/>
      <c r="B193" s="77" t="n"/>
    </row>
    <row r="194">
      <c r="A194" s="16" t="n"/>
      <c r="B194" s="77" t="n"/>
    </row>
    <row r="195">
      <c r="A195" s="16" t="n"/>
      <c r="B195" s="77" t="n"/>
    </row>
    <row r="196">
      <c r="A196" s="16" t="n"/>
      <c r="B196" s="77" t="n"/>
    </row>
    <row r="197">
      <c r="A197" s="16" t="n"/>
      <c r="B197" s="77" t="n"/>
    </row>
    <row r="198">
      <c r="A198" s="16" t="n"/>
      <c r="B198" s="77" t="n"/>
    </row>
    <row r="199">
      <c r="A199" s="16" t="n"/>
      <c r="B199" s="77" t="n"/>
    </row>
    <row r="200">
      <c r="A200" s="16" t="n"/>
      <c r="B200" s="77" t="n"/>
    </row>
    <row r="201">
      <c r="A201" s="16" t="n"/>
      <c r="B201" s="77" t="n"/>
    </row>
    <row r="202">
      <c r="A202" s="16" t="n"/>
      <c r="B202" s="77" t="n"/>
    </row>
    <row r="203">
      <c r="A203" s="16" t="n"/>
      <c r="B203" s="77" t="n"/>
    </row>
    <row r="204">
      <c r="A204" s="16" t="n"/>
      <c r="B204" s="77" t="n"/>
    </row>
    <row r="205">
      <c r="A205" s="16" t="n"/>
      <c r="B205" s="77" t="n"/>
    </row>
    <row r="206">
      <c r="A206" s="16" t="n"/>
      <c r="B206" s="77" t="n"/>
    </row>
    <row r="207">
      <c r="A207" s="16" t="n"/>
      <c r="B207" s="77" t="n"/>
    </row>
    <row r="208">
      <c r="A208" s="16" t="n"/>
      <c r="B208" s="77" t="n"/>
    </row>
    <row r="209">
      <c r="A209" s="16" t="n"/>
      <c r="B209" s="77" t="n"/>
    </row>
    <row r="210">
      <c r="A210" s="16" t="n"/>
      <c r="B210" s="77" t="n"/>
    </row>
    <row r="211">
      <c r="A211" s="16" t="n"/>
      <c r="B211" s="77" t="n"/>
    </row>
    <row r="212">
      <c r="A212" s="16" t="n"/>
      <c r="B212" s="77" t="n"/>
    </row>
    <row r="213">
      <c r="A213" s="16" t="n"/>
      <c r="B213" s="77" t="n"/>
    </row>
    <row r="214">
      <c r="A214" s="16" t="n"/>
      <c r="B214" s="77" t="n"/>
    </row>
    <row r="215">
      <c r="A215" s="16" t="n"/>
      <c r="B215" s="77" t="n"/>
    </row>
    <row r="216">
      <c r="A216" s="16" t="n"/>
      <c r="B216" s="77" t="n"/>
    </row>
    <row r="217">
      <c r="A217" s="16" t="n"/>
      <c r="B217" s="77" t="n"/>
    </row>
    <row r="218">
      <c r="A218" s="16" t="n"/>
      <c r="B218" s="77" t="n"/>
    </row>
    <row r="219">
      <c r="A219" s="16" t="n"/>
      <c r="B219" s="77" t="n"/>
    </row>
    <row r="220">
      <c r="A220" s="16" t="n"/>
      <c r="B220" s="77" t="n"/>
    </row>
    <row r="221">
      <c r="A221" s="16" t="n"/>
      <c r="B221" s="77" t="n"/>
    </row>
    <row r="222">
      <c r="A222" s="16" t="n"/>
      <c r="B222" s="77" t="n"/>
    </row>
    <row r="223">
      <c r="A223" s="16" t="n"/>
      <c r="B223" s="77" t="n"/>
    </row>
    <row r="224">
      <c r="A224" s="16" t="n"/>
      <c r="B224" s="77" t="n"/>
    </row>
    <row r="225">
      <c r="A225" s="16" t="n"/>
      <c r="B225" s="77" t="n"/>
    </row>
    <row r="226">
      <c r="A226" s="16" t="n"/>
      <c r="B226" s="77" t="n"/>
    </row>
    <row r="227">
      <c r="A227" s="16" t="n"/>
      <c r="B227" s="77" t="n"/>
    </row>
    <row r="228">
      <c r="A228" s="16" t="n"/>
      <c r="B228" s="77" t="n"/>
    </row>
    <row r="229">
      <c r="A229" s="16" t="n"/>
      <c r="B229" s="77" t="n"/>
    </row>
    <row r="230">
      <c r="A230" s="16" t="n"/>
      <c r="B230" s="77" t="n"/>
    </row>
    <row r="231">
      <c r="A231" s="16" t="n"/>
      <c r="B231" s="77" t="n"/>
    </row>
    <row r="232">
      <c r="A232" s="16" t="n"/>
      <c r="B232" s="77" t="n"/>
    </row>
    <row r="233">
      <c r="A233" s="16" t="n"/>
      <c r="B233" s="77" t="n"/>
    </row>
    <row r="234">
      <c r="A234" s="16" t="n"/>
      <c r="B234" s="77" t="n"/>
    </row>
    <row r="235">
      <c r="A235" s="16" t="n"/>
      <c r="B235" s="77" t="n"/>
    </row>
    <row r="236">
      <c r="A236" s="16" t="n"/>
      <c r="B236" s="77" t="n"/>
    </row>
    <row r="237">
      <c r="A237" s="16" t="n"/>
      <c r="B237" s="77" t="n"/>
    </row>
    <row r="238">
      <c r="A238" s="16" t="n"/>
      <c r="B238" s="77" t="n"/>
    </row>
    <row r="239">
      <c r="A239" s="16" t="n"/>
      <c r="B239" s="77" t="n"/>
    </row>
    <row r="240">
      <c r="A240" s="16" t="n"/>
      <c r="B240" s="77" t="n"/>
    </row>
    <row r="241">
      <c r="A241" s="16" t="n"/>
      <c r="B241" s="77" t="n"/>
    </row>
    <row r="242">
      <c r="A242" s="16" t="n"/>
      <c r="B242" s="77" t="n"/>
    </row>
    <row r="243">
      <c r="A243" s="16" t="n"/>
      <c r="B243" s="77" t="n"/>
    </row>
    <row r="244">
      <c r="A244" s="16" t="n"/>
      <c r="B244" s="77" t="n"/>
    </row>
    <row r="245">
      <c r="A245" s="16" t="n"/>
      <c r="B245" s="77" t="n"/>
    </row>
    <row r="246">
      <c r="A246" s="16" t="n"/>
      <c r="B246" s="77" t="n"/>
    </row>
    <row r="247">
      <c r="A247" s="16" t="n"/>
      <c r="B247" s="77" t="n"/>
    </row>
    <row r="248">
      <c r="A248" s="16" t="n"/>
      <c r="B248" s="77" t="n"/>
    </row>
    <row r="249">
      <c r="A249" s="16" t="n"/>
      <c r="B249" s="77" t="n"/>
    </row>
    <row r="250">
      <c r="A250" s="16" t="n"/>
      <c r="B250" s="77" t="n"/>
    </row>
    <row r="251">
      <c r="A251" s="16" t="n"/>
      <c r="B251" s="77" t="n"/>
    </row>
    <row r="252">
      <c r="A252" s="16" t="n"/>
      <c r="B252" s="77" t="n"/>
    </row>
    <row r="253">
      <c r="A253" s="16" t="n"/>
      <c r="B253" s="77" t="n"/>
    </row>
    <row r="254">
      <c r="A254" s="16" t="n"/>
      <c r="B254" s="77" t="n"/>
    </row>
    <row r="255">
      <c r="A255" s="16" t="n"/>
      <c r="B255" s="77" t="n"/>
    </row>
    <row r="256">
      <c r="A256" s="16" t="n"/>
      <c r="B256" s="77" t="n"/>
    </row>
    <row r="257">
      <c r="A257" s="16" t="n"/>
      <c r="B257" s="77" t="n"/>
    </row>
    <row r="258">
      <c r="A258" s="16" t="n"/>
      <c r="B258" s="77" t="n"/>
    </row>
    <row r="259">
      <c r="A259" s="16" t="n"/>
      <c r="B259" s="77" t="n"/>
    </row>
    <row r="260">
      <c r="A260" s="16" t="n"/>
      <c r="B260" s="77" t="n"/>
    </row>
    <row r="261">
      <c r="A261" s="16" t="n"/>
      <c r="B261" s="77" t="n"/>
    </row>
    <row r="262">
      <c r="A262" s="16" t="n"/>
      <c r="B262" s="77" t="n"/>
    </row>
    <row r="263">
      <c r="A263" s="16" t="n"/>
      <c r="B263" s="77" t="n"/>
    </row>
    <row r="264">
      <c r="A264" s="16" t="n"/>
      <c r="B264" s="77" t="n"/>
    </row>
    <row r="265">
      <c r="A265" s="16" t="n"/>
      <c r="B265" s="77" t="n"/>
    </row>
    <row r="266">
      <c r="A266" s="16" t="n"/>
      <c r="B266" s="77" t="n"/>
    </row>
    <row r="267">
      <c r="A267" s="16" t="n"/>
      <c r="B267" s="77" t="n"/>
    </row>
    <row r="268">
      <c r="A268" s="16" t="n"/>
      <c r="B268" s="77" t="n"/>
    </row>
    <row r="269">
      <c r="A269" s="16" t="n"/>
      <c r="B269" s="77" t="n"/>
    </row>
    <row r="270">
      <c r="A270" s="16" t="n"/>
      <c r="B270" s="77" t="n"/>
    </row>
    <row r="271">
      <c r="A271" s="16" t="n"/>
      <c r="B271" s="77" t="n"/>
    </row>
    <row r="272">
      <c r="A272" s="16" t="n"/>
      <c r="B272" s="77" t="n"/>
    </row>
    <row r="273">
      <c r="A273" s="16" t="n"/>
      <c r="B273" s="77" t="n"/>
    </row>
    <row r="274">
      <c r="A274" s="16" t="n"/>
      <c r="B274" s="77" t="n"/>
    </row>
    <row r="275">
      <c r="A275" s="16" t="n"/>
      <c r="B275" s="77" t="n"/>
    </row>
    <row r="276">
      <c r="A276" s="16" t="n"/>
      <c r="B276" s="77" t="n"/>
    </row>
    <row r="277">
      <c r="A277" s="16" t="n"/>
      <c r="B277" s="77" t="n"/>
    </row>
    <row r="278">
      <c r="A278" s="16" t="n"/>
      <c r="B278" s="77" t="n"/>
    </row>
    <row r="279">
      <c r="A279" s="16" t="n"/>
      <c r="B279" s="77" t="n"/>
    </row>
    <row r="280">
      <c r="A280" s="16" t="n"/>
      <c r="B280" s="77" t="n"/>
    </row>
    <row r="281">
      <c r="A281" s="16" t="n"/>
      <c r="B281" s="77" t="n"/>
    </row>
    <row r="282">
      <c r="A282" s="16" t="n"/>
      <c r="B282" s="77" t="n"/>
    </row>
    <row r="283">
      <c r="A283" s="16" t="n"/>
      <c r="B283" s="77" t="n"/>
    </row>
    <row r="284">
      <c r="A284" s="16" t="n"/>
      <c r="B284" s="77" t="n"/>
    </row>
    <row r="285">
      <c r="A285" s="16" t="n"/>
      <c r="B285" s="77" t="n"/>
    </row>
    <row r="286">
      <c r="A286" s="16" t="n"/>
      <c r="B286" s="77" t="n"/>
    </row>
    <row r="287">
      <c r="A287" s="16" t="n"/>
      <c r="B287" s="77" t="n"/>
    </row>
    <row r="288">
      <c r="A288" s="16" t="n"/>
      <c r="B288" s="77" t="n"/>
    </row>
    <row r="289">
      <c r="A289" s="16" t="n"/>
      <c r="B289" s="77" t="n"/>
    </row>
    <row r="290">
      <c r="A290" s="16" t="n"/>
      <c r="B290" s="77" t="n"/>
    </row>
    <row r="291">
      <c r="A291" s="16" t="n"/>
      <c r="B291" s="77" t="n"/>
    </row>
    <row r="292">
      <c r="A292" s="16" t="n"/>
      <c r="B292" s="77" t="n"/>
    </row>
    <row r="293">
      <c r="A293" s="16" t="n"/>
      <c r="B293" s="77" t="n"/>
    </row>
    <row r="294">
      <c r="A294" s="16" t="n"/>
      <c r="B294" s="77" t="n"/>
    </row>
    <row r="295">
      <c r="A295" s="16" t="n"/>
      <c r="B295" s="77" t="n"/>
    </row>
    <row r="296">
      <c r="A296" s="16" t="n"/>
      <c r="B296" s="77" t="n"/>
    </row>
    <row r="297">
      <c r="A297" s="16" t="n"/>
      <c r="B297" s="77" t="n"/>
    </row>
    <row r="298">
      <c r="A298" s="16" t="n"/>
      <c r="B298" s="77" t="n"/>
    </row>
    <row r="299">
      <c r="A299" s="16" t="n"/>
      <c r="B299" s="77" t="n"/>
    </row>
    <row r="300">
      <c r="A300" s="16" t="n"/>
      <c r="B300" s="77" t="n"/>
    </row>
    <row r="301">
      <c r="A301" s="16" t="n"/>
      <c r="B301" s="77" t="n"/>
    </row>
    <row r="302">
      <c r="A302" s="16" t="n"/>
      <c r="B302" s="77" t="n"/>
    </row>
    <row r="303">
      <c r="A303" s="16" t="n"/>
      <c r="B303" s="77" t="n"/>
    </row>
    <row r="304">
      <c r="A304" s="16" t="n"/>
      <c r="B304" s="77" t="n"/>
    </row>
    <row r="305">
      <c r="A305" s="16" t="n"/>
      <c r="B305" s="77" t="n"/>
    </row>
    <row r="306">
      <c r="A306" s="16" t="n"/>
      <c r="B306" s="77" t="n"/>
    </row>
    <row r="307">
      <c r="A307" s="16" t="n"/>
      <c r="B307" s="77" t="n"/>
    </row>
    <row r="308">
      <c r="A308" s="16" t="n"/>
      <c r="B308" s="77" t="n"/>
    </row>
    <row r="309">
      <c r="A309" s="16" t="n"/>
      <c r="B309" s="77" t="n"/>
    </row>
    <row r="310">
      <c r="A310" s="16" t="n"/>
      <c r="B310" s="77" t="n"/>
    </row>
    <row r="311">
      <c r="A311" s="16" t="n"/>
      <c r="B311" s="77" t="n"/>
    </row>
    <row r="312">
      <c r="A312" s="16" t="n"/>
      <c r="B312" s="77" t="n"/>
    </row>
    <row r="313">
      <c r="A313" s="16" t="n"/>
      <c r="B313" s="77" t="n"/>
    </row>
    <row r="314">
      <c r="A314" s="16" t="n"/>
      <c r="B314" s="77" t="n"/>
    </row>
    <row r="315">
      <c r="A315" s="16" t="n"/>
      <c r="B315" s="77" t="n"/>
    </row>
    <row r="316">
      <c r="A316" s="16" t="n"/>
      <c r="B316" s="77" t="n"/>
    </row>
    <row r="317">
      <c r="A317" s="16" t="n"/>
      <c r="B317" s="77" t="n"/>
    </row>
    <row r="318">
      <c r="A318" s="16" t="n"/>
      <c r="B318" s="77" t="n"/>
    </row>
    <row r="319">
      <c r="A319" s="16" t="n"/>
      <c r="B319" s="77" t="n"/>
    </row>
    <row r="320">
      <c r="A320" s="16" t="n"/>
      <c r="B320" s="77" t="n"/>
    </row>
    <row r="321">
      <c r="A321" s="16" t="n"/>
      <c r="B321" s="77" t="n"/>
    </row>
    <row r="322">
      <c r="A322" s="16" t="n"/>
      <c r="B322" s="77" t="n"/>
    </row>
    <row r="323">
      <c r="A323" s="16" t="n"/>
      <c r="B323" s="77" t="n"/>
    </row>
    <row r="324">
      <c r="A324" s="16" t="n"/>
      <c r="B324" s="77" t="n"/>
    </row>
    <row r="325">
      <c r="A325" s="16" t="n"/>
      <c r="B325" s="77" t="n"/>
    </row>
    <row r="326">
      <c r="A326" s="16" t="n"/>
      <c r="B326" s="77" t="n"/>
    </row>
    <row r="327">
      <c r="A327" s="16" t="n"/>
      <c r="B327" s="77" t="n"/>
    </row>
    <row r="328">
      <c r="A328" s="16" t="n"/>
      <c r="B328" s="77" t="n"/>
    </row>
    <row r="329">
      <c r="A329" s="16" t="n"/>
      <c r="B329" s="77" t="n"/>
    </row>
    <row r="330">
      <c r="A330" s="16" t="n"/>
      <c r="B330" s="77" t="n"/>
    </row>
    <row r="331">
      <c r="A331" s="16" t="n"/>
      <c r="B331" s="77" t="n"/>
    </row>
    <row r="332">
      <c r="A332" s="16" t="n"/>
      <c r="B332" s="77" t="n"/>
    </row>
    <row r="333">
      <c r="A333" s="16" t="n"/>
      <c r="B333" s="77" t="n"/>
    </row>
    <row r="334">
      <c r="A334" s="16" t="n"/>
      <c r="B334" s="77" t="n"/>
    </row>
    <row r="335">
      <c r="A335" s="16" t="n"/>
      <c r="B335" s="77" t="n"/>
    </row>
    <row r="336">
      <c r="A336" s="16" t="n"/>
      <c r="B336" s="77" t="n"/>
    </row>
    <row r="337">
      <c r="A337" s="16" t="n"/>
      <c r="B337" s="77" t="n"/>
    </row>
    <row r="338">
      <c r="A338" s="16" t="n"/>
      <c r="B338" s="77" t="n"/>
    </row>
    <row r="339">
      <c r="A339" s="16" t="n"/>
      <c r="B339" s="77" t="n"/>
    </row>
    <row r="340">
      <c r="A340" s="16" t="n"/>
      <c r="B340" s="77" t="n"/>
    </row>
    <row r="341">
      <c r="A341" s="16" t="n"/>
      <c r="B341" s="77" t="n"/>
    </row>
    <row r="342">
      <c r="A342" s="16" t="n"/>
      <c r="B342" s="77" t="n"/>
    </row>
    <row r="343">
      <c r="A343" s="16" t="n"/>
      <c r="B343" s="77" t="n"/>
    </row>
    <row r="344">
      <c r="A344" s="16" t="n"/>
      <c r="B344" s="77" t="n"/>
    </row>
    <row r="345">
      <c r="A345" s="16" t="n"/>
      <c r="B345" s="77" t="n"/>
    </row>
    <row r="346">
      <c r="A346" s="16" t="n"/>
      <c r="B346" s="77" t="n"/>
    </row>
    <row r="347">
      <c r="A347" s="16" t="n"/>
      <c r="B347" s="77" t="n"/>
    </row>
    <row r="348">
      <c r="A348" s="16" t="n"/>
      <c r="B348" s="77" t="n"/>
    </row>
    <row r="349">
      <c r="A349" s="16" t="n"/>
      <c r="B349" s="77" t="n"/>
    </row>
    <row r="350">
      <c r="A350" s="16" t="n"/>
      <c r="B350" s="77" t="n"/>
    </row>
    <row r="351">
      <c r="A351" s="16" t="n"/>
      <c r="B351" s="77" t="n"/>
    </row>
    <row r="352">
      <c r="A352" s="16" t="n"/>
      <c r="B352" s="77" t="n"/>
    </row>
    <row r="353">
      <c r="A353" s="16" t="n"/>
      <c r="B353" s="77" t="n"/>
    </row>
    <row r="354">
      <c r="A354" s="16" t="n"/>
      <c r="B354" s="77" t="n"/>
    </row>
    <row r="355">
      <c r="A355" s="16" t="n"/>
      <c r="B355" s="77" t="n"/>
    </row>
    <row r="356">
      <c r="A356" s="16" t="n"/>
      <c r="B356" s="77" t="n"/>
    </row>
    <row r="357">
      <c r="A357" s="16" t="n"/>
      <c r="B357" s="77" t="n"/>
    </row>
    <row r="358">
      <c r="A358" s="16" t="n"/>
      <c r="B358" s="77" t="n"/>
    </row>
    <row r="359">
      <c r="A359" s="16" t="n"/>
      <c r="B359" s="77" t="n"/>
    </row>
    <row r="360">
      <c r="A360" s="16" t="n"/>
      <c r="B360" s="77" t="n"/>
    </row>
    <row r="361">
      <c r="A361" s="16" t="n"/>
      <c r="B361" s="77" t="n"/>
    </row>
    <row r="362">
      <c r="A362" s="16" t="n"/>
      <c r="B362" s="77" t="n"/>
    </row>
    <row r="363">
      <c r="A363" s="16" t="n"/>
      <c r="B363" s="77" t="n"/>
    </row>
    <row r="364">
      <c r="A364" s="16" t="n"/>
      <c r="B364" s="77" t="n"/>
    </row>
    <row r="365">
      <c r="A365" s="16" t="n"/>
      <c r="B365" s="77" t="n"/>
    </row>
    <row r="366">
      <c r="A366" s="16" t="n"/>
      <c r="B366" s="77" t="n"/>
    </row>
    <row r="367">
      <c r="A367" s="16" t="n"/>
      <c r="B367" s="77" t="n"/>
    </row>
    <row r="368">
      <c r="A368" s="16" t="n"/>
      <c r="B368" s="77" t="n"/>
    </row>
    <row r="369">
      <c r="A369" s="16" t="n"/>
      <c r="B369" s="77" t="n"/>
    </row>
    <row r="370">
      <c r="A370" s="16" t="n"/>
      <c r="B370" s="77" t="n"/>
    </row>
    <row r="371">
      <c r="A371" s="16" t="n"/>
      <c r="B371" s="77" t="n"/>
    </row>
    <row r="372">
      <c r="A372" s="16" t="n"/>
      <c r="B372" s="77" t="n"/>
    </row>
    <row r="373">
      <c r="A373" s="16" t="n"/>
      <c r="B373" s="77" t="n"/>
    </row>
    <row r="374">
      <c r="A374" s="16" t="n"/>
      <c r="B374" s="77" t="n"/>
    </row>
    <row r="375">
      <c r="A375" s="16" t="n"/>
      <c r="B375" s="77" t="n"/>
    </row>
    <row r="376">
      <c r="A376" s="16" t="n"/>
      <c r="B376" s="77" t="n"/>
    </row>
    <row r="377">
      <c r="A377" s="16" t="n"/>
      <c r="B377" s="77" t="n"/>
    </row>
    <row r="378">
      <c r="A378" s="16" t="n"/>
      <c r="B378" s="77" t="n"/>
    </row>
    <row r="379">
      <c r="A379" s="16" t="n"/>
      <c r="B379" s="77" t="n"/>
    </row>
    <row r="380">
      <c r="A380" s="16" t="n"/>
      <c r="B380" s="77" t="n"/>
    </row>
    <row r="381">
      <c r="A381" s="16" t="n"/>
      <c r="B381" s="77" t="n"/>
    </row>
    <row r="382">
      <c r="A382" s="16" t="n"/>
      <c r="B382" s="77" t="n"/>
    </row>
    <row r="383">
      <c r="A383" s="16" t="n"/>
      <c r="B383" s="77" t="n"/>
    </row>
    <row r="384">
      <c r="A384" s="16" t="n"/>
      <c r="B384" s="77" t="n"/>
    </row>
    <row r="385">
      <c r="A385" s="16" t="n"/>
      <c r="B385" s="77" t="n"/>
    </row>
    <row r="386">
      <c r="A386" s="16" t="n"/>
      <c r="B386" s="77" t="n"/>
    </row>
    <row r="387">
      <c r="A387" s="16" t="n"/>
      <c r="B387" s="77" t="n"/>
    </row>
    <row r="388">
      <c r="A388" s="16" t="n"/>
      <c r="B388" s="77" t="n"/>
    </row>
    <row r="389">
      <c r="A389" s="16" t="n"/>
      <c r="B389" s="77" t="n"/>
    </row>
    <row r="390">
      <c r="A390" s="16" t="n"/>
      <c r="B390" s="77" t="n"/>
    </row>
    <row r="391">
      <c r="A391" s="16" t="n"/>
      <c r="B391" s="77" t="n"/>
    </row>
    <row r="392">
      <c r="A392" s="16" t="n"/>
      <c r="B392" s="77" t="n"/>
    </row>
    <row r="393">
      <c r="A393" s="16" t="n"/>
      <c r="B393" s="77" t="n"/>
    </row>
    <row r="394">
      <c r="A394" s="16" t="n"/>
      <c r="B394" s="77" t="n"/>
    </row>
    <row r="395">
      <c r="A395" s="16" t="n"/>
      <c r="B395" s="77" t="n"/>
    </row>
    <row r="396">
      <c r="A396" s="16" t="n"/>
      <c r="B396" s="77" t="n"/>
    </row>
    <row r="397">
      <c r="A397" s="16" t="n"/>
      <c r="B397" s="77" t="n"/>
    </row>
    <row r="398">
      <c r="A398" s="16" t="n"/>
      <c r="B398" s="77" t="n"/>
    </row>
    <row r="399">
      <c r="A399" s="16" t="n"/>
      <c r="B399" s="77" t="n"/>
    </row>
    <row r="400">
      <c r="A400" s="16" t="n"/>
      <c r="B400" s="77" t="n"/>
    </row>
    <row r="401">
      <c r="A401" s="16" t="n"/>
      <c r="B401" s="77" t="n"/>
    </row>
    <row r="402">
      <c r="A402" s="16" t="n"/>
      <c r="B402" s="77" t="n"/>
    </row>
    <row r="403">
      <c r="A403" s="16" t="n"/>
      <c r="B403" s="77" t="n"/>
    </row>
    <row r="404">
      <c r="A404" s="16" t="n"/>
      <c r="B404" s="77" t="n"/>
    </row>
    <row r="405">
      <c r="A405" s="16" t="n"/>
      <c r="B405" s="77" t="n"/>
    </row>
    <row r="406">
      <c r="A406" s="16" t="n"/>
      <c r="B406" s="77" t="n"/>
    </row>
    <row r="407">
      <c r="A407" s="16" t="n"/>
      <c r="B407" s="77" t="n"/>
    </row>
    <row r="408">
      <c r="A408" s="16" t="n"/>
      <c r="B408" s="77" t="n"/>
    </row>
    <row r="409">
      <c r="A409" s="16" t="n"/>
      <c r="B409" s="77" t="n"/>
    </row>
    <row r="410">
      <c r="A410" s="16" t="n"/>
      <c r="B410" s="77" t="n"/>
    </row>
    <row r="411">
      <c r="A411" s="16" t="n"/>
      <c r="B411" s="77" t="n"/>
    </row>
    <row r="412">
      <c r="A412" s="16" t="n"/>
      <c r="B412" s="77" t="n"/>
    </row>
    <row r="413">
      <c r="A413" s="16" t="n"/>
      <c r="B413" s="77" t="n"/>
    </row>
    <row r="414">
      <c r="A414" s="16" t="n"/>
      <c r="B414" s="77" t="n"/>
    </row>
    <row r="415">
      <c r="A415" s="16" t="n"/>
      <c r="B415" s="77" t="n"/>
    </row>
    <row r="416">
      <c r="A416" s="16" t="n"/>
      <c r="B416" s="77" t="n"/>
    </row>
    <row r="417">
      <c r="A417" s="16" t="n"/>
      <c r="B417" s="77" t="n"/>
    </row>
    <row r="418">
      <c r="A418" s="16" t="n"/>
      <c r="B418" s="77" t="n"/>
    </row>
    <row r="419">
      <c r="A419" s="16" t="n"/>
      <c r="B419" s="77" t="n"/>
    </row>
    <row r="420">
      <c r="A420" s="16" t="n"/>
      <c r="B420" s="77" t="n"/>
    </row>
    <row r="421">
      <c r="A421" s="16" t="n"/>
      <c r="B421" s="77" t="n"/>
    </row>
    <row r="422">
      <c r="A422" s="16" t="n"/>
      <c r="B422" s="77" t="n"/>
    </row>
    <row r="423">
      <c r="A423" s="16" t="n"/>
      <c r="B423" s="77" t="n"/>
    </row>
    <row r="424">
      <c r="A424" s="16" t="n"/>
      <c r="B424" s="77" t="n"/>
    </row>
    <row r="425">
      <c r="A425" s="16" t="n"/>
      <c r="B425" s="77" t="n"/>
    </row>
    <row r="426">
      <c r="A426" s="16" t="n"/>
      <c r="B426" s="77" t="n"/>
    </row>
    <row r="427">
      <c r="A427" s="16" t="n"/>
      <c r="B427" s="77" t="n"/>
    </row>
    <row r="428">
      <c r="A428" s="16" t="n"/>
      <c r="B428" s="77" t="n"/>
    </row>
    <row r="429">
      <c r="A429" s="16" t="n"/>
      <c r="B429" s="77" t="n"/>
    </row>
    <row r="430">
      <c r="A430" s="16" t="n"/>
      <c r="B430" s="77" t="n"/>
    </row>
    <row r="431">
      <c r="A431" s="16" t="n"/>
      <c r="B431" s="77" t="n"/>
    </row>
    <row r="432">
      <c r="A432" s="16" t="n"/>
      <c r="B432" s="77" t="n"/>
    </row>
    <row r="433">
      <c r="A433" s="16" t="n"/>
      <c r="B433" s="77" t="n"/>
    </row>
    <row r="434">
      <c r="A434" s="16" t="n"/>
      <c r="B434" s="77" t="n"/>
    </row>
    <row r="435">
      <c r="A435" s="16" t="n"/>
      <c r="B435" s="77" t="n"/>
    </row>
    <row r="436">
      <c r="A436" s="16" t="n"/>
      <c r="B436" s="77" t="n"/>
    </row>
    <row r="437">
      <c r="A437" s="16" t="n"/>
      <c r="B437" s="77" t="n"/>
    </row>
    <row r="438">
      <c r="A438" s="16" t="n"/>
      <c r="B438" s="77" t="n"/>
    </row>
    <row r="439">
      <c r="A439" s="16" t="n"/>
      <c r="B439" s="77" t="n"/>
    </row>
    <row r="440">
      <c r="A440" s="16" t="n"/>
      <c r="B440" s="77" t="n"/>
    </row>
    <row r="441">
      <c r="A441" s="16" t="n"/>
      <c r="B441" s="77" t="n"/>
    </row>
    <row r="442">
      <c r="A442" s="16" t="n"/>
      <c r="B442" s="77" t="n"/>
    </row>
    <row r="443">
      <c r="A443" s="16" t="n"/>
      <c r="B443" s="77" t="n"/>
    </row>
    <row r="444">
      <c r="A444" s="16" t="n"/>
      <c r="B444" s="77" t="n"/>
    </row>
    <row r="445">
      <c r="A445" s="16" t="n"/>
      <c r="B445" s="77" t="n"/>
    </row>
    <row r="446">
      <c r="A446" s="16" t="n"/>
      <c r="B446" s="77" t="n"/>
    </row>
    <row r="447">
      <c r="A447" s="16" t="n"/>
      <c r="B447" s="77" t="n"/>
    </row>
    <row r="448">
      <c r="A448" s="16" t="n"/>
      <c r="B448" s="77" t="n"/>
    </row>
    <row r="449">
      <c r="A449" s="16" t="n"/>
      <c r="B449" s="77" t="n"/>
    </row>
    <row r="450">
      <c r="A450" s="16" t="n"/>
      <c r="B450" s="77" t="n"/>
    </row>
    <row r="451">
      <c r="A451" s="16" t="n"/>
      <c r="B451" s="77" t="n"/>
    </row>
    <row r="452">
      <c r="A452" s="16" t="n"/>
      <c r="B452" s="77" t="n"/>
    </row>
    <row r="453">
      <c r="A453" s="16" t="n"/>
      <c r="B453" s="77" t="n"/>
    </row>
    <row r="454">
      <c r="A454" s="16" t="n"/>
      <c r="B454" s="77" t="n"/>
    </row>
    <row r="455">
      <c r="A455" s="16" t="n"/>
      <c r="B455" s="77" t="n"/>
    </row>
    <row r="456">
      <c r="A456" s="16" t="n"/>
      <c r="B456" s="77" t="n"/>
    </row>
    <row r="457">
      <c r="A457" s="16" t="n"/>
      <c r="B457" s="77" t="n"/>
    </row>
    <row r="458">
      <c r="A458" s="16" t="n"/>
      <c r="B458" s="77" t="n"/>
    </row>
    <row r="459">
      <c r="A459" s="16" t="n"/>
      <c r="B459" s="77" t="n"/>
    </row>
    <row r="460">
      <c r="A460" s="16" t="n"/>
      <c r="B460" s="77" t="n"/>
    </row>
    <row r="461">
      <c r="A461" s="16" t="n"/>
      <c r="B461" s="77" t="n"/>
    </row>
    <row r="462">
      <c r="A462" s="16" t="n"/>
      <c r="B462" s="77" t="n"/>
    </row>
    <row r="463">
      <c r="A463" s="16" t="n"/>
      <c r="B463" s="77" t="n"/>
    </row>
    <row r="464">
      <c r="A464" s="16" t="n"/>
      <c r="B464" s="77" t="n"/>
    </row>
    <row r="465">
      <c r="A465" s="16" t="n"/>
      <c r="B465" s="77" t="n"/>
    </row>
    <row r="466">
      <c r="A466" s="16" t="n"/>
      <c r="B466" s="77" t="n"/>
    </row>
    <row r="467">
      <c r="A467" s="16" t="n"/>
      <c r="B467" s="77" t="n"/>
    </row>
    <row r="468">
      <c r="A468" s="16" t="n"/>
      <c r="B468" s="77" t="n"/>
    </row>
    <row r="469">
      <c r="A469" s="16" t="n"/>
      <c r="B469" s="77" t="n"/>
    </row>
    <row r="470">
      <c r="A470" s="16" t="n"/>
      <c r="B470" s="77" t="n"/>
    </row>
    <row r="471">
      <c r="A471" s="16" t="n"/>
      <c r="B471" s="77" t="n"/>
    </row>
    <row r="472">
      <c r="A472" s="16" t="n"/>
      <c r="B472" s="77" t="n"/>
    </row>
    <row r="473">
      <c r="A473" s="16" t="n"/>
      <c r="B473" s="77" t="n"/>
    </row>
    <row r="474">
      <c r="A474" s="16" t="n"/>
      <c r="B474" s="77" t="n"/>
    </row>
    <row r="475">
      <c r="A475" s="16" t="n"/>
      <c r="B475" s="77" t="n"/>
    </row>
    <row r="476">
      <c r="A476" s="16" t="n"/>
      <c r="B476" s="77" t="n"/>
    </row>
    <row r="477">
      <c r="A477" s="16" t="n"/>
      <c r="B477" s="77" t="n"/>
    </row>
    <row r="478">
      <c r="A478" s="16" t="n"/>
      <c r="B478" s="77" t="n"/>
    </row>
    <row r="479">
      <c r="A479" s="16" t="n"/>
      <c r="B479" s="77" t="n"/>
    </row>
    <row r="480">
      <c r="A480" s="16" t="n"/>
      <c r="B480" s="77" t="n"/>
    </row>
    <row r="481">
      <c r="A481" s="16" t="n"/>
      <c r="B481" s="77" t="n"/>
    </row>
    <row r="482">
      <c r="A482" s="16" t="n"/>
      <c r="B482" s="77" t="n"/>
    </row>
    <row r="483">
      <c r="A483" s="16" t="n"/>
      <c r="B483" s="77" t="n"/>
    </row>
    <row r="484">
      <c r="A484" s="16" t="n"/>
      <c r="B484" s="77" t="n"/>
    </row>
    <row r="485">
      <c r="A485" s="16" t="n"/>
      <c r="B485" s="77" t="n"/>
    </row>
    <row r="486">
      <c r="A486" s="16" t="n"/>
      <c r="B486" s="77" t="n"/>
    </row>
    <row r="487">
      <c r="A487" s="16" t="n"/>
      <c r="B487" s="77" t="n"/>
    </row>
    <row r="488">
      <c r="A488" s="16" t="n"/>
      <c r="B488" s="77" t="n"/>
    </row>
    <row r="489">
      <c r="A489" s="16" t="n"/>
      <c r="B489" s="77" t="n"/>
    </row>
    <row r="490">
      <c r="A490" s="16" t="n"/>
      <c r="B490" s="77" t="n"/>
    </row>
    <row r="491">
      <c r="A491" s="16" t="n"/>
      <c r="B491" s="77" t="n"/>
    </row>
    <row r="492">
      <c r="A492" s="16" t="n"/>
      <c r="B492" s="77" t="n"/>
    </row>
    <row r="493">
      <c r="A493" s="16" t="n"/>
      <c r="B493" s="77" t="n"/>
    </row>
    <row r="494">
      <c r="A494" s="16" t="n"/>
      <c r="B494" s="77" t="n"/>
    </row>
    <row r="495">
      <c r="A495" s="16" t="n"/>
      <c r="B495" s="77" t="n"/>
    </row>
    <row r="496">
      <c r="A496" s="16" t="n"/>
      <c r="B496" s="77" t="n"/>
    </row>
    <row r="497">
      <c r="A497" s="16" t="n"/>
      <c r="B497" s="77" t="n"/>
    </row>
    <row r="498">
      <c r="A498" s="16" t="n"/>
      <c r="B498" s="77" t="n"/>
    </row>
    <row r="499">
      <c r="A499" s="16" t="n"/>
      <c r="B499" s="77" t="n"/>
    </row>
    <row r="500">
      <c r="A500" s="16" t="n"/>
      <c r="B500" s="77" t="n"/>
    </row>
    <row r="501">
      <c r="A501" s="16" t="n"/>
      <c r="B501" s="77" t="n"/>
    </row>
    <row r="502">
      <c r="A502" s="16" t="n"/>
      <c r="B502" s="77" t="n"/>
    </row>
    <row r="503">
      <c r="A503" s="16" t="n"/>
      <c r="B503" s="77" t="n"/>
    </row>
    <row r="504">
      <c r="A504" s="16" t="n"/>
      <c r="B504" s="77" t="n"/>
    </row>
    <row r="505">
      <c r="A505" s="16" t="n"/>
      <c r="B505" s="77" t="n"/>
    </row>
    <row r="506">
      <c r="A506" s="16" t="n"/>
      <c r="B506" s="77" t="n"/>
    </row>
    <row r="507">
      <c r="A507" s="16" t="n"/>
      <c r="B507" s="77" t="n"/>
    </row>
    <row r="508">
      <c r="A508" s="16" t="n"/>
      <c r="B508" s="77" t="n"/>
    </row>
    <row r="509">
      <c r="A509" s="16" t="n"/>
      <c r="B509" s="77" t="n"/>
    </row>
    <row r="510">
      <c r="A510" s="16" t="n"/>
      <c r="B510" s="77" t="n"/>
    </row>
    <row r="511">
      <c r="A511" s="16" t="n"/>
      <c r="B511" s="77" t="n"/>
    </row>
    <row r="512">
      <c r="A512" s="16" t="n"/>
      <c r="B512" s="77" t="n"/>
    </row>
    <row r="513">
      <c r="A513" s="16" t="n"/>
      <c r="B513" s="77" t="n"/>
    </row>
    <row r="514">
      <c r="A514" s="16" t="n"/>
      <c r="B514" s="77" t="n"/>
    </row>
    <row r="515">
      <c r="A515" s="16" t="n"/>
      <c r="B515" s="77" t="n"/>
    </row>
    <row r="516">
      <c r="A516" s="16" t="n"/>
      <c r="B516" s="77" t="n"/>
    </row>
    <row r="517">
      <c r="A517" s="16" t="n"/>
      <c r="B517" s="77" t="n"/>
    </row>
    <row r="518">
      <c r="A518" s="16" t="n"/>
      <c r="B518" s="77" t="n"/>
    </row>
    <row r="519">
      <c r="A519" s="16" t="n"/>
      <c r="B519" s="77" t="n"/>
    </row>
    <row r="520">
      <c r="A520" s="16" t="n"/>
      <c r="B520" s="77" t="n"/>
    </row>
    <row r="521">
      <c r="A521" s="16" t="n"/>
      <c r="B521" s="77" t="n"/>
    </row>
    <row r="522">
      <c r="A522" s="16" t="n"/>
      <c r="B522" s="77" t="n"/>
    </row>
    <row r="523">
      <c r="A523" s="16" t="n"/>
      <c r="B523" s="77" t="n"/>
    </row>
    <row r="524">
      <c r="A524" s="16" t="n"/>
      <c r="B524" s="77" t="n"/>
    </row>
    <row r="525">
      <c r="A525" s="16" t="n"/>
      <c r="B525" s="77" t="n"/>
    </row>
    <row r="526">
      <c r="A526" s="16" t="n"/>
      <c r="B526" s="77" t="n"/>
    </row>
    <row r="527">
      <c r="A527" s="16" t="n"/>
      <c r="B527" s="77" t="n"/>
    </row>
    <row r="528">
      <c r="A528" s="16" t="n"/>
      <c r="B528" s="77" t="n"/>
    </row>
    <row r="529">
      <c r="A529" s="16" t="n"/>
      <c r="B529" s="77" t="n"/>
    </row>
    <row r="530">
      <c r="A530" s="16" t="n"/>
      <c r="B530" s="77" t="n"/>
    </row>
    <row r="531">
      <c r="A531" s="16" t="n"/>
      <c r="B531" s="77" t="n"/>
    </row>
    <row r="532">
      <c r="A532" s="16" t="n"/>
      <c r="B532" s="77" t="n"/>
    </row>
    <row r="533">
      <c r="A533" s="16" t="n"/>
      <c r="B533" s="77" t="n"/>
    </row>
    <row r="534">
      <c r="A534" s="16" t="n"/>
      <c r="B534" s="77" t="n"/>
    </row>
    <row r="535">
      <c r="A535" s="16" t="n"/>
      <c r="B535" s="77" t="n"/>
    </row>
    <row r="536">
      <c r="A536" s="16" t="n"/>
      <c r="B536" s="77" t="n"/>
    </row>
    <row r="537">
      <c r="A537" s="16" t="n"/>
      <c r="B537" s="77" t="n"/>
    </row>
    <row r="538">
      <c r="A538" s="16" t="n"/>
      <c r="B538" s="77" t="n"/>
    </row>
    <row r="539">
      <c r="A539" s="16" t="n"/>
      <c r="B539" s="77" t="n"/>
    </row>
    <row r="540">
      <c r="A540" s="16" t="n"/>
      <c r="B540" s="77" t="n"/>
    </row>
    <row r="541">
      <c r="A541" s="16" t="n"/>
      <c r="B541" s="77" t="n"/>
    </row>
    <row r="542">
      <c r="A542" s="16" t="n"/>
      <c r="B542" s="77" t="n"/>
    </row>
    <row r="543">
      <c r="A543" s="16" t="n"/>
      <c r="B543" s="77" t="n"/>
    </row>
    <row r="544">
      <c r="A544" s="16" t="n"/>
      <c r="B544" s="77" t="n"/>
    </row>
    <row r="545">
      <c r="A545" s="16" t="n"/>
      <c r="B545" s="77" t="n"/>
    </row>
    <row r="546">
      <c r="A546" s="16" t="n"/>
      <c r="B546" s="77" t="n"/>
    </row>
    <row r="547">
      <c r="A547" s="16" t="n"/>
      <c r="B547" s="77" t="n"/>
    </row>
    <row r="548">
      <c r="A548" s="16" t="n"/>
      <c r="B548" s="77" t="n"/>
    </row>
    <row r="549">
      <c r="A549" s="16" t="n"/>
      <c r="B549" s="77" t="n"/>
    </row>
    <row r="550">
      <c r="A550" s="16" t="n"/>
      <c r="B550" s="77" t="n"/>
    </row>
    <row r="551">
      <c r="A551" s="16" t="n"/>
      <c r="B551" s="77" t="n"/>
    </row>
    <row r="552">
      <c r="A552" s="16" t="n"/>
      <c r="B552" s="77" t="n"/>
    </row>
    <row r="553">
      <c r="A553" s="16" t="n"/>
      <c r="B553" s="77" t="n"/>
    </row>
    <row r="554">
      <c r="A554" s="16" t="n"/>
      <c r="B554" s="77" t="n"/>
    </row>
    <row r="555">
      <c r="A555" s="16" t="n"/>
      <c r="B555" s="77" t="n"/>
    </row>
    <row r="556">
      <c r="A556" s="16" t="n"/>
      <c r="B556" s="77" t="n"/>
    </row>
    <row r="557">
      <c r="A557" s="16" t="n"/>
      <c r="B557" s="77" t="n"/>
    </row>
    <row r="558">
      <c r="A558" s="16" t="n"/>
      <c r="B558" s="77" t="n"/>
    </row>
    <row r="559">
      <c r="A559" s="16" t="n"/>
      <c r="B559" s="77" t="n"/>
    </row>
    <row r="560">
      <c r="A560" s="16" t="n"/>
      <c r="B560" s="77" t="n"/>
    </row>
    <row r="561">
      <c r="A561" s="16" t="n"/>
      <c r="B561" s="77" t="n"/>
    </row>
    <row r="562">
      <c r="A562" s="16" t="n"/>
      <c r="B562" s="77" t="n"/>
    </row>
    <row r="563">
      <c r="A563" s="16" t="n"/>
      <c r="B563" s="77" t="n"/>
    </row>
    <row r="564">
      <c r="A564" s="16" t="n"/>
      <c r="B564" s="77" t="n"/>
    </row>
    <row r="565">
      <c r="A565" s="16" t="n"/>
      <c r="B565" s="77" t="n"/>
    </row>
    <row r="566">
      <c r="A566" s="16" t="n"/>
      <c r="B566" s="77" t="n"/>
    </row>
    <row r="567">
      <c r="A567" s="16" t="n"/>
      <c r="B567" s="77" t="n"/>
    </row>
    <row r="568">
      <c r="A568" s="16" t="n"/>
      <c r="B568" s="77" t="n"/>
    </row>
    <row r="569">
      <c r="A569" s="16" t="n"/>
      <c r="B569" s="77" t="n"/>
    </row>
    <row r="570">
      <c r="A570" s="16" t="n"/>
      <c r="B570" s="77" t="n"/>
    </row>
    <row r="571">
      <c r="A571" s="16" t="n"/>
      <c r="B571" s="77" t="n"/>
    </row>
    <row r="572">
      <c r="A572" s="16" t="n"/>
      <c r="B572" s="77" t="n"/>
    </row>
    <row r="573">
      <c r="A573" s="16" t="n"/>
      <c r="B573" s="77" t="n"/>
    </row>
    <row r="574">
      <c r="A574" s="16" t="n"/>
      <c r="B574" s="77" t="n"/>
    </row>
    <row r="575">
      <c r="A575" s="16" t="n"/>
      <c r="B575" s="77" t="n"/>
    </row>
    <row r="576">
      <c r="A576" s="16" t="n"/>
      <c r="B576" s="77" t="n"/>
    </row>
    <row r="577">
      <c r="A577" s="16" t="n"/>
      <c r="B577" s="77" t="n"/>
    </row>
    <row r="578">
      <c r="A578" s="16" t="n"/>
      <c r="B578" s="77" t="n"/>
    </row>
    <row r="579">
      <c r="A579" s="16" t="n"/>
      <c r="B579" s="77" t="n"/>
    </row>
    <row r="580">
      <c r="A580" s="16" t="n"/>
      <c r="B580" s="77" t="n"/>
    </row>
    <row r="581">
      <c r="A581" s="16" t="n"/>
      <c r="B581" s="77" t="n"/>
    </row>
    <row r="582">
      <c r="A582" s="16" t="n"/>
      <c r="B582" s="77" t="n"/>
    </row>
    <row r="583">
      <c r="A583" s="16" t="n"/>
      <c r="B583" s="77" t="n"/>
    </row>
    <row r="584">
      <c r="A584" s="16" t="n"/>
      <c r="B584" s="77" t="n"/>
    </row>
    <row r="585">
      <c r="A585" s="16" t="n"/>
      <c r="B585" s="77" t="n"/>
    </row>
    <row r="586">
      <c r="A586" s="16" t="n"/>
      <c r="B586" s="77" t="n"/>
    </row>
    <row r="587">
      <c r="A587" s="16" t="n"/>
      <c r="B587" s="77" t="n"/>
    </row>
    <row r="588">
      <c r="A588" s="16" t="n"/>
      <c r="B588" s="77" t="n"/>
    </row>
    <row r="589">
      <c r="A589" s="16" t="n"/>
      <c r="B589" s="77" t="n"/>
    </row>
    <row r="590">
      <c r="A590" s="16" t="n"/>
      <c r="B590" s="77" t="n"/>
    </row>
    <row r="591">
      <c r="A591" s="16" t="n"/>
      <c r="B591" s="77" t="n"/>
    </row>
    <row r="592">
      <c r="A592" s="16" t="n"/>
      <c r="B592" s="77" t="n"/>
    </row>
    <row r="593">
      <c r="A593" s="16" t="n"/>
      <c r="B593" s="77" t="n"/>
    </row>
    <row r="594">
      <c r="A594" s="16" t="n"/>
      <c r="B594" s="77" t="n"/>
    </row>
    <row r="595">
      <c r="A595" s="16" t="n"/>
      <c r="B595" s="77" t="n"/>
    </row>
    <row r="596">
      <c r="A596" s="16" t="n"/>
      <c r="B596" s="77" t="n"/>
    </row>
    <row r="597">
      <c r="A597" s="16" t="n"/>
      <c r="B597" s="77" t="n"/>
    </row>
    <row r="598">
      <c r="A598" s="16" t="n"/>
      <c r="B598" s="77" t="n"/>
    </row>
    <row r="599">
      <c r="A599" s="16" t="n"/>
      <c r="B599" s="77" t="n"/>
    </row>
    <row r="600">
      <c r="A600" s="16" t="n"/>
      <c r="B600" s="77" t="n"/>
    </row>
    <row r="601">
      <c r="A601" s="16" t="n"/>
      <c r="B601" s="77" t="n"/>
    </row>
    <row r="602">
      <c r="A602" s="16" t="n"/>
      <c r="B602" s="77" t="n"/>
    </row>
    <row r="603">
      <c r="A603" s="16" t="n"/>
      <c r="B603" s="77" t="n"/>
    </row>
    <row r="604">
      <c r="A604" s="16" t="n"/>
      <c r="B604" s="77" t="n"/>
    </row>
    <row r="605">
      <c r="A605" s="16" t="n"/>
      <c r="B605" s="77" t="n"/>
    </row>
    <row r="606">
      <c r="A606" s="16" t="n"/>
      <c r="B606" s="77" t="n"/>
    </row>
    <row r="607">
      <c r="A607" s="16" t="n"/>
      <c r="B607" s="77" t="n"/>
    </row>
    <row r="608">
      <c r="A608" s="16" t="n"/>
      <c r="B608" s="77" t="n"/>
    </row>
    <row r="609">
      <c r="A609" s="16" t="n"/>
      <c r="B609" s="77" t="n"/>
    </row>
    <row r="610">
      <c r="A610" s="16" t="n"/>
      <c r="B610" s="77" t="n"/>
    </row>
    <row r="611">
      <c r="A611" s="16" t="n"/>
      <c r="B611" s="77" t="n"/>
    </row>
    <row r="612">
      <c r="A612" s="16" t="n"/>
      <c r="B612" s="77" t="n"/>
    </row>
    <row r="613">
      <c r="A613" s="16" t="n"/>
      <c r="B613" s="77" t="n"/>
    </row>
    <row r="614">
      <c r="A614" s="16" t="n"/>
      <c r="B614" s="77" t="n"/>
    </row>
    <row r="615">
      <c r="A615" s="16" t="n"/>
      <c r="B615" s="77" t="n"/>
    </row>
    <row r="616">
      <c r="A616" s="16" t="n"/>
      <c r="B616" s="77" t="n"/>
    </row>
    <row r="617">
      <c r="A617" s="16" t="n"/>
      <c r="B617" s="77" t="n"/>
    </row>
    <row r="618">
      <c r="A618" s="16" t="n"/>
      <c r="B618" s="77" t="n"/>
    </row>
    <row r="619">
      <c r="A619" s="16" t="n"/>
      <c r="B619" s="77" t="n"/>
    </row>
    <row r="620">
      <c r="A620" s="16" t="n"/>
      <c r="B620" s="77" t="n"/>
    </row>
    <row r="621">
      <c r="A621" s="16" t="n"/>
      <c r="B621" s="77" t="n"/>
    </row>
    <row r="622">
      <c r="A622" s="16" t="n"/>
      <c r="B622" s="77" t="n"/>
    </row>
    <row r="623">
      <c r="A623" s="16" t="n"/>
      <c r="B623" s="77" t="n"/>
    </row>
    <row r="624">
      <c r="A624" s="16" t="n"/>
      <c r="B624" s="77" t="n"/>
    </row>
    <row r="625">
      <c r="A625" s="16" t="n"/>
      <c r="B625" s="77" t="n"/>
    </row>
    <row r="626">
      <c r="A626" s="16" t="n"/>
      <c r="B626" s="77" t="n"/>
    </row>
    <row r="627">
      <c r="A627" s="16" t="n"/>
      <c r="B627" s="77" t="n"/>
    </row>
    <row r="628">
      <c r="A628" s="16" t="n"/>
      <c r="B628" s="77" t="n"/>
    </row>
    <row r="629">
      <c r="A629" s="16" t="n"/>
      <c r="B629" s="77" t="n"/>
    </row>
    <row r="630">
      <c r="A630" s="16" t="n"/>
      <c r="B630" s="77" t="n"/>
    </row>
    <row r="631">
      <c r="A631" s="16" t="n"/>
      <c r="B631" s="77" t="n"/>
    </row>
    <row r="632">
      <c r="A632" s="16" t="n"/>
      <c r="B632" s="77" t="n"/>
    </row>
    <row r="633">
      <c r="A633" s="16" t="n"/>
      <c r="B633" s="77" t="n"/>
    </row>
    <row r="634">
      <c r="A634" s="16" t="n"/>
      <c r="B634" s="77" t="n"/>
    </row>
    <row r="635">
      <c r="A635" s="16" t="n"/>
      <c r="B635" s="77" t="n"/>
    </row>
    <row r="636">
      <c r="A636" s="16" t="n"/>
      <c r="B636" s="77" t="n"/>
    </row>
    <row r="637">
      <c r="A637" s="16" t="n"/>
      <c r="B637" s="77" t="n"/>
    </row>
    <row r="638">
      <c r="A638" s="16" t="n"/>
      <c r="B638" s="77" t="n"/>
    </row>
    <row r="639">
      <c r="A639" s="16" t="n"/>
      <c r="B639" s="77" t="n"/>
    </row>
    <row r="640">
      <c r="A640" s="16" t="n"/>
      <c r="B640" s="77" t="n"/>
    </row>
    <row r="641">
      <c r="A641" s="16" t="n"/>
      <c r="B641" s="77" t="n"/>
    </row>
    <row r="642">
      <c r="A642" s="16" t="n"/>
      <c r="B642" s="77" t="n"/>
    </row>
    <row r="643">
      <c r="A643" s="16" t="n"/>
      <c r="B643" s="77" t="n"/>
    </row>
    <row r="644">
      <c r="A644" s="16" t="n"/>
      <c r="B644" s="77" t="n"/>
    </row>
    <row r="645">
      <c r="A645" s="16" t="n"/>
      <c r="B645" s="77" t="n"/>
    </row>
    <row r="646">
      <c r="A646" s="16" t="n"/>
      <c r="B646" s="77" t="n"/>
    </row>
    <row r="647">
      <c r="A647" s="16" t="n"/>
      <c r="B647" s="77" t="n"/>
    </row>
    <row r="648">
      <c r="A648" s="16" t="n"/>
      <c r="B648" s="77" t="n"/>
    </row>
    <row r="649">
      <c r="A649" s="16" t="n"/>
      <c r="B649" s="77" t="n"/>
    </row>
    <row r="650">
      <c r="A650" s="16" t="n"/>
      <c r="B650" s="77" t="n"/>
    </row>
    <row r="651">
      <c r="A651" s="16" t="n"/>
      <c r="B651" s="77" t="n"/>
    </row>
    <row r="652">
      <c r="A652" s="16" t="n"/>
      <c r="B652" s="77" t="n"/>
    </row>
    <row r="653">
      <c r="A653" s="16" t="n"/>
      <c r="B653" s="77" t="n"/>
    </row>
    <row r="654">
      <c r="A654" s="16" t="n"/>
      <c r="B654" s="77" t="n"/>
    </row>
    <row r="655">
      <c r="A655" s="16" t="n"/>
      <c r="B655" s="77" t="n"/>
    </row>
    <row r="656">
      <c r="A656" s="16" t="n"/>
      <c r="B656" s="77" t="n"/>
    </row>
    <row r="657">
      <c r="A657" s="16" t="n"/>
      <c r="B657" s="77" t="n"/>
    </row>
    <row r="658">
      <c r="A658" s="16" t="n"/>
      <c r="B658" s="77" t="n"/>
    </row>
    <row r="659">
      <c r="A659" s="16" t="n"/>
      <c r="B659" s="77" t="n"/>
    </row>
    <row r="660">
      <c r="A660" s="16" t="n"/>
      <c r="B660" s="77" t="n"/>
    </row>
    <row r="661">
      <c r="A661" s="16" t="n"/>
      <c r="B661" s="77" t="n"/>
    </row>
    <row r="662">
      <c r="A662" s="16" t="n"/>
      <c r="B662" s="77" t="n"/>
    </row>
    <row r="663">
      <c r="A663" s="16" t="n"/>
      <c r="B663" s="77" t="n"/>
    </row>
    <row r="664">
      <c r="A664" s="16" t="n"/>
      <c r="B664" s="77" t="n"/>
    </row>
    <row r="665">
      <c r="A665" s="16" t="n"/>
      <c r="B665" s="77" t="n"/>
    </row>
    <row r="666">
      <c r="A666" s="16" t="n"/>
      <c r="B666" s="77" t="n"/>
    </row>
    <row r="667">
      <c r="A667" s="16" t="n"/>
      <c r="B667" s="77" t="n"/>
    </row>
    <row r="668">
      <c r="A668" s="16" t="n"/>
      <c r="B668" s="77" t="n"/>
    </row>
    <row r="669">
      <c r="A669" s="16" t="n"/>
      <c r="B669" s="77" t="n"/>
    </row>
    <row r="670">
      <c r="A670" s="16" t="n"/>
      <c r="B670" s="77" t="n"/>
    </row>
    <row r="671">
      <c r="A671" s="16" t="n"/>
      <c r="B671" s="77" t="n"/>
    </row>
    <row r="672">
      <c r="A672" s="16" t="n"/>
      <c r="B672" s="77" t="n"/>
    </row>
    <row r="673">
      <c r="A673" s="16" t="n"/>
      <c r="B673" s="77" t="n"/>
    </row>
    <row r="674">
      <c r="A674" s="16" t="n"/>
      <c r="B674" s="77" t="n"/>
    </row>
    <row r="675">
      <c r="A675" s="16" t="n"/>
      <c r="B675" s="77" t="n"/>
    </row>
    <row r="676">
      <c r="A676" s="16" t="n"/>
      <c r="B676" s="77" t="n"/>
    </row>
    <row r="677">
      <c r="A677" s="16" t="n"/>
      <c r="B677" s="77" t="n"/>
    </row>
    <row r="678">
      <c r="A678" s="16" t="n"/>
      <c r="B678" s="77" t="n"/>
    </row>
    <row r="679">
      <c r="A679" s="16" t="n"/>
      <c r="B679" s="77" t="n"/>
    </row>
    <row r="680">
      <c r="A680" s="16" t="n"/>
      <c r="B680" s="77" t="n"/>
    </row>
    <row r="681">
      <c r="A681" s="16" t="n"/>
      <c r="B681" s="77" t="n"/>
    </row>
    <row r="682">
      <c r="A682" s="16" t="n"/>
      <c r="B682" s="77" t="n"/>
    </row>
    <row r="683">
      <c r="A683" s="16" t="n"/>
      <c r="B683" s="77" t="n"/>
    </row>
    <row r="684">
      <c r="A684" s="16" t="n"/>
      <c r="B684" s="77" t="n"/>
    </row>
    <row r="685">
      <c r="A685" s="16" t="n"/>
      <c r="B685" s="77" t="n"/>
    </row>
    <row r="686">
      <c r="A686" s="16" t="n"/>
      <c r="B686" s="77" t="n"/>
    </row>
    <row r="687">
      <c r="A687" s="16" t="n"/>
      <c r="B687" s="77" t="n"/>
    </row>
    <row r="688">
      <c r="A688" s="16" t="n"/>
      <c r="B688" s="77" t="n"/>
    </row>
    <row r="689">
      <c r="A689" s="16" t="n"/>
      <c r="B689" s="77" t="n"/>
    </row>
    <row r="690">
      <c r="A690" s="16" t="n"/>
      <c r="B690" s="77" t="n"/>
    </row>
    <row r="691">
      <c r="A691" s="16" t="n"/>
      <c r="B691" s="77" t="n"/>
    </row>
    <row r="692">
      <c r="A692" s="16" t="n"/>
      <c r="B692" s="77" t="n"/>
    </row>
    <row r="693">
      <c r="A693" s="16" t="n"/>
      <c r="B693" s="77" t="n"/>
    </row>
    <row r="694">
      <c r="A694" s="16" t="n"/>
      <c r="B694" s="77" t="n"/>
    </row>
    <row r="695">
      <c r="A695" s="16" t="n"/>
      <c r="B695" s="77" t="n"/>
    </row>
    <row r="696">
      <c r="A696" s="16" t="n"/>
      <c r="B696" s="77" t="n"/>
    </row>
    <row r="697">
      <c r="A697" s="16" t="n"/>
      <c r="B697" s="77" t="n"/>
    </row>
    <row r="698">
      <c r="A698" s="16" t="n"/>
      <c r="B698" s="77" t="n"/>
    </row>
    <row r="699">
      <c r="A699" s="16" t="n"/>
      <c r="B699" s="77" t="n"/>
    </row>
    <row r="700">
      <c r="A700" s="16" t="n"/>
      <c r="B700" s="77" t="n"/>
    </row>
    <row r="701">
      <c r="A701" s="16" t="n"/>
      <c r="B701" s="77" t="n"/>
    </row>
    <row r="702">
      <c r="A702" s="16" t="n"/>
      <c r="B702" s="77" t="n"/>
    </row>
    <row r="703">
      <c r="A703" s="16" t="n"/>
      <c r="B703" s="77" t="n"/>
    </row>
    <row r="704">
      <c r="A704" s="16" t="n"/>
      <c r="B704" s="77" t="n"/>
    </row>
    <row r="705">
      <c r="A705" s="16" t="n"/>
      <c r="B705" s="77" t="n"/>
    </row>
    <row r="706">
      <c r="A706" s="16" t="n"/>
      <c r="B706" s="77" t="n"/>
    </row>
    <row r="707">
      <c r="A707" s="16" t="n"/>
      <c r="B707" s="77" t="n"/>
    </row>
    <row r="708">
      <c r="A708" s="16" t="n"/>
      <c r="B708" s="77" t="n"/>
    </row>
    <row r="709">
      <c r="A709" s="16" t="n"/>
      <c r="B709" s="77" t="n"/>
    </row>
    <row r="710">
      <c r="A710" s="16" t="n"/>
      <c r="B710" s="77" t="n"/>
    </row>
    <row r="711">
      <c r="A711" s="16" t="n"/>
      <c r="B711" s="77" t="n"/>
    </row>
    <row r="712">
      <c r="A712" s="16" t="n"/>
      <c r="B712" s="77" t="n"/>
    </row>
    <row r="713">
      <c r="A713" s="16" t="n"/>
      <c r="B713" s="77" t="n"/>
    </row>
    <row r="714">
      <c r="A714" s="16" t="n"/>
      <c r="B714" s="77" t="n"/>
    </row>
    <row r="715">
      <c r="A715" s="16" t="n"/>
      <c r="B715" s="77" t="n"/>
    </row>
    <row r="716">
      <c r="A716" s="16" t="n"/>
      <c r="B716" s="77" t="n"/>
    </row>
    <row r="717">
      <c r="A717" s="16" t="n"/>
      <c r="B717" s="77" t="n"/>
    </row>
    <row r="718">
      <c r="A718" s="16" t="n"/>
      <c r="B718" s="77" t="n"/>
    </row>
    <row r="719">
      <c r="A719" s="16" t="n"/>
      <c r="B719" s="77" t="n"/>
    </row>
    <row r="720">
      <c r="A720" s="16" t="n"/>
      <c r="B720" s="77" t="n"/>
    </row>
    <row r="721">
      <c r="A721" s="16" t="n"/>
      <c r="B721" s="77" t="n"/>
    </row>
    <row r="722">
      <c r="A722" s="16" t="n"/>
      <c r="B722" s="77" t="n"/>
    </row>
    <row r="723">
      <c r="A723" s="16" t="n"/>
      <c r="B723" s="77" t="n"/>
    </row>
    <row r="724">
      <c r="A724" s="16" t="n"/>
      <c r="B724" s="77" t="n"/>
    </row>
    <row r="725">
      <c r="A725" s="16" t="n"/>
      <c r="B725" s="77" t="n"/>
    </row>
    <row r="726">
      <c r="A726" s="16" t="n"/>
      <c r="B726" s="77" t="n"/>
    </row>
    <row r="727">
      <c r="A727" s="16" t="n"/>
      <c r="B727" s="77" t="n"/>
    </row>
    <row r="728">
      <c r="A728" s="16" t="n"/>
      <c r="B728" s="77" t="n"/>
    </row>
    <row r="729">
      <c r="A729" s="16" t="n"/>
      <c r="B729" s="77" t="n"/>
    </row>
    <row r="730">
      <c r="A730" s="16" t="n"/>
      <c r="B730" s="77" t="n"/>
    </row>
    <row r="731">
      <c r="A731" s="16" t="n"/>
      <c r="B731" s="77" t="n"/>
    </row>
    <row r="732">
      <c r="A732" s="16" t="n"/>
      <c r="B732" s="77" t="n"/>
    </row>
    <row r="733">
      <c r="A733" s="16" t="n"/>
      <c r="B733" s="77" t="n"/>
    </row>
    <row r="734">
      <c r="A734" s="16" t="n"/>
      <c r="B734" s="77" t="n"/>
    </row>
    <row r="735">
      <c r="A735" s="16" t="n"/>
      <c r="B735" s="77" t="n"/>
    </row>
    <row r="736">
      <c r="A736" s="16" t="n"/>
      <c r="B736" s="77" t="n"/>
    </row>
    <row r="737">
      <c r="A737" s="16" t="n"/>
      <c r="B737" s="77" t="n"/>
    </row>
    <row r="738">
      <c r="A738" s="16" t="n"/>
      <c r="B738" s="77" t="n"/>
    </row>
    <row r="739">
      <c r="A739" s="16" t="n"/>
      <c r="B739" s="77" t="n"/>
    </row>
    <row r="740">
      <c r="A740" s="16" t="n"/>
      <c r="B740" s="77" t="n"/>
    </row>
    <row r="741">
      <c r="A741" s="16" t="n"/>
      <c r="B741" s="77" t="n"/>
    </row>
    <row r="742">
      <c r="A742" s="16" t="n"/>
      <c r="B742" s="77" t="n"/>
    </row>
    <row r="743">
      <c r="A743" s="16" t="n"/>
      <c r="B743" s="77" t="n"/>
    </row>
    <row r="744">
      <c r="A744" s="16" t="n"/>
      <c r="B744" s="77" t="n"/>
    </row>
    <row r="745">
      <c r="A745" s="16" t="n"/>
      <c r="B745" s="77" t="n"/>
    </row>
    <row r="746">
      <c r="A746" s="16" t="n"/>
      <c r="B746" s="77" t="n"/>
    </row>
    <row r="747">
      <c r="A747" s="16" t="n"/>
      <c r="B747" s="77" t="n"/>
    </row>
    <row r="748">
      <c r="A748" s="16" t="n"/>
      <c r="B748" s="77" t="n"/>
    </row>
    <row r="749">
      <c r="A749" s="16" t="n"/>
      <c r="B749" s="77" t="n"/>
    </row>
    <row r="750">
      <c r="A750" s="16" t="n"/>
      <c r="B750" s="77" t="n"/>
    </row>
    <row r="751">
      <c r="A751" s="16" t="n"/>
      <c r="B751" s="77" t="n"/>
    </row>
    <row r="752">
      <c r="A752" s="16" t="n"/>
      <c r="B752" s="77" t="n"/>
    </row>
    <row r="753">
      <c r="A753" s="16" t="n"/>
      <c r="B753" s="77" t="n"/>
    </row>
    <row r="754">
      <c r="A754" s="16" t="n"/>
      <c r="B754" s="77" t="n"/>
    </row>
    <row r="755">
      <c r="A755" s="16" t="n"/>
      <c r="B755" s="77" t="n"/>
    </row>
    <row r="756">
      <c r="A756" s="16" t="n"/>
      <c r="B756" s="77" t="n"/>
    </row>
    <row r="757">
      <c r="A757" s="16" t="n"/>
      <c r="B757" s="77" t="n"/>
    </row>
    <row r="758">
      <c r="A758" s="16" t="n"/>
      <c r="B758" s="77" t="n"/>
    </row>
    <row r="759">
      <c r="A759" s="16" t="n"/>
      <c r="B759" s="77" t="n"/>
    </row>
    <row r="760">
      <c r="A760" s="16" t="n"/>
      <c r="B760" s="77" t="n"/>
    </row>
    <row r="761">
      <c r="A761" s="16" t="n"/>
      <c r="B761" s="77" t="n"/>
    </row>
    <row r="762">
      <c r="A762" s="16" t="n"/>
      <c r="B762" s="77" t="n"/>
    </row>
    <row r="763">
      <c r="A763" s="16" t="n"/>
      <c r="B763" s="77" t="n"/>
    </row>
    <row r="764">
      <c r="A764" s="16" t="n"/>
      <c r="B764" s="77" t="n"/>
    </row>
    <row r="765">
      <c r="A765" s="16" t="n"/>
      <c r="B765" s="77" t="n"/>
    </row>
    <row r="766">
      <c r="A766" s="16" t="n"/>
      <c r="B766" s="77" t="n"/>
    </row>
    <row r="767">
      <c r="A767" s="16" t="n"/>
      <c r="B767" s="77" t="n"/>
    </row>
    <row r="768">
      <c r="A768" s="16" t="n"/>
      <c r="B768" s="77" t="n"/>
    </row>
    <row r="769">
      <c r="A769" s="16" t="n"/>
      <c r="B769" s="77" t="n"/>
    </row>
    <row r="770">
      <c r="A770" s="16" t="n"/>
      <c r="B770" s="77" t="n"/>
    </row>
    <row r="771">
      <c r="A771" s="16" t="n"/>
      <c r="B771" s="77" t="n"/>
    </row>
    <row r="772">
      <c r="A772" s="16" t="n"/>
      <c r="B772" s="77" t="n"/>
    </row>
    <row r="773">
      <c r="A773" s="16" t="n"/>
      <c r="B773" s="77" t="n"/>
    </row>
    <row r="774">
      <c r="A774" s="16" t="n"/>
      <c r="B774" s="77" t="n"/>
    </row>
    <row r="775">
      <c r="A775" s="16" t="n"/>
      <c r="B775" s="77" t="n"/>
    </row>
    <row r="776">
      <c r="A776" s="16" t="n"/>
      <c r="B776" s="77" t="n"/>
    </row>
    <row r="777">
      <c r="A777" s="16" t="n"/>
      <c r="B777" s="77" t="n"/>
    </row>
    <row r="778">
      <c r="A778" s="16" t="n"/>
      <c r="B778" s="77" t="n"/>
    </row>
    <row r="779">
      <c r="A779" s="16" t="n"/>
      <c r="B779" s="77" t="n"/>
    </row>
    <row r="780">
      <c r="A780" s="16" t="n"/>
      <c r="B780" s="77" t="n"/>
    </row>
    <row r="781">
      <c r="A781" s="16" t="n"/>
      <c r="B781" s="77" t="n"/>
    </row>
    <row r="782">
      <c r="A782" s="16" t="n"/>
      <c r="B782" s="77" t="n"/>
    </row>
    <row r="783">
      <c r="A783" s="16" t="n"/>
      <c r="B783" s="77" t="n"/>
    </row>
    <row r="784">
      <c r="A784" s="16" t="n"/>
      <c r="B784" s="77" t="n"/>
    </row>
    <row r="785">
      <c r="A785" s="16" t="n"/>
      <c r="B785" s="77" t="n"/>
    </row>
    <row r="786">
      <c r="A786" s="16" t="n"/>
      <c r="B786" s="77" t="n"/>
    </row>
    <row r="787">
      <c r="A787" s="16" t="n"/>
      <c r="B787" s="77" t="n"/>
    </row>
    <row r="788">
      <c r="A788" s="16" t="n"/>
      <c r="B788" s="77" t="n"/>
    </row>
    <row r="789">
      <c r="A789" s="16" t="n"/>
      <c r="B789" s="77" t="n"/>
    </row>
    <row r="790">
      <c r="A790" s="16" t="n"/>
      <c r="B790" s="77" t="n"/>
    </row>
    <row r="791">
      <c r="A791" s="16" t="n"/>
      <c r="B791" s="77" t="n"/>
    </row>
    <row r="792">
      <c r="A792" s="16" t="n"/>
      <c r="B792" s="77" t="n"/>
    </row>
    <row r="793">
      <c r="A793" s="16" t="n"/>
      <c r="B793" s="77" t="n"/>
    </row>
    <row r="794">
      <c r="A794" s="16" t="n"/>
      <c r="B794" s="77" t="n"/>
    </row>
    <row r="795">
      <c r="A795" s="16" t="n"/>
      <c r="B795" s="77" t="n"/>
    </row>
    <row r="796">
      <c r="A796" s="16" t="n"/>
      <c r="B796" s="77" t="n"/>
    </row>
    <row r="797">
      <c r="A797" s="16" t="n"/>
      <c r="B797" s="77" t="n"/>
    </row>
    <row r="798">
      <c r="A798" s="16" t="n"/>
      <c r="B798" s="77" t="n"/>
    </row>
    <row r="799">
      <c r="A799" s="16" t="n"/>
      <c r="B799" s="77" t="n"/>
    </row>
    <row r="800">
      <c r="A800" s="16" t="n"/>
      <c r="B800" s="77" t="n"/>
    </row>
    <row r="801">
      <c r="A801" s="16" t="n"/>
      <c r="B801" s="77" t="n"/>
    </row>
    <row r="802">
      <c r="A802" s="16" t="n"/>
      <c r="B802" s="77" t="n"/>
    </row>
    <row r="803">
      <c r="A803" s="16" t="n"/>
      <c r="B803" s="77" t="n"/>
    </row>
    <row r="804">
      <c r="A804" s="16" t="n"/>
      <c r="B804" s="77" t="n"/>
    </row>
    <row r="805">
      <c r="A805" s="16" t="n"/>
      <c r="B805" s="77" t="n"/>
    </row>
    <row r="806">
      <c r="A806" s="16" t="n"/>
      <c r="B806" s="77" t="n"/>
    </row>
    <row r="807">
      <c r="A807" s="16" t="n"/>
      <c r="B807" s="77" t="n"/>
    </row>
    <row r="808">
      <c r="A808" s="16" t="n"/>
      <c r="B808" s="77" t="n"/>
    </row>
    <row r="809">
      <c r="A809" s="16" t="n"/>
      <c r="B809" s="77" t="n"/>
    </row>
    <row r="810">
      <c r="A810" s="16" t="n"/>
      <c r="B810" s="77" t="n"/>
    </row>
    <row r="811">
      <c r="A811" s="16" t="n"/>
      <c r="B811" s="77" t="n"/>
    </row>
    <row r="812">
      <c r="A812" s="16" t="n"/>
      <c r="B812" s="77" t="n"/>
    </row>
    <row r="813">
      <c r="A813" s="16" t="n"/>
      <c r="B813" s="77" t="n"/>
    </row>
    <row r="814">
      <c r="A814" s="16" t="n"/>
      <c r="B814" s="77" t="n"/>
    </row>
    <row r="815">
      <c r="A815" s="16" t="n"/>
      <c r="B815" s="77" t="n"/>
    </row>
    <row r="816">
      <c r="A816" s="16" t="n"/>
      <c r="B816" s="77" t="n"/>
    </row>
    <row r="817">
      <c r="A817" s="16" t="n"/>
      <c r="B817" s="77" t="n"/>
    </row>
    <row r="818">
      <c r="A818" s="16" t="n"/>
      <c r="B818" s="77" t="n"/>
    </row>
    <row r="819">
      <c r="A819" s="16" t="n"/>
      <c r="B819" s="77" t="n"/>
    </row>
    <row r="820">
      <c r="A820" s="16" t="n"/>
      <c r="B820" s="77" t="n"/>
    </row>
    <row r="821">
      <c r="A821" s="16" t="n"/>
      <c r="B821" s="77" t="n"/>
    </row>
    <row r="822">
      <c r="A822" s="16" t="n"/>
      <c r="B822" s="77" t="n"/>
    </row>
    <row r="823">
      <c r="A823" s="16" t="n"/>
      <c r="B823" s="77" t="n"/>
    </row>
    <row r="824">
      <c r="A824" s="16" t="n"/>
      <c r="B824" s="77" t="n"/>
    </row>
    <row r="825">
      <c r="A825" s="16" t="n"/>
      <c r="B825" s="77" t="n"/>
    </row>
    <row r="826">
      <c r="A826" s="16" t="n"/>
      <c r="B826" s="77" t="n"/>
    </row>
    <row r="827">
      <c r="A827" s="16" t="n"/>
      <c r="B827" s="77" t="n"/>
    </row>
    <row r="828">
      <c r="A828" s="16" t="n"/>
      <c r="B828" s="77" t="n"/>
    </row>
    <row r="829">
      <c r="A829" s="16" t="n"/>
      <c r="B829" s="77" t="n"/>
    </row>
    <row r="830">
      <c r="A830" s="16" t="n"/>
      <c r="B830" s="77" t="n"/>
    </row>
    <row r="831">
      <c r="A831" s="16" t="n"/>
      <c r="B831" s="77" t="n"/>
    </row>
    <row r="832">
      <c r="A832" s="16" t="n"/>
      <c r="B832" s="77" t="n"/>
    </row>
    <row r="833">
      <c r="A833" s="16" t="n"/>
      <c r="B833" s="77" t="n"/>
    </row>
    <row r="834">
      <c r="A834" s="16" t="n"/>
      <c r="B834" s="77" t="n"/>
    </row>
    <row r="835">
      <c r="A835" s="16" t="n"/>
      <c r="B835" s="77" t="n"/>
    </row>
    <row r="836">
      <c r="A836" s="16" t="n"/>
      <c r="B836" s="77" t="n"/>
    </row>
    <row r="837">
      <c r="A837" s="16" t="n"/>
      <c r="B837" s="77" t="n"/>
    </row>
    <row r="838">
      <c r="A838" s="16" t="n"/>
      <c r="B838" s="77" t="n"/>
    </row>
    <row r="839">
      <c r="A839" s="16" t="n"/>
      <c r="B839" s="77" t="n"/>
    </row>
    <row r="840">
      <c r="A840" s="16" t="n"/>
      <c r="B840" s="77" t="n"/>
    </row>
    <row r="841">
      <c r="A841" s="16" t="n"/>
      <c r="B841" s="77" t="n"/>
    </row>
    <row r="842">
      <c r="A842" s="16" t="n"/>
      <c r="B842" s="77" t="n"/>
    </row>
    <row r="843">
      <c r="A843" s="16" t="n"/>
      <c r="B843" s="77" t="n"/>
    </row>
    <row r="844">
      <c r="A844" s="16" t="n"/>
      <c r="B844" s="77" t="n"/>
    </row>
    <row r="845">
      <c r="A845" s="16" t="n"/>
      <c r="B845" s="77" t="n"/>
    </row>
    <row r="846">
      <c r="A846" s="16" t="n"/>
      <c r="B846" s="77" t="n"/>
    </row>
    <row r="847">
      <c r="A847" s="16" t="n"/>
      <c r="B847" s="77" t="n"/>
    </row>
    <row r="848">
      <c r="A848" s="16" t="n"/>
      <c r="B848" s="77" t="n"/>
    </row>
    <row r="849">
      <c r="A849" s="16" t="n"/>
      <c r="B849" s="77" t="n"/>
    </row>
    <row r="850">
      <c r="A850" s="16" t="n"/>
      <c r="B850" s="77" t="n"/>
    </row>
    <row r="851">
      <c r="A851" s="16" t="n"/>
      <c r="B851" s="77" t="n"/>
    </row>
    <row r="852">
      <c r="A852" s="16" t="n"/>
      <c r="B852" s="77" t="n"/>
    </row>
    <row r="853">
      <c r="A853" s="16" t="n"/>
      <c r="B853" s="77" t="n"/>
    </row>
    <row r="854">
      <c r="A854" s="16" t="n"/>
      <c r="B854" s="77" t="n"/>
    </row>
    <row r="855">
      <c r="A855" s="16" t="n"/>
      <c r="B855" s="77" t="n"/>
    </row>
    <row r="856">
      <c r="A856" s="16" t="n"/>
      <c r="B856" s="77" t="n"/>
    </row>
    <row r="857">
      <c r="A857" s="16" t="n"/>
      <c r="B857" s="77" t="n"/>
    </row>
    <row r="858">
      <c r="A858" s="16" t="n"/>
      <c r="B858" s="77" t="n"/>
    </row>
    <row r="859">
      <c r="A859" s="16" t="n"/>
      <c r="B859" s="77" t="n"/>
    </row>
    <row r="860">
      <c r="A860" s="16" t="n"/>
      <c r="B860" s="77" t="n"/>
    </row>
    <row r="861">
      <c r="A861" s="16" t="n"/>
      <c r="B861" s="77" t="n"/>
    </row>
    <row r="862">
      <c r="A862" s="16" t="n"/>
      <c r="B862" s="77" t="n"/>
    </row>
    <row r="863">
      <c r="A863" s="16" t="n"/>
      <c r="B863" s="77" t="n"/>
    </row>
    <row r="864">
      <c r="A864" s="16" t="n"/>
      <c r="B864" s="77" t="n"/>
    </row>
    <row r="865">
      <c r="A865" s="16" t="n"/>
      <c r="B865" s="77" t="n"/>
    </row>
    <row r="866">
      <c r="A866" s="16" t="n"/>
      <c r="B866" s="77" t="n"/>
    </row>
    <row r="867">
      <c r="A867" s="16" t="n"/>
      <c r="B867" s="77" t="n"/>
    </row>
    <row r="868">
      <c r="A868" s="16" t="n"/>
      <c r="B868" s="77" t="n"/>
    </row>
    <row r="869">
      <c r="A869" s="16" t="n"/>
      <c r="B869" s="77" t="n"/>
    </row>
    <row r="870">
      <c r="A870" s="16" t="n"/>
      <c r="B870" s="77" t="n"/>
    </row>
    <row r="871">
      <c r="A871" s="16" t="n"/>
      <c r="B871" s="77" t="n"/>
    </row>
    <row r="872">
      <c r="A872" s="16" t="n"/>
      <c r="B872" s="77" t="n"/>
    </row>
    <row r="873">
      <c r="A873" s="16" t="n"/>
      <c r="B873" s="77" t="n"/>
    </row>
    <row r="874">
      <c r="A874" s="16" t="n"/>
      <c r="B874" s="77" t="n"/>
    </row>
    <row r="875">
      <c r="A875" s="16" t="n"/>
      <c r="B875" s="77" t="n"/>
    </row>
    <row r="876">
      <c r="A876" s="16" t="n"/>
      <c r="B876" s="77" t="n"/>
    </row>
    <row r="877">
      <c r="A877" s="16" t="n"/>
      <c r="B877" s="77" t="n"/>
    </row>
    <row r="878">
      <c r="A878" s="16" t="n"/>
      <c r="B878" s="77" t="n"/>
    </row>
    <row r="879">
      <c r="A879" s="16" t="n"/>
      <c r="B879" s="77" t="n"/>
    </row>
    <row r="880">
      <c r="A880" s="16" t="n"/>
      <c r="B880" s="77" t="n"/>
    </row>
    <row r="881">
      <c r="A881" s="16" t="n"/>
      <c r="B881" s="77" t="n"/>
    </row>
    <row r="882">
      <c r="A882" s="16" t="n"/>
      <c r="B882" s="77" t="n"/>
    </row>
    <row r="883">
      <c r="A883" s="16" t="n"/>
      <c r="B883" s="77" t="n"/>
    </row>
    <row r="884">
      <c r="A884" s="16" t="n"/>
      <c r="B884" s="77" t="n"/>
    </row>
    <row r="885">
      <c r="A885" s="16" t="n"/>
      <c r="B885" s="77" t="n"/>
    </row>
    <row r="886">
      <c r="A886" s="16" t="n"/>
      <c r="B886" s="77" t="n"/>
    </row>
    <row r="887">
      <c r="A887" s="16" t="n"/>
      <c r="B887" s="77" t="n"/>
    </row>
    <row r="888">
      <c r="A888" s="16" t="n"/>
      <c r="B888" s="77" t="n"/>
    </row>
    <row r="889">
      <c r="A889" s="16" t="n"/>
      <c r="B889" s="77" t="n"/>
    </row>
    <row r="890">
      <c r="A890" s="16" t="n"/>
      <c r="B890" s="77" t="n"/>
    </row>
    <row r="891">
      <c r="A891" s="16" t="n"/>
      <c r="B891" s="77" t="n"/>
    </row>
    <row r="892">
      <c r="A892" s="16" t="n"/>
      <c r="B892" s="77" t="n"/>
    </row>
    <row r="893">
      <c r="A893" s="16" t="n"/>
      <c r="B893" s="77" t="n"/>
    </row>
    <row r="894">
      <c r="A894" s="16" t="n"/>
      <c r="B894" s="77" t="n"/>
    </row>
    <row r="895">
      <c r="A895" s="16" t="n"/>
      <c r="B895" s="77" t="n"/>
    </row>
    <row r="896">
      <c r="A896" s="16" t="n"/>
      <c r="B896" s="77" t="n"/>
    </row>
    <row r="897">
      <c r="A897" s="16" t="n"/>
      <c r="B897" s="77" t="n"/>
    </row>
    <row r="898">
      <c r="A898" s="16" t="n"/>
      <c r="B898" s="77" t="n"/>
    </row>
    <row r="899">
      <c r="A899" s="16" t="n"/>
      <c r="B899" s="77" t="n"/>
    </row>
    <row r="900">
      <c r="A900" s="16" t="n"/>
      <c r="B900" s="77" t="n"/>
    </row>
    <row r="901">
      <c r="A901" s="16" t="n"/>
      <c r="B901" s="77" t="n"/>
    </row>
    <row r="902">
      <c r="A902" s="16" t="n"/>
      <c r="B902" s="77" t="n"/>
    </row>
    <row r="903">
      <c r="A903" s="16" t="n"/>
      <c r="B903" s="77" t="n"/>
    </row>
    <row r="904">
      <c r="A904" s="16" t="n"/>
      <c r="B904" s="77" t="n"/>
    </row>
    <row r="905">
      <c r="A905" s="16" t="n"/>
      <c r="B905" s="77" t="n"/>
    </row>
    <row r="906">
      <c r="A906" s="16" t="n"/>
      <c r="B906" s="77" t="n"/>
    </row>
    <row r="907">
      <c r="A907" s="16" t="n"/>
      <c r="B907" s="77" t="n"/>
    </row>
    <row r="908">
      <c r="A908" s="16" t="n"/>
      <c r="B908" s="77" t="n"/>
    </row>
    <row r="909">
      <c r="A909" s="16" t="n"/>
      <c r="B909" s="77" t="n"/>
    </row>
    <row r="910">
      <c r="A910" s="16" t="n"/>
      <c r="B910" s="77" t="n"/>
    </row>
    <row r="911">
      <c r="A911" s="16" t="n"/>
      <c r="B911" s="77" t="n"/>
    </row>
    <row r="912">
      <c r="A912" s="16" t="n"/>
      <c r="B912" s="77" t="n"/>
    </row>
    <row r="913">
      <c r="A913" s="16" t="n"/>
      <c r="B913" s="77" t="n"/>
    </row>
    <row r="914">
      <c r="A914" s="16" t="n"/>
      <c r="B914" s="77" t="n"/>
    </row>
    <row r="915">
      <c r="A915" s="16" t="n"/>
      <c r="B915" s="77" t="n"/>
    </row>
    <row r="916">
      <c r="A916" s="16" t="n"/>
      <c r="B916" s="77" t="n"/>
    </row>
    <row r="917">
      <c r="A917" s="16" t="n"/>
      <c r="B917" s="77" t="n"/>
    </row>
    <row r="918">
      <c r="A918" s="16" t="n"/>
      <c r="B918" s="77" t="n"/>
    </row>
    <row r="919">
      <c r="A919" s="16" t="n"/>
      <c r="B919" s="77" t="n"/>
    </row>
    <row r="920">
      <c r="A920" s="16" t="n"/>
      <c r="B920" s="77" t="n"/>
    </row>
    <row r="921">
      <c r="A921" s="16" t="n"/>
      <c r="B921" s="77" t="n"/>
    </row>
    <row r="922">
      <c r="A922" s="16" t="n"/>
      <c r="B922" s="77" t="n"/>
    </row>
    <row r="923">
      <c r="A923" s="16" t="n"/>
      <c r="B923" s="77" t="n"/>
    </row>
    <row r="924">
      <c r="A924" s="16" t="n"/>
      <c r="B924" s="77" t="n"/>
    </row>
    <row r="925">
      <c r="A925" s="16" t="n"/>
      <c r="B925" s="77" t="n"/>
    </row>
    <row r="926">
      <c r="A926" s="16" t="n"/>
      <c r="B926" s="77" t="n"/>
    </row>
    <row r="927">
      <c r="A927" s="16" t="n"/>
      <c r="B927" s="77" t="n"/>
    </row>
    <row r="928">
      <c r="A928" s="16" t="n"/>
      <c r="B928" s="77" t="n"/>
    </row>
    <row r="929">
      <c r="A929" s="16" t="n"/>
      <c r="B929" s="77" t="n"/>
    </row>
    <row r="930">
      <c r="A930" s="16" t="n"/>
      <c r="B930" s="77" t="n"/>
    </row>
    <row r="931">
      <c r="A931" s="16" t="n"/>
      <c r="B931" s="77" t="n"/>
    </row>
    <row r="932">
      <c r="A932" s="16" t="n"/>
      <c r="B932" s="77" t="n"/>
    </row>
    <row r="933">
      <c r="A933" s="16" t="n"/>
      <c r="B933" s="77" t="n"/>
    </row>
    <row r="934">
      <c r="A934" s="16" t="n"/>
      <c r="B934" s="77" t="n"/>
    </row>
    <row r="935">
      <c r="A935" s="16" t="n"/>
      <c r="B935" s="77" t="n"/>
    </row>
    <row r="936">
      <c r="A936" s="16" t="n"/>
      <c r="B936" s="77" t="n"/>
    </row>
    <row r="937">
      <c r="A937" s="16" t="n"/>
      <c r="B937" s="77" t="n"/>
    </row>
    <row r="938">
      <c r="A938" s="16" t="n"/>
      <c r="B938" s="77" t="n"/>
    </row>
    <row r="939">
      <c r="A939" s="16" t="n"/>
      <c r="B939" s="77" t="n"/>
    </row>
    <row r="940">
      <c r="A940" s="16" t="n"/>
      <c r="B940" s="77" t="n"/>
    </row>
    <row r="941">
      <c r="A941" s="16" t="n"/>
      <c r="B941" s="77" t="n"/>
    </row>
    <row r="942">
      <c r="A942" s="16" t="n"/>
      <c r="B942" s="77" t="n"/>
    </row>
    <row r="943">
      <c r="A943" s="16" t="n"/>
      <c r="B943" s="77" t="n"/>
    </row>
    <row r="944">
      <c r="A944" s="16" t="n"/>
      <c r="B944" s="77" t="n"/>
    </row>
    <row r="945">
      <c r="A945" s="16" t="n"/>
      <c r="B945" s="77" t="n"/>
    </row>
    <row r="946">
      <c r="A946" s="16" t="n"/>
      <c r="B946" s="77" t="n"/>
    </row>
    <row r="947">
      <c r="A947" s="16" t="n"/>
      <c r="B947" s="77" t="n"/>
    </row>
    <row r="948">
      <c r="A948" s="16" t="n"/>
      <c r="B948" s="77" t="n"/>
    </row>
    <row r="949">
      <c r="A949" s="16" t="n"/>
      <c r="B949" s="77" t="n"/>
    </row>
    <row r="950">
      <c r="A950" s="16" t="n"/>
      <c r="B950" s="77" t="n"/>
    </row>
    <row r="951">
      <c r="A951" s="16" t="n"/>
      <c r="B951" s="77" t="n"/>
    </row>
    <row r="952">
      <c r="A952" s="16" t="n"/>
      <c r="B952" s="77" t="n"/>
    </row>
    <row r="953">
      <c r="A953" s="16" t="n"/>
      <c r="B953" s="77" t="n"/>
    </row>
    <row r="954">
      <c r="A954" s="16" t="n"/>
      <c r="B954" s="77" t="n"/>
    </row>
    <row r="955">
      <c r="A955" s="16" t="n"/>
      <c r="B955" s="77" t="n"/>
    </row>
    <row r="956">
      <c r="A956" s="16" t="n"/>
      <c r="B956" s="77" t="n"/>
    </row>
    <row r="957">
      <c r="A957" s="16" t="n"/>
      <c r="B957" s="77" t="n"/>
    </row>
    <row r="958">
      <c r="A958" s="16" t="n"/>
      <c r="B958" s="77" t="n"/>
    </row>
    <row r="959">
      <c r="A959" s="16" t="n"/>
      <c r="B959" s="77" t="n"/>
    </row>
    <row r="960">
      <c r="A960" s="16" t="n"/>
      <c r="B960" s="77" t="n"/>
    </row>
    <row r="961">
      <c r="A961" s="16" t="n"/>
      <c r="B961" s="77" t="n"/>
    </row>
    <row r="962">
      <c r="A962" s="16" t="n"/>
      <c r="B962" s="77" t="n"/>
    </row>
    <row r="963">
      <c r="A963" s="16" t="n"/>
      <c r="B963" s="77" t="n"/>
    </row>
    <row r="964">
      <c r="A964" s="16" t="n"/>
      <c r="B964" s="77" t="n"/>
    </row>
    <row r="965">
      <c r="A965" s="16" t="n"/>
      <c r="B965" s="77" t="n"/>
    </row>
    <row r="966">
      <c r="A966" s="16" t="n"/>
      <c r="B966" s="77" t="n"/>
    </row>
    <row r="967">
      <c r="A967" s="16" t="n"/>
      <c r="B967" s="77" t="n"/>
    </row>
    <row r="968">
      <c r="A968" s="16" t="n"/>
      <c r="B968" s="77" t="n"/>
    </row>
    <row r="969">
      <c r="A969" s="16" t="n"/>
      <c r="B969" s="77" t="n"/>
    </row>
    <row r="970">
      <c r="A970" s="16" t="n"/>
      <c r="B970" s="77" t="n"/>
    </row>
    <row r="971">
      <c r="A971" s="16" t="n"/>
      <c r="B971" s="77" t="n"/>
    </row>
    <row r="972">
      <c r="A972" s="16" t="n"/>
      <c r="B972" s="77" t="n"/>
    </row>
    <row r="973">
      <c r="A973" s="16" t="n"/>
      <c r="B973" s="77" t="n"/>
    </row>
    <row r="974">
      <c r="A974" s="16" t="n"/>
      <c r="B974" s="77" t="n"/>
    </row>
    <row r="975">
      <c r="A975" s="16" t="n"/>
      <c r="B975" s="77" t="n"/>
    </row>
    <row r="976">
      <c r="A976" s="16" t="n"/>
      <c r="B976" s="77" t="n"/>
    </row>
    <row r="977">
      <c r="A977" s="16" t="n"/>
      <c r="B977" s="77" t="n"/>
    </row>
    <row r="978">
      <c r="A978" s="16" t="n"/>
      <c r="B978" s="77" t="n"/>
    </row>
    <row r="979">
      <c r="A979" s="16" t="n"/>
      <c r="B979" s="77" t="n"/>
    </row>
    <row r="980">
      <c r="A980" s="16" t="n"/>
      <c r="B980" s="77" t="n"/>
    </row>
    <row r="981">
      <c r="A981" s="16" t="n"/>
      <c r="B981" s="77" t="n"/>
    </row>
    <row r="982">
      <c r="A982" s="16" t="n"/>
      <c r="B982" s="77" t="n"/>
    </row>
    <row r="983">
      <c r="A983" s="16" t="n"/>
      <c r="B983" s="77" t="n"/>
    </row>
    <row r="984">
      <c r="A984" s="16" t="n"/>
      <c r="B984" s="77" t="n"/>
    </row>
    <row r="985">
      <c r="A985" s="16" t="n"/>
      <c r="B985" s="77" t="n"/>
    </row>
    <row r="986">
      <c r="A986" s="16" t="n"/>
      <c r="B986" s="77" t="n"/>
    </row>
    <row r="987">
      <c r="A987" s="16" t="n"/>
      <c r="B987" s="77" t="n"/>
    </row>
    <row r="988">
      <c r="A988" s="16" t="n"/>
      <c r="B988" s="77" t="n"/>
    </row>
    <row r="989">
      <c r="A989" s="16" t="n"/>
      <c r="B989" s="77" t="n"/>
    </row>
    <row r="990">
      <c r="A990" s="16" t="n"/>
      <c r="B990" s="77" t="n"/>
    </row>
    <row r="991">
      <c r="A991" s="16" t="n"/>
      <c r="B991" s="77" t="n"/>
    </row>
    <row r="992">
      <c r="A992" s="16" t="n"/>
      <c r="B992" s="77" t="n"/>
    </row>
    <row r="993">
      <c r="A993" s="16" t="n"/>
      <c r="B993" s="77" t="n"/>
    </row>
    <row r="994">
      <c r="A994" s="16" t="n"/>
      <c r="B994" s="77" t="n"/>
    </row>
    <row r="995">
      <c r="A995" s="16" t="n"/>
      <c r="B995" s="77" t="n"/>
    </row>
    <row r="996">
      <c r="A996" s="16" t="n"/>
      <c r="B996" s="77" t="n"/>
    </row>
    <row r="997">
      <c r="A997" s="16" t="n"/>
      <c r="B997" s="77" t="n"/>
    </row>
    <row r="998">
      <c r="A998" s="16" t="n"/>
      <c r="B998" s="77" t="n"/>
    </row>
    <row r="999">
      <c r="A999" s="16" t="n"/>
      <c r="B999" s="77" t="n"/>
    </row>
    <row r="1000">
      <c r="A1000" s="16" t="n"/>
      <c r="B1000" s="77" t="n"/>
    </row>
  </sheetData>
  <mergeCells count="61">
    <mergeCell ref="K16:L16"/>
    <mergeCell ref="B45:B52"/>
    <mergeCell ref="B19:B25"/>
    <mergeCell ref="M11:O11"/>
    <mergeCell ref="C94:Q94"/>
    <mergeCell ref="B9:N9"/>
    <mergeCell ref="I15:J15"/>
    <mergeCell ref="K15:L15"/>
    <mergeCell ref="A34:A43"/>
    <mergeCell ref="C44:Q44"/>
    <mergeCell ref="A11:E11"/>
    <mergeCell ref="A95:A101"/>
    <mergeCell ref="M13:O13"/>
    <mergeCell ref="I11:J11"/>
    <mergeCell ref="C75:Q75"/>
    <mergeCell ref="A54:A66"/>
    <mergeCell ref="B6:N6"/>
    <mergeCell ref="M12:O12"/>
    <mergeCell ref="B68:B74"/>
    <mergeCell ref="B27:B32"/>
    <mergeCell ref="A1:N1"/>
    <mergeCell ref="M15:O15"/>
    <mergeCell ref="A45:A52"/>
    <mergeCell ref="B5:N5"/>
    <mergeCell ref="K11:L11"/>
    <mergeCell ref="I16:J16"/>
    <mergeCell ref="B4:N4"/>
    <mergeCell ref="P11:Q11"/>
    <mergeCell ref="B7:N7"/>
    <mergeCell ref="B3:N3"/>
    <mergeCell ref="A68:A74"/>
    <mergeCell ref="F11:H16"/>
    <mergeCell ref="A27:A32"/>
    <mergeCell ref="M14:O14"/>
    <mergeCell ref="C82:Q82"/>
    <mergeCell ref="I12:J12"/>
    <mergeCell ref="C67:Q67"/>
    <mergeCell ref="B95:B101"/>
    <mergeCell ref="K12:L12"/>
    <mergeCell ref="B83:B93"/>
    <mergeCell ref="A19:A25"/>
    <mergeCell ref="C53:Q53"/>
    <mergeCell ref="A76:A81"/>
    <mergeCell ref="P13:Q13"/>
    <mergeCell ref="C18:Q18"/>
    <mergeCell ref="I14:J14"/>
    <mergeCell ref="B2:N2"/>
    <mergeCell ref="K14:L14"/>
    <mergeCell ref="C33:Q33"/>
    <mergeCell ref="P12:Q12"/>
    <mergeCell ref="A83:A93"/>
    <mergeCell ref="P15:Q15"/>
    <mergeCell ref="B8:N8"/>
    <mergeCell ref="B34:B43"/>
    <mergeCell ref="P14:Q14"/>
    <mergeCell ref="B54:B66"/>
    <mergeCell ref="I13:J13"/>
    <mergeCell ref="K13:L13"/>
    <mergeCell ref="B76:B81"/>
    <mergeCell ref="C26:Q26"/>
    <mergeCell ref="B10:N10"/>
  </mergeCells>
  <dataValidations count="2">
    <dataValidation sqref="O19:Q25 O27:Q32 O34:Q43 O45:Q52 O54:Q66 O68:Q74 O76:Q81 O83:Q93 O95:Q101" showDropDown="0" showInputMessage="0" showErrorMessage="0" allowBlank="1" type="list">
      <formula1>"P,F,PE"</formula1>
    </dataValidation>
    <dataValidation sqref="K19:M25 K27:M32 K34:M43 K45:M52 K54:M66 K68:M74 K76:M81 K83:M93 K95:M101"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989"/>
  <sheetViews>
    <sheetView workbookViewId="0">
      <selection activeCell="A1" sqref="A1"/>
    </sheetView>
  </sheetViews>
  <sheetFormatPr baseColWidth="8" defaultColWidth="14.43" defaultRowHeight="15" customHeight="1" outlineLevelRow="1"/>
  <cols>
    <col width="23.43" customWidth="1" style="220" min="1" max="1"/>
    <col width="27.57" customWidth="1" style="220" min="4" max="4"/>
    <col width="40.29" customWidth="1" style="220" min="6" max="6"/>
    <col width="43.57" customWidth="1" style="220" min="7" max="7"/>
    <col width="19.86" customWidth="1" style="220" min="8" max="8"/>
    <col width="61.43" customWidth="1" style="220" min="9" max="9"/>
    <col width="49.57" customWidth="1" style="220" min="10" max="10"/>
  </cols>
  <sheetData>
    <row r="1" collapsed="1" s="220">
      <c r="A1" s="119" t="inlineStr">
        <is>
          <t>MÔ TẢ TÍNH NĂNG (đọc trước khi xem testcase)</t>
        </is>
      </c>
      <c r="O1" s="120" t="n"/>
      <c r="P1" s="120" t="n"/>
      <c r="Q1" s="120" t="n"/>
      <c r="R1" s="77" t="n"/>
      <c r="S1" s="77" t="n"/>
      <c r="T1" s="77" t="n"/>
      <c r="U1" s="77" t="n"/>
      <c r="V1" s="77" t="n"/>
      <c r="W1" s="77" t="n"/>
      <c r="X1" s="77" t="n"/>
      <c r="Y1" s="77" t="n"/>
      <c r="Z1" s="77" t="n"/>
    </row>
    <row r="2" hidden="1" outlineLevel="1" s="220">
      <c r="A2" s="121" t="inlineStr">
        <is>
          <t>1. Mục đích tính năng</t>
        </is>
      </c>
      <c r="B2" s="238" t="inlineStr">
        <is>
          <t>Quản lý tập trung toàn bộ khách hàng của hệ thống sau khi gộp dữ liệu hai phần mềm cũ. Màn hình cho phép tra cứu, lọc nhiều tiêu chí, thêm mới, sửa, xem chi tiết, khóa/mở khóa, xem lịch sử thay đổi, nhập hàng loạt từ file Excel và xuất danh sách ra CSV / Excel / PDF. Từ mỗi dòng còn mở được màn Quản lý khách hàng gồm 6 thẻ: Thông tin chung, Thông tin liên hệ, Báo giá, Hợp đồng, Danh sách trang thiết bị, Thông tin khác.</t>
        </is>
      </c>
      <c r="C2" s="222" t="n"/>
      <c r="D2" s="222" t="n"/>
      <c r="E2" s="222" t="n"/>
      <c r="F2" s="222" t="n"/>
      <c r="G2" s="222" t="n"/>
      <c r="H2" s="222" t="n"/>
      <c r="I2" s="222" t="n"/>
      <c r="J2" s="222" t="n"/>
      <c r="K2" s="222" t="n"/>
      <c r="L2" s="222" t="n"/>
      <c r="M2" s="222" t="n"/>
      <c r="N2" s="223" t="n"/>
      <c r="O2" s="120" t="n"/>
      <c r="P2" s="120" t="n"/>
      <c r="Q2" s="120" t="n"/>
      <c r="R2" s="77" t="n"/>
      <c r="S2" s="77" t="n"/>
      <c r="T2" s="77" t="n"/>
      <c r="U2" s="77" t="n"/>
      <c r="V2" s="77" t="n"/>
      <c r="W2" s="77" t="n"/>
      <c r="X2" s="77" t="n"/>
      <c r="Y2" s="77" t="n"/>
      <c r="Z2" s="77" t="n"/>
    </row>
    <row r="3" hidden="1" outlineLevel="1" s="220">
      <c r="A3" s="121" t="inlineStr">
        <is>
          <t>2. Đối tượng được tính / hiển thị</t>
        </is>
      </c>
      <c r="B3" s="238" t="inlineStr">
        <is>
          <t>- Tất cả khách hàng còn hiệu lực (trạng thái Hoạt động) và khách hàng đã Khóa — cột Trạng thái phân biệt hai nhóm này, mặc định KHÔNG lọc bỏ khách hàng đã Khóa.
- 5 loại đối tượng: Cá nhân, Doanh nghiệp tư nhân, Doanh nghiệp nước ngoài, Tổ chức phi chính phủ, Cơ quan nhà nước (nhãn hiển thị ở cột Loại và ô lọc Loại hình tổ chức).
- Khách hàng tổ chức: luôn hiện trong phạm vi quyền của người đăng nhập.
- Khách hàng cá nhân: chỉ hiện khi thỏa ít nhất một điều kiện — do chính mình tạo; mình đang đăng ký còn hạn; đang có người khác đăng ký còn hạn; đã phát sinh báo giá / cuộc họp / dự án tiềm khách tiềm năng (của bất kỳ ai); hoặc người dùng gõ ĐÚNG TRỌN VẸN số điện thoại vào ô tìm kiếm.
- Khách hàng vừa là nhà cung cấp (có tích 'Là nhà cung cấp') vẫn hiển thị bình thường ở màn này.</t>
        </is>
      </c>
      <c r="C3" s="222" t="n"/>
      <c r="D3" s="222" t="n"/>
      <c r="E3" s="222" t="n"/>
      <c r="F3" s="222" t="n"/>
      <c r="G3" s="222" t="n"/>
      <c r="H3" s="222" t="n"/>
      <c r="I3" s="222" t="n"/>
      <c r="J3" s="222" t="n"/>
      <c r="K3" s="222" t="n"/>
      <c r="L3" s="222" t="n"/>
      <c r="M3" s="222" t="n"/>
      <c r="N3" s="223" t="n"/>
      <c r="O3" s="120" t="n"/>
      <c r="P3" s="120" t="n"/>
      <c r="Q3" s="120" t="n"/>
      <c r="R3" s="77" t="n"/>
      <c r="S3" s="77" t="n"/>
      <c r="T3" s="77" t="n"/>
      <c r="U3" s="77" t="n"/>
      <c r="V3" s="77" t="n"/>
      <c r="W3" s="77" t="n"/>
      <c r="X3" s="77" t="n"/>
      <c r="Y3" s="77" t="n"/>
      <c r="Z3" s="77" t="n"/>
    </row>
    <row r="4" hidden="1" outlineLevel="1" s="220">
      <c r="A4" s="121" t="inlineStr">
        <is>
          <t>3. Đối tượng bị ẩn / không tính</t>
        </is>
      </c>
      <c r="B4" s="238" t="inlineStr">
        <is>
          <t>- Khách hàng nằm ngoài phạm vi quyền xem của người đăng nhập (xem mục 7).
- Khách hàng cá nhân 'tự do' — chưa ai đăng ký, chưa phát sinh báo giá / cuộc họp / dự án tiềm năng và không do mình tạo: KHÔNG hiện trong danh sách, chỉ hiện khi gõ đúng trọn vẹn số điện thoại.
- Khách hàng đã bị xóa vĩnh viễn khỏi hệ thống (nếu có) không còn xuất hiện; lưu ý thao tác Khóa KHÔNG xóa dữ liệu, khách hàng đã Khóa vẫn nằm trong danh sách và vẫn xuất ra file.
- Người liên hệ của khách hàng tổ chức không phải là một dòng riêng trong danh sách; chỉ xem được khi mở chi tiết khách hàng đó.</t>
        </is>
      </c>
      <c r="C4" s="222" t="n"/>
      <c r="D4" s="222" t="n"/>
      <c r="E4" s="222" t="n"/>
      <c r="F4" s="222" t="n"/>
      <c r="G4" s="222" t="n"/>
      <c r="H4" s="222" t="n"/>
      <c r="I4" s="222" t="n"/>
      <c r="J4" s="222" t="n"/>
      <c r="K4" s="222" t="n"/>
      <c r="L4" s="222" t="n"/>
      <c r="M4" s="222" t="n"/>
      <c r="N4" s="223" t="n"/>
      <c r="O4" s="120" t="n"/>
      <c r="P4" s="120" t="n"/>
      <c r="Q4" s="120" t="n"/>
      <c r="R4" s="77" t="n"/>
      <c r="S4" s="77" t="n"/>
      <c r="T4" s="77" t="n"/>
      <c r="U4" s="77" t="n"/>
      <c r="V4" s="77" t="n"/>
      <c r="W4" s="77" t="n"/>
      <c r="X4" s="77" t="n"/>
      <c r="Y4" s="77" t="n"/>
      <c r="Z4" s="77" t="n"/>
    </row>
    <row r="5" hidden="1" outlineLevel="1" s="220">
      <c r="A5" s="121" t="inlineStr">
        <is>
          <t>4. Bộ lọc thời gian áp dụng cho</t>
        </is>
      </c>
      <c r="B5" s="238" t="inlineStr">
        <is>
          <t>Màn hình KHÔNG có bộ lọc khoảng thời gian. Yếu tố thời gian chỉ xuất hiện ở:
- Cột Ngày tạo (hiển thị, sắp xếp được) — dùng để đối chiếu thứ tự bản ghi.
- Cột Người sửa (gần nhất) và Người tạo — dùng để truy nguồn.
- Màn Lịch sử khách hàng: liệt kê các lần thay đổi theo thứ tự MỚI NHẤT ở trên cùng.
 Nếu cần lọc theo thời gian, QA ghi nhận là yêu cầu mở rộng, không báo lỗi.</t>
        </is>
      </c>
      <c r="C5" s="222" t="n"/>
      <c r="D5" s="222" t="n"/>
      <c r="E5" s="222" t="n"/>
      <c r="F5" s="222" t="n"/>
      <c r="G5" s="222" t="n"/>
      <c r="H5" s="222" t="n"/>
      <c r="I5" s="222" t="n"/>
      <c r="J5" s="222" t="n"/>
      <c r="K5" s="222" t="n"/>
      <c r="L5" s="222" t="n"/>
      <c r="M5" s="222" t="n"/>
      <c r="N5" s="223" t="n"/>
      <c r="O5" s="120" t="n"/>
      <c r="P5" s="120" t="n"/>
      <c r="Q5" s="120" t="n"/>
      <c r="R5" s="77" t="n"/>
      <c r="S5" s="77" t="n"/>
      <c r="T5" s="77" t="n"/>
      <c r="U5" s="77" t="n"/>
      <c r="V5" s="77" t="n"/>
      <c r="W5" s="77" t="n"/>
      <c r="X5" s="77" t="n"/>
      <c r="Y5" s="77" t="n"/>
      <c r="Z5" s="77" t="n"/>
    </row>
    <row r="6" hidden="1" outlineLevel="1" s="220">
      <c r="A6" s="121" t="inlineStr">
        <is>
          <t>5. Cấu trúc dữ liệu / cây phân cấp</t>
        </is>
      </c>
      <c r="B6" s="238" t="inlineStr">
        <is>
          <t>- Khách hàng tổ chức có thể trỏ tới một khách hàng khác làm Công ty mẹ (cột Công ty mẹ). Đây là quan hệ 1 cấp, dùng cho chi nhánh / đơn vị trực thuộc.
- Khi đã chọn Công ty mẹ thì Mã số thuế trở thành KHÔNG bắt buộc (chi nhánh dùng chung mã số thuế của công ty mẹ). Không chọn Công ty mẹ thì Mã số thuế BẮT BUỘC.
- Mỗi khách hàng tổ chức có nhiều Người đại diện và nhiều Người liên hệ; mỗi Người liên hệ lại có thể có nhiều số điện thoại và nhiều tài khoản ngân hàng.
- Lĩnh vực kinh doanh khai theo CẶP: Loại hình hoạt động — Lĩnh vực kinh doanh. Lĩnh vực phải thuộc đúng loại hình đã chọn ở vế trái, chọn lệch cặp sẽ bị chặn.
- Địa chỉ theo cây: Quốc gia → Tỉnh/Thành phố → Quận/Huyện → Phường/Xã → Thôn/Xóm. Đổi cấp trên thì cấp dưới bị xóa trắng và nạp lại.</t>
        </is>
      </c>
      <c r="C6" s="222" t="n"/>
      <c r="D6" s="222" t="n"/>
      <c r="E6" s="222" t="n"/>
      <c r="F6" s="222" t="n"/>
      <c r="G6" s="222" t="n"/>
      <c r="H6" s="222" t="n"/>
      <c r="I6" s="222" t="n"/>
      <c r="J6" s="222" t="n"/>
      <c r="K6" s="222" t="n"/>
      <c r="L6" s="222" t="n"/>
      <c r="M6" s="222" t="n"/>
      <c r="N6" s="223" t="n"/>
      <c r="O6" s="120" t="n"/>
      <c r="P6" s="120" t="n"/>
      <c r="Q6" s="120" t="n"/>
      <c r="R6" s="77" t="n"/>
      <c r="S6" s="77" t="n"/>
      <c r="T6" s="77" t="n"/>
      <c r="U6" s="77" t="n"/>
      <c r="V6" s="77" t="n"/>
      <c r="W6" s="77" t="n"/>
      <c r="X6" s="77" t="n"/>
      <c r="Y6" s="77" t="n"/>
      <c r="Z6" s="77" t="n"/>
    </row>
    <row r="7" hidden="1" outlineLevel="1" s="220">
      <c r="A7" s="121" t="inlineStr">
        <is>
          <t>6. Quy tắc cộng dồn / deduplicate</t>
        </is>
      </c>
      <c r="B7" s="238" t="inlineStr">
        <is>
          <t>- Mỗi khách hàng chỉ hiện MỘT dòng dù có nhiều báo giá, nhiều người liên hệ, nhiều lĩnh vực kinh doanh.
- Các cột dạng danh sách (Nhóm KH, Hãng xe) gộp nhiều giá trị vào một ô, ngăn nhau bằng dấu phẩy.
- Cột SĐT có thể chứa nhiều số ngăn nhau bằng dấu phẩy; khi tìm theo số điện thoại, hệ thống so khớp trên từng số chứ không so trên cả chuỗi.
- Ô 'Hiển thị a–b / N': a là số thứ tự dòng đầu trang hiện tại, b là dòng cuối trang, N là TỔNG số khách hàng khớp bộ lọc (không phải tổng toàn hệ thống).
- Email, Mã số thuế và Số CMND/CCCD là duy nhất toàn hệ thống — trùng sẽ bị chặn khi lưu.</t>
        </is>
      </c>
      <c r="C7" s="222" t="n"/>
      <c r="D7" s="222" t="n"/>
      <c r="E7" s="222" t="n"/>
      <c r="F7" s="222" t="n"/>
      <c r="G7" s="222" t="n"/>
      <c r="H7" s="222" t="n"/>
      <c r="I7" s="222" t="n"/>
      <c r="J7" s="222" t="n"/>
      <c r="K7" s="222" t="n"/>
      <c r="L7" s="222" t="n"/>
      <c r="M7" s="222" t="n"/>
      <c r="N7" s="223" t="n"/>
      <c r="O7" s="120" t="n"/>
      <c r="P7" s="120" t="n"/>
      <c r="Q7" s="120" t="n"/>
      <c r="R7" s="77" t="n"/>
      <c r="S7" s="77" t="n"/>
      <c r="T7" s="77" t="n"/>
      <c r="U7" s="77" t="n"/>
      <c r="V7" s="77" t="n"/>
      <c r="W7" s="77" t="n"/>
      <c r="X7" s="77" t="n"/>
      <c r="Y7" s="77" t="n"/>
      <c r="Z7" s="77" t="n"/>
    </row>
    <row r="8" hidden="1" outlineLevel="1" s="220">
      <c r="A8" s="121" t="inlineStr">
        <is>
          <t>7. Phân quyền cấp</t>
        </is>
      </c>
      <c r="B8" s="238" t="inlineStr">
        <is>
          <t>Màn hình dùng bộ quyền khách hàng (không phải quyền riêng của phần mềm nhân sự). Các quyền liên quan:
- Xem khách hàng — mở màn Quản lý khách hàng (thẻ Báo giá, Hợp đồng, Danh sách trang thiết bị).
- Thêm khách hàng — nút Tạo mới và chức năng Import Excel.
- Sửa khách hàng — nút Sửa, sửa trang thiết bị, tải ảnh/tài liệu ở thẻ Thông tin khác.
- Xóa khách hàng — thao tác Khóa và Mở khóa khách hàng.
- Xuất dữ liệu khách hàng — ba nút Xuất CSV, Xuất Excel, Xuất PDF.
 Bốn cấp quyết định PHẠM VI DỮ LIỆU nhìn thấy, xét theo thứ tự ưu tiên từ trên xuống:
- Xem tất cả khách hàng → thấy toàn bộ.
- Xem tất cả khách hàng của công ty → thấy khách hàng phát sinh báo giá thuộc công ty mình.
- Xem tất cả khách hàng của phòng ban → giới hạn theo phòng ban mình.
- Xem tất cả khách hàng của bộ phận → giới hạn theo bộ phận mình.
 Không có cấp nào ở trên: chỉ thấy khách hàng DO CHÍNH MÌNH TẠO, cộng thêm khách hàng mình đang đăng ký còn hạn hoặc đã từng tương tác. Lưu ý: bản thân việc MỞ màn danh sách không cần quyền — ai đăng nhập cũng vào được, chỉ khác nhau ở lượng dữ liệu nhìn thấy.</t>
        </is>
      </c>
      <c r="C8" s="222" t="n"/>
      <c r="D8" s="222" t="n"/>
      <c r="E8" s="222" t="n"/>
      <c r="F8" s="222" t="n"/>
      <c r="G8" s="222" t="n"/>
      <c r="H8" s="222" t="n"/>
      <c r="I8" s="222" t="n"/>
      <c r="J8" s="222" t="n"/>
      <c r="K8" s="222" t="n"/>
      <c r="L8" s="222" t="n"/>
      <c r="M8" s="222" t="n"/>
      <c r="N8" s="223" t="n"/>
      <c r="O8" s="120" t="n"/>
      <c r="P8" s="120" t="n"/>
      <c r="Q8" s="120" t="n"/>
      <c r="R8" s="77" t="n"/>
      <c r="S8" s="77" t="n"/>
      <c r="T8" s="77" t="n"/>
      <c r="U8" s="77" t="n"/>
      <c r="V8" s="77" t="n"/>
      <c r="W8" s="77" t="n"/>
      <c r="X8" s="77" t="n"/>
      <c r="Y8" s="77" t="n"/>
      <c r="Z8" s="77" t="n"/>
    </row>
    <row r="9" hidden="1" outlineLevel="1" s="220">
      <c r="A9" s="121" t="inlineStr">
        <is>
          <t>8. Cách tính các ô thống kê</t>
        </is>
      </c>
      <c r="B9" s="238" t="inlineStr">
        <is>
          <t>- Ô 'Hiển thị a–b / N' ở góc dưới bảng: N là tổng số khách hàng khớp bộ lọc đang áp dụng. Đổi bộ lọc thì N phải đổi theo; xóa hết bộ lọc thì N quay về tổng số khách hàng trong phạm vi quyền.
- Số ghi trên nhãn của nút Bộ lọc nâng cao là SỐ TIÊU CHÍ ĐANG CÓ GIÁ TRỊ, không phải số bản ghi.
- Màn Import Excel hiển thị 3 con số sau khi chạy: tổng số dòng đọc được, số dòng thêm thành công, số dòng lỗi. Ba con số này phải cộng khớp: thành công + lỗi = tổng dòng dữ liệu.
- Ở thẻ Danh sách trang thiết bị, số lượng thiết bị là tổng cộng dồn theo từng mã thiết bị, không đếm theo số dòng chứng từ.</t>
        </is>
      </c>
      <c r="C9" s="222" t="n"/>
      <c r="D9" s="222" t="n"/>
      <c r="E9" s="222" t="n"/>
      <c r="F9" s="222" t="n"/>
      <c r="G9" s="222" t="n"/>
      <c r="H9" s="222" t="n"/>
      <c r="I9" s="222" t="n"/>
      <c r="J9" s="222" t="n"/>
      <c r="K9" s="222" t="n"/>
      <c r="L9" s="222" t="n"/>
      <c r="M9" s="222" t="n"/>
      <c r="N9" s="223" t="n"/>
      <c r="O9" s="120" t="n"/>
      <c r="P9" s="120" t="n"/>
      <c r="Q9" s="120" t="n"/>
      <c r="R9" s="77" t="n"/>
      <c r="S9" s="77" t="n"/>
      <c r="T9" s="77" t="n"/>
      <c r="U9" s="77" t="n"/>
      <c r="V9" s="77" t="n"/>
      <c r="W9" s="77" t="n"/>
      <c r="X9" s="77" t="n"/>
      <c r="Y9" s="77" t="n"/>
      <c r="Z9" s="77" t="n"/>
    </row>
    <row r="10" hidden="1" outlineLevel="1" s="220">
      <c r="A10" s="121" t="inlineStr">
        <is>
          <t>9. Ghi chú đọc bảng</t>
        </is>
      </c>
      <c r="B10" s="238" t="inlineStr">
        <is>
          <t>Các bẫy dễ sai nhất của màn này, QA đọc trước khi test:
-     Mã số thuế bắt buộc hay không PHỤ THUỘC ô Công ty mẹ. Test cả hai chiều.
-     Khối 'Địa chỉ giao hàng' CHỈ hiện ở màn Sửa, KHÔNG hiện khi Tạo mới — đây là thiết kế, không phải lỗi.
-     Đổi ô Loại hình tổ chức giữa Cá nhân và nhóm tổ chức sẽ đổi hẳn các khối nhập liệu bên dưới; dữ liệu đã gõ ở khối cũ không được mang sang khối mới.
-     Khách hàng cá nhân 'tự do' không hiện trong danh sách; muốn tìm phải gõ ĐÚNG TRỌN VẸN số điện thoại. Gõ thiếu một chữ số sẽ không ra kết quả — đây là quy tắc, không phải lỗi tìm kiếm.
-     Cột STT và Mã KH bị khóa luôn hiển thị, không bỏ tích được ở cửa sổ Tuỳ chỉnh cột.
-     Chức năng 'Cài đặt bộ lọc' chỉ đổi việc HIỆN/ẨN ô lọc trên giao diện, không đổi kết quả lọc. Ô lọc bị ẩn mà đang có giá trị thì giá trị đó vẫn áp dụng.
-     Số điện thoại phải bắt đầu bằng số 0 và dài từ 10 đến 12 chữ số; số cố định có mã vùng dạng cũ sẽ bị báo sai định dạng.
-     Bốn cột Công ty mẹ / Hãng xe / Người tạo / Người sửa mặc định ẩn vì làm bảng chậm hơn; bật lên rồi tải trang phải kiểm tra lại tốc độ.
-     File nhập liệu: dòng 1 là tiêu đề, DỮ LIỆU BẮT ĐẦU TỪ DÒNG3. Dòng để trống ô Tên khách hàng được hiểu là thêm người liên hệ cho khách hàng ở dòng ngay trên.</t>
        </is>
      </c>
      <c r="C10" s="222" t="n"/>
      <c r="D10" s="222" t="n"/>
      <c r="E10" s="222" t="n"/>
      <c r="F10" s="222" t="n"/>
      <c r="G10" s="222" t="n"/>
      <c r="H10" s="222" t="n"/>
      <c r="I10" s="222" t="n"/>
      <c r="J10" s="222" t="n"/>
      <c r="K10" s="222" t="n"/>
      <c r="L10" s="222" t="n"/>
      <c r="M10" s="222" t="n"/>
      <c r="N10" s="223" t="n"/>
      <c r="O10" s="120" t="n"/>
      <c r="P10" s="120" t="n"/>
      <c r="Q10" s="120" t="n"/>
      <c r="R10" s="77" t="n"/>
      <c r="S10" s="77" t="n"/>
      <c r="T10" s="77" t="n"/>
      <c r="U10" s="77" t="n"/>
      <c r="V10" s="77" t="n"/>
      <c r="W10" s="77" t="n"/>
      <c r="X10" s="77" t="n"/>
      <c r="Y10" s="77" t="n"/>
      <c r="Z10" s="77" t="n"/>
    </row>
    <row r="11">
      <c r="A11" s="123" t="inlineStr">
        <is>
          <t>Testcase _ Danh mục khách hàng- Cập nhật ngày 15/08/2026</t>
        </is>
      </c>
      <c r="F11" s="142" t="inlineStr">
        <is>
          <t>TEST SUMMARY</t>
        </is>
      </c>
      <c r="I11" s="143" t="inlineStr">
        <is>
          <t>Số trường hợp DNS kiểm thử đạt (P):</t>
        </is>
      </c>
      <c r="K11" s="241">
        <f>COUNTIF(K18:M990,"Passed")</f>
        <v/>
      </c>
      <c r="L11" s="223" t="n"/>
      <c r="M11" s="43" t="inlineStr">
        <is>
          <t>Số trường hợp TP kiểm thử đạt (P):</t>
        </is>
      </c>
      <c r="N11" s="228" t="n"/>
      <c r="O11" s="228" t="n"/>
      <c r="P11" s="127">
        <f>COUNTIF(O18:Q195,"Passed")</f>
        <v/>
      </c>
      <c r="Q11" s="222" t="n"/>
      <c r="R11" s="77" t="n"/>
      <c r="S11" s="77" t="n"/>
      <c r="T11" s="77" t="n"/>
      <c r="U11" s="77" t="n"/>
      <c r="V11" s="77" t="n"/>
      <c r="W11" s="77" t="n"/>
      <c r="X11" s="77" t="n"/>
      <c r="Y11" s="77" t="n"/>
      <c r="Z11" s="77" t="n"/>
    </row>
    <row r="12">
      <c r="A12" s="120" t="n"/>
      <c r="B12" s="120" t="n"/>
      <c r="C12" s="120" t="n"/>
      <c r="D12" s="120" t="n"/>
      <c r="E12" s="120" t="n"/>
      <c r="I12" s="143" t="inlineStr">
        <is>
          <t>Số trường hợp DNS kiểm thử không đạt (F)</t>
        </is>
      </c>
      <c r="K12" s="241">
        <f>COUNTIF(K18:M990,"Failed")</f>
        <v/>
      </c>
      <c r="L12" s="223" t="n"/>
      <c r="M12" s="43" t="inlineStr">
        <is>
          <t>Số trường hợp TP kiểm thử không đạt (F)</t>
        </is>
      </c>
      <c r="N12" s="228" t="n"/>
      <c r="O12" s="228" t="n"/>
      <c r="P12" s="127">
        <f>COUNTIF(O19:Q196,"Fail")</f>
        <v/>
      </c>
      <c r="Q12" s="222" t="n"/>
      <c r="R12" s="77" t="n"/>
      <c r="S12" s="77" t="n"/>
      <c r="T12" s="77" t="n"/>
      <c r="U12" s="77" t="n"/>
      <c r="V12" s="77" t="n"/>
      <c r="W12" s="77" t="n"/>
      <c r="X12" s="77" t="n"/>
      <c r="Y12" s="77" t="n"/>
      <c r="Z12" s="77" t="n"/>
    </row>
    <row r="13">
      <c r="A13" s="120" t="n"/>
      <c r="B13" s="120" t="n"/>
      <c r="C13" s="120" t="n"/>
      <c r="D13" s="120" t="n"/>
      <c r="E13" s="120" t="n"/>
      <c r="I13" s="143" t="inlineStr">
        <is>
          <t>Số trường hợp DNS kiểm thử đang xem xét (PE)</t>
        </is>
      </c>
      <c r="K13" s="241">
        <f>COUNTIF(K18:M990,"Pending)")</f>
        <v/>
      </c>
      <c r="L13" s="223" t="n"/>
      <c r="M13" s="43" t="inlineStr">
        <is>
          <t>Số trường hợp TP kiểm thử đang xem xét (PE)</t>
        </is>
      </c>
      <c r="N13" s="228" t="n"/>
      <c r="O13" s="228" t="n"/>
      <c r="P13" s="127">
        <f>COUNTIF(O20:Q197,"Pending")</f>
        <v/>
      </c>
      <c r="Q13" s="222" t="n"/>
      <c r="R13" s="77" t="n"/>
      <c r="S13" s="77" t="n"/>
      <c r="T13" s="77" t="n"/>
      <c r="U13" s="77" t="n"/>
      <c r="V13" s="77" t="n"/>
      <c r="W13" s="77" t="n"/>
      <c r="X13" s="77" t="n"/>
      <c r="Y13" s="77" t="n"/>
      <c r="Z13" s="77" t="n"/>
    </row>
    <row r="14">
      <c r="A14" s="120" t="n"/>
      <c r="B14" s="120" t="n"/>
      <c r="C14" s="120" t="n"/>
      <c r="D14" s="120" t="n"/>
      <c r="E14" s="120" t="n"/>
      <c r="I14" s="143" t="inlineStr">
        <is>
          <t>Số trường hợp DNS kiểm thử chưa thực hiện</t>
        </is>
      </c>
      <c r="K14" s="241">
        <f>K16-K15</f>
        <v/>
      </c>
      <c r="L14" s="223" t="n"/>
      <c r="M14" s="43" t="inlineStr">
        <is>
          <t>Số trường hợp TP kiểm thử chưa thực hiện</t>
        </is>
      </c>
      <c r="N14" s="228" t="n"/>
      <c r="O14" s="228" t="n"/>
      <c r="P14" s="127">
        <f>K16-P15</f>
        <v/>
      </c>
      <c r="Q14" s="222" t="n"/>
      <c r="R14" s="77" t="n"/>
      <c r="S14" s="77" t="n"/>
      <c r="T14" s="77" t="n"/>
      <c r="U14" s="77" t="n"/>
      <c r="V14" s="77" t="n"/>
      <c r="W14" s="77" t="n"/>
      <c r="X14" s="77" t="n"/>
      <c r="Y14" s="77" t="n"/>
      <c r="Z14" s="77" t="n"/>
    </row>
    <row r="15">
      <c r="A15" s="120" t="n"/>
      <c r="B15" s="120" t="n"/>
      <c r="C15" s="120" t="n"/>
      <c r="D15" s="120" t="n"/>
      <c r="E15" s="120" t="n"/>
      <c r="I15" s="143" t="inlineStr">
        <is>
          <t>Tổng số trường hợp DNS kiểm thử</t>
        </is>
      </c>
      <c r="K15" s="241">
        <f>COUNTIF(K18:K990,"&lt;&gt;")</f>
        <v/>
      </c>
      <c r="L15" s="223" t="n"/>
      <c r="M15" s="43" t="inlineStr">
        <is>
          <t>Tổng số trường hợp TP kiểm thử</t>
        </is>
      </c>
      <c r="N15" s="228" t="n"/>
      <c r="O15" s="228" t="n"/>
      <c r="P15" s="127">
        <f>sum(P11:Q13)</f>
        <v/>
      </c>
      <c r="Q15" s="222" t="n"/>
      <c r="R15" s="77" t="n"/>
      <c r="S15" s="77" t="n"/>
      <c r="T15" s="77" t="n"/>
      <c r="U15" s="77" t="n"/>
      <c r="V15" s="77" t="n"/>
      <c r="W15" s="77" t="n"/>
      <c r="X15" s="77" t="n"/>
      <c r="Y15" s="77" t="n"/>
      <c r="Z15" s="77" t="n"/>
    </row>
    <row r="16">
      <c r="A16" s="120" t="n"/>
      <c r="B16" s="120" t="n"/>
      <c r="C16" s="120" t="n"/>
      <c r="D16" s="120" t="n"/>
      <c r="E16" s="120" t="n"/>
      <c r="I16" s="226" t="inlineStr">
        <is>
          <t>Tổng số testcase</t>
        </is>
      </c>
      <c r="K16" s="227">
        <f>COUNTIF(I18:I989,"*")</f>
        <v/>
      </c>
      <c r="L16" s="223" t="n"/>
      <c r="M16" s="120" t="n"/>
      <c r="N16" s="120" t="n"/>
      <c r="O16" s="120" t="n"/>
      <c r="P16" s="120" t="n"/>
      <c r="Q16" s="120" t="n"/>
      <c r="R16" s="77" t="n"/>
      <c r="S16" s="77" t="n"/>
      <c r="T16" s="77" t="n"/>
      <c r="U16" s="77" t="n"/>
      <c r="V16" s="77" t="n"/>
      <c r="W16" s="77" t="n"/>
      <c r="X16" s="77" t="n"/>
      <c r="Y16" s="77" t="n"/>
      <c r="Z16" s="77"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c r="R17" s="77" t="n"/>
      <c r="S17" s="77" t="n"/>
      <c r="T17" s="77" t="n"/>
      <c r="U17" s="77" t="n"/>
      <c r="V17" s="77" t="n"/>
      <c r="W17" s="77" t="n"/>
      <c r="X17" s="77" t="n"/>
      <c r="Y17" s="77" t="n"/>
      <c r="Z17" s="77" t="n"/>
    </row>
    <row r="18">
      <c r="A18" s="134" t="n"/>
      <c r="B18" s="134" t="n"/>
      <c r="C18" s="240" t="inlineStr">
        <is>
          <t>PHÂN QUYỀN</t>
        </is>
      </c>
      <c r="D18" s="222" t="n"/>
      <c r="E18" s="222" t="n"/>
      <c r="F18" s="222" t="n"/>
      <c r="G18" s="222" t="n"/>
      <c r="H18" s="222" t="n"/>
      <c r="I18" s="222" t="n"/>
      <c r="J18" s="222" t="n"/>
      <c r="K18" s="222" t="n"/>
      <c r="L18" s="222" t="n"/>
      <c r="M18" s="222" t="n"/>
      <c r="N18" s="222" t="n"/>
      <c r="O18" s="222" t="n"/>
      <c r="P18" s="222" t="n"/>
      <c r="Q18" s="223" t="n"/>
      <c r="R18" s="77" t="n"/>
      <c r="S18" s="77" t="n"/>
      <c r="T18" s="77" t="n"/>
      <c r="U18" s="77" t="n"/>
      <c r="V18" s="77" t="n"/>
      <c r="W18" s="77" t="n"/>
      <c r="X18" s="77" t="n"/>
      <c r="Y18" s="77" t="n"/>
      <c r="Z18" s="77" t="n"/>
    </row>
    <row r="19" outlineLevel="1" s="220">
      <c r="A19" s="145" t="inlineStr">
        <is>
          <t>Danh mục khách hàng</t>
        </is>
      </c>
      <c r="B19" s="145" t="inlineStr">
        <is>
          <t>Phân quyền &amp; truy cập</t>
        </is>
      </c>
      <c r="C19" s="137" t="inlineStr">
        <is>
          <t>TC-ROLE-00</t>
        </is>
      </c>
      <c r="D19" s="145" t="inlineStr">
        <is>
          <t>Mở màn hình khi tài khoản không có quyền khách hàng nào</t>
        </is>
      </c>
      <c r="E19" s="137" t="inlineStr">
        <is>
          <t>P0</t>
        </is>
      </c>
      <c r="F19" s="145" t="inlineStr">
        <is>
          <t>Tài khoản T0 đăng nhập được, không được gán bất kỳ quyền khách hàng nào. Tài khoản này đã tự tạo 3 khách hàng.</t>
        </is>
      </c>
      <c r="G19" s="145" t="inlineStr">
        <is>
          <t>1. Đăng nhập bằng tài khoản T0
2. Vào phân hệ Danh mục =&gt; Đối tác =&gt; Khách hàng</t>
        </is>
      </c>
      <c r="H19" s="145" t="inlineStr">
        <is>
          <t>Tài khoản: T0</t>
        </is>
      </c>
      <c r="I19" s="145" t="inlineStr">
        <is>
          <t>- Màn hình VẪN mở được, không báo từ chối truy cập
- bảng chỉ hiện đúng 3 khách hàng do chính T0 tạo
- Ô 'Hiển thị a–b / N' hiện N = 3
- Không hiện các nút Tạo mới, Import Excel, Xuất CSV / Excel / PDF</t>
        </is>
      </c>
      <c r="J19" s="145" t="n"/>
      <c r="K19" s="148" t="inlineStr">
        <is>
          <t>Passed</t>
        </is>
      </c>
      <c r="L19" s="179" t="n"/>
      <c r="M19" s="179" t="n"/>
      <c r="N19" s="147" t="n"/>
      <c r="O19" s="147" t="n"/>
      <c r="P19" s="147" t="n"/>
      <c r="Q19" s="147" t="n"/>
      <c r="R19" s="77" t="n"/>
      <c r="S19" s="77" t="n"/>
      <c r="T19" s="77" t="n"/>
      <c r="U19" s="77" t="n"/>
      <c r="V19" s="77" t="n"/>
      <c r="W19" s="77" t="n"/>
      <c r="X19" s="77" t="n"/>
      <c r="Y19" s="77" t="n"/>
      <c r="Z19" s="77" t="n"/>
    </row>
    <row r="20" outlineLevel="1" s="220">
      <c r="A20" s="230" t="n"/>
      <c r="B20" s="230" t="n"/>
      <c r="C20" s="137" t="inlineStr">
        <is>
          <t>TC-ROLE-01</t>
        </is>
      </c>
      <c r="D20" s="145" t="inlineStr">
        <is>
          <t>Quyền Xem tất cả khách hàng</t>
        </is>
      </c>
      <c r="E20" s="137" t="inlineStr">
        <is>
          <t>P0</t>
        </is>
      </c>
      <c r="F20" s="145" t="inlineStr">
        <is>
          <t>Hệ thống có3. 451 khách hàng. Tài khoản T1 được gán quyền 'Xem tất cả khách hàng theo tổng công ty'.</t>
        </is>
      </c>
      <c r="G20" s="145" t="inlineStr">
        <is>
          <t>1. Đăng nhập bằng T1
2. Mở Danh mục khách hàng
3. Không áp dụng bộ lọc nào
4.  Đọc ô 'Hiển thị a–b / N'</t>
        </is>
      </c>
      <c r="H20" s="145" t="inlineStr">
        <is>
          <t>Tài khoản: T1</t>
        </is>
      </c>
      <c r="I20" s="145" t="inlineStr">
        <is>
          <t>- N =3. 451, đúng bằng tổng số khách hàng của hệ thống
- Thấy được cả khách hàng do người khác tạo và khách hàng đã Khóa</t>
        </is>
      </c>
      <c r="J20" s="145" t="n"/>
      <c r="K20" s="148" t="inlineStr">
        <is>
          <t>Failed</t>
        </is>
      </c>
      <c r="L20" s="179" t="n"/>
      <c r="M20" s="179" t="n"/>
      <c r="N20" s="147" t="n"/>
      <c r="O20" s="147" t="n"/>
      <c r="P20" s="147" t="n"/>
      <c r="Q20" s="147" t="n"/>
      <c r="R20" s="77" t="n"/>
      <c r="S20" s="77" t="n"/>
      <c r="T20" s="77" t="n"/>
      <c r="U20" s="77" t="n"/>
      <c r="V20" s="77" t="n"/>
      <c r="W20" s="77" t="n"/>
      <c r="X20" s="77" t="n"/>
      <c r="Y20" s="77" t="n"/>
      <c r="Z20" s="77" t="n"/>
    </row>
    <row r="21" outlineLevel="1" s="220">
      <c r="A21" s="230" t="n"/>
      <c r="B21" s="230" t="n"/>
      <c r="C21" s="137" t="inlineStr">
        <is>
          <t>TC-ROLE-02</t>
        </is>
      </c>
      <c r="D21" s="145" t="inlineStr">
        <is>
          <t>Quyền Xem tất cả khách hàng của công ty</t>
        </is>
      </c>
      <c r="E21" s="137" t="inlineStr">
        <is>
          <t>P0</t>
        </is>
      </c>
      <c r="F21" s="145" t="inlineStr">
        <is>
          <t>Tài khoản T2 thuộc công ty A, chỉ có quyền 'Xem tất cả khách hàng của công ty'. Công ty A có 210 khách hàng phát sinh báo giá; công ty B có 180 khách hàng riêng biệt.</t>
        </is>
      </c>
      <c r="G21" s="145" t="inlineStr">
        <is>
          <t>1. Đăng nhập bằng T2
2. Mở Danh mục khách hàng
3. Đọc tổng số bản ghi
4.  Tìm tên một khách hàng chỉ thuộc công ty B</t>
        </is>
      </c>
      <c r="H21" s="145" t="inlineStr">
        <is>
          <t>Tài khoản: T2 (công ty A)</t>
        </is>
      </c>
      <c r="I21" s="145" t="inlineStr">
        <is>
          <t>- Thấy 210 khách hàng của công ty A cộng thêm khách hàng do chính T2 tạo
- Khách hàng riêng của công ty B KHÔNG xuất hiện, kể cả khi tìm đúng tên
- Không báo lỗi, chỉ đơn giản không có kết quả</t>
        </is>
      </c>
      <c r="J21" s="145" t="n"/>
      <c r="K21" s="148" t="inlineStr">
        <is>
          <t>Failed</t>
        </is>
      </c>
      <c r="L21" s="179" t="n"/>
      <c r="M21" s="179" t="n"/>
      <c r="N21" s="147" t="n"/>
      <c r="O21" s="147" t="n"/>
      <c r="P21" s="147" t="n"/>
      <c r="Q21" s="147" t="n"/>
      <c r="R21" s="77" t="n"/>
      <c r="S21" s="77" t="n"/>
      <c r="T21" s="77" t="n"/>
      <c r="U21" s="77" t="n"/>
      <c r="V21" s="77" t="n"/>
      <c r="W21" s="77" t="n"/>
      <c r="X21" s="77" t="n"/>
      <c r="Y21" s="77" t="n"/>
      <c r="Z21" s="77" t="n"/>
    </row>
    <row r="22" outlineLevel="1" s="220">
      <c r="A22" s="230" t="n"/>
      <c r="B22" s="230" t="n"/>
      <c r="C22" s="137" t="inlineStr">
        <is>
          <t>TC-ROLE-03</t>
        </is>
      </c>
      <c r="D22" s="145" t="inlineStr">
        <is>
          <t>Quyền Xem tất cả khách hàng của phòng ban</t>
        </is>
      </c>
      <c r="E22" s="137" t="inlineStr">
        <is>
          <t>P0</t>
        </is>
      </c>
      <c r="F22" s="145" t="inlineStr">
        <is>
          <t>Tài khoản T3 thuộc phòng ban P1 của công ty A, chỉ có quyền 'Xem tất cả khách hàng của phòng ban'. Phòng P1 có 64 khách hàng, phòng P2 cùng công ty có 90 khách hàng khác.</t>
        </is>
      </c>
      <c r="G22" s="145" t="inlineStr">
        <is>
          <t>1. Đăng nhập bằng T3
2. Mở Danh mục khách hàng
3. Đọc tổng số bản ghi</t>
        </is>
      </c>
      <c r="H22" s="145" t="inlineStr">
        <is>
          <t>Tài khoản: T3 (phòng P1)</t>
        </is>
      </c>
      <c r="I22" s="145" t="inlineStr">
        <is>
          <t>- Chỉ thấy 64 khách hàng của phòng P1 cộng khách hàng do chính T3 tạo
- Khách hàng riêng của phòng P2 không xuất hiện</t>
        </is>
      </c>
      <c r="J22" s="145" t="n"/>
      <c r="K22" s="148" t="inlineStr">
        <is>
          <t>Failed</t>
        </is>
      </c>
      <c r="L22" s="179" t="n"/>
      <c r="M22" s="179" t="n"/>
      <c r="N22" s="147" t="n"/>
      <c r="O22" s="147" t="n"/>
      <c r="P22" s="147" t="n"/>
      <c r="Q22" s="147" t="n"/>
      <c r="R22" s="77" t="n"/>
      <c r="S22" s="77" t="n"/>
      <c r="T22" s="77" t="n"/>
      <c r="U22" s="77" t="n"/>
      <c r="V22" s="77" t="n"/>
      <c r="W22" s="77" t="n"/>
      <c r="X22" s="77" t="n"/>
      <c r="Y22" s="77" t="n"/>
      <c r="Z22" s="77" t="n"/>
    </row>
    <row r="23" outlineLevel="1" s="220">
      <c r="A23" s="230" t="n"/>
      <c r="B23" s="230" t="n"/>
      <c r="C23" s="137" t="inlineStr">
        <is>
          <t>TC-ROLE-04</t>
        </is>
      </c>
      <c r="D23" s="145" t="inlineStr">
        <is>
          <t>Quyền Xem tất cả khách hàng của bộ phận</t>
        </is>
      </c>
      <c r="E23" s="137" t="inlineStr">
        <is>
          <t>P0</t>
        </is>
      </c>
      <c r="F23" s="145" t="inlineStr">
        <is>
          <t>Tài khoản T4 thuộc bộ phận BP1, chỉ có quyền 'Xem tất cả khách hàng của bộ phận'. Bộ phận BP1 có 25 khách hàng.</t>
        </is>
      </c>
      <c r="G23" s="145" t="inlineStr">
        <is>
          <t>1. Đăng nhập bằng T4
2. Mở Danh mục khách hàng
3. Đọc tổng số bản ghi</t>
        </is>
      </c>
      <c r="H23" s="145" t="inlineStr">
        <is>
          <t>Tài khoản: T4 (bộ phận BP1)</t>
        </is>
      </c>
      <c r="I23" s="145" t="inlineStr">
        <is>
          <t>- Chỉ thấy 25 khách hàng của bộ phận BP1 cộng khách hàng do chính T4 tạo</t>
        </is>
      </c>
      <c r="J23" s="145" t="n"/>
      <c r="K23" s="148" t="inlineStr">
        <is>
          <t>Failed</t>
        </is>
      </c>
      <c r="L23" s="179" t="n"/>
      <c r="M23" s="179" t="n"/>
      <c r="N23" s="147" t="n"/>
      <c r="O23" s="147" t="n"/>
      <c r="P23" s="147" t="n"/>
      <c r="Q23" s="147" t="n"/>
      <c r="R23" s="77" t="n"/>
      <c r="S23" s="77" t="n"/>
      <c r="T23" s="77" t="n"/>
      <c r="U23" s="77" t="n"/>
      <c r="V23" s="77" t="n"/>
      <c r="W23" s="77" t="n"/>
      <c r="X23" s="77" t="n"/>
      <c r="Y23" s="77" t="n"/>
      <c r="Z23" s="77" t="n"/>
    </row>
    <row r="24" outlineLevel="1" s="220">
      <c r="A24" s="230" t="n"/>
      <c r="B24" s="230" t="n"/>
      <c r="C24" s="137" t="inlineStr">
        <is>
          <t>TC-ROLE-05</t>
        </is>
      </c>
      <c r="D24" s="145" t="inlineStr">
        <is>
          <t>Thứ tự ưu tiên khi có nhiều cấp quyền xem cùng lúc</t>
        </is>
      </c>
      <c r="E24" s="137" t="inlineStr">
        <is>
          <t>P1</t>
        </is>
      </c>
      <c r="F24" s="145" t="inlineStr">
        <is>
          <t>Tài khoản T5 được gán ĐỒNG THỜI 'Xem tất cả khách hàng của công ty' và 'Xem tất cả khách hàng của bộ phận'. Công ty có 210 khách hàng, bộ phận có 25.</t>
        </is>
      </c>
      <c r="G24" s="145" t="inlineStr">
        <is>
          <t>1. Đăng nhập bằng T5
2. Mở Danh mục khách hàng
3. Đọc tổng số bản ghi</t>
        </is>
      </c>
      <c r="H24" s="145" t="inlineStr">
        <is>
          <t>Tài khoản: T5</t>
        </is>
      </c>
      <c r="I24" s="145" t="inlineStr">
        <is>
          <t>- Áp dụng cấp RỘNG hơn: thấy 210 khách hàng cấp công ty
- Không được lấy giao của hai cấp (không ra 25)</t>
        </is>
      </c>
      <c r="J24" s="145" t="n"/>
      <c r="K24" s="148" t="inlineStr">
        <is>
          <t>Passed</t>
        </is>
      </c>
      <c r="L24" s="179" t="n"/>
      <c r="M24" s="179" t="n"/>
      <c r="N24" s="147" t="n"/>
      <c r="O24" s="147" t="n"/>
      <c r="P24" s="147" t="n"/>
      <c r="Q24" s="147" t="n"/>
      <c r="R24" s="77" t="n"/>
      <c r="S24" s="77" t="n"/>
      <c r="T24" s="77" t="n"/>
      <c r="U24" s="77" t="n"/>
      <c r="V24" s="77" t="n"/>
      <c r="W24" s="77" t="n"/>
      <c r="X24" s="77" t="n"/>
      <c r="Y24" s="77" t="n"/>
      <c r="Z24" s="77" t="n"/>
    </row>
    <row r="25" outlineLevel="1" s="220">
      <c r="A25" s="230" t="n"/>
      <c r="B25" s="230" t="n"/>
      <c r="C25" s="137" t="inlineStr">
        <is>
          <t>TC-ROLE-06</t>
        </is>
      </c>
      <c r="D25" s="145" t="inlineStr">
        <is>
          <t xml:space="preserve">Quyền Thêm khách hàng </t>
        </is>
      </c>
      <c r="E25" s="137" t="inlineStr">
        <is>
          <t>P0</t>
        </is>
      </c>
      <c r="F25" s="145" t="inlineStr">
        <is>
          <t>Tài khoản T6 có quyền 'Thêm khách hàng', không có quyền Sửa và Xóa khách hàng.</t>
        </is>
      </c>
      <c r="G25" s="145" t="inlineStr">
        <is>
          <t>1. Đăng nhập bằng T6
2. Mở Danh mục khách hàng
3. Quan sát thanh công cụ
4.  Bấm Tạo mới</t>
        </is>
      </c>
      <c r="H25" s="145" t="inlineStr">
        <is>
          <t>Tài khoản: T6</t>
        </is>
      </c>
      <c r="I25" s="145" t="inlineStr">
        <is>
          <t>- Nút Tạo mới và Import Excel HIỆN và bấm được
- Vào được màn thêm mới, lưu thành công
- Nút Sửa trên từng dòng bị mờ / không bấm được</t>
        </is>
      </c>
      <c r="J25" s="145" t="inlineStr">
        <is>
          <t>- Nút Tạo mới và Import Excel HIỆN và bấm được
- Vào được màn thêm mới, lưu thành công
- Nút Sửa trên từng dòng bị mờ / không bấm được</t>
        </is>
      </c>
      <c r="K25" s="148" t="inlineStr">
        <is>
          <t>Passed</t>
        </is>
      </c>
      <c r="L25" s="179" t="n"/>
      <c r="M25" s="179" t="n"/>
      <c r="N25" s="147" t="n"/>
      <c r="O25" s="147" t="n"/>
      <c r="P25" s="147" t="n"/>
      <c r="Q25" s="147" t="n"/>
      <c r="R25" s="77" t="n"/>
      <c r="S25" s="77" t="n"/>
      <c r="T25" s="77" t="n"/>
      <c r="U25" s="77" t="n"/>
      <c r="V25" s="77" t="n"/>
      <c r="W25" s="77" t="n"/>
      <c r="X25" s="77" t="n"/>
      <c r="Y25" s="77" t="n"/>
      <c r="Z25" s="77" t="n"/>
    </row>
    <row r="26" outlineLevel="1" s="220">
      <c r="A26" s="230" t="n"/>
      <c r="B26" s="230" t="n"/>
      <c r="C26" s="137" t="inlineStr">
        <is>
          <t>TC-ROLE-07</t>
        </is>
      </c>
      <c r="D26" s="145" t="inlineStr">
        <is>
          <t>Không có quyền Thêm khách hàng</t>
        </is>
      </c>
      <c r="E26" s="137" t="inlineStr">
        <is>
          <t>P0</t>
        </is>
      </c>
      <c r="F26" s="145" t="inlineStr">
        <is>
          <t>Tài khoản T7 chỉ có quyền 'Xem tất cả khách hàng'.</t>
        </is>
      </c>
      <c r="G26" s="145" t="inlineStr">
        <is>
          <t>1. Đăng nhập bằng T7
2. Mở Danh mục khách hàng
3. Quan sát thanh công cụ</t>
        </is>
      </c>
      <c r="H26" s="145" t="inlineStr">
        <is>
          <t>Tài khoản: T7</t>
        </is>
      </c>
      <c r="I26" s="145" t="inlineStr">
        <is>
          <t>- Không hiện nút Tạo mới và Import Excel
- Vẫn xem được danh sách bình thường</t>
        </is>
      </c>
      <c r="J26" s="145" t="inlineStr">
        <is>
          <t>- Không hiện nút Tạo mới và Import Excel
- Vẫn xem được danh sách bình thường</t>
        </is>
      </c>
      <c r="K26" s="148" t="inlineStr">
        <is>
          <t>Passed</t>
        </is>
      </c>
      <c r="L26" s="179" t="n"/>
      <c r="M26" s="179" t="n"/>
      <c r="N26" s="147" t="n"/>
      <c r="O26" s="147" t="n"/>
      <c r="P26" s="147" t="n"/>
      <c r="Q26" s="147" t="n"/>
      <c r="R26" s="77" t="n"/>
      <c r="S26" s="77" t="n"/>
      <c r="T26" s="77" t="n"/>
      <c r="U26" s="77" t="n"/>
      <c r="V26" s="77" t="n"/>
      <c r="W26" s="77" t="n"/>
      <c r="X26" s="77" t="n"/>
      <c r="Y26" s="77" t="n"/>
      <c r="Z26" s="77" t="n"/>
    </row>
    <row r="27" outlineLevel="1" s="220">
      <c r="A27" s="230" t="n"/>
      <c r="B27" s="230" t="n"/>
      <c r="C27" s="137" t="inlineStr">
        <is>
          <t>TC-ROLE-08</t>
        </is>
      </c>
      <c r="D27" s="145" t="inlineStr">
        <is>
          <t>Quyền Sửa khách hàng</t>
        </is>
      </c>
      <c r="E27" s="137" t="inlineStr">
        <is>
          <t>P0</t>
        </is>
      </c>
      <c r="F27" s="145" t="inlineStr">
        <is>
          <t>Tài khoản T8 có quyền 'Sửa khách hàng', không có 'Thêm khách hàng'. Khách hàng KH-A đang ở trạng thái Hoạt động.</t>
        </is>
      </c>
      <c r="G27" s="145" t="inlineStr">
        <is>
          <t>1. Đăng nhập bằng T8
2. Mở Danh mục khách hàng
3. Bấm biểu tượng bút chì ở dòng KH-A
4.  Sửa ô Tên viết tắt và bấm Lưu</t>
        </is>
      </c>
      <c r="H27" s="145" t="inlineStr">
        <is>
          <t>Tài khoản: T8 · Tên viết tắt mới: KHA-2026</t>
        </is>
      </c>
      <c r="I27" s="145" t="inlineStr">
        <is>
          <t>- Vào được màn sửa, lưu thành công, thông báo lưu thành công
- Không hiện nút Tạo mới</t>
        </is>
      </c>
      <c r="J27" s="145" t="inlineStr">
        <is>
          <t>- Vào được màn sửa, lưu thành công, thông báo lưu thành công
- Không hiện nút Tạo mới</t>
        </is>
      </c>
      <c r="K27" s="148" t="inlineStr">
        <is>
          <t>Passed</t>
        </is>
      </c>
      <c r="L27" s="179" t="n"/>
      <c r="M27" s="179" t="n"/>
      <c r="N27" s="147" t="n"/>
      <c r="O27" s="147" t="n"/>
      <c r="P27" s="147" t="n"/>
      <c r="Q27" s="147" t="n"/>
      <c r="R27" s="77" t="n"/>
      <c r="S27" s="77" t="n"/>
      <c r="T27" s="77" t="n"/>
      <c r="U27" s="77" t="n"/>
      <c r="V27" s="77" t="n"/>
      <c r="W27" s="77" t="n"/>
      <c r="X27" s="77" t="n"/>
      <c r="Y27" s="77" t="n"/>
      <c r="Z27" s="77" t="n"/>
    </row>
    <row r="28" outlineLevel="1" s="220">
      <c r="A28" s="230" t="n"/>
      <c r="B28" s="230" t="n"/>
      <c r="C28" s="137" t="inlineStr">
        <is>
          <t>TC-ROLE-09</t>
        </is>
      </c>
      <c r="D28" s="145" t="inlineStr">
        <is>
          <t>Không có quyền Sửa khách hàng</t>
        </is>
      </c>
      <c r="E28" s="137" t="inlineStr">
        <is>
          <t>P0</t>
        </is>
      </c>
      <c r="F28" s="145" t="inlineStr">
        <is>
          <t>Tài khoản T9 chỉ có quyền 'Xem tất cả khách hàng'.</t>
        </is>
      </c>
      <c r="G28" s="145" t="inlineStr">
        <is>
          <t>1. Đăng nhập bằng T9
2. Mở Danh mục khách hàng
3. Quan sát cột Hành động</t>
        </is>
      </c>
      <c r="H28" s="145" t="inlineStr">
        <is>
          <t>Tài khoản: T9</t>
        </is>
      </c>
      <c r="I28" s="145" t="inlineStr">
        <is>
          <t xml:space="preserve">- Biểu tượng Sửa bị vô hiệu hóa (mờ), rê chuột vào hiện chú thích không có quyền
</t>
        </is>
      </c>
      <c r="J28" s="145" t="inlineStr">
        <is>
          <t>- Biểu tượng Sửa bị vô hiệu hóa (mờ), rê chuột vào hiện chú thích không có quyền</t>
        </is>
      </c>
      <c r="K28" s="148" t="inlineStr">
        <is>
          <t>Passed</t>
        </is>
      </c>
      <c r="L28" s="179" t="n"/>
      <c r="M28" s="179" t="n"/>
      <c r="N28" s="147" t="n"/>
      <c r="O28" s="147" t="n"/>
      <c r="P28" s="147" t="n"/>
      <c r="Q28" s="147" t="n"/>
      <c r="R28" s="77" t="n"/>
      <c r="S28" s="77" t="n"/>
      <c r="T28" s="77" t="n"/>
      <c r="U28" s="77" t="n"/>
      <c r="V28" s="77" t="n"/>
      <c r="W28" s="77" t="n"/>
      <c r="X28" s="77" t="n"/>
      <c r="Y28" s="77" t="n"/>
      <c r="Z28" s="77" t="n"/>
    </row>
    <row r="29" outlineLevel="1" s="220">
      <c r="A29" s="230" t="n"/>
      <c r="B29" s="230" t="n"/>
      <c r="C29" s="137" t="inlineStr">
        <is>
          <t>TC-ROLE-12</t>
        </is>
      </c>
      <c r="D29" s="145" t="inlineStr">
        <is>
          <t>Quyền Xuất dữ liệu khách hàng</t>
        </is>
      </c>
      <c r="E29" s="137" t="inlineStr">
        <is>
          <t>P0</t>
        </is>
      </c>
      <c r="F29" s="145" t="inlineStr">
        <is>
          <t>Tài khoản T12 có quyền 'Xuất dữ liệu khách hàng'. Bộ lọc đang cho ra 120 khách hàng.</t>
        </is>
      </c>
      <c r="G29" s="145" t="inlineStr">
        <is>
          <t>1. Đăng nhập bằng T12
2. Mở Danh mục khách hàng
3. Bấm lần lượt Xuất CSV, Xuất Excel, Xuất PDF</t>
        </is>
      </c>
      <c r="H29" s="145" t="inlineStr">
        <is>
          <t>Tài khoản: T12</t>
        </is>
      </c>
      <c r="I29" s="145" t="inlineStr">
        <is>
          <t>- Cả ba nút bấm được và tải về file tương ứng
- Nội dung file đúng 120 khách hàng đang lọc</t>
        </is>
      </c>
      <c r="J29" s="145" t="inlineStr">
        <is>
          <t>- Cả ba nút bấm được và tải về file tương ứng
- Nội dung file đúng 120 khách hàng đang lọc</t>
        </is>
      </c>
      <c r="K29" s="148" t="inlineStr">
        <is>
          <t>Passed</t>
        </is>
      </c>
      <c r="L29" s="179" t="n"/>
      <c r="M29" s="179" t="n"/>
      <c r="N29" s="147" t="n"/>
      <c r="O29" s="147" t="n"/>
      <c r="P29" s="147" t="n"/>
      <c r="Q29" s="147" t="n"/>
      <c r="R29" s="77" t="n"/>
      <c r="S29" s="77" t="n"/>
      <c r="T29" s="77" t="n"/>
      <c r="U29" s="77" t="n"/>
      <c r="V29" s="77" t="n"/>
      <c r="W29" s="77" t="n"/>
      <c r="X29" s="77" t="n"/>
      <c r="Y29" s="77" t="n"/>
      <c r="Z29" s="77" t="n"/>
    </row>
    <row r="30" outlineLevel="1" s="220">
      <c r="A30" s="230" t="n"/>
      <c r="B30" s="230" t="n"/>
      <c r="C30" s="137" t="inlineStr">
        <is>
          <t>TC-ROLE-13</t>
        </is>
      </c>
      <c r="D30" s="145" t="inlineStr">
        <is>
          <t>Không có quyền Xuất dữ liệu khách hàng</t>
        </is>
      </c>
      <c r="E30" s="137" t="inlineStr">
        <is>
          <t>P0</t>
        </is>
      </c>
      <c r="F30" s="145" t="inlineStr">
        <is>
          <t>Tài khoản T13 có quyền 'Xem tất cả khách hàng', không có quyền xuất dữ liệu.</t>
        </is>
      </c>
      <c r="G30" s="145" t="inlineStr">
        <is>
          <t>1. Đăng nhập bằng T13
2. Mở Danh mục khách hàng
3. Quan sát nhóm nút xuất file</t>
        </is>
      </c>
      <c r="H30" s="145" t="inlineStr">
        <is>
          <t>Tài khoản: T13</t>
        </is>
      </c>
      <c r="I30" s="145" t="inlineStr">
        <is>
          <t>- Ba nút Xuất CSV / Xuất Excel / Xuất PDF bị vô hiệu hóa hoặc không hiện</t>
        </is>
      </c>
      <c r="J30" s="145" t="inlineStr">
        <is>
          <t>- Ba nút Xuất CSV / Xuất Excel / Xuất PDF bị vô hiệu hóa hoặc không hiện</t>
        </is>
      </c>
      <c r="K30" s="148" t="inlineStr">
        <is>
          <t>Passed</t>
        </is>
      </c>
      <c r="L30" s="179" t="n"/>
      <c r="M30" s="179" t="n"/>
      <c r="N30" s="147" t="n"/>
      <c r="O30" s="147" t="n"/>
      <c r="P30" s="147" t="n"/>
      <c r="Q30" s="147" t="n"/>
      <c r="R30" s="77" t="n"/>
      <c r="S30" s="77" t="n"/>
      <c r="T30" s="77" t="n"/>
      <c r="U30" s="77" t="n"/>
      <c r="V30" s="77" t="n"/>
      <c r="W30" s="77" t="n"/>
      <c r="X30" s="77" t="n"/>
      <c r="Y30" s="77" t="n"/>
      <c r="Z30" s="77" t="n"/>
    </row>
    <row r="31" outlineLevel="1" s="220">
      <c r="A31" s="230" t="n"/>
      <c r="B31" s="230" t="n"/>
      <c r="C31" s="137" t="inlineStr">
        <is>
          <t>TC-ROLE-14</t>
        </is>
      </c>
      <c r="D31" s="145" t="inlineStr">
        <is>
          <t>Quyền Xem lịch sử</t>
        </is>
      </c>
      <c r="E31" s="137" t="inlineStr">
        <is>
          <t>P0</t>
        </is>
      </c>
      <c r="F31" s="145" t="inlineStr">
        <is>
          <t xml:space="preserve">Tài khoản T12 có quyền 'Xem lịch sử'. </t>
        </is>
      </c>
      <c r="G31" s="145" t="inlineStr">
        <is>
          <t>1. Đăng nhập bằng T12
2. Mở Danh mục khách hàng
3. Click vào nút Xem lịch sử</t>
        </is>
      </c>
      <c r="H31" s="145" t="inlineStr">
        <is>
          <t>Tài khoản: T12</t>
        </is>
      </c>
      <c r="I31" s="145" t="inlineStr">
        <is>
          <t>- Hiển thị nút Xem lịch sử
- Click vào hiển thị chi tiết lịch sử</t>
        </is>
      </c>
      <c r="J31" s="145" t="inlineStr">
        <is>
          <t>- Hiển thị nút Xem lịch sử
- Click vào hiển thị chi tiết lịch sử</t>
        </is>
      </c>
      <c r="K31" s="148" t="inlineStr">
        <is>
          <t>Passed</t>
        </is>
      </c>
      <c r="L31" s="179" t="n"/>
      <c r="M31" s="179" t="n"/>
      <c r="N31" s="147" t="n"/>
      <c r="O31" s="147" t="n"/>
      <c r="P31" s="147" t="n"/>
      <c r="Q31" s="147" t="n"/>
      <c r="R31" s="77" t="n"/>
      <c r="S31" s="77" t="n"/>
      <c r="T31" s="77" t="n"/>
      <c r="U31" s="77" t="n"/>
      <c r="V31" s="77" t="n"/>
      <c r="W31" s="77" t="n"/>
      <c r="X31" s="77" t="n"/>
      <c r="Y31" s="77" t="n"/>
      <c r="Z31" s="77" t="n"/>
    </row>
    <row r="32" outlineLevel="1" s="220">
      <c r="A32" s="230" t="n"/>
      <c r="B32" s="230" t="n"/>
      <c r="C32" s="137" t="inlineStr">
        <is>
          <t>TC-ROLE-15</t>
        </is>
      </c>
      <c r="D32" s="145" t="inlineStr">
        <is>
          <t>Không có quyền Xem lịch sử</t>
        </is>
      </c>
      <c r="E32" s="137" t="inlineStr">
        <is>
          <t>P0</t>
        </is>
      </c>
      <c r="F32" s="145" t="inlineStr">
        <is>
          <t>Tài khoản T13 có quyền 'Xem tất cả khách hàng', không có quyền xem lịch sử</t>
        </is>
      </c>
      <c r="G32" s="145" t="inlineStr">
        <is>
          <t>1. Đăng nhập bằng T13
2. Mở Danh mục khách hàng
3. Kiểm tra nút Xem lịch sử</t>
        </is>
      </c>
      <c r="H32" s="145" t="inlineStr">
        <is>
          <t>Tài khoản: T13</t>
        </is>
      </c>
      <c r="I32" s="145" t="inlineStr">
        <is>
          <t>Không hiện nút Xem lịch sử</t>
        </is>
      </c>
      <c r="J32" s="145" t="inlineStr">
        <is>
          <t>Không hiện nút Xem lịch sử</t>
        </is>
      </c>
      <c r="K32" s="148" t="inlineStr">
        <is>
          <t>Failed</t>
        </is>
      </c>
      <c r="L32" s="179" t="n"/>
      <c r="M32" s="179" t="n"/>
      <c r="N32" s="147" t="n"/>
      <c r="O32" s="147" t="n"/>
      <c r="P32" s="147" t="n"/>
      <c r="Q32" s="147" t="n"/>
      <c r="R32" s="77" t="n"/>
      <c r="S32" s="77" t="n"/>
      <c r="T32" s="77" t="n"/>
      <c r="U32" s="77" t="n"/>
      <c r="V32" s="77" t="n"/>
      <c r="W32" s="77" t="n"/>
      <c r="X32" s="77" t="n"/>
      <c r="Y32" s="77" t="n"/>
      <c r="Z32" s="77" t="n"/>
    </row>
    <row r="33" outlineLevel="1" s="220">
      <c r="A33" s="230" t="n"/>
      <c r="B33" s="230" t="n"/>
      <c r="C33" s="137" t="inlineStr">
        <is>
          <t>TC-ROLE-16</t>
        </is>
      </c>
      <c r="D33" s="145" t="inlineStr">
        <is>
          <t>Quyền Xem khách hàng</t>
        </is>
      </c>
      <c r="E33" s="137" t="inlineStr">
        <is>
          <t>P0</t>
        </is>
      </c>
      <c r="F33" s="145" t="inlineStr">
        <is>
          <t>Tài khoản T14 có quyền 'Xem khách hàng'. Khách hàng KH-D có 2 báo giá và 1 hợp đồng.</t>
        </is>
      </c>
      <c r="G33" s="145" t="inlineStr">
        <is>
          <t>1. Đăng nhập bằng T14
2. Mở Danh mục khách hàng
3. Mở menu ba chấm ở dòng KH-D → chọn Quản lý
4.  Bấm lần lượt các thẻ Báo giá, Hợp đồng, Danh sách trang thiết bị</t>
        </is>
      </c>
      <c r="H33" s="145" t="inlineStr">
        <is>
          <t>Tài khoản: T14</t>
        </is>
      </c>
      <c r="I33" s="145" t="inlineStr">
        <is>
          <t>- Mở được màn Quản lý khách hàng
- Thẻ Báo giá hiện 2 dòng, thẻ Hợp đồng hiện 1 dòng</t>
        </is>
      </c>
      <c r="J33" s="145" t="inlineStr">
        <is>
          <t>- Mở được màn Quản lý khách hàng
- Thẻ Báo giá hiện 2 dòng, thẻ Hợp đồng hiện 1 dòng</t>
        </is>
      </c>
      <c r="K33" s="148" t="inlineStr">
        <is>
          <t>Passed</t>
        </is>
      </c>
      <c r="L33" s="179" t="n"/>
      <c r="M33" s="179" t="n"/>
      <c r="N33" s="147" t="n"/>
      <c r="O33" s="147" t="n"/>
      <c r="P33" s="147" t="n"/>
      <c r="Q33" s="147" t="n"/>
      <c r="R33" s="77" t="n"/>
      <c r="S33" s="77" t="n"/>
      <c r="T33" s="77" t="n"/>
      <c r="U33" s="77" t="n"/>
      <c r="V33" s="77" t="n"/>
      <c r="W33" s="77" t="n"/>
      <c r="X33" s="77" t="n"/>
      <c r="Y33" s="77" t="n"/>
      <c r="Z33" s="77" t="n"/>
    </row>
    <row r="34" outlineLevel="1" s="220">
      <c r="A34" s="231" t="n"/>
      <c r="B34" s="231" t="n"/>
      <c r="C34" s="137" t="inlineStr">
        <is>
          <t>TC-ROLE-17</t>
        </is>
      </c>
      <c r="D34" s="145" t="inlineStr">
        <is>
          <t xml:space="preserve">Không có quyền Xem khách hàng </t>
        </is>
      </c>
      <c r="E34" s="137" t="inlineStr">
        <is>
          <t>P1</t>
        </is>
      </c>
      <c r="F34" s="145" t="inlineStr">
        <is>
          <t>Tài khoản T15 không có quyền 'Xem khách hàng'.</t>
        </is>
      </c>
      <c r="G34" s="145" t="inlineStr">
        <is>
          <t>1. Đăng nhập bằng T15
2. Mở màn Quản lý khách hàng của một khách hàng bất kỳ
3. Bấm thẻ Báo giá</t>
        </is>
      </c>
      <c r="H34" s="145" t="inlineStr">
        <is>
          <t>Tài khoản: T15</t>
        </is>
      </c>
      <c r="I34" s="145" t="inlineStr">
        <is>
          <t>- Hệ thống từ chối, báo không có quyền, không hiện dữ liệu báo giá
- Trang không bị treo hoặc trắng màn</t>
        </is>
      </c>
      <c r="J34" s="145" t="inlineStr">
        <is>
          <t>- Hệ thống từ chối, báo không có quyền, không hiện dữ liệu báo giá
- Trang không bị treo hoặc trắng màn</t>
        </is>
      </c>
      <c r="K34" s="148" t="inlineStr">
        <is>
          <t>Passed</t>
        </is>
      </c>
      <c r="L34" s="179" t="n"/>
      <c r="M34" s="179" t="n"/>
      <c r="N34" s="147" t="n"/>
      <c r="O34" s="147" t="n"/>
      <c r="P34" s="147" t="n"/>
      <c r="Q34" s="147" t="n"/>
      <c r="R34" s="77" t="n"/>
      <c r="S34" s="77" t="n"/>
      <c r="T34" s="77" t="n"/>
      <c r="U34" s="77" t="n"/>
      <c r="V34" s="77" t="n"/>
      <c r="W34" s="77" t="n"/>
      <c r="X34" s="77" t="n"/>
      <c r="Y34" s="77" t="n"/>
      <c r="Z34" s="77" t="n"/>
    </row>
    <row r="35">
      <c r="A35" s="134" t="n"/>
      <c r="B35" s="134" t="n"/>
      <c r="C35" s="240" t="inlineStr">
        <is>
          <t>I. HIỂN THỊ TRANG &amp; TRUY CẬP</t>
        </is>
      </c>
      <c r="D35" s="222" t="n"/>
      <c r="E35" s="222" t="n"/>
      <c r="F35" s="222" t="n"/>
      <c r="G35" s="222" t="n"/>
      <c r="H35" s="222" t="n"/>
      <c r="I35" s="222" t="n"/>
      <c r="J35" s="222" t="n"/>
      <c r="K35" s="222" t="n"/>
      <c r="L35" s="222" t="n"/>
      <c r="M35" s="222" t="n"/>
      <c r="N35" s="222" t="n"/>
      <c r="O35" s="222" t="n"/>
      <c r="P35" s="222" t="n"/>
      <c r="Q35" s="223" t="n"/>
      <c r="R35" s="77" t="n"/>
      <c r="S35" s="77" t="n"/>
      <c r="T35" s="77" t="n"/>
      <c r="U35" s="77" t="n"/>
      <c r="V35" s="77" t="n"/>
      <c r="W35" s="77" t="n"/>
      <c r="X35" s="77" t="n"/>
      <c r="Y35" s="77" t="n"/>
      <c r="Z35" s="77" t="n"/>
    </row>
    <row r="36" outlineLevel="1" s="220">
      <c r="A36" s="145" t="inlineStr">
        <is>
          <t>Danh mục khách hàng</t>
        </is>
      </c>
      <c r="B36" s="145" t="inlineStr">
        <is>
          <t>HIỂN THỊ TRANG &amp; TRUY CẬP</t>
        </is>
      </c>
      <c r="C36" s="137" t="inlineStr">
        <is>
          <t>TC_01.001</t>
        </is>
      </c>
      <c r="D36" s="145" t="inlineStr">
        <is>
          <t>Mở màn hình từ menu</t>
        </is>
      </c>
      <c r="E36" s="137" t="inlineStr">
        <is>
          <t>P0</t>
        </is>
      </c>
      <c r="F36" s="145" t="inlineStr">
        <is>
          <t>Tài khoản có quyền 'Xem tất cả khách hàng'. Hệ thống có3. 451 khách hàng.</t>
        </is>
      </c>
      <c r="G36" s="145" t="inlineStr">
        <is>
          <t>1. Đăng nhập
2. Vào phân hệ Danh mục =&gt; Đối tác =&gt; Khách hàng</t>
        </is>
      </c>
      <c r="H36" s="145" t="n"/>
      <c r="I36" s="145" t="inlineStr">
        <is>
          <t>- Tiêu đề trang hiện 'Danh mục khách hàng'
- Ô 'Hiển thị a–b / N' hiện đúng tổng3. 451</t>
        </is>
      </c>
      <c r="J36" s="145" t="inlineStr">
        <is>
          <t>- Tiêu đề trang hiện 'Danh mục khách hàng'
- Ô 'Hiển thị a–b / N' hiện đúng tổng3. 451</t>
        </is>
      </c>
      <c r="K36" s="174" t="inlineStr">
        <is>
          <t>Passed</t>
        </is>
      </c>
      <c r="L36" s="174" t="n"/>
      <c r="M36" s="174" t="n"/>
      <c r="N36" s="75" t="n"/>
      <c r="O36" s="174" t="n"/>
      <c r="P36" s="174" t="n"/>
      <c r="Q36" s="174" t="n"/>
      <c r="R36" s="77" t="n"/>
      <c r="S36" s="77" t="n"/>
      <c r="T36" s="77" t="n"/>
      <c r="U36" s="77" t="n"/>
      <c r="V36" s="77" t="n"/>
      <c r="W36" s="77" t="n"/>
      <c r="X36" s="77" t="n"/>
      <c r="Y36" s="77" t="n"/>
      <c r="Z36" s="77" t="n"/>
    </row>
    <row r="37" outlineLevel="1" s="220">
      <c r="A37" s="230" t="n"/>
      <c r="B37" s="230" t="n"/>
      <c r="C37" s="137" t="inlineStr">
        <is>
          <t>TC_01.002</t>
        </is>
      </c>
      <c r="D37" s="145" t="inlineStr">
        <is>
          <t>Kiểm tra đủ các nút trên thanh công cụ</t>
        </is>
      </c>
      <c r="E37" s="137" t="inlineStr">
        <is>
          <t>P0</t>
        </is>
      </c>
      <c r="F37" s="145" t="inlineStr">
        <is>
          <t>Tài khoản có đủ quyền Thêm / Sửa / Xóa / Xuất dữ liệu khách hàng.</t>
        </is>
      </c>
      <c r="G37" s="145" t="inlineStr">
        <is>
          <t>1. Mở Danh mục khách hàng
2. Quan sát thanh công cụ phía trên bảng</t>
        </is>
      </c>
      <c r="H37" s="145" t="inlineStr">
        <is>
          <t>—</t>
        </is>
      </c>
      <c r="I37" s="145" t="inlineStr">
        <is>
          <t>- Có đủ các nút: Tạo mới, Import Excel, Xuất CSV, Xuất Excel, Xuất PDF
- Có biểu tượng Tuỳ chỉnh cột ở góc phải thanh công cụ
- Có ô tìm kiếm nhanh và nút Bộ lọc nâng cao</t>
        </is>
      </c>
      <c r="J37" s="145" t="inlineStr">
        <is>
          <t>- Tiêu đề trang hiện 'Danh mục khách hàng'
- Ô 'Hiển thị a–b / N' hiện đúng tổng3. 451</t>
        </is>
      </c>
      <c r="K37" s="174" t="inlineStr">
        <is>
          <t>Passed</t>
        </is>
      </c>
      <c r="L37" s="174" t="n"/>
      <c r="M37" s="174" t="n"/>
      <c r="N37" s="75" t="n"/>
      <c r="O37" s="174" t="n"/>
      <c r="P37" s="174" t="n"/>
      <c r="Q37" s="174" t="n"/>
      <c r="R37" s="77" t="n"/>
      <c r="S37" s="77" t="n"/>
      <c r="T37" s="77" t="n"/>
      <c r="U37" s="77" t="n"/>
      <c r="V37" s="77" t="n"/>
      <c r="W37" s="77" t="n"/>
      <c r="X37" s="77" t="n"/>
      <c r="Y37" s="77" t="n"/>
      <c r="Z37" s="77" t="n"/>
    </row>
    <row r="38" outlineLevel="1" s="220">
      <c r="A38" s="230" t="n"/>
      <c r="B38" s="230" t="n"/>
      <c r="C38" s="137" t="inlineStr">
        <is>
          <t>TC_01.003</t>
        </is>
      </c>
      <c r="D38" s="145" t="inlineStr">
        <is>
          <t>Kiểm tra đủ các cột mặc định của bảng</t>
        </is>
      </c>
      <c r="E38" s="137" t="inlineStr">
        <is>
          <t>P0</t>
        </is>
      </c>
      <c r="F38" s="145" t="inlineStr">
        <is>
          <t>Người dùng chưa từng chỉnh cấu hình cột trên màn này.</t>
        </is>
      </c>
      <c r="G38" s="145" t="inlineStr">
        <is>
          <t>1. Mở Danh mục khách hàng
2. Kéo ngang bảng, đọc tên từng tiêu đề cột</t>
        </is>
      </c>
      <c r="H38" s="145" t="inlineStr">
        <is>
          <t>—</t>
        </is>
      </c>
      <c r="I38" s="145" t="inlineStr">
        <is>
          <t>- Có các cột theo đúng thứ tự: STT, Mã KH, Tên khách hàng, Tên viết tắt, Loại, MST, SĐT, Email, Nhóm KH, Địa chỉ, Tỉnh/TP, Tên đơn vị, Địa chỉ xuất hóa đơn, Trạng thái, Hành động
- Bốn cột Công ty mẹ, Hãng xe, Người tạo, Người cập nhật MẶC ĐỊNH ẨN, không thấy trên bảng</t>
        </is>
      </c>
      <c r="J38" s="145" t="inlineStr">
        <is>
          <t>- Có các cột theo đúng thứ tự: STT, Mã KH, Tên khách hàng, Tên viết tắt, Loại, MST, SĐT, Email, Nhóm KH, Địa chỉ, Tỉnh/TP, Tên đơn vị, Địa chỉ xuất hóa đơn, Trạng thái, Hành động
- Bốn cột Công ty mẹ, Hãng xe, Người tạo, Người cập nhật MẶC ĐỊNH ẨN, không thấy trên bảng</t>
        </is>
      </c>
      <c r="K38" s="174" t="inlineStr">
        <is>
          <t>Passed</t>
        </is>
      </c>
      <c r="L38" s="174" t="n"/>
      <c r="M38" s="174" t="n"/>
      <c r="N38" s="75" t="n"/>
      <c r="O38" s="174" t="n"/>
      <c r="P38" s="174" t="n"/>
      <c r="Q38" s="174" t="n"/>
      <c r="R38" s="77" t="n"/>
      <c r="S38" s="77" t="n"/>
      <c r="T38" s="77" t="n"/>
      <c r="U38" s="77" t="n"/>
      <c r="V38" s="77" t="n"/>
      <c r="W38" s="77" t="n"/>
      <c r="X38" s="77" t="n"/>
      <c r="Y38" s="77" t="n"/>
      <c r="Z38" s="77" t="n"/>
    </row>
    <row r="39" outlineLevel="1" s="220">
      <c r="A39" s="230" t="n"/>
      <c r="B39" s="230" t="n"/>
      <c r="C39" s="137" t="inlineStr">
        <is>
          <t>TC_01.004</t>
        </is>
      </c>
      <c r="D39" s="145" t="inlineStr">
        <is>
          <t>Hiển thị khi không có dữ liệu khớp bộ lọc</t>
        </is>
      </c>
      <c r="E39" s="137" t="inlineStr">
        <is>
          <t>P1</t>
        </is>
      </c>
      <c r="F39" s="145" t="inlineStr">
        <is>
          <t>Hệ thống có dữ liệu bình thường.</t>
        </is>
      </c>
      <c r="G39" s="145" t="inlineStr">
        <is>
          <t>1. Mở Danh mục khách hàng
2. Gõ vào ô tìm kiếm một chuỗi chắc chắn không tồn tại
3. Chờ bảng nạp lại</t>
        </is>
      </c>
      <c r="H39" s="145" t="inlineStr">
        <is>
          <t>Từ khóa: zzzkhongtontai999</t>
        </is>
      </c>
      <c r="I39" s="145" t="inlineStr">
        <is>
          <t>- bảng hiện dòng thông báo không có dữ liệu, kèm hình minh họa
- Ô 'Hiển thị a–b / N' hiện N = 0</t>
        </is>
      </c>
      <c r="J39" s="145" t="inlineStr">
        <is>
          <t>- bảng hiện dòng thông báo không có dữ liệu, kèm hình minh họa
- Ô 'Hiển thị a–b / N' hiện N = 0</t>
        </is>
      </c>
      <c r="K39" s="174" t="inlineStr">
        <is>
          <t>Passed</t>
        </is>
      </c>
      <c r="L39" s="174" t="n"/>
      <c r="M39" s="174" t="n"/>
      <c r="N39" s="75" t="n"/>
      <c r="O39" s="174" t="n"/>
      <c r="P39" s="174" t="n"/>
      <c r="Q39" s="174" t="n"/>
      <c r="R39" s="77" t="n"/>
      <c r="S39" s="77" t="n"/>
      <c r="T39" s="77" t="n"/>
      <c r="U39" s="77" t="n"/>
      <c r="V39" s="77" t="n"/>
      <c r="W39" s="77" t="n"/>
      <c r="X39" s="77" t="n"/>
      <c r="Y39" s="77" t="n"/>
      <c r="Z39" s="77" t="n"/>
    </row>
    <row r="40" outlineLevel="1" s="220">
      <c r="A40" s="230" t="n"/>
      <c r="B40" s="230" t="n"/>
      <c r="C40" s="137" t="inlineStr">
        <is>
          <t>TC_01.005</t>
        </is>
      </c>
      <c r="D40" s="145" t="inlineStr">
        <is>
          <t>Hiển thị đúng nhãn 5 loại đối tượng ở cột Loại</t>
        </is>
      </c>
      <c r="E40" s="137" t="inlineStr">
        <is>
          <t>P0</t>
        </is>
      </c>
      <c r="F40" s="145" t="inlineStr">
        <is>
          <t>Hệ thống có ít nhất 1 khách hàng cho mỗi loại: Cá nhân, Doanh nghiệp tư nhân, Doanh nghiệp nước ngoài, Tổ chức phi chính phủ, Cơ quan nhà nước.</t>
        </is>
      </c>
      <c r="G40" s="145" t="inlineStr">
        <is>
          <t>1. Mở Danh mục khách hàng
2. Lọc lần lượt theo từng giá trị của ô Loại hình tổ chức
3. Đọc giá trị cột Loại</t>
        </is>
      </c>
      <c r="H40" s="145" t="inlineStr">
        <is>
          <t>—</t>
        </is>
      </c>
      <c r="I40" s="145" t="inlineStr">
        <is>
          <t>- Cột Loại hiện đúng chữ tiếng Việt của từng loại, không hiện số hay mã</t>
        </is>
      </c>
      <c r="J40" s="145" t="inlineStr">
        <is>
          <t>- Cột Loại hiện đúng chữ tiếng Việt của từng loại, không hiện số hay mã</t>
        </is>
      </c>
      <c r="K40" s="174" t="inlineStr">
        <is>
          <t>Passed</t>
        </is>
      </c>
      <c r="L40" s="174" t="n"/>
      <c r="M40" s="174" t="n"/>
      <c r="N40" s="75" t="n"/>
      <c r="O40" s="174" t="n"/>
      <c r="P40" s="174" t="n"/>
      <c r="Q40" s="174" t="n"/>
      <c r="R40" s="77" t="n"/>
      <c r="S40" s="77" t="n"/>
      <c r="T40" s="77" t="n"/>
      <c r="U40" s="77" t="n"/>
      <c r="V40" s="77" t="n"/>
      <c r="W40" s="77" t="n"/>
      <c r="X40" s="77" t="n"/>
      <c r="Y40" s="77" t="n"/>
      <c r="Z40" s="77" t="n"/>
    </row>
    <row r="41" outlineLevel="1" s="220">
      <c r="A41" s="230" t="n"/>
      <c r="B41" s="230" t="n"/>
      <c r="C41" s="137" t="inlineStr">
        <is>
          <t>TC_01.006</t>
        </is>
      </c>
      <c r="D41" s="145" t="inlineStr">
        <is>
          <t>Cột Trạng thái phân biệt Hoạt động và Khóa</t>
        </is>
      </c>
      <c r="E41" s="137" t="inlineStr">
        <is>
          <t>P0</t>
        </is>
      </c>
      <c r="F41" s="145" t="inlineStr">
        <is>
          <t>Có ít nhất 1 khách hàng đang Hoạt động và 1 khách hàng đã Khóa.</t>
        </is>
      </c>
      <c r="G41" s="145" t="inlineStr">
        <is>
          <t>1. Mở Danh mục khách hàng
2. Tìm cả hai khách hàng trên
3. Đọc cột Trạng thái</t>
        </is>
      </c>
      <c r="H41" s="145" t="inlineStr">
        <is>
          <t>—</t>
        </is>
      </c>
      <c r="I41" s="145" t="inlineStr">
        <is>
          <t>- Khách hàng bình thường hiện nhãn Hoạt động
- Khách hàng đã khóa hiện nhãn Khóa, màu khác biệt rõ ràng</t>
        </is>
      </c>
      <c r="J41" s="145" t="inlineStr">
        <is>
          <t>- Khách hàng bình thường hiện nhãn Hoạt động
- Khách hàng đã khóa hiện nhãn Khóa, màu khác biệt rõ ràng</t>
        </is>
      </c>
      <c r="K41" s="174" t="inlineStr">
        <is>
          <t>Passed</t>
        </is>
      </c>
      <c r="L41" s="174" t="n"/>
      <c r="M41" s="174" t="n"/>
      <c r="N41" s="75" t="n"/>
      <c r="O41" s="174" t="n"/>
      <c r="P41" s="174" t="n"/>
      <c r="Q41" s="174" t="n"/>
      <c r="R41" s="77" t="n"/>
      <c r="S41" s="77" t="n"/>
      <c r="T41" s="77" t="n"/>
      <c r="U41" s="77" t="n"/>
      <c r="V41" s="77" t="n"/>
      <c r="W41" s="77" t="n"/>
      <c r="X41" s="77" t="n"/>
      <c r="Y41" s="77" t="n"/>
      <c r="Z41" s="77" t="n"/>
    </row>
    <row r="42" outlineLevel="1" s="220">
      <c r="A42" s="230" t="n"/>
      <c r="B42" s="230" t="n"/>
      <c r="C42" s="137" t="inlineStr">
        <is>
          <t>TC_01.007</t>
        </is>
      </c>
      <c r="D42" s="145" t="inlineStr">
        <is>
          <t>Cột SĐT hiển thị nhiều số điện thoại</t>
        </is>
      </c>
      <c r="E42" s="137" t="inlineStr">
        <is>
          <t>P1</t>
        </is>
      </c>
      <c r="F42" s="145" t="inlineStr">
        <is>
          <t>Khách hàng KH-G có 3 số điện thoại.</t>
        </is>
      </c>
      <c r="G42" s="145" t="inlineStr">
        <is>
          <t>1. Mở Danh mục khách hàng
2. Tìm KH-G
3. Đọc cột SĐT</t>
        </is>
      </c>
      <c r="H42" s="145" t="inlineStr">
        <is>
          <t>—</t>
        </is>
      </c>
      <c r="I42" s="145" t="inlineStr">
        <is>
          <t>- Ba số hiện trong cùng một ô, ngăn nhau bằng dấu phẩy
- Không bị cắt mất số nào</t>
        </is>
      </c>
      <c r="J42" s="145" t="inlineStr">
        <is>
          <t>- Ba số hiện trong cùng một ô, ngăn nhau bằng dấu phẩy
- Không bị cắt mất số nào</t>
        </is>
      </c>
      <c r="K42" s="174" t="inlineStr">
        <is>
          <t>Passed</t>
        </is>
      </c>
      <c r="L42" s="174" t="n"/>
      <c r="M42" s="174" t="n"/>
      <c r="N42" s="75" t="n"/>
      <c r="O42" s="174" t="n"/>
      <c r="P42" s="174" t="n"/>
      <c r="Q42" s="174" t="n"/>
      <c r="R42" s="77" t="n"/>
      <c r="S42" s="77" t="n"/>
      <c r="T42" s="77" t="n"/>
      <c r="U42" s="77" t="n"/>
      <c r="V42" s="77" t="n"/>
      <c r="W42" s="77" t="n"/>
      <c r="X42" s="77" t="n"/>
      <c r="Y42" s="77" t="n"/>
      <c r="Z42" s="77" t="n"/>
    </row>
    <row r="43" outlineLevel="1" s="220">
      <c r="A43" s="230" t="n"/>
      <c r="B43" s="230" t="n"/>
      <c r="C43" s="137" t="inlineStr">
        <is>
          <t>TC_01.008</t>
        </is>
      </c>
      <c r="D43" s="145" t="inlineStr">
        <is>
          <t>Cột Nhóm KH hiển thị nhiều nhóm</t>
        </is>
      </c>
      <c r="E43" s="137" t="inlineStr">
        <is>
          <t>P1</t>
        </is>
      </c>
      <c r="F43" s="145" t="inlineStr">
        <is>
          <t>Khách hàng KH-H thuộc 2 nhóm khách hàng.</t>
        </is>
      </c>
      <c r="G43" s="145" t="inlineStr">
        <is>
          <t>1. Mở Danh mục khách hàng
2. Tìm KH-H
3. Đọc cột Nhóm KH</t>
        </is>
      </c>
      <c r="H43" s="145" t="inlineStr">
        <is>
          <t>—</t>
        </is>
      </c>
      <c r="I43" s="145" t="inlineStr">
        <is>
          <t>- Hai tên nhóm hiện trong cùng một ô, ngăn nhau bằng dấu phẩy</t>
        </is>
      </c>
      <c r="J43" s="145" t="inlineStr">
        <is>
          <t>- Hai tên nhóm hiện trong cùng một ô, ngăn nhau bằng dấu phẩy</t>
        </is>
      </c>
      <c r="K43" s="174" t="inlineStr">
        <is>
          <t>Passed</t>
        </is>
      </c>
      <c r="L43" s="174" t="n"/>
      <c r="M43" s="174" t="n"/>
      <c r="N43" s="75" t="n"/>
      <c r="O43" s="174" t="n"/>
      <c r="P43" s="174" t="n"/>
      <c r="Q43" s="174" t="n"/>
      <c r="R43" s="77" t="n"/>
      <c r="S43" s="77" t="n"/>
      <c r="T43" s="77" t="n"/>
      <c r="U43" s="77" t="n"/>
      <c r="V43" s="77" t="n"/>
      <c r="W43" s="77" t="n"/>
      <c r="X43" s="77" t="n"/>
      <c r="Y43" s="77" t="n"/>
      <c r="Z43" s="77" t="n"/>
    </row>
    <row r="44" outlineLevel="1" s="220">
      <c r="A44" s="230" t="n"/>
      <c r="B44" s="230" t="n"/>
      <c r="C44" s="137" t="inlineStr">
        <is>
          <t>TC_01.009</t>
        </is>
      </c>
      <c r="D44" s="145" t="inlineStr">
        <is>
          <t>Khách hàng cá nhân tự do không hiện trong danh sách</t>
        </is>
      </c>
      <c r="E44" s="137" t="inlineStr">
        <is>
          <t>P0</t>
        </is>
      </c>
      <c r="F44" s="145" t="inlineStr">
        <is>
          <t>Khách hàng cá nhân KH-TD do người khác tạo, chưa ai đăng ký, chưa có báo giá / cuộc họp / dự án tiềm năng nào. Số điện thoại của KH-TD là 0912345678. Tài khoản đăng nhập có quyền 'Xem tất cả khách hàng của công ty'.</t>
        </is>
      </c>
      <c r="G44" s="145" t="inlineStr">
        <is>
          <t>1. Mở Danh mục khách hàng
2. Gõ tên KH-TD vào ô tìm kiếm
3. Quan sát kết quả</t>
        </is>
      </c>
      <c r="H44" s="145" t="inlineStr">
        <is>
          <t>Tên: (tên của KH-TD)</t>
        </is>
      </c>
      <c r="I44" s="145" t="inlineStr">
        <is>
          <t>- KHÔNG có kết quả nào</t>
        </is>
      </c>
      <c r="J44" s="145" t="inlineStr">
        <is>
          <t>- KHÔNG có kết quả nào</t>
        </is>
      </c>
      <c r="K44" s="174" t="inlineStr">
        <is>
          <t>Passed</t>
        </is>
      </c>
      <c r="L44" s="174" t="n"/>
      <c r="M44" s="174" t="n"/>
      <c r="N44" s="75" t="n"/>
      <c r="O44" s="174" t="n"/>
      <c r="P44" s="174" t="n"/>
      <c r="Q44" s="174" t="n"/>
      <c r="R44" s="77" t="n"/>
      <c r="S44" s="77" t="n"/>
      <c r="T44" s="77" t="n"/>
      <c r="U44" s="77" t="n"/>
      <c r="V44" s="77" t="n"/>
      <c r="W44" s="77" t="n"/>
      <c r="X44" s="77" t="n"/>
      <c r="Y44" s="77" t="n"/>
      <c r="Z44" s="77" t="n"/>
    </row>
    <row r="45" outlineLevel="1" s="220">
      <c r="A45" s="230" t="n"/>
      <c r="B45" s="230" t="n"/>
      <c r="C45" s="137" t="inlineStr">
        <is>
          <t>TC_01.010</t>
        </is>
      </c>
      <c r="D45" s="145" t="inlineStr">
        <is>
          <t>Tìm đúng trọn vẹn số điện thoại để thấy khách hàng cá nhân tự do</t>
        </is>
      </c>
      <c r="E45" s="137" t="inlineStr">
        <is>
          <t>P0</t>
        </is>
      </c>
      <c r="F45" s="145" t="inlineStr">
        <is>
          <t>Tiếp theo trường hợp trên: KH-TD có số điện thoại 0912345678.</t>
        </is>
      </c>
      <c r="G45" s="145" t="inlineStr">
        <is>
          <t>1. Ở ô tìm kiếm gõ 0912345678
2. Chờ bảng nạp lại
3. Xóa bớt chữ số cuối, gõ 091234567
4.  Chờ bảng nạp lại</t>
        </is>
      </c>
      <c r="H45" s="145" t="inlineStr">
        <is>
          <t>Số đúng: 0912345678 · Số thiếu: 091234567</t>
        </is>
      </c>
      <c r="I45" s="145" t="inlineStr">
        <is>
          <t>- Bước 2: KH-TD HIỆN trong danh sách
- Bước 4: KH-TD KHÔNG hiện</t>
        </is>
      </c>
      <c r="J45" s="145" t="inlineStr">
        <is>
          <t>- Bước 2: KH-TD HIỆN trong danh sách
- Bước 4: KH-TD KHÔNG hiện</t>
        </is>
      </c>
      <c r="K45" s="174" t="inlineStr">
        <is>
          <t>Passed</t>
        </is>
      </c>
      <c r="L45" s="174" t="n"/>
      <c r="M45" s="174" t="n"/>
      <c r="N45" s="75" t="n"/>
      <c r="O45" s="174" t="n"/>
      <c r="P45" s="174" t="n"/>
      <c r="Q45" s="174" t="n"/>
      <c r="R45" s="77" t="n"/>
      <c r="S45" s="77" t="n"/>
      <c r="T45" s="77" t="n"/>
      <c r="U45" s="77" t="n"/>
      <c r="V45" s="77" t="n"/>
      <c r="W45" s="77" t="n"/>
      <c r="X45" s="77" t="n"/>
      <c r="Y45" s="77" t="n"/>
      <c r="Z45" s="77" t="n"/>
    </row>
    <row r="46" outlineLevel="1" s="220">
      <c r="A46" s="230" t="n"/>
      <c r="B46" s="230" t="n"/>
      <c r="C46" s="137" t="inlineStr">
        <is>
          <t>TC_01.011</t>
        </is>
      </c>
      <c r="D46" s="145" t="inlineStr">
        <is>
          <t>Khách hàng do chính mình tạo luôn nhìn thấy</t>
        </is>
      </c>
      <c r="E46" s="137" t="inlineStr">
        <is>
          <t>P0</t>
        </is>
      </c>
      <c r="F46" s="145" t="inlineStr">
        <is>
          <t>Tài khoản T0 không có cấp quyền xem nào. T0 vừa tạo khách hàng KH-MINE.</t>
        </is>
      </c>
      <c r="G46" s="145" t="inlineStr">
        <is>
          <t>1. Đăng nhập bằng T0
2. Mở Danh mục khách hàng
3. Tìm KH-MINE</t>
        </is>
      </c>
      <c r="H46" s="145" t="inlineStr">
        <is>
          <t>Tài khoản: T0</t>
        </is>
      </c>
      <c r="I46" s="145" t="inlineStr">
        <is>
          <t>- KH-MINE hiện trong danh sách dù T0 không có cấp quyền xem nào</t>
        </is>
      </c>
      <c r="J46" s="145" t="inlineStr">
        <is>
          <t>- KH-MINE hiện trong danh sách dù T0 không có cấp quyền xem nào</t>
        </is>
      </c>
      <c r="K46" s="174" t="inlineStr">
        <is>
          <t>Passed</t>
        </is>
      </c>
      <c r="L46" s="174" t="n"/>
      <c r="M46" s="174" t="n"/>
      <c r="N46" s="75" t="n"/>
      <c r="O46" s="174" t="n"/>
      <c r="P46" s="174" t="n"/>
      <c r="Q46" s="174" t="n"/>
      <c r="R46" s="77" t="n"/>
      <c r="S46" s="77" t="n"/>
      <c r="T46" s="77" t="n"/>
      <c r="U46" s="77" t="n"/>
      <c r="V46" s="77" t="n"/>
      <c r="W46" s="77" t="n"/>
      <c r="X46" s="77" t="n"/>
      <c r="Y46" s="77" t="n"/>
      <c r="Z46" s="77" t="n"/>
    </row>
    <row r="47" outlineLevel="1" s="220">
      <c r="A47" s="230" t="n"/>
      <c r="B47" s="230" t="n"/>
      <c r="C47" s="137" t="inlineStr">
        <is>
          <t>TC_01.012</t>
        </is>
      </c>
      <c r="D47" s="145" t="inlineStr">
        <is>
          <t>Khách hàng tổ chức không bị chặn bởi lớp bảo vệ khách hàng cá nhân</t>
        </is>
      </c>
      <c r="E47" s="137" t="inlineStr">
        <is>
          <t>P1</t>
        </is>
      </c>
      <c r="F47" s="145" t="inlineStr">
        <is>
          <t>Khách hàng tổ chức KH-TC do người khác tạo, chưa có báo giá nào, nhưng thuộc phạm vi công ty của người đăng nhập.</t>
        </is>
      </c>
      <c r="G47" s="145" t="inlineStr">
        <is>
          <t>1. Đăng nhập bằng tài khoản có quyền 'Xem tất cả khách hàng của công ty'
2. Tìm KH-TC</t>
        </is>
      </c>
      <c r="H47" s="145" t="inlineStr">
        <is>
          <t>—</t>
        </is>
      </c>
      <c r="I47" s="145" t="inlineStr">
        <is>
          <t>- KH-TC hiện bình thường</t>
        </is>
      </c>
      <c r="J47" s="145" t="inlineStr">
        <is>
          <t>- KH-TC hiện bình thường</t>
        </is>
      </c>
      <c r="K47" s="174" t="inlineStr">
        <is>
          <t>Passed</t>
        </is>
      </c>
      <c r="L47" s="174" t="n"/>
      <c r="M47" s="174" t="n"/>
      <c r="N47" s="75" t="n"/>
      <c r="O47" s="174" t="n"/>
      <c r="P47" s="174" t="n"/>
      <c r="Q47" s="174" t="n"/>
      <c r="R47" s="77" t="n"/>
      <c r="S47" s="77" t="n"/>
      <c r="T47" s="77" t="n"/>
      <c r="U47" s="77" t="n"/>
      <c r="V47" s="77" t="n"/>
      <c r="W47" s="77" t="n"/>
      <c r="X47" s="77" t="n"/>
      <c r="Y47" s="77" t="n"/>
      <c r="Z47" s="77" t="n"/>
    </row>
    <row r="48" outlineLevel="1" s="220">
      <c r="A48" s="230" t="n"/>
      <c r="B48" s="230" t="n"/>
      <c r="C48" s="137" t="inlineStr">
        <is>
          <t>TC_01.013</t>
        </is>
      </c>
      <c r="D48" s="145" t="inlineStr">
        <is>
          <t>Tải lại trang giữ nguyên bộ lọc đang áp dụng</t>
        </is>
      </c>
      <c r="E48" s="137" t="inlineStr">
        <is>
          <t>P1</t>
        </is>
      </c>
      <c r="F48" s="145" t="inlineStr">
        <is>
          <t>Đã lọc theo Tỉnh/Thành phố = Hà Nội, kết quả 320 khách hàng.</t>
        </is>
      </c>
      <c r="G48" s="145" t="inlineStr">
        <is>
          <t>1. Áp dụng bộ lọc trên
2. Nhấn phím tải lại trang
3. Chờ bảng nạp xong</t>
        </is>
      </c>
      <c r="H48" s="145" t="inlineStr">
        <is>
          <t>Tỉnh/Thành phố: Hà Nội</t>
        </is>
      </c>
      <c r="I48" s="145" t="inlineStr">
        <is>
          <t>- Sau khi tải lại, bộ lọc Tỉnh/Thành phố vẫn là Hà Nội
- Kết quả vẫn là 320 khách hàng</t>
        </is>
      </c>
      <c r="J48" s="145" t="inlineStr">
        <is>
          <t>- Sau khi tải lại, bộ lọc Tỉnh/Thành phố vẫn là Hà Nội
- Kết quả vẫn là 320 khách hàng</t>
        </is>
      </c>
      <c r="K48" s="174" t="inlineStr">
        <is>
          <t>Passed</t>
        </is>
      </c>
      <c r="L48" s="174" t="n"/>
      <c r="M48" s="174" t="n"/>
      <c r="N48" s="75" t="n"/>
      <c r="O48" s="174" t="n"/>
      <c r="P48" s="174" t="n"/>
      <c r="Q48" s="174" t="n"/>
      <c r="R48" s="77" t="n"/>
      <c r="S48" s="77" t="n"/>
      <c r="T48" s="77" t="n"/>
      <c r="U48" s="77" t="n"/>
      <c r="V48" s="77" t="n"/>
      <c r="W48" s="77" t="n"/>
      <c r="X48" s="77" t="n"/>
      <c r="Y48" s="77" t="n"/>
      <c r="Z48" s="77" t="n"/>
    </row>
    <row r="49" outlineLevel="1" s="220">
      <c r="A49" s="230" t="n"/>
      <c r="B49" s="230" t="n"/>
      <c r="C49" s="137" t="inlineStr">
        <is>
          <t>TC_01.014</t>
        </is>
      </c>
      <c r="D49" s="145" t="inlineStr">
        <is>
          <t>Tốc độ nạp danh sách với dữ liệu lớn</t>
        </is>
      </c>
      <c r="E49" s="137" t="inlineStr">
        <is>
          <t>P1</t>
        </is>
      </c>
      <c r="F49" s="145" t="inlineStr">
        <is>
          <t>Hệ thống có3. 451 khách hàng, tài khoản có quyền Xem tất cả khách hàng.</t>
        </is>
      </c>
      <c r="G49" s="145" t="inlineStr">
        <is>
          <t>1. Mở Danh mục khách hàng, bấm giờ từ lúc bấm menu
2. Ghi nhận thời gian tới khi bảng hiện dữ liệu</t>
        </is>
      </c>
      <c r="H49" s="145" t="n"/>
      <c r="I49" s="145" t="inlineStr">
        <is>
          <t>- bảng hiện dữ liệu trong vòng 5 giây</t>
        </is>
      </c>
      <c r="J49" s="145" t="inlineStr">
        <is>
          <t>- bảng hiện dữ liệu trong vòng 5 giây</t>
        </is>
      </c>
      <c r="K49" s="174" t="inlineStr">
        <is>
          <t>Passed</t>
        </is>
      </c>
      <c r="L49" s="174" t="n"/>
      <c r="M49" s="174" t="n"/>
      <c r="N49" s="75" t="n"/>
      <c r="O49" s="174" t="n"/>
      <c r="P49" s="174" t="n"/>
      <c r="Q49" s="174" t="n"/>
      <c r="R49" s="77" t="n"/>
      <c r="S49" s="77" t="n"/>
      <c r="T49" s="77" t="n"/>
      <c r="U49" s="77" t="n"/>
      <c r="V49" s="77" t="n"/>
      <c r="W49" s="77" t="n"/>
      <c r="X49" s="77" t="n"/>
      <c r="Y49" s="77" t="n"/>
      <c r="Z49" s="77" t="n"/>
    </row>
    <row r="50" outlineLevel="1" s="220">
      <c r="A50" s="231" t="n"/>
      <c r="B50" s="231" t="n"/>
      <c r="C50" s="137" t="inlineStr">
        <is>
          <t>TC_01.015</t>
        </is>
      </c>
      <c r="D50" s="145" t="inlineStr">
        <is>
          <t>Khách hàng vừa là nhà cung cấp vẫn hiển thị</t>
        </is>
      </c>
      <c r="E50" s="137" t="inlineStr">
        <is>
          <t>P1</t>
        </is>
      </c>
      <c r="F50" s="145" t="inlineStr">
        <is>
          <t>Khách hàng KH-NCC được tích 'Là nhà cung cấp'.</t>
        </is>
      </c>
      <c r="G50" s="145" t="inlineStr">
        <is>
          <t>1. Mở Danh mục khách hàng
2. Tìm KH-NCC</t>
        </is>
      </c>
      <c r="H50" s="145" t="n"/>
      <c r="I50" s="145" t="inlineStr">
        <is>
          <t>- KH-NCC hiện bình thường trong danh sách khách hàng</t>
        </is>
      </c>
      <c r="J50" s="145" t="inlineStr">
        <is>
          <t>- KH-NCC hiện bình thường trong danh sách khách hàng</t>
        </is>
      </c>
      <c r="K50" s="174" t="inlineStr">
        <is>
          <t>Passed</t>
        </is>
      </c>
      <c r="L50" s="174" t="n"/>
      <c r="M50" s="174" t="n"/>
      <c r="N50" s="75" t="n"/>
      <c r="O50" s="174" t="n"/>
      <c r="P50" s="174" t="n"/>
      <c r="Q50" s="174" t="n"/>
      <c r="R50" s="77" t="n"/>
      <c r="S50" s="77" t="n"/>
      <c r="T50" s="77" t="n"/>
      <c r="U50" s="77" t="n"/>
      <c r="V50" s="77" t="n"/>
      <c r="W50" s="77" t="n"/>
      <c r="X50" s="77" t="n"/>
      <c r="Y50" s="77" t="n"/>
      <c r="Z50" s="77" t="n"/>
    </row>
    <row r="51" collapsed="1" s="220">
      <c r="A51" s="134" t="n"/>
      <c r="B51" s="134" t="n"/>
      <c r="C51" s="240" t="inlineStr">
        <is>
          <t>II. TÌM KIẾM &amp; BỘ LỌC NÂNG CAO</t>
        </is>
      </c>
      <c r="D51" s="222" t="n"/>
      <c r="E51" s="222" t="n"/>
      <c r="F51" s="222" t="n"/>
      <c r="G51" s="222" t="n"/>
      <c r="H51" s="222" t="n"/>
      <c r="I51" s="222" t="n"/>
      <c r="J51" s="222" t="n"/>
      <c r="K51" s="222" t="n"/>
      <c r="L51" s="222" t="n"/>
      <c r="M51" s="222" t="n"/>
      <c r="N51" s="222" t="n"/>
      <c r="O51" s="222" t="n"/>
      <c r="P51" s="222" t="n"/>
      <c r="Q51" s="223" t="n"/>
      <c r="R51" s="77" t="n"/>
      <c r="S51" s="77" t="n"/>
      <c r="T51" s="77" t="n"/>
      <c r="U51" s="77" t="n"/>
      <c r="V51" s="77" t="n"/>
      <c r="W51" s="77" t="n"/>
      <c r="X51" s="77" t="n"/>
      <c r="Y51" s="77" t="n"/>
      <c r="Z51" s="77" t="n"/>
    </row>
    <row r="52" hidden="1" outlineLevel="1" s="220">
      <c r="A52" s="145" t="inlineStr">
        <is>
          <t>Danh mục khách hàng</t>
        </is>
      </c>
      <c r="B52" s="145" t="inlineStr">
        <is>
          <t>TÌM KIẾM &amp; BỘ LỌC NÂNG CAO</t>
        </is>
      </c>
      <c r="C52" s="137" t="inlineStr">
        <is>
          <t>TC_02.001</t>
        </is>
      </c>
      <c r="D52" s="145" t="inlineStr">
        <is>
          <t>Tìm nhanh theo tên khách hàng</t>
        </is>
      </c>
      <c r="E52" s="137" t="inlineStr">
        <is>
          <t>P0</t>
        </is>
      </c>
      <c r="F52" s="145" t="inlineStr">
        <is>
          <t>Có khách hàng tên 'Doanh nghiệp Thương mại An Phát'.</t>
        </is>
      </c>
      <c r="G52" s="145" t="inlineStr">
        <is>
          <t>1. Mở Danh mục khách hàng
2. Gõ 'An Phát' vào ô tìm kiếm nhanh
3. Chờ bảng nạp lại</t>
        </is>
      </c>
      <c r="H52" s="145" t="inlineStr">
        <is>
          <t>Từ khóa: An Phát</t>
        </is>
      </c>
      <c r="I52" s="145" t="inlineStr">
        <is>
          <t>- Danh sách chỉ còn các khách hàng có tên chứa 'An Phát'
- Tổng số bản ghi đổi theo kết quả lọc</t>
        </is>
      </c>
      <c r="J52" s="145" t="inlineStr">
        <is>
          <t>- Danh sách chỉ còn các khách hàng có tên chứa 'An Phát'
- Tổng số bản ghi đổi theo kết quả lọc</t>
        </is>
      </c>
      <c r="K52" s="174" t="inlineStr">
        <is>
          <t>Passed</t>
        </is>
      </c>
      <c r="L52" s="174" t="n"/>
      <c r="M52" s="174" t="n"/>
      <c r="N52" s="75" t="n"/>
      <c r="O52" s="174" t="n"/>
      <c r="P52" s="174" t="n"/>
      <c r="Q52" s="174" t="n"/>
      <c r="R52" s="77" t="n"/>
      <c r="S52" s="77" t="n"/>
      <c r="T52" s="77" t="n"/>
      <c r="U52" s="77" t="n"/>
      <c r="V52" s="77" t="n"/>
      <c r="W52" s="77" t="n"/>
      <c r="X52" s="77" t="n"/>
      <c r="Y52" s="77" t="n"/>
      <c r="Z52" s="77" t="n"/>
    </row>
    <row r="53" hidden="1" outlineLevel="1" s="220">
      <c r="A53" s="230" t="n"/>
      <c r="B53" s="230" t="n"/>
      <c r="C53" s="137" t="inlineStr">
        <is>
          <t>TC_02.002</t>
        </is>
      </c>
      <c r="D53" s="145" t="inlineStr">
        <is>
          <t>Tìm nhanh theo mã khách hàng</t>
        </is>
      </c>
      <c r="E53" s="137" t="inlineStr">
        <is>
          <t>P0</t>
        </is>
      </c>
      <c r="F53" s="145" t="inlineStr">
        <is>
          <t>Có khách hàng mã KH.00125.</t>
        </is>
      </c>
      <c r="G53" s="145" t="inlineStr">
        <is>
          <t>1. Gõ KH.00125 vào ô tìm kiếm nhanh
2. Chờ bảng nạp lại</t>
        </is>
      </c>
      <c r="H53" s="145" t="inlineStr">
        <is>
          <t>Từ khóa: KH.00125</t>
        </is>
      </c>
      <c r="I53" s="145" t="inlineStr">
        <is>
          <t>- Ra đúng 1 khách hàng có mã KH.00125</t>
        </is>
      </c>
      <c r="J53" s="145" t="inlineStr">
        <is>
          <t>- Ra đúng 1 khách hàng có mã KH.00125</t>
        </is>
      </c>
      <c r="K53" s="174" t="inlineStr">
        <is>
          <t>Passed</t>
        </is>
      </c>
      <c r="L53" s="174" t="n"/>
      <c r="M53" s="174" t="n"/>
      <c r="N53" s="75" t="n"/>
      <c r="O53" s="174" t="n"/>
      <c r="P53" s="174" t="n"/>
      <c r="Q53" s="174" t="n"/>
      <c r="R53" s="77" t="n"/>
      <c r="S53" s="77" t="n"/>
      <c r="T53" s="77" t="n"/>
      <c r="U53" s="77" t="n"/>
      <c r="V53" s="77" t="n"/>
      <c r="W53" s="77" t="n"/>
      <c r="X53" s="77" t="n"/>
      <c r="Y53" s="77" t="n"/>
      <c r="Z53" s="77" t="n"/>
    </row>
    <row r="54" hidden="1" outlineLevel="1" s="220">
      <c r="A54" s="230" t="n"/>
      <c r="B54" s="230" t="n"/>
      <c r="C54" s="137" t="inlineStr">
        <is>
          <t>TC_02.003</t>
        </is>
      </c>
      <c r="D54" s="145" t="inlineStr">
        <is>
          <t>Tìm nhanh theo mã số thuế</t>
        </is>
      </c>
      <c r="E54" s="137" t="inlineStr">
        <is>
          <t>P0</t>
        </is>
      </c>
      <c r="F54" s="145" t="inlineStr">
        <is>
          <t>Có khách hàng mã số thuế 0101234567.</t>
        </is>
      </c>
      <c r="G54" s="145" t="inlineStr">
        <is>
          <t>1. Gõ 0101234567 vào ô tìm kiếm nhanh
2. Chờ bảng nạp lại</t>
        </is>
      </c>
      <c r="H54" s="145" t="inlineStr">
        <is>
          <t>Từ khóa: 0101234567</t>
        </is>
      </c>
      <c r="I54" s="145" t="inlineStr">
        <is>
          <t>- Ra đúng khách hàng có mã số thuế trên</t>
        </is>
      </c>
      <c r="J54" s="145" t="inlineStr">
        <is>
          <t>- Ra đúng khách hàng có mã số thuế trên</t>
        </is>
      </c>
      <c r="K54" s="174" t="inlineStr">
        <is>
          <t>Passed</t>
        </is>
      </c>
      <c r="L54" s="174" t="n"/>
      <c r="M54" s="174" t="n"/>
      <c r="N54" s="75" t="n"/>
      <c r="O54" s="174" t="n"/>
      <c r="P54" s="174" t="n"/>
      <c r="Q54" s="174" t="n"/>
      <c r="R54" s="77" t="n"/>
      <c r="S54" s="77" t="n"/>
      <c r="T54" s="77" t="n"/>
      <c r="U54" s="77" t="n"/>
      <c r="V54" s="77" t="n"/>
      <c r="W54" s="77" t="n"/>
      <c r="X54" s="77" t="n"/>
      <c r="Y54" s="77" t="n"/>
      <c r="Z54" s="77" t="n"/>
    </row>
    <row r="55" hidden="1" outlineLevel="1" s="220">
      <c r="A55" s="230" t="n"/>
      <c r="B55" s="230" t="n"/>
      <c r="C55" s="137" t="inlineStr">
        <is>
          <t>TC_02.004</t>
        </is>
      </c>
      <c r="D55" s="145" t="inlineStr">
        <is>
          <t>Tìm nhanh không phân biệt chữ hoa chữ thường</t>
        </is>
      </c>
      <c r="E55" s="137" t="inlineStr">
        <is>
          <t>P1</t>
        </is>
      </c>
      <c r="F55" s="145" t="inlineStr">
        <is>
          <t>Có khách hàng tên 'Doanh nghiệp Đại Việt'.</t>
        </is>
      </c>
      <c r="G55" s="145" t="inlineStr">
        <is>
          <t>1. Gõ 'đại việt'
2. Ghi nhận kết quả
3. Xóa, gõ 'ĐẠI VIỆT'
4.  So sánh kết quả</t>
        </is>
      </c>
      <c r="H55" s="145" t="inlineStr">
        <is>
          <t>Từ khóa: đại việt / ĐẠI VIỆT</t>
        </is>
      </c>
      <c r="I55" s="145" t="inlineStr">
        <is>
          <t>- Hai lần tìm cho ra CÙNG một tập kết quả</t>
        </is>
      </c>
      <c r="J55" s="145" t="inlineStr">
        <is>
          <t>- Hai lần tìm cho ra CÙNG một tập kết quả</t>
        </is>
      </c>
      <c r="K55" s="174" t="inlineStr">
        <is>
          <t>Passed</t>
        </is>
      </c>
      <c r="L55" s="174" t="n"/>
      <c r="M55" s="174" t="n"/>
      <c r="N55" s="75" t="n"/>
      <c r="O55" s="174" t="n"/>
      <c r="P55" s="174" t="n"/>
      <c r="Q55" s="174" t="n"/>
      <c r="R55" s="77" t="n"/>
      <c r="S55" s="77" t="n"/>
      <c r="T55" s="77" t="n"/>
      <c r="U55" s="77" t="n"/>
      <c r="V55" s="77" t="n"/>
      <c r="W55" s="77" t="n"/>
      <c r="X55" s="77" t="n"/>
      <c r="Y55" s="77" t="n"/>
      <c r="Z55" s="77" t="n"/>
    </row>
    <row r="56" hidden="1" outlineLevel="1" s="220">
      <c r="A56" s="230" t="n"/>
      <c r="B56" s="230" t="n"/>
      <c r="C56" s="137" t="inlineStr">
        <is>
          <t>TC_02.005</t>
        </is>
      </c>
      <c r="D56" s="145" t="inlineStr">
        <is>
          <t>Tìm nhanh với khoảng trắng thừa đầu cuối</t>
        </is>
      </c>
      <c r="E56" s="137" t="inlineStr">
        <is>
          <t>P2</t>
        </is>
      </c>
      <c r="F56" s="145" t="inlineStr">
        <is>
          <t>Có khách hàng tên 'Đại Việt'.</t>
        </is>
      </c>
      <c r="G56" s="145" t="inlineStr">
        <is>
          <t>1. Gõ ' Đại Việt ' (có khoảng trắng thừa hai đầu)
2. Chờ bảng nạp lại</t>
        </is>
      </c>
      <c r="H56" s="145" t="inlineStr">
        <is>
          <t>Từ khóa: ' Đại Việt '</t>
        </is>
      </c>
      <c r="I56" s="145" t="inlineStr">
        <is>
          <t>- Vẫn ra kết quả như khi gõ không có khoảng trắng thừa</t>
        </is>
      </c>
      <c r="J56" s="145" t="inlineStr">
        <is>
          <t>- Vẫn ra kết quả như khi gõ không có khoảng trắng thừa</t>
        </is>
      </c>
      <c r="K56" s="174" t="inlineStr">
        <is>
          <t>Passed</t>
        </is>
      </c>
      <c r="L56" s="174" t="n"/>
      <c r="M56" s="174" t="n"/>
      <c r="N56" s="75" t="n"/>
      <c r="O56" s="174" t="n"/>
      <c r="P56" s="174" t="n"/>
      <c r="Q56" s="174" t="n"/>
      <c r="R56" s="77" t="n"/>
      <c r="S56" s="77" t="n"/>
      <c r="T56" s="77" t="n"/>
      <c r="U56" s="77" t="n"/>
      <c r="V56" s="77" t="n"/>
      <c r="W56" s="77" t="n"/>
      <c r="X56" s="77" t="n"/>
      <c r="Y56" s="77" t="n"/>
      <c r="Z56" s="77" t="n"/>
    </row>
    <row r="57" hidden="1" outlineLevel="1" s="220">
      <c r="A57" s="230" t="n"/>
      <c r="B57" s="230" t="n"/>
      <c r="C57" s="137" t="inlineStr">
        <is>
          <t>TC_02.006</t>
        </is>
      </c>
      <c r="D57" s="145" t="inlineStr">
        <is>
          <t>Xóa từ khóa thì danh sách quay về đầy đủ</t>
        </is>
      </c>
      <c r="E57" s="137" t="inlineStr">
        <is>
          <t>P0</t>
        </is>
      </c>
      <c r="F57" s="145" t="inlineStr">
        <is>
          <t>Đang tìm với từ khóa cho ra 12 kết quả, tổng ban đầu là3. 451.</t>
        </is>
      </c>
      <c r="G57" s="145" t="inlineStr">
        <is>
          <t>1. Xóa hết nội dung ô tìm kiếm
2. Chờ bảng nạp lại</t>
        </is>
      </c>
      <c r="H57" s="145" t="inlineStr">
        <is>
          <t>—</t>
        </is>
      </c>
      <c r="I57" s="145" t="inlineStr">
        <is>
          <t>- Tổng số bản ghi quay lại3. 451
- bảng quay về trang 1</t>
        </is>
      </c>
      <c r="J57" s="145" t="inlineStr">
        <is>
          <t>- Tổng số bản ghi quay lại3. 451
- bảng quay về trang 1</t>
        </is>
      </c>
      <c r="K57" s="174" t="inlineStr">
        <is>
          <t>Passed</t>
        </is>
      </c>
      <c r="L57" s="174" t="n"/>
      <c r="M57" s="174" t="n"/>
      <c r="N57" s="75" t="n"/>
      <c r="O57" s="174" t="n"/>
      <c r="P57" s="174" t="n"/>
      <c r="Q57" s="174" t="n"/>
      <c r="R57" s="77" t="n"/>
      <c r="S57" s="77" t="n"/>
      <c r="T57" s="77" t="n"/>
      <c r="U57" s="77" t="n"/>
      <c r="V57" s="77" t="n"/>
      <c r="W57" s="77" t="n"/>
      <c r="X57" s="77" t="n"/>
      <c r="Y57" s="77" t="n"/>
      <c r="Z57" s="77" t="n"/>
    </row>
    <row r="58" hidden="1" outlineLevel="1" s="220">
      <c r="A58" s="230" t="n"/>
      <c r="B58" s="230" t="n"/>
      <c r="C58" s="137" t="inlineStr">
        <is>
          <t>TC_02.007</t>
        </is>
      </c>
      <c r="D58" s="145" t="inlineStr">
        <is>
          <t>Mở cửa sổ Bộ lọc nâng cao</t>
        </is>
      </c>
      <c r="E58" s="137" t="inlineStr">
        <is>
          <t>P0</t>
        </is>
      </c>
      <c r="F58" s="145" t="inlineStr">
        <is>
          <t>Người dùng đang ở màn danh sách.</t>
        </is>
      </c>
      <c r="G58" s="145" t="inlineStr">
        <is>
          <t>1. Bấm nút Bộ lọc nâng cao
2. Đếm số ô lọc hiện ra</t>
        </is>
      </c>
      <c r="H58" s="145" t="inlineStr">
        <is>
          <t>—</t>
        </is>
      </c>
      <c r="I58" s="145" t="inlineStr">
        <is>
          <t>- Cửa sổ bộ lọc mở ra với 19 tiêu chí
- Có các ô: Công ty – Phòng ban – Bộ phận – Nhân viên, Quốc gia, Tỉnh/Thành phố, Mã khách hàng, MST/SĐT, Tên khách hàng, Số CCCD, Tên đơn vị, Loại hình tổ chức, Trạng thái, Loại hình hoạt động – Lĩnh vực kinh doanh, Người sửa gần nhất, Khách hàng hãng, Hãng xe, Cấp đại lý</t>
        </is>
      </c>
      <c r="J58" s="145" t="inlineStr">
        <is>
          <t>- Cửa sổ bộ lọc mở ra với 19 tiêu chí
- Có các ô: Công ty – Phòng ban – Bộ phận – Nhân viên, Quốc gia, Tỉnh/Thành phố, Mã khách hàng, MST/SĐT, Tên khách hàng, Số CCCD, Tên đơn vị, Loại hình tổ chức, Trạng thái, Loại hình hoạt động – Lĩnh vực kinh doanh, Người sửa gần nhất, Khách hàng hãng, Hãng xe, Cấp đại lý</t>
        </is>
      </c>
      <c r="K58" s="174" t="inlineStr">
        <is>
          <t>Passed</t>
        </is>
      </c>
      <c r="L58" s="174" t="n"/>
      <c r="M58" s="174" t="n"/>
      <c r="N58" s="75" t="n"/>
      <c r="O58" s="174" t="n"/>
      <c r="P58" s="174" t="n"/>
      <c r="Q58" s="174" t="n"/>
      <c r="R58" s="77" t="n"/>
      <c r="S58" s="77" t="n"/>
      <c r="T58" s="77" t="n"/>
      <c r="U58" s="77" t="n"/>
      <c r="V58" s="77" t="n"/>
      <c r="W58" s="77" t="n"/>
      <c r="X58" s="77" t="n"/>
      <c r="Y58" s="77" t="n"/>
      <c r="Z58" s="77" t="n"/>
    </row>
    <row r="59" hidden="1" outlineLevel="1" s="220">
      <c r="A59" s="230" t="n"/>
      <c r="B59" s="230" t="n"/>
      <c r="C59" s="137" t="inlineStr">
        <is>
          <t>TC_02.008</t>
        </is>
      </c>
      <c r="D59" s="145" t="inlineStr">
        <is>
          <t>Lọc theo Loại hình tổ chức = Cá nhân</t>
        </is>
      </c>
      <c r="E59" s="137" t="inlineStr">
        <is>
          <t>P0</t>
        </is>
      </c>
      <c r="F59" s="145" t="inlineStr">
        <is>
          <t>Hệ thống có 1.200 khách hàng cá nhân trong phạm vi quyền.</t>
        </is>
      </c>
      <c r="G59" s="145" t="inlineStr">
        <is>
          <t>1. Mở Bộ lọc nâng cao
2. Chọn Loại hình tổ chức = Cá nhân
3. Bấm Tìm kiếm</t>
        </is>
      </c>
      <c r="H59" s="145" t="inlineStr">
        <is>
          <t>Loại hình tổ chức: Cá nhân</t>
        </is>
      </c>
      <c r="I59" s="145" t="inlineStr">
        <is>
          <t>- Mọi dòng đều có cột Loại = Cá nhân
- Tổng số bản ghi đổi đúng theo kết quả lọc</t>
        </is>
      </c>
      <c r="J59" s="145" t="inlineStr">
        <is>
          <t>- Mọi dòng đều có cột Loại = Cá nhân
- Tổng số bản ghi đổi đúng theo kết quả lọc</t>
        </is>
      </c>
      <c r="K59" s="174" t="inlineStr">
        <is>
          <t>Passed</t>
        </is>
      </c>
      <c r="L59" s="174" t="n"/>
      <c r="M59" s="174" t="n"/>
      <c r="N59" s="75" t="n"/>
      <c r="O59" s="174" t="n"/>
      <c r="P59" s="174" t="n"/>
      <c r="Q59" s="174" t="n"/>
      <c r="R59" s="77" t="n"/>
      <c r="S59" s="77" t="n"/>
      <c r="T59" s="77" t="n"/>
      <c r="U59" s="77" t="n"/>
      <c r="V59" s="77" t="n"/>
      <c r="W59" s="77" t="n"/>
      <c r="X59" s="77" t="n"/>
      <c r="Y59" s="77" t="n"/>
      <c r="Z59" s="77" t="n"/>
    </row>
    <row r="60" hidden="1" outlineLevel="1" s="220">
      <c r="A60" s="230" t="n"/>
      <c r="B60" s="230" t="n"/>
      <c r="C60" s="137" t="inlineStr">
        <is>
          <t>TC_02.009</t>
        </is>
      </c>
      <c r="D60" s="145" t="inlineStr">
        <is>
          <t>Lọc theo Trạng thái = Khóa</t>
        </is>
      </c>
      <c r="E60" s="137" t="inlineStr">
        <is>
          <t>P0</t>
        </is>
      </c>
      <c r="F60" s="145" t="inlineStr">
        <is>
          <t>Hệ thống có 35 khách hàng đã Khóa.</t>
        </is>
      </c>
      <c r="G60" s="145" t="inlineStr">
        <is>
          <t>1. Mở Bộ lọc nâng cao
2. Chọn Trạng thái = Khóa
3. Bấm Tìm kiếm</t>
        </is>
      </c>
      <c r="H60" s="145" t="inlineStr">
        <is>
          <t>Trạng thái: Khóa</t>
        </is>
      </c>
      <c r="I60" s="145" t="inlineStr">
        <is>
          <t>- Ra đúng 35 khách hàng, mọi dòng đều có cột Trạng thái = Khóa</t>
        </is>
      </c>
      <c r="J60" s="145" t="inlineStr">
        <is>
          <t>- Ra đúng 35 khách hàng, mọi dòng đều có cột Trạng thái = Khóa</t>
        </is>
      </c>
      <c r="K60" s="174" t="inlineStr">
        <is>
          <t>Passed</t>
        </is>
      </c>
      <c r="L60" s="174" t="n"/>
      <c r="M60" s="174" t="n"/>
      <c r="N60" s="75" t="n"/>
      <c r="O60" s="174" t="n"/>
      <c r="P60" s="174" t="n"/>
      <c r="Q60" s="174" t="n"/>
      <c r="R60" s="77" t="n"/>
      <c r="S60" s="77" t="n"/>
      <c r="T60" s="77" t="n"/>
      <c r="U60" s="77" t="n"/>
      <c r="V60" s="77" t="n"/>
      <c r="W60" s="77" t="n"/>
      <c r="X60" s="77" t="n"/>
      <c r="Y60" s="77" t="n"/>
      <c r="Z60" s="77" t="n"/>
    </row>
    <row r="61" hidden="1" outlineLevel="1" s="220">
      <c r="A61" s="230" t="n"/>
      <c r="B61" s="230" t="n"/>
      <c r="C61" s="137" t="inlineStr">
        <is>
          <t>TC_02.010</t>
        </is>
      </c>
      <c r="D61" s="145" t="inlineStr">
        <is>
          <t>Lọc theo Trạng thái = Hoạt động</t>
        </is>
      </c>
      <c r="E61" s="137" t="inlineStr">
        <is>
          <t>P0</t>
        </is>
      </c>
      <c r="F61" s="145" t="inlineStr">
        <is>
          <t>Hệ thống có3. 451 khách hàng, trong đó 35 đã Khóa.</t>
        </is>
      </c>
      <c r="G61" s="145" t="inlineStr">
        <is>
          <t>1. Mở Bộ lọc nâng cao
2. Chọn Trạng thái = Hoạt động
3. Bấm Tìm kiếm</t>
        </is>
      </c>
      <c r="H61" s="145" t="inlineStr">
        <is>
          <t>Trạng thái: Hoạt động</t>
        </is>
      </c>
      <c r="I61" s="145" t="inlineStr">
        <is>
          <t>- Ra3. 416 khách hàng
- Cộng với 35 khách hàng Khóa phải đúng bằng3. 451</t>
        </is>
      </c>
      <c r="J61" s="145" t="inlineStr">
        <is>
          <t>- Ra3. 416 khách hàng
-     Cộng với 35 khách hàng Khóa phải đúng bằng3. 451</t>
        </is>
      </c>
      <c r="K61" s="174" t="inlineStr">
        <is>
          <t>Passed</t>
        </is>
      </c>
      <c r="L61" s="174" t="n"/>
      <c r="M61" s="174" t="n"/>
      <c r="N61" s="75" t="n"/>
      <c r="O61" s="174" t="n"/>
      <c r="P61" s="174" t="n"/>
      <c r="Q61" s="174" t="n"/>
      <c r="R61" s="77" t="n"/>
      <c r="S61" s="77" t="n"/>
      <c r="T61" s="77" t="n"/>
      <c r="U61" s="77" t="n"/>
      <c r="V61" s="77" t="n"/>
      <c r="W61" s="77" t="n"/>
      <c r="X61" s="77" t="n"/>
      <c r="Y61" s="77" t="n"/>
      <c r="Z61" s="77" t="n"/>
    </row>
    <row r="62" hidden="1" outlineLevel="1" s="220">
      <c r="A62" s="230" t="n"/>
      <c r="B62" s="230" t="n"/>
      <c r="C62" s="137" t="inlineStr">
        <is>
          <t>TC_02.011</t>
        </is>
      </c>
      <c r="D62" s="145" t="inlineStr">
        <is>
          <t>Lọc theo Tỉnh/Thành phố</t>
        </is>
      </c>
      <c r="E62" s="137" t="inlineStr">
        <is>
          <t>P0</t>
        </is>
      </c>
      <c r="F62" s="145" t="inlineStr">
        <is>
          <t>Hà Nội có 320 khách hàng.</t>
        </is>
      </c>
      <c r="G62" s="145" t="inlineStr">
        <is>
          <t>1. Mở Bộ lọc nâng cao
2. Chọn Tỉnh/Thành phố = Hà Nội
3. Bấm Tìm kiếm</t>
        </is>
      </c>
      <c r="H62" s="145" t="inlineStr">
        <is>
          <t>Tỉnh/Thành phố: Hà Nội</t>
        </is>
      </c>
      <c r="I62" s="145" t="inlineStr">
        <is>
          <t>- Ra 320 khách hàng, cột Tỉnh/TP đều là Hà Nội</t>
        </is>
      </c>
      <c r="J62" s="145" t="inlineStr">
        <is>
          <t>- Ra 320 khách hàng, cột Tỉnh/TP đều là Hà Nội</t>
        </is>
      </c>
      <c r="K62" s="174" t="inlineStr">
        <is>
          <t>Passed</t>
        </is>
      </c>
      <c r="L62" s="174" t="n"/>
      <c r="M62" s="174" t="n"/>
      <c r="N62" s="75" t="n"/>
      <c r="O62" s="174" t="n"/>
      <c r="P62" s="174" t="n"/>
      <c r="Q62" s="174" t="n"/>
      <c r="R62" s="77" t="n"/>
      <c r="S62" s="77" t="n"/>
      <c r="T62" s="77" t="n"/>
      <c r="U62" s="77" t="n"/>
      <c r="V62" s="77" t="n"/>
      <c r="W62" s="77" t="n"/>
      <c r="X62" s="77" t="n"/>
      <c r="Y62" s="77" t="n"/>
      <c r="Z62" s="77" t="n"/>
    </row>
    <row r="63" hidden="1" outlineLevel="1" s="220">
      <c r="A63" s="230" t="n"/>
      <c r="B63" s="230" t="n"/>
      <c r="C63" s="137" t="inlineStr">
        <is>
          <t>TC_02.012</t>
        </is>
      </c>
      <c r="D63" s="145" t="inlineStr">
        <is>
          <t>Ô Tỉnh/Thành phố phụ thuộc ô Quốc gia</t>
        </is>
      </c>
      <c r="E63" s="137" t="inlineStr">
        <is>
          <t>P0</t>
        </is>
      </c>
      <c r="F63" s="145" t="inlineStr">
        <is>
          <t>Danh mục có Việt Nam và một số quốc gia khác.</t>
        </is>
      </c>
      <c r="G63" s="145" t="inlineStr">
        <is>
          <t>1. Mở Bộ lọc nâng cao
2. Chọn Quốc gia = Việt Nam
3. Mở ô Tỉnh/Thành phố, đọc danh sách
4.  Đổi Quốc gia sang một quốc gia khác
 5. Mở lại ô Tỉnh/Thành phố</t>
        </is>
      </c>
      <c r="H63" s="145" t="inlineStr">
        <is>
          <t>Quốc gia: Việt Nam → quốc gia khác</t>
        </is>
      </c>
      <c r="I63" s="145" t="inlineStr">
        <is>
          <t>- Bước 3: danh sách chỉ có tỉnh/thành của Việt Nam
- Bước 5: ô Tỉnh/Thành phố bị xóa trắng và nạp lại theo quốc gia mới</t>
        </is>
      </c>
      <c r="J63" s="145" t="inlineStr">
        <is>
          <t>- Bước 3: danh sách chỉ có tỉnh/thành của Việt Nam
- Bước 5: ô Tỉnh/Thành phố bị xóa trắng và nạp lại theo quốc gia mới</t>
        </is>
      </c>
      <c r="K63" s="174" t="inlineStr">
        <is>
          <t>Passed</t>
        </is>
      </c>
      <c r="L63" s="174" t="n"/>
      <c r="M63" s="174" t="n"/>
      <c r="N63" s="75" t="n"/>
      <c r="O63" s="174" t="n"/>
      <c r="P63" s="174" t="n"/>
      <c r="Q63" s="174" t="n"/>
      <c r="R63" s="77" t="n"/>
      <c r="S63" s="77" t="n"/>
      <c r="T63" s="77" t="n"/>
      <c r="U63" s="77" t="n"/>
      <c r="V63" s="77" t="n"/>
      <c r="W63" s="77" t="n"/>
      <c r="X63" s="77" t="n"/>
      <c r="Y63" s="77" t="n"/>
      <c r="Z63" s="77" t="n"/>
    </row>
    <row r="64" hidden="1" outlineLevel="1" s="220">
      <c r="A64" s="230" t="n"/>
      <c r="B64" s="230" t="n"/>
      <c r="C64" s="137" t="inlineStr">
        <is>
          <t>TC_02.013</t>
        </is>
      </c>
      <c r="D64" s="145" t="inlineStr">
        <is>
          <t>Lọc theo Mã khách hàng khớp một phần</t>
        </is>
      </c>
      <c r="E64" s="137" t="inlineStr">
        <is>
          <t>P1</t>
        </is>
      </c>
      <c r="F64" s="145" t="inlineStr">
        <is>
          <t>Có nhiều khách hàng mã bắt đầu bằng KH.001.</t>
        </is>
      </c>
      <c r="G64" s="145" t="inlineStr">
        <is>
          <t>1. Mở Bộ lọc nâng cao
2. Nhập Mã khách hàng = KH.001
3. Bấm Tìm kiếm</t>
        </is>
      </c>
      <c r="H64" s="145" t="inlineStr">
        <is>
          <t>Mã khách hàng: KH.001</t>
        </is>
      </c>
      <c r="I64" s="145" t="inlineStr">
        <is>
          <t>- Ra tất cả khách hàng có mã chứa KH.001</t>
        </is>
      </c>
      <c r="J64" s="145" t="inlineStr">
        <is>
          <t>- Ra tất cả khách hàng có mã chứa KH.001</t>
        </is>
      </c>
      <c r="K64" s="174" t="inlineStr">
        <is>
          <t>Passed</t>
        </is>
      </c>
      <c r="L64" s="174" t="n"/>
      <c r="M64" s="174" t="n"/>
      <c r="N64" s="75" t="n"/>
      <c r="O64" s="174" t="n"/>
      <c r="P64" s="174" t="n"/>
      <c r="Q64" s="174" t="n"/>
      <c r="R64" s="77" t="n"/>
      <c r="S64" s="77" t="n"/>
      <c r="T64" s="77" t="n"/>
      <c r="U64" s="77" t="n"/>
      <c r="V64" s="77" t="n"/>
      <c r="W64" s="77" t="n"/>
      <c r="X64" s="77" t="n"/>
      <c r="Y64" s="77" t="n"/>
      <c r="Z64" s="77" t="n"/>
    </row>
    <row r="65" hidden="1" outlineLevel="1" s="220">
      <c r="A65" s="230" t="n"/>
      <c r="B65" s="230" t="n"/>
      <c r="C65" s="137" t="inlineStr">
        <is>
          <t>TC_02.014</t>
        </is>
      </c>
      <c r="D65" s="145" t="inlineStr">
        <is>
          <t>Lọc theo MST/SĐT — tìm bằng mã số thuế</t>
        </is>
      </c>
      <c r="E65" s="137" t="inlineStr">
        <is>
          <t>P0</t>
        </is>
      </c>
      <c r="F65" s="145" t="inlineStr">
        <is>
          <t>Khách hàng KH-I có mã số thuế 0109876543.</t>
        </is>
      </c>
      <c r="G65" s="145" t="inlineStr">
        <is>
          <t>1. Nhập MST/SĐT = 0109876543
2. Bấm Tìm kiếm</t>
        </is>
      </c>
      <c r="H65" s="145" t="inlineStr">
        <is>
          <t>MST/SĐT: 0109876543</t>
        </is>
      </c>
      <c r="I65" s="145" t="inlineStr">
        <is>
          <t>- Ra đúng KH-I</t>
        </is>
      </c>
      <c r="J65" s="145" t="inlineStr">
        <is>
          <t>- Ra đúng KH-I</t>
        </is>
      </c>
      <c r="K65" s="174" t="inlineStr">
        <is>
          <t>Passed</t>
        </is>
      </c>
      <c r="L65" s="174" t="n"/>
      <c r="M65" s="174" t="n"/>
      <c r="N65" s="75" t="n"/>
      <c r="O65" s="174" t="n"/>
      <c r="P65" s="174" t="n"/>
      <c r="Q65" s="174" t="n"/>
      <c r="R65" s="77" t="n"/>
      <c r="S65" s="77" t="n"/>
      <c r="T65" s="77" t="n"/>
      <c r="U65" s="77" t="n"/>
      <c r="V65" s="77" t="n"/>
      <c r="W65" s="77" t="n"/>
      <c r="X65" s="77" t="n"/>
      <c r="Y65" s="77" t="n"/>
      <c r="Z65" s="77" t="n"/>
    </row>
    <row r="66" hidden="1" outlineLevel="1" s="220">
      <c r="A66" s="230" t="n"/>
      <c r="B66" s="230" t="n"/>
      <c r="C66" s="137" t="inlineStr">
        <is>
          <t>TC_02.015</t>
        </is>
      </c>
      <c r="D66" s="145" t="inlineStr">
        <is>
          <t>Lọc theo MST/SĐT — tìm bằng số điện thoại</t>
        </is>
      </c>
      <c r="E66" s="137" t="inlineStr">
        <is>
          <t>P0</t>
        </is>
      </c>
      <c r="F66" s="145" t="inlineStr">
        <is>
          <t>Khách hàng KH-J có 2 số điện thoại, số thứ hai là 0987654321.</t>
        </is>
      </c>
      <c r="G66" s="145" t="inlineStr">
        <is>
          <t>1. Nhập MST/SĐT = 0987654321
2. Bấm Tìm kiếm</t>
        </is>
      </c>
      <c r="H66" s="145" t="inlineStr">
        <is>
          <t>MST/SĐT: 0987654321</t>
        </is>
      </c>
      <c r="I66" s="145" t="inlineStr">
        <is>
          <t>- Ra đúng KH-J
- Tìm được cả khi số cần tìm nằm ở vị trí thứ hai trong danh sách nhiều số</t>
        </is>
      </c>
      <c r="J66" s="145" t="inlineStr">
        <is>
          <t>- Ra đúng KH-J
-     Tìm được cả khi số cần tìm nằm ở vị trí thứ hai trong danh sách nhiều số</t>
        </is>
      </c>
      <c r="K66" s="174" t="inlineStr">
        <is>
          <t>Passed</t>
        </is>
      </c>
      <c r="L66" s="174" t="n"/>
      <c r="M66" s="174" t="n"/>
      <c r="N66" s="75" t="n"/>
      <c r="O66" s="174" t="n"/>
      <c r="P66" s="174" t="n"/>
      <c r="Q66" s="174" t="n"/>
      <c r="R66" s="77" t="n"/>
      <c r="S66" s="77" t="n"/>
      <c r="T66" s="77" t="n"/>
      <c r="U66" s="77" t="n"/>
      <c r="V66" s="77" t="n"/>
      <c r="W66" s="77" t="n"/>
      <c r="X66" s="77" t="n"/>
      <c r="Y66" s="77" t="n"/>
      <c r="Z66" s="77" t="n"/>
    </row>
    <row r="67" hidden="1" outlineLevel="1" s="220">
      <c r="A67" s="230" t="n"/>
      <c r="B67" s="230" t="n"/>
      <c r="C67" s="137" t="inlineStr">
        <is>
          <t>TC_02.016</t>
        </is>
      </c>
      <c r="D67" s="145" t="inlineStr">
        <is>
          <t>Lọc theo Số CCCD</t>
        </is>
      </c>
      <c r="E67" s="137" t="inlineStr">
        <is>
          <t>P1</t>
        </is>
      </c>
      <c r="F67" s="145" t="inlineStr">
        <is>
          <t>Khách hàng cá nhân KH-K có số CCCD 001199012345.</t>
        </is>
      </c>
      <c r="G67" s="145" t="inlineStr">
        <is>
          <t>1. Nhập Số CCCD = 001199012345
2. Bấm Tìm kiếm</t>
        </is>
      </c>
      <c r="H67" s="145" t="inlineStr">
        <is>
          <t>Số CCCD: 001199012345</t>
        </is>
      </c>
      <c r="I67" s="145" t="inlineStr">
        <is>
          <t>- Ra đúng KH-K</t>
        </is>
      </c>
      <c r="J67" s="145" t="inlineStr">
        <is>
          <t>- Ra đúng KH-K</t>
        </is>
      </c>
      <c r="K67" s="174" t="inlineStr">
        <is>
          <t>Passed</t>
        </is>
      </c>
      <c r="L67" s="174" t="n"/>
      <c r="M67" s="174" t="n"/>
      <c r="N67" s="75" t="n"/>
      <c r="O67" s="174" t="n"/>
      <c r="P67" s="174" t="n"/>
      <c r="Q67" s="174" t="n"/>
      <c r="R67" s="77" t="n"/>
      <c r="S67" s="77" t="n"/>
      <c r="T67" s="77" t="n"/>
      <c r="U67" s="77" t="n"/>
      <c r="V67" s="77" t="n"/>
      <c r="W67" s="77" t="n"/>
      <c r="X67" s="77" t="n"/>
      <c r="Y67" s="77" t="n"/>
      <c r="Z67" s="77" t="n"/>
    </row>
    <row r="68" hidden="1" outlineLevel="1" s="220">
      <c r="A68" s="230" t="n"/>
      <c r="B68" s="230" t="n"/>
      <c r="C68" s="137" t="inlineStr">
        <is>
          <t>TC_02.017</t>
        </is>
      </c>
      <c r="D68" s="145" t="inlineStr">
        <is>
          <t>Lọc theo Tên đơn vị</t>
        </is>
      </c>
      <c r="E68" s="137" t="inlineStr">
        <is>
          <t>P1</t>
        </is>
      </c>
      <c r="F68" s="145" t="inlineStr">
        <is>
          <t>Khách hàng cá nhân KH-L có Tên đơn vị = 'Gara Minh Long'.</t>
        </is>
      </c>
      <c r="G68" s="145" t="inlineStr">
        <is>
          <t>1. Nhập Tên đơn vị = Minh Long
2. Bấm Tìm kiếm</t>
        </is>
      </c>
      <c r="H68" s="145" t="inlineStr">
        <is>
          <t>Tên đơn vị: Minh Long</t>
        </is>
      </c>
      <c r="I68" s="145" t="inlineStr">
        <is>
          <t>- Ra các khách hàng có tên đơn vị chứa 'Minh Long'</t>
        </is>
      </c>
      <c r="J68" s="145" t="inlineStr">
        <is>
          <t>- Ra các khách hàng có tên đơn vị chứa 'Minh Long'</t>
        </is>
      </c>
      <c r="K68" s="174" t="inlineStr">
        <is>
          <t>Passed</t>
        </is>
      </c>
      <c r="L68" s="174" t="n"/>
      <c r="M68" s="174" t="n"/>
      <c r="N68" s="75" t="n"/>
      <c r="O68" s="174" t="n"/>
      <c r="P68" s="174" t="n"/>
      <c r="Q68" s="174" t="n"/>
      <c r="R68" s="77" t="n"/>
      <c r="S68" s="77" t="n"/>
      <c r="T68" s="77" t="n"/>
      <c r="U68" s="77" t="n"/>
      <c r="V68" s="77" t="n"/>
      <c r="W68" s="77" t="n"/>
      <c r="X68" s="77" t="n"/>
      <c r="Y68" s="77" t="n"/>
      <c r="Z68" s="77" t="n"/>
    </row>
    <row r="69" hidden="1" outlineLevel="1" s="220">
      <c r="A69" s="230" t="n"/>
      <c r="B69" s="230" t="n"/>
      <c r="C69" s="137" t="inlineStr">
        <is>
          <t>TC_02.018</t>
        </is>
      </c>
      <c r="D69" s="145" t="inlineStr">
        <is>
          <t>Lọc theo Khách hàng hãng = Có</t>
        </is>
      </c>
      <c r="E69" s="137" t="inlineStr">
        <is>
          <t>P1</t>
        </is>
      </c>
      <c r="F69" s="145" t="inlineStr">
        <is>
          <t>Hệ thống có 48 khách hàng được tích 'Là khách hãng'.</t>
        </is>
      </c>
      <c r="G69" s="145" t="inlineStr">
        <is>
          <t>1. Mở Bộ lọc nâng cao
2. Chọn Khách hàng hãng = Có
3. Bấm Tìm kiếm</t>
        </is>
      </c>
      <c r="H69" s="145" t="inlineStr">
        <is>
          <t>Khách hàng hãng: Có</t>
        </is>
      </c>
      <c r="I69" s="145" t="inlineStr">
        <is>
          <t>- Ra 48 khách hàng, tất cả đều có ít nhất một Hãng xe</t>
        </is>
      </c>
      <c r="J69" s="145" t="inlineStr">
        <is>
          <t>- Ra 48 khách hàng, tất cả đều có ít nhất một Hãng xe</t>
        </is>
      </c>
      <c r="K69" s="174" t="inlineStr">
        <is>
          <t>Passed</t>
        </is>
      </c>
      <c r="L69" s="174" t="n"/>
      <c r="M69" s="174" t="n"/>
      <c r="N69" s="75" t="n"/>
      <c r="O69" s="174" t="n"/>
      <c r="P69" s="174" t="n"/>
      <c r="Q69" s="174" t="n"/>
      <c r="R69" s="77" t="n"/>
      <c r="S69" s="77" t="n"/>
      <c r="T69" s="77" t="n"/>
      <c r="U69" s="77" t="n"/>
      <c r="V69" s="77" t="n"/>
      <c r="W69" s="77" t="n"/>
      <c r="X69" s="77" t="n"/>
      <c r="Y69" s="77" t="n"/>
      <c r="Z69" s="77" t="n"/>
    </row>
    <row r="70" hidden="1" outlineLevel="1" s="220">
      <c r="A70" s="230" t="n"/>
      <c r="B70" s="230" t="n"/>
      <c r="C70" s="137" t="inlineStr">
        <is>
          <t>TC_02.019</t>
        </is>
      </c>
      <c r="D70" s="145" t="inlineStr">
        <is>
          <t>Lọc theo Hãng xe</t>
        </is>
      </c>
      <c r="E70" s="137" t="inlineStr">
        <is>
          <t>P1</t>
        </is>
      </c>
      <c r="F70" s="145" t="inlineStr">
        <is>
          <t>Hãng xe 'Toyota' gắn với 15 khách hàng.</t>
        </is>
      </c>
      <c r="G70" s="145" t="inlineStr">
        <is>
          <t>1. Chọn Hãng xe = Toyota
2. Bấm Tìm kiếm</t>
        </is>
      </c>
      <c r="H70" s="145" t="inlineStr">
        <is>
          <t>Hãng xe: Toyota</t>
        </is>
      </c>
      <c r="I70" s="145" t="inlineStr">
        <is>
          <t>- Ra 15 khách hàng, bật cột Hãng xe lên thấy đều chứa Toyota</t>
        </is>
      </c>
      <c r="J70" s="145" t="inlineStr">
        <is>
          <t>- Ra 15 khách hàng, bật cột Hãng xe lên thấy đều chứa Toyota</t>
        </is>
      </c>
      <c r="K70" s="174" t="inlineStr">
        <is>
          <t>Passed</t>
        </is>
      </c>
      <c r="L70" s="174" t="n"/>
      <c r="M70" s="174" t="n"/>
      <c r="N70" s="75" t="n"/>
      <c r="O70" s="174" t="n"/>
      <c r="P70" s="174" t="n"/>
      <c r="Q70" s="174" t="n"/>
      <c r="R70" s="77" t="n"/>
      <c r="S70" s="77" t="n"/>
      <c r="T70" s="77" t="n"/>
      <c r="U70" s="77" t="n"/>
      <c r="V70" s="77" t="n"/>
      <c r="W70" s="77" t="n"/>
      <c r="X70" s="77" t="n"/>
      <c r="Y70" s="77" t="n"/>
      <c r="Z70" s="77" t="n"/>
    </row>
    <row r="71" hidden="1" outlineLevel="1" s="220">
      <c r="A71" s="230" t="n"/>
      <c r="B71" s="230" t="n"/>
      <c r="C71" s="137" t="inlineStr">
        <is>
          <t>TC_02.020</t>
        </is>
      </c>
      <c r="D71" s="145" t="inlineStr">
        <is>
          <t>Lọc theo Cấp đại lý</t>
        </is>
      </c>
      <c r="E71" s="137" t="inlineStr">
        <is>
          <t>P1</t>
        </is>
      </c>
      <c r="F71" s="145" t="inlineStr">
        <is>
          <t>Có các cấp đại lý trong danh mục, cấp 1 gắn với 9 khách hàng.</t>
        </is>
      </c>
      <c r="G71" s="145" t="inlineStr">
        <is>
          <t>1. Chọn Cấp đại lý = cấp 1
2. Bấm Tìm kiếm</t>
        </is>
      </c>
      <c r="H71" s="145" t="inlineStr">
        <is>
          <t>Cấp đại lý: 1</t>
        </is>
      </c>
      <c r="I71" s="145" t="inlineStr">
        <is>
          <t>- Ra 9 khách hàng, cột Cấp đại lý đều đúng giá trị đã chọn</t>
        </is>
      </c>
      <c r="J71" s="145" t="inlineStr">
        <is>
          <t>- Ra 9 khách hàng, cột Cấp đại lý đều đúng giá trị đã chọn</t>
        </is>
      </c>
      <c r="K71" s="174" t="inlineStr">
        <is>
          <t>Passed</t>
        </is>
      </c>
      <c r="L71" s="174" t="n"/>
      <c r="M71" s="174" t="n"/>
      <c r="N71" s="75" t="n"/>
      <c r="O71" s="174" t="n"/>
      <c r="P71" s="174" t="n"/>
      <c r="Q71" s="174" t="n"/>
      <c r="R71" s="77" t="n"/>
      <c r="S71" s="77" t="n"/>
      <c r="T71" s="77" t="n"/>
      <c r="U71" s="77" t="n"/>
      <c r="V71" s="77" t="n"/>
      <c r="W71" s="77" t="n"/>
      <c r="X71" s="77" t="n"/>
      <c r="Y71" s="77" t="n"/>
      <c r="Z71" s="77" t="n"/>
    </row>
    <row r="72" hidden="1" outlineLevel="1" s="220">
      <c r="A72" s="230" t="n"/>
      <c r="B72" s="230" t="n"/>
      <c r="C72" s="137" t="inlineStr">
        <is>
          <t>TC_02.021</t>
        </is>
      </c>
      <c r="D72" s="145" t="inlineStr">
        <is>
          <t>Lọc theo cặp Loại hình hoạt động – Lĩnh vực kinh doanh</t>
        </is>
      </c>
      <c r="E72" s="137" t="inlineStr">
        <is>
          <t>P0</t>
        </is>
      </c>
      <c r="F72" s="145" t="inlineStr">
        <is>
          <t>Có 22 khách hàng khai loại hình 'Sản xuất' và lĩnh vực 'Cơ khí'.</t>
        </is>
      </c>
      <c r="G72" s="145" t="inlineStr">
        <is>
          <t>1. Mở ô Loại hình hoạt động – Lĩnh vực kinh doanh
2. Chọn cặp Sản xuất – Cơ khí
3. Bấm Tìm kiếm</t>
        </is>
      </c>
      <c r="H72" s="145" t="inlineStr">
        <is>
          <t>Cặp: Sản xuất – Cơ khí</t>
        </is>
      </c>
      <c r="I72" s="145" t="inlineStr">
        <is>
          <t>- Ra 22 khách hàng</t>
        </is>
      </c>
      <c r="J72" s="145" t="inlineStr">
        <is>
          <t>- Ra 22 khách hàng</t>
        </is>
      </c>
      <c r="K72" s="174" t="inlineStr">
        <is>
          <t>Passed</t>
        </is>
      </c>
      <c r="L72" s="174" t="n"/>
      <c r="M72" s="174" t="n"/>
      <c r="N72" s="75" t="n"/>
      <c r="O72" s="174" t="n"/>
      <c r="P72" s="174" t="n"/>
      <c r="Q72" s="174" t="n"/>
      <c r="R72" s="77" t="n"/>
      <c r="S72" s="77" t="n"/>
      <c r="T72" s="77" t="n"/>
      <c r="U72" s="77" t="n"/>
      <c r="V72" s="77" t="n"/>
      <c r="W72" s="77" t="n"/>
      <c r="X72" s="77" t="n"/>
      <c r="Y72" s="77" t="n"/>
      <c r="Z72" s="77" t="n"/>
    </row>
    <row r="73" hidden="1" outlineLevel="1" s="220">
      <c r="A73" s="230" t="n"/>
      <c r="B73" s="230" t="n"/>
      <c r="C73" s="137" t="inlineStr">
        <is>
          <t>TC_02.022</t>
        </is>
      </c>
      <c r="D73" s="145" t="inlineStr">
        <is>
          <t>Lọc theo Công ty – Phòng ban – Bộ phận – Nhân viên</t>
        </is>
      </c>
      <c r="E73" s="137" t="inlineStr">
        <is>
          <t>P0</t>
        </is>
      </c>
      <c r="F73" s="145" t="inlineStr">
        <is>
          <t>Nhân viên NV-A đã tạo 17 khách hàng.</t>
        </is>
      </c>
      <c r="G73" s="145" t="inlineStr">
        <is>
          <t>1. Mở ô Công ty – Phòng ban – Bộ phận – Nhân viên
2. Chọn tới cấp nhân viên NV-A
3. Bấm Tìm kiếm</t>
        </is>
      </c>
      <c r="H73" s="145" t="inlineStr">
        <is>
          <t>Nhân viên: NV-A</t>
        </is>
      </c>
      <c r="I73" s="145" t="inlineStr">
        <is>
          <t>- Ra 17 khách hàng liên quan tới NV-A</t>
        </is>
      </c>
      <c r="J73" s="145" t="inlineStr">
        <is>
          <t>- Ra 17 khách hàng liên quan tới NV-A</t>
        </is>
      </c>
      <c r="K73" s="174" t="inlineStr">
        <is>
          <t>Passed</t>
        </is>
      </c>
      <c r="L73" s="174" t="n"/>
      <c r="M73" s="174" t="n"/>
      <c r="N73" s="75" t="n"/>
      <c r="O73" s="174" t="n"/>
      <c r="P73" s="174" t="n"/>
      <c r="Q73" s="174" t="n"/>
      <c r="R73" s="77" t="n"/>
      <c r="S73" s="77" t="n"/>
      <c r="T73" s="77" t="n"/>
      <c r="U73" s="77" t="n"/>
      <c r="V73" s="77" t="n"/>
      <c r="W73" s="77" t="n"/>
      <c r="X73" s="77" t="n"/>
      <c r="Y73" s="77" t="n"/>
      <c r="Z73" s="77" t="n"/>
    </row>
    <row r="74" hidden="1" outlineLevel="1" s="220">
      <c r="A74" s="230" t="n"/>
      <c r="B74" s="230" t="n"/>
      <c r="C74" s="137" t="inlineStr">
        <is>
          <t>TC_02.023</t>
        </is>
      </c>
      <c r="D74" s="145" t="inlineStr">
        <is>
          <t>Lọc theo Người sửa gần nhất</t>
        </is>
      </c>
      <c r="E74" s="137" t="inlineStr">
        <is>
          <t>P1</t>
        </is>
      </c>
      <c r="F74" s="145" t="inlineStr">
        <is>
          <t>Nhân viên NV-B là người sửa gần nhất của 6 khách hàng.</t>
        </is>
      </c>
      <c r="G74" s="145" t="inlineStr">
        <is>
          <t>1. Chọn Người sửa gần nhất = NV-B
2. Bấm Tìm kiếm
3. Bật cột Người sửa (gần nhất)</t>
        </is>
      </c>
      <c r="H74" s="145" t="inlineStr">
        <is>
          <t>Người sửa gần nhất: NV-B</t>
        </is>
      </c>
      <c r="I74" s="145" t="inlineStr">
        <is>
          <t>- Ra 6 khách hàng, cột Người sửa (gần nhất) đều là NV-B</t>
        </is>
      </c>
      <c r="J74" s="145" t="inlineStr">
        <is>
          <t>- Ra 6 khách hàng, cột Người sửa (gần nhất) đều là NV-B</t>
        </is>
      </c>
      <c r="K74" s="174" t="inlineStr">
        <is>
          <t>Passed</t>
        </is>
      </c>
      <c r="L74" s="174" t="n"/>
      <c r="M74" s="174" t="n"/>
      <c r="N74" s="75" t="n"/>
      <c r="O74" s="174" t="n"/>
      <c r="P74" s="174" t="n"/>
      <c r="Q74" s="174" t="n"/>
      <c r="R74" s="77" t="n"/>
      <c r="S74" s="77" t="n"/>
      <c r="T74" s="77" t="n"/>
      <c r="U74" s="77" t="n"/>
      <c r="V74" s="77" t="n"/>
      <c r="W74" s="77" t="n"/>
      <c r="X74" s="77" t="n"/>
      <c r="Y74" s="77" t="n"/>
      <c r="Z74" s="77" t="n"/>
    </row>
    <row r="75" hidden="1" outlineLevel="1" s="220">
      <c r="A75" s="230" t="n"/>
      <c r="B75" s="230" t="n"/>
      <c r="C75" s="137" t="inlineStr">
        <is>
          <t>TC_02.024</t>
        </is>
      </c>
      <c r="D75" s="145" t="inlineStr">
        <is>
          <t>Kết hợp nhiều tiêu chí lọc cùng lúc</t>
        </is>
      </c>
      <c r="E75" s="137" t="inlineStr">
        <is>
          <t>P0</t>
        </is>
      </c>
      <c r="F75" s="145" t="inlineStr">
        <is>
          <t>Có 4 khách hàng vừa thuộc Hà Nội, vừa là Doanh nghiệp tư nhân, vừa đang Hoạt động.</t>
        </is>
      </c>
      <c r="G75" s="145" t="inlineStr">
        <is>
          <t>1. Mở Bộ lọc nâng cao
2. Chọn Tỉnh/Thành phố = Hà Nội, Loại hình tổ chức = Doanh nghiệp tư nhân, Trạng thái = Hoạt động
3. Bấm Tìm kiếm</t>
        </is>
      </c>
      <c r="H75" s="145" t="inlineStr">
        <is>
          <t>3 tiêu chí như trên</t>
        </is>
      </c>
      <c r="I75" s="145" t="inlineStr">
        <is>
          <t>- Ra 4 khách hàng thỏa ĐỒNG THỜI cả ba điều kiện</t>
        </is>
      </c>
      <c r="J75" s="145" t="inlineStr">
        <is>
          <t>- Ra 4 khách hàng thỏa ĐỒNG THỜI cả ba điều kiện</t>
        </is>
      </c>
      <c r="K75" s="174" t="inlineStr">
        <is>
          <t>Passed</t>
        </is>
      </c>
      <c r="L75" s="174" t="n"/>
      <c r="M75" s="174" t="n"/>
      <c r="N75" s="75" t="n"/>
      <c r="O75" s="174" t="n"/>
      <c r="P75" s="174" t="n"/>
      <c r="Q75" s="174" t="n"/>
      <c r="R75" s="77" t="n"/>
      <c r="S75" s="77" t="n"/>
      <c r="T75" s="77" t="n"/>
      <c r="U75" s="77" t="n"/>
      <c r="V75" s="77" t="n"/>
      <c r="W75" s="77" t="n"/>
      <c r="X75" s="77" t="n"/>
      <c r="Y75" s="77" t="n"/>
      <c r="Z75" s="77" t="n"/>
    </row>
    <row r="76" hidden="1" outlineLevel="1" s="220">
      <c r="A76" s="230" t="n"/>
      <c r="B76" s="230" t="n"/>
      <c r="C76" s="137" t="inlineStr">
        <is>
          <t>TC_02.025</t>
        </is>
      </c>
      <c r="D76" s="145" t="inlineStr">
        <is>
          <t>Kết hợp tìm nhanh và bộ lọc nâng cao</t>
        </is>
      </c>
      <c r="E76" s="137" t="inlineStr">
        <is>
          <t>P0</t>
        </is>
      </c>
      <c r="F76" s="145" t="inlineStr">
        <is>
          <t>Tỉnh Hà Nội có 320 khách hàng, trong đó 3 khách hàng có tên chứa 'An Phát'.</t>
        </is>
      </c>
      <c r="G76" s="145" t="inlineStr">
        <is>
          <t>1. Chọn Tỉnh/Thành phố = Hà Nội, bấm Tìm kiếm
2. Gõ thêm 'An Phát' vào ô tìm nhanh</t>
        </is>
      </c>
      <c r="H76" s="145" t="inlineStr">
        <is>
          <t>Hà Nội + An Phát</t>
        </is>
      </c>
      <c r="I76" s="145" t="inlineStr">
        <is>
          <t>- Ra 3 khách hàng thỏa cả hai</t>
        </is>
      </c>
      <c r="J76" s="145" t="inlineStr">
        <is>
          <t>- Ra 3 khách hàng thỏa cả hai</t>
        </is>
      </c>
      <c r="K76" s="174" t="inlineStr">
        <is>
          <t>Passed</t>
        </is>
      </c>
      <c r="L76" s="174" t="n"/>
      <c r="M76" s="174" t="n"/>
      <c r="N76" s="75" t="n"/>
      <c r="O76" s="174" t="n"/>
      <c r="P76" s="174" t="n"/>
      <c r="Q76" s="174" t="n"/>
      <c r="R76" s="77" t="n"/>
      <c r="S76" s="77" t="n"/>
      <c r="T76" s="77" t="n"/>
      <c r="U76" s="77" t="n"/>
      <c r="V76" s="77" t="n"/>
      <c r="W76" s="77" t="n"/>
      <c r="X76" s="77" t="n"/>
      <c r="Y76" s="77" t="n"/>
      <c r="Z76" s="77" t="n"/>
    </row>
    <row r="77" hidden="1" outlineLevel="1" s="220">
      <c r="A77" s="230" t="n"/>
      <c r="B77" s="230" t="n"/>
      <c r="C77" s="137" t="inlineStr">
        <is>
          <t>TC_02.026</t>
        </is>
      </c>
      <c r="D77" s="145" t="inlineStr">
        <is>
          <t>Nút Làm mới xóa hết bộ lọc và nạp lại danh sách</t>
        </is>
      </c>
      <c r="E77" s="137" t="inlineStr">
        <is>
          <t>P0</t>
        </is>
      </c>
      <c r="F77" s="145" t="inlineStr">
        <is>
          <t>Đang áp dụng 3 tiêu chí lọc, kết quả 4 khách hàng.</t>
        </is>
      </c>
      <c r="G77" s="145" t="inlineStr">
        <is>
          <t>1. Bấm nút Làm mới trong cửa sổ bộ lọc
2. Quan sát các ô lọc và bảng</t>
        </is>
      </c>
      <c r="H77" s="145" t="inlineStr">
        <is>
          <t>—</t>
        </is>
      </c>
      <c r="I77" s="145" t="inlineStr">
        <is>
          <t>- Tất cả ô lọc trở về rỗng</t>
        </is>
      </c>
      <c r="J77" s="145" t="inlineStr">
        <is>
          <t>- Tất cả ô lọc trở về rỗng</t>
        </is>
      </c>
      <c r="K77" s="174" t="inlineStr">
        <is>
          <t>Passed</t>
        </is>
      </c>
      <c r="L77" s="174" t="n"/>
      <c r="M77" s="174" t="n"/>
      <c r="N77" s="75" t="n"/>
      <c r="O77" s="174" t="n"/>
      <c r="P77" s="174" t="n"/>
      <c r="Q77" s="174" t="n"/>
      <c r="R77" s="77" t="n"/>
      <c r="S77" s="77" t="n"/>
      <c r="T77" s="77" t="n"/>
      <c r="U77" s="77" t="n"/>
      <c r="V77" s="77" t="n"/>
      <c r="W77" s="77" t="n"/>
      <c r="X77" s="77" t="n"/>
      <c r="Y77" s="77" t="n"/>
      <c r="Z77" s="77" t="n"/>
    </row>
    <row r="78" hidden="1" outlineLevel="1" s="220">
      <c r="A78" s="230" t="n"/>
      <c r="B78" s="230" t="n"/>
      <c r="C78" s="137" t="inlineStr">
        <is>
          <t>TC_02.027</t>
        </is>
      </c>
      <c r="D78" s="145" t="inlineStr">
        <is>
          <t>Số hiển thị trên nút Bộ lọc nâng cao</t>
        </is>
      </c>
      <c r="E78" s="137" t="inlineStr">
        <is>
          <t>P1</t>
        </is>
      </c>
      <c r="F78" s="145" t="inlineStr">
        <is>
          <t>Chưa áp dụng bộ lọc nào.</t>
        </is>
      </c>
      <c r="G78" s="145" t="inlineStr">
        <is>
          <t>1. Quan sát nút Bộ lọc nâng cao
2. Chọn 3 tiêu chí, bấm Tìm kiếm
3. Quan sát lại nút</t>
        </is>
      </c>
      <c r="H78" s="145" t="inlineStr">
        <is>
          <t>3 tiêu chí bất kỳ</t>
        </is>
      </c>
      <c r="I78" s="145" t="inlineStr">
        <is>
          <t>- Ban đầu nút không hiện số
- Sau khi áp dụng, nút hiện số 3</t>
        </is>
      </c>
      <c r="J78" s="145" t="inlineStr">
        <is>
          <t>- Ban đầu nút không hiện số
- Sau khi áp dụng, nút hiện số 3</t>
        </is>
      </c>
      <c r="K78" s="174" t="inlineStr">
        <is>
          <t>Passed</t>
        </is>
      </c>
      <c r="L78" s="174" t="n"/>
      <c r="M78" s="174" t="n"/>
      <c r="N78" s="75" t="n"/>
      <c r="O78" s="174" t="n"/>
      <c r="P78" s="174" t="n"/>
      <c r="Q78" s="174" t="n"/>
      <c r="R78" s="77" t="n"/>
      <c r="S78" s="77" t="n"/>
      <c r="T78" s="77" t="n"/>
      <c r="U78" s="77" t="n"/>
      <c r="V78" s="77" t="n"/>
      <c r="W78" s="77" t="n"/>
      <c r="X78" s="77" t="n"/>
      <c r="Y78" s="77" t="n"/>
      <c r="Z78" s="77" t="n"/>
    </row>
    <row r="79" hidden="1" outlineLevel="1" s="220">
      <c r="A79" s="230" t="n"/>
      <c r="B79" s="230" t="n"/>
      <c r="C79" s="137" t="inlineStr">
        <is>
          <t>TC_02.028</t>
        </is>
      </c>
      <c r="D79" s="145" t="inlineStr">
        <is>
          <t>Đóng cửa sổ bộ lọc mà không bấm Tìm kiếm</t>
        </is>
      </c>
      <c r="E79" s="137" t="inlineStr">
        <is>
          <t>P1</t>
        </is>
      </c>
      <c r="F79" s="145" t="inlineStr">
        <is>
          <t>Đang không áp dụng bộ lọc nào.</t>
        </is>
      </c>
      <c r="G79" s="145" t="inlineStr">
        <is>
          <t>1. Mở Bộ lọc nâng cao
2. Chọn Trạng thái = Khóa
3. Đóng cửa sổ mà KHÔNG bấm Tìm kiếm
4.  Quan sát bảng</t>
        </is>
      </c>
      <c r="H79" s="145" t="inlineStr">
        <is>
          <t>Trạng thái: Khóa</t>
        </is>
      </c>
      <c r="I79" s="145" t="inlineStr">
        <is>
          <t>- bảng KHÔNG đổi, vẫn hiện đủ3. 451 khách hàng</t>
        </is>
      </c>
      <c r="J79" s="145" t="inlineStr">
        <is>
          <t>- bảng KHÔNG đổi, vẫn hiện đủ3. 451 khách hàng</t>
        </is>
      </c>
      <c r="K79" s="174" t="inlineStr">
        <is>
          <t>Passed</t>
        </is>
      </c>
      <c r="L79" s="174" t="n"/>
      <c r="M79" s="174" t="n"/>
      <c r="N79" s="75" t="n"/>
      <c r="O79" s="174" t="n"/>
      <c r="P79" s="174" t="n"/>
      <c r="Q79" s="174" t="n"/>
      <c r="R79" s="77" t="n"/>
      <c r="S79" s="77" t="n"/>
      <c r="T79" s="77" t="n"/>
      <c r="U79" s="77" t="n"/>
      <c r="V79" s="77" t="n"/>
      <c r="W79" s="77" t="n"/>
      <c r="X79" s="77" t="n"/>
      <c r="Y79" s="77" t="n"/>
      <c r="Z79" s="77" t="n"/>
    </row>
    <row r="80" hidden="1" outlineLevel="1" s="220">
      <c r="A80" s="230" t="n"/>
      <c r="B80" s="230" t="n"/>
      <c r="C80" s="137" t="inlineStr">
        <is>
          <t>TC_02.029</t>
        </is>
      </c>
      <c r="D80" s="145" t="inlineStr">
        <is>
          <t>Lọc ra kết quả rỗng bằng bộ lọc nâng cao</t>
        </is>
      </c>
      <c r="E80" s="137" t="inlineStr">
        <is>
          <t>P1</t>
        </is>
      </c>
      <c r="F80" s="145" t="inlineStr">
        <is>
          <t>Không có khách hàng nào vừa ở Cà Mau vừa là Doanh nghiệp tư nhân.</t>
        </is>
      </c>
      <c r="G80" s="145" t="inlineStr">
        <is>
          <t>1. Chọn Tỉnh/Thành phố = Cà Mau, Loại hình tổ chức = Doanh nghiệp tư nhân
2. Bấm Tìm kiếm</t>
        </is>
      </c>
      <c r="H80" s="145" t="inlineStr">
        <is>
          <t>Cà Mau + Doanh nghiệp tư nhân</t>
        </is>
      </c>
      <c r="I80" s="145" t="inlineStr">
        <is>
          <t>- bảng hiện thông báo không có dữ liệu
- Tổng số bản ghi = 0, không báo lỗi kỹ thuật</t>
        </is>
      </c>
      <c r="J80" s="145" t="inlineStr">
        <is>
          <t>- bảng hiện thông báo không có dữ liệu
- Tổng số bản ghi = 0, không báo lỗi kỹ thuật</t>
        </is>
      </c>
      <c r="K80" s="174" t="inlineStr">
        <is>
          <t>Passed</t>
        </is>
      </c>
      <c r="L80" s="174" t="n"/>
      <c r="M80" s="174" t="n"/>
      <c r="N80" s="75" t="n"/>
      <c r="O80" s="174" t="n"/>
      <c r="P80" s="174" t="n"/>
      <c r="Q80" s="174" t="n"/>
      <c r="R80" s="77" t="n"/>
      <c r="S80" s="77" t="n"/>
      <c r="T80" s="77" t="n"/>
      <c r="U80" s="77" t="n"/>
      <c r="V80" s="77" t="n"/>
      <c r="W80" s="77" t="n"/>
      <c r="X80" s="77" t="n"/>
      <c r="Y80" s="77" t="n"/>
      <c r="Z80" s="77" t="n"/>
    </row>
    <row r="81" hidden="1" outlineLevel="1" s="220">
      <c r="A81" s="231" t="n"/>
      <c r="B81" s="231" t="n"/>
      <c r="C81" s="137" t="inlineStr">
        <is>
          <t>TC_02.030</t>
        </is>
      </c>
      <c r="D81" s="145" t="inlineStr">
        <is>
          <t>Giữ bộ lọc khi chuyển trang rồi quay lại</t>
        </is>
      </c>
      <c r="E81" s="137" t="inlineStr">
        <is>
          <t>P1</t>
        </is>
      </c>
      <c r="F81" s="145" t="inlineStr">
        <is>
          <t>Đang lọc Tỉnh/Thành phố = Hà Nội.</t>
        </is>
      </c>
      <c r="G81" s="145" t="inlineStr">
        <is>
          <t>1. Bấm Sửa một khách hàng
2. Bấm Quay lại danh sách
3. Quan sát bộ lọc và tổng số bản ghi</t>
        </is>
      </c>
      <c r="H81" s="145" t="inlineStr">
        <is>
          <t>Tỉnh/Thành phố: Hà Nội</t>
        </is>
      </c>
      <c r="I81" s="145" t="inlineStr">
        <is>
          <t>- Bộ lọc Hà Nội vẫn còn, kết quả vẫn 320 khách hàng</t>
        </is>
      </c>
      <c r="J81" s="145" t="inlineStr">
        <is>
          <t>- Bộ lọc Hà Nội vẫn còn, kết quả vẫn 320 khách hàng</t>
        </is>
      </c>
      <c r="K81" s="174" t="inlineStr">
        <is>
          <t>Passed</t>
        </is>
      </c>
      <c r="L81" s="174" t="n"/>
      <c r="M81" s="174" t="n"/>
      <c r="N81" s="75" t="n"/>
      <c r="O81" s="174" t="n"/>
      <c r="P81" s="174" t="n"/>
      <c r="Q81" s="174" t="n"/>
      <c r="R81" s="77" t="n"/>
      <c r="S81" s="77" t="n"/>
      <c r="T81" s="77" t="n"/>
      <c r="U81" s="77" t="n"/>
      <c r="V81" s="77" t="n"/>
      <c r="W81" s="77" t="n"/>
      <c r="X81" s="77" t="n"/>
      <c r="Y81" s="77" t="n"/>
      <c r="Z81" s="77" t="n"/>
    </row>
    <row r="82">
      <c r="A82" s="134" t="n"/>
      <c r="B82" s="134" t="n"/>
      <c r="C82" s="240" t="inlineStr">
        <is>
          <t>III. CÀI ĐẶT BỘ LỌC &amp; TUỲ CHỈNH CỘT</t>
        </is>
      </c>
      <c r="D82" s="222" t="n"/>
      <c r="E82" s="222" t="n"/>
      <c r="F82" s="222" t="n"/>
      <c r="G82" s="222" t="n"/>
      <c r="H82" s="222" t="n"/>
      <c r="I82" s="222" t="n"/>
      <c r="J82" s="222" t="n"/>
      <c r="K82" s="222" t="n"/>
      <c r="L82" s="222" t="n"/>
      <c r="M82" s="222" t="n"/>
      <c r="N82" s="222" t="n"/>
      <c r="O82" s="222" t="n"/>
      <c r="P82" s="222" t="n"/>
      <c r="Q82" s="223" t="n"/>
      <c r="R82" s="77" t="n"/>
      <c r="S82" s="77" t="n"/>
      <c r="T82" s="77" t="n"/>
      <c r="U82" s="77" t="n"/>
      <c r="V82" s="77" t="n"/>
      <c r="W82" s="77" t="n"/>
      <c r="X82" s="77" t="n"/>
      <c r="Y82" s="77" t="n"/>
      <c r="Z82" s="77" t="n"/>
    </row>
    <row r="83" outlineLevel="1" s="220">
      <c r="A83" s="145" t="inlineStr">
        <is>
          <t>Danh mục khách hàng</t>
        </is>
      </c>
      <c r="B83" s="145" t="inlineStr">
        <is>
          <t>CÀI ĐẶT BỘ LỌC &amp; TUỲ CHỈNH CỘT</t>
        </is>
      </c>
      <c r="C83" s="137" t="inlineStr">
        <is>
          <t>TC_03.001</t>
        </is>
      </c>
      <c r="D83" s="145" t="inlineStr">
        <is>
          <t>Mở cửa sổ Cài đặt bộ lọc</t>
        </is>
      </c>
      <c r="E83" s="137" t="inlineStr">
        <is>
          <t>P0</t>
        </is>
      </c>
      <c r="F83" s="145" t="inlineStr">
        <is>
          <t>Người dùng đang ở màn danh sách.</t>
        </is>
      </c>
      <c r="G83" s="145" t="inlineStr">
        <is>
          <t>1. Mở Bộ lọc nâng cao
2. Bấm Cài đặt bộ lọc</t>
        </is>
      </c>
      <c r="H83" s="145" t="n"/>
      <c r="I83" s="145" t="inlineStr">
        <is>
          <t>- Cửa sổ mở ra, liệt kê 15 ô lọc có thể bật/tắt
- Mỗi dòng có ô tích chọn và tay nắm để kéo đổi thứ tự</t>
        </is>
      </c>
      <c r="J83" s="145" t="inlineStr">
        <is>
          <t>- Cửa sổ mở ra, liệt kê 15 ô lọc có thể bật/tắt
- Mỗi dòng có ô tích chọn và tay nắm để kéo đổi thứ tự</t>
        </is>
      </c>
      <c r="K83" s="174" t="inlineStr">
        <is>
          <t>Passed</t>
        </is>
      </c>
      <c r="L83" s="174" t="n"/>
      <c r="M83" s="174" t="n"/>
      <c r="N83" s="75" t="n"/>
      <c r="O83" s="174" t="n"/>
      <c r="P83" s="174" t="n"/>
      <c r="Q83" s="174" t="n"/>
      <c r="R83" s="77" t="n"/>
      <c r="S83" s="77" t="n"/>
      <c r="T83" s="77" t="n"/>
      <c r="U83" s="77" t="n"/>
      <c r="V83" s="77" t="n"/>
      <c r="W83" s="77" t="n"/>
      <c r="X83" s="77" t="n"/>
      <c r="Y83" s="77" t="n"/>
      <c r="Z83" s="77" t="n"/>
    </row>
    <row r="84" outlineLevel="1" s="220">
      <c r="A84" s="230" t="n"/>
      <c r="B84" s="230" t="n"/>
      <c r="C84" s="137" t="inlineStr">
        <is>
          <t>TC_03.002</t>
        </is>
      </c>
      <c r="D84" s="145" t="inlineStr">
        <is>
          <t>Bỏ tích một ô lọc thì ô đó biến mất khỏi bộ lọc nâng cao</t>
        </is>
      </c>
      <c r="E84" s="137" t="inlineStr">
        <is>
          <t>P0</t>
        </is>
      </c>
      <c r="F84" s="145" t="inlineStr">
        <is>
          <t>Ô lọc 'Cấp đại lý' đang hiện trong bộ lọc nâng cao.</t>
        </is>
      </c>
      <c r="G84" s="145" t="inlineStr">
        <is>
          <t>1. Mở Cài đặt bộ lọc
2. Bỏ tích 'Cấp đại lý'
3. Bấm Lưu
4.  Mở lại Bộ lọc nâng cao</t>
        </is>
      </c>
      <c r="H84" s="145" t="inlineStr">
        <is>
          <t>Bỏ tích: Cấp đại lý</t>
        </is>
      </c>
      <c r="I84" s="145" t="inlineStr">
        <is>
          <t>- Ô Cấp đại lý không còn trong cửa sổ bộ lọc
- Các ô còn lại giữ nguyên</t>
        </is>
      </c>
      <c r="J84" s="145" t="inlineStr">
        <is>
          <t>- Ô Cấp đại lý không còn trong cửa sổ bộ lọc
- Các ô còn lại giữ nguyên</t>
        </is>
      </c>
      <c r="K84" s="174" t="inlineStr">
        <is>
          <t>Passed</t>
        </is>
      </c>
      <c r="L84" s="174" t="n"/>
      <c r="M84" s="174" t="n"/>
      <c r="N84" s="75" t="n"/>
      <c r="O84" s="174" t="n"/>
      <c r="P84" s="174" t="n"/>
      <c r="Q84" s="174" t="n"/>
      <c r="R84" s="77" t="n"/>
      <c r="S84" s="77" t="n"/>
      <c r="T84" s="77" t="n"/>
      <c r="U84" s="77" t="n"/>
      <c r="V84" s="77" t="n"/>
      <c r="W84" s="77" t="n"/>
      <c r="X84" s="77" t="n"/>
      <c r="Y84" s="77" t="n"/>
      <c r="Z84" s="77" t="n"/>
    </row>
    <row r="85" outlineLevel="1" s="220">
      <c r="A85" s="230" t="n"/>
      <c r="B85" s="230" t="n"/>
      <c r="C85" s="137" t="inlineStr">
        <is>
          <t>TC_03.003</t>
        </is>
      </c>
      <c r="D85" s="145" t="inlineStr">
        <is>
          <t>Kéo đổi thứ tự các ô lọc</t>
        </is>
      </c>
      <c r="E85" s="137" t="inlineStr">
        <is>
          <t>P1</t>
        </is>
      </c>
      <c r="F85" s="145" t="inlineStr">
        <is>
          <t>Ô 'Tên khách hàng' đang ở vị trí thứ 6.</t>
        </is>
      </c>
      <c r="G85" s="145" t="inlineStr">
        <is>
          <t>1. Mở Cài đặt bộ lọc
2. Kéo 'Tên khách hàng' lên vị trí đầu tiên
3. Bấm Lưu
4.  Mở lại Bộ lọc nâng cao</t>
        </is>
      </c>
      <c r="H85" s="145" t="n"/>
      <c r="I85" s="145" t="inlineStr">
        <is>
          <t>- Ô Tên khách hàng nằm ở vị trí đầu tiên trong cửa sổ bộ lọc</t>
        </is>
      </c>
      <c r="J85" s="145" t="inlineStr">
        <is>
          <t>- Ô Tên khách hàng nằm ở vị trí đầu tiên trong cửa sổ bộ lọc</t>
        </is>
      </c>
      <c r="K85" s="174" t="inlineStr">
        <is>
          <t>Passed</t>
        </is>
      </c>
      <c r="L85" s="174" t="n"/>
      <c r="M85" s="174" t="n"/>
      <c r="N85" s="75" t="n"/>
      <c r="O85" s="174" t="n"/>
      <c r="P85" s="174" t="n"/>
      <c r="Q85" s="174" t="n"/>
      <c r="R85" s="77" t="n"/>
      <c r="S85" s="77" t="n"/>
      <c r="T85" s="77" t="n"/>
      <c r="U85" s="77" t="n"/>
      <c r="V85" s="77" t="n"/>
      <c r="W85" s="77" t="n"/>
      <c r="X85" s="77" t="n"/>
      <c r="Y85" s="77" t="n"/>
      <c r="Z85" s="77" t="n"/>
    </row>
    <row r="86" outlineLevel="1" s="220">
      <c r="A86" s="230" t="n"/>
      <c r="B86" s="230" t="n"/>
      <c r="C86" s="137" t="inlineStr">
        <is>
          <t>TC_03.004</t>
        </is>
      </c>
      <c r="D86" s="145" t="inlineStr">
        <is>
          <t>Cài đặt bộ lọc được ghi nhớ sau khi tải lại trang</t>
        </is>
      </c>
      <c r="E86" s="137" t="inlineStr">
        <is>
          <t>P0</t>
        </is>
      </c>
      <c r="F86" s="145" t="inlineStr">
        <is>
          <t>Vừa bỏ tích 3 ô lọc và lưu.</t>
        </is>
      </c>
      <c r="G86" s="145" t="inlineStr">
        <is>
          <t>1. Nhấn phím tải lại trang
2. Mở Bộ lọc nâng cao
3. Đăng xuất rồi đăng nhập lại, mở lại bộ lọc</t>
        </is>
      </c>
      <c r="H86" s="145" t="n"/>
      <c r="I86" s="145" t="inlineStr">
        <is>
          <t>- Vẫn chỉ hiện 12 ô lọc như đã cấu hình
- Cấu hình không bị mất sau khi đăng nhập lại</t>
        </is>
      </c>
      <c r="J86" s="145" t="inlineStr">
        <is>
          <t>- Vẫn chỉ hiện 12 ô lọc như đã cấu hình
- Cấu hình không bị mất sau khi đăng nhập lại</t>
        </is>
      </c>
      <c r="K86" s="174" t="inlineStr">
        <is>
          <t>Passed</t>
        </is>
      </c>
      <c r="L86" s="174" t="n"/>
      <c r="M86" s="174" t="n"/>
      <c r="N86" s="75" t="n"/>
      <c r="O86" s="174" t="n"/>
      <c r="P86" s="174" t="n"/>
      <c r="Q86" s="174" t="n"/>
      <c r="R86" s="77" t="n"/>
      <c r="S86" s="77" t="n"/>
      <c r="T86" s="77" t="n"/>
      <c r="U86" s="77" t="n"/>
      <c r="V86" s="77" t="n"/>
      <c r="W86" s="77" t="n"/>
      <c r="X86" s="77" t="n"/>
      <c r="Y86" s="77" t="n"/>
      <c r="Z86" s="77" t="n"/>
    </row>
    <row r="87" outlineLevel="1" s="220">
      <c r="A87" s="230" t="n"/>
      <c r="B87" s="230" t="n"/>
      <c r="C87" s="137" t="inlineStr">
        <is>
          <t>TC_03.005</t>
        </is>
      </c>
      <c r="D87" s="145" t="inlineStr">
        <is>
          <t>Ẩn ô lọc không làm mất giá trị lọc đang áp dụng</t>
        </is>
      </c>
      <c r="E87" s="137" t="inlineStr">
        <is>
          <t>P0</t>
        </is>
      </c>
      <c r="F87" s="145" t="inlineStr">
        <is>
          <t>Đang lọc Trạng thái = Khóa, ra 35 kết quả.</t>
        </is>
      </c>
      <c r="G87" s="145" t="inlineStr">
        <is>
          <t>1. Mở Cài đặt bộ lọc, bỏ tích ô Trạng thái, bấm Lưu
2. Quan sát bảng</t>
        </is>
      </c>
      <c r="H87" s="145" t="inlineStr">
        <is>
          <t>Bỏ tích: Trạng thái</t>
        </is>
      </c>
      <c r="I87" s="145" t="inlineStr">
        <is>
          <t>- bảng VẪN chỉ hiện 35 khách hàng đã Khóa — giá trị lọc cũ vẫn còn tác dụng dù ô lọc bị ẩn
- Bấm Làm mới mới xóa được giá trị đó</t>
        </is>
      </c>
      <c r="J87" s="145" t="inlineStr">
        <is>
          <t>- bảng VẪN chỉ hiện 35 khách hàng đã Khóa — giá trị lọc cũ vẫn còn tác dụng dù ô lọc bị ẩn
- Bấm Làm mới mới xóa được giá trị đó</t>
        </is>
      </c>
      <c r="K87" s="174" t="inlineStr">
        <is>
          <t>Passed</t>
        </is>
      </c>
      <c r="L87" s="174" t="n"/>
      <c r="M87" s="174" t="n"/>
      <c r="N87" s="75" t="n"/>
      <c r="O87" s="174" t="n"/>
      <c r="P87" s="174" t="n"/>
      <c r="Q87" s="174" t="n"/>
      <c r="R87" s="77" t="n"/>
      <c r="S87" s="77" t="n"/>
      <c r="T87" s="77" t="n"/>
      <c r="U87" s="77" t="n"/>
      <c r="V87" s="77" t="n"/>
      <c r="W87" s="77" t="n"/>
      <c r="X87" s="77" t="n"/>
      <c r="Y87" s="77" t="n"/>
      <c r="Z87" s="77" t="n"/>
    </row>
    <row r="88" outlineLevel="1" s="220">
      <c r="A88" s="230" t="n"/>
      <c r="B88" s="230" t="n"/>
      <c r="C88" s="137" t="inlineStr">
        <is>
          <t>TC_03.006</t>
        </is>
      </c>
      <c r="D88" s="145" t="inlineStr">
        <is>
          <t>Bật lại tất cả ô lọc</t>
        </is>
      </c>
      <c r="E88" s="137" t="inlineStr">
        <is>
          <t>P1</t>
        </is>
      </c>
      <c r="F88" s="145" t="inlineStr">
        <is>
          <t>Đang tắt 3 ô lọc.</t>
        </is>
      </c>
      <c r="G88" s="145" t="inlineStr">
        <is>
          <t>1. Mở Cài đặt bộ lọc
2. Tích lại cả 3 ô
3. Bấm Lưu
4.  Mở Bộ lọc nâng cao</t>
        </is>
      </c>
      <c r="H88" s="145" t="n"/>
      <c r="I88" s="145" t="inlineStr">
        <is>
          <t>- Đủ 19 tiêu chí hiện lại như ban đầu</t>
        </is>
      </c>
      <c r="J88" s="145" t="inlineStr">
        <is>
          <t>- Đủ 19 tiêu chí hiện lại như ban đầu</t>
        </is>
      </c>
      <c r="K88" s="174" t="inlineStr">
        <is>
          <t>Passed</t>
        </is>
      </c>
      <c r="L88" s="174" t="n"/>
      <c r="M88" s="174" t="n"/>
      <c r="N88" s="75" t="n"/>
      <c r="O88" s="174" t="n"/>
      <c r="P88" s="174" t="n"/>
      <c r="Q88" s="174" t="n"/>
      <c r="R88" s="77" t="n"/>
      <c r="S88" s="77" t="n"/>
      <c r="T88" s="77" t="n"/>
      <c r="U88" s="77" t="n"/>
      <c r="V88" s="77" t="n"/>
      <c r="W88" s="77" t="n"/>
      <c r="X88" s="77" t="n"/>
      <c r="Y88" s="77" t="n"/>
      <c r="Z88" s="77" t="n"/>
    </row>
    <row r="89" outlineLevel="1" s="220">
      <c r="A89" s="230" t="n"/>
      <c r="B89" s="230" t="n"/>
      <c r="C89" s="137" t="inlineStr">
        <is>
          <t>TC_03.007</t>
        </is>
      </c>
      <c r="D89" s="145" t="inlineStr">
        <is>
          <t>Mở cửa sổ Tuỳ chỉnh cột</t>
        </is>
      </c>
      <c r="E89" s="137" t="inlineStr">
        <is>
          <t>P0</t>
        </is>
      </c>
      <c r="F89" s="145" t="inlineStr">
        <is>
          <t>Người dùng đang ở màn danh sách.</t>
        </is>
      </c>
      <c r="G89" s="145" t="inlineStr">
        <is>
          <t>1. Bấm biểu tượng Tuỳ chỉnh cột ở góc phải thanh công cụ</t>
        </is>
      </c>
      <c r="H89" s="145" t="n"/>
      <c r="I89" s="145" t="inlineStr">
        <is>
          <t>- Cửa sổ mở ra, liệt kê đủ 20 cột kèm ô tích
- Cột STT và Mã KH bị khóa, ô tích của hai cột này mờ và không bấm được</t>
        </is>
      </c>
      <c r="J89" s="145" t="inlineStr">
        <is>
          <t>- Cửa sổ mở ra, liệt kê đủ 20 cột kèm ô tích
- Cột STT và Mã KH bị khóa, ô tích của hai cột này mờ và không bấm được</t>
        </is>
      </c>
      <c r="K89" s="174" t="inlineStr">
        <is>
          <t>Passed</t>
        </is>
      </c>
      <c r="L89" s="174" t="n"/>
      <c r="M89" s="174" t="n"/>
      <c r="N89" s="75" t="n"/>
      <c r="O89" s="174" t="n"/>
      <c r="P89" s="174" t="n"/>
      <c r="Q89" s="174" t="n"/>
      <c r="R89" s="77" t="n"/>
      <c r="S89" s="77" t="n"/>
      <c r="T89" s="77" t="n"/>
      <c r="U89" s="77" t="n"/>
      <c r="V89" s="77" t="n"/>
      <c r="W89" s="77" t="n"/>
      <c r="X89" s="77" t="n"/>
      <c r="Y89" s="77" t="n"/>
      <c r="Z89" s="77" t="n"/>
    </row>
    <row r="90" outlineLevel="1" s="220">
      <c r="A90" s="230" t="n"/>
      <c r="B90" s="230" t="n"/>
      <c r="C90" s="137" t="inlineStr">
        <is>
          <t>TC_03.008</t>
        </is>
      </c>
      <c r="D90" s="145" t="inlineStr">
        <is>
          <t>Bật một cột đang ẩn</t>
        </is>
      </c>
      <c r="E90" s="137" t="inlineStr">
        <is>
          <t>P0</t>
        </is>
      </c>
      <c r="F90" s="145" t="inlineStr">
        <is>
          <t>Cột Công ty mẹ đang ẩn.</t>
        </is>
      </c>
      <c r="G90" s="145" t="inlineStr">
        <is>
          <t>1. Mở Tuỳ chỉnh cột
2. Tích cột Công ty mẹ
3. Bấm Lưu
4.  Quan sát bảng</t>
        </is>
      </c>
      <c r="H90" s="145" t="inlineStr">
        <is>
          <t>Bật: Công ty mẹ</t>
        </is>
      </c>
      <c r="I90" s="145" t="inlineStr">
        <is>
          <t>- Cột Công ty mẹ hiện trên bảng, có dữ liệu với khách hàng có công ty mẹ, để trống với khách hàng khác</t>
        </is>
      </c>
      <c r="J90" s="145" t="inlineStr">
        <is>
          <t>- Cột Công ty mẹ hiện trên bảng, có dữ liệu với khách hàng có công ty mẹ, để trống với khách hàng khác</t>
        </is>
      </c>
      <c r="K90" s="174" t="inlineStr">
        <is>
          <t>Passed</t>
        </is>
      </c>
      <c r="L90" s="174" t="n"/>
      <c r="M90" s="174" t="n"/>
      <c r="N90" s="75" t="n"/>
      <c r="O90" s="174" t="n"/>
      <c r="P90" s="174" t="n"/>
      <c r="Q90" s="174" t="n"/>
      <c r="R90" s="77" t="n"/>
      <c r="S90" s="77" t="n"/>
      <c r="T90" s="77" t="n"/>
      <c r="U90" s="77" t="n"/>
      <c r="V90" s="77" t="n"/>
      <c r="W90" s="77" t="n"/>
      <c r="X90" s="77" t="n"/>
      <c r="Y90" s="77" t="n"/>
      <c r="Z90" s="77" t="n"/>
    </row>
    <row r="91" outlineLevel="1" s="220">
      <c r="A91" s="230" t="n"/>
      <c r="B91" s="230" t="n"/>
      <c r="C91" s="137" t="inlineStr">
        <is>
          <t>TC_03.009</t>
        </is>
      </c>
      <c r="D91" s="145" t="inlineStr">
        <is>
          <t>Bật cả 4 cột nặng cùng lúc</t>
        </is>
      </c>
      <c r="E91" s="137" t="inlineStr">
        <is>
          <t>P1</t>
        </is>
      </c>
      <c r="F91" s="145" t="inlineStr">
        <is>
          <t>Bốn cột Công ty mẹ, Hãng xe, Người tạo, Người sửa (gần nhất) đang ẩn.</t>
        </is>
      </c>
      <c r="G91" s="145" t="inlineStr">
        <is>
          <t>1. Mở Tuỳ chỉnh cột, tích cả 4 cột, bấm Lưu
2. Bấm giờ thời gian nạp bảng</t>
        </is>
      </c>
      <c r="H91" s="145" t="inlineStr">
        <is>
          <t>Bật 4 cột</t>
        </is>
      </c>
      <c r="I91" s="145" t="inlineStr">
        <is>
          <t>- Cả 4 cột hiện đủ dữ liệu
- Thời gian nạp bảng chậm hơn khi ẩn 4 cột này — ghi nhận số đo để đối chiếu</t>
        </is>
      </c>
      <c r="J91" s="145" t="inlineStr">
        <is>
          <t>- Cả 4 cột hiện đủ dữ liệu
- Thời gian nạp bảng chậm hơn khi ẩn 4 cột này — ghi nhận số đo để đối chiếu</t>
        </is>
      </c>
      <c r="K91" s="174" t="inlineStr">
        <is>
          <t>Passed</t>
        </is>
      </c>
      <c r="L91" s="174" t="n"/>
      <c r="M91" s="174" t="n"/>
      <c r="N91" s="75" t="n"/>
      <c r="O91" s="174" t="n"/>
      <c r="P91" s="174" t="n"/>
      <c r="Q91" s="174" t="n"/>
      <c r="R91" s="77" t="n"/>
      <c r="S91" s="77" t="n"/>
      <c r="T91" s="77" t="n"/>
      <c r="U91" s="77" t="n"/>
      <c r="V91" s="77" t="n"/>
      <c r="W91" s="77" t="n"/>
      <c r="X91" s="77" t="n"/>
      <c r="Y91" s="77" t="n"/>
      <c r="Z91" s="77" t="n"/>
    </row>
    <row r="92" outlineLevel="1" s="220">
      <c r="A92" s="230" t="n"/>
      <c r="B92" s="230" t="n"/>
      <c r="C92" s="137" t="inlineStr">
        <is>
          <t>TC_03.010</t>
        </is>
      </c>
      <c r="D92" s="145" t="inlineStr">
        <is>
          <t>Tắt một cột đang hiện</t>
        </is>
      </c>
      <c r="E92" s="137" t="inlineStr">
        <is>
          <t>P0</t>
        </is>
      </c>
      <c r="F92" s="145" t="inlineStr">
        <is>
          <t>Cột Email đang hiện.</t>
        </is>
      </c>
      <c r="G92" s="145" t="inlineStr">
        <is>
          <t>1. Mở Tuỳ chỉnh cột, bỏ tích Email, bấm Lưu</t>
        </is>
      </c>
      <c r="H92" s="145" t="inlineStr">
        <is>
          <t>Tắt: Email</t>
        </is>
      </c>
      <c r="I92" s="145" t="inlineStr">
        <is>
          <t>- Cột Email biến mất khỏi bảng, các cột khác dồn lại không để khoảng trống</t>
        </is>
      </c>
      <c r="J92" s="145" t="inlineStr">
        <is>
          <t>- Cột Email biến mất khỏi bảng, các cột khác dồn lại không để khoảng trống</t>
        </is>
      </c>
      <c r="K92" s="174" t="inlineStr">
        <is>
          <t>Passed</t>
        </is>
      </c>
      <c r="L92" s="174" t="n"/>
      <c r="M92" s="174" t="n"/>
      <c r="N92" s="75" t="n"/>
      <c r="O92" s="174" t="n"/>
      <c r="P92" s="174" t="n"/>
      <c r="Q92" s="174" t="n"/>
      <c r="R92" s="77" t="n"/>
      <c r="S92" s="77" t="n"/>
      <c r="T92" s="77" t="n"/>
      <c r="U92" s="77" t="n"/>
      <c r="V92" s="77" t="n"/>
      <c r="W92" s="77" t="n"/>
      <c r="X92" s="77" t="n"/>
      <c r="Y92" s="77" t="n"/>
      <c r="Z92" s="77" t="n"/>
    </row>
    <row r="93" outlineLevel="1" s="220">
      <c r="A93" s="230" t="n"/>
      <c r="B93" s="230" t="n"/>
      <c r="C93" s="137" t="inlineStr">
        <is>
          <t>TC_03.011</t>
        </is>
      </c>
      <c r="D93" s="145" t="inlineStr">
        <is>
          <t>Không bỏ tích được cột STT và Mã KH</t>
        </is>
      </c>
      <c r="E93" s="137" t="inlineStr">
        <is>
          <t>P0</t>
        </is>
      </c>
      <c r="F93" s="145" t="inlineStr">
        <is>
          <t>Đang mở cửa sổ Tuỳ chỉnh cột.</t>
        </is>
      </c>
      <c r="G93" s="145" t="inlineStr">
        <is>
          <t>1. Bấm vào ô tích của cột STT
2. Bấm vào ô tích của cột Mã KH</t>
        </is>
      </c>
      <c r="H93" s="145" t="n"/>
      <c r="I93" s="145" t="inlineStr">
        <is>
          <t>- Cả hai không bỏ tích được, luôn giữ trạng thái đã chọn</t>
        </is>
      </c>
      <c r="J93" s="145" t="inlineStr">
        <is>
          <t>- Cả hai không bỏ tích được, luôn giữ trạng thái đã chọn</t>
        </is>
      </c>
      <c r="K93" s="174" t="inlineStr">
        <is>
          <t>Passed</t>
        </is>
      </c>
      <c r="L93" s="174" t="n"/>
      <c r="M93" s="174" t="n"/>
      <c r="N93" s="75" t="n"/>
      <c r="O93" s="174" t="n"/>
      <c r="P93" s="174" t="n"/>
      <c r="Q93" s="174" t="n"/>
      <c r="R93" s="77" t="n"/>
      <c r="S93" s="77" t="n"/>
      <c r="T93" s="77" t="n"/>
      <c r="U93" s="77" t="n"/>
      <c r="V93" s="77" t="n"/>
      <c r="W93" s="77" t="n"/>
      <c r="X93" s="77" t="n"/>
      <c r="Y93" s="77" t="n"/>
      <c r="Z93" s="77" t="n"/>
    </row>
    <row r="94" outlineLevel="1" s="220">
      <c r="A94" s="230" t="n"/>
      <c r="B94" s="230" t="n"/>
      <c r="C94" s="137" t="inlineStr">
        <is>
          <t>TC_03.012</t>
        </is>
      </c>
      <c r="D94" s="145" t="inlineStr">
        <is>
          <t>Kéo đổi thứ tự cột</t>
        </is>
      </c>
      <c r="E94" s="137" t="inlineStr">
        <is>
          <t>P1</t>
        </is>
      </c>
      <c r="F94" s="145" t="inlineStr">
        <is>
          <t>Cột Email đang đứng sau cột SĐT.</t>
        </is>
      </c>
      <c r="G94" s="145" t="inlineStr">
        <is>
          <t>1. Mở Tuỳ chỉnh cột
2. Kéo Email lên trước SĐT
3. Bấm Lưu
4.  Quan sát bảng</t>
        </is>
      </c>
      <c r="H94" s="145" t="n"/>
      <c r="I94" s="145" t="inlineStr">
        <is>
          <t>- Trên bảng, cột Email đứng trước cột SĐT</t>
        </is>
      </c>
      <c r="J94" s="145" t="inlineStr">
        <is>
          <t>- Trên bảng, cột Email đứng trước cột SĐT</t>
        </is>
      </c>
      <c r="K94" s="174" t="inlineStr">
        <is>
          <t>Passed</t>
        </is>
      </c>
      <c r="L94" s="174" t="n"/>
      <c r="M94" s="174" t="n"/>
      <c r="N94" s="75" t="n"/>
      <c r="O94" s="174" t="n"/>
      <c r="P94" s="174" t="n"/>
      <c r="Q94" s="174" t="n"/>
      <c r="R94" s="77" t="n"/>
      <c r="S94" s="77" t="n"/>
      <c r="T94" s="77" t="n"/>
      <c r="U94" s="77" t="n"/>
      <c r="V94" s="77" t="n"/>
      <c r="W94" s="77" t="n"/>
      <c r="X94" s="77" t="n"/>
      <c r="Y94" s="77" t="n"/>
      <c r="Z94" s="77" t="n"/>
    </row>
    <row r="95" outlineLevel="1" s="220">
      <c r="A95" s="230" t="n"/>
      <c r="B95" s="230" t="n"/>
      <c r="C95" s="137" t="inlineStr">
        <is>
          <t>TC_03.013</t>
        </is>
      </c>
      <c r="D95" s="145" t="inlineStr">
        <is>
          <t>Cấu hình cột được ghi nhớ theo tài khoản</t>
        </is>
      </c>
      <c r="E95" s="137" t="inlineStr">
        <is>
          <t>P0</t>
        </is>
      </c>
      <c r="F95" s="145" t="inlineStr">
        <is>
          <t>Tài khoản A vừa bật cột Công ty mẹ và tắt cột Email.</t>
        </is>
      </c>
      <c r="G95" s="145" t="inlineStr">
        <is>
          <t>1. Đăng xuất tài khoản A
2. Đăng nhập tài khoản B, mở Danh mục khách hàng
3. Đăng xuất, đăng nhập lại tài khoản A</t>
        </is>
      </c>
      <c r="H95" s="145" t="n"/>
      <c r="I95" s="145" t="inlineStr">
        <is>
          <t>- Tài khoản B thấy cấu hình cột MẶC ĐỊNH, không bị ảnh hưởng bởi tài khoản A
- Tài khoản A quay lại vẫn thấy cấu hình riêng của mình</t>
        </is>
      </c>
      <c r="J95" s="145" t="inlineStr">
        <is>
          <t>- Tài khoản B thấy cấu hình cột MẶC ĐỊNH, không bị ảnh hưởng bởi tài khoản A
- Tài khoản A quay lại vẫn thấy cấu hình riêng của mình</t>
        </is>
      </c>
      <c r="K95" s="174" t="inlineStr">
        <is>
          <t>Passed</t>
        </is>
      </c>
      <c r="L95" s="174" t="n"/>
      <c r="M95" s="174" t="n"/>
      <c r="N95" s="75" t="n"/>
      <c r="O95" s="174" t="n"/>
      <c r="P95" s="174" t="n"/>
      <c r="Q95" s="174" t="n"/>
      <c r="R95" s="77" t="n"/>
      <c r="S95" s="77" t="n"/>
      <c r="T95" s="77" t="n"/>
      <c r="U95" s="77" t="n"/>
      <c r="V95" s="77" t="n"/>
      <c r="W95" s="77" t="n"/>
      <c r="X95" s="77" t="n"/>
      <c r="Y95" s="77" t="n"/>
      <c r="Z95" s="77" t="n"/>
    </row>
    <row r="96" outlineLevel="1" s="220">
      <c r="A96" s="230" t="n"/>
      <c r="B96" s="230" t="n"/>
      <c r="C96" s="137" t="inlineStr">
        <is>
          <t>TC_03.014</t>
        </is>
      </c>
      <c r="D96" s="145" t="inlineStr">
        <is>
          <t>Khôi phục cấu hình cột mặc định</t>
        </is>
      </c>
      <c r="E96" s="137" t="inlineStr">
        <is>
          <t>P1</t>
        </is>
      </c>
      <c r="F96" s="145" t="inlineStr">
        <is>
          <t>Đang bật 4 cột ẩn và tắt 2 cột mặc định.</t>
        </is>
      </c>
      <c r="G96" s="145" t="inlineStr">
        <is>
          <t>1. Mở Tuỳ chỉnh cột
2. Bấm nút khôi phục mặc định
3. Bấm Lưu</t>
        </is>
      </c>
      <c r="H96" s="145" t="n"/>
      <c r="I96" s="145" t="inlineStr">
        <is>
          <t>- bảng quay về đúng cấu hình mặc định ban đầu</t>
        </is>
      </c>
      <c r="J96" s="145" t="inlineStr">
        <is>
          <t>- bảng quay về đúng cấu hình mặc định ban đầu</t>
        </is>
      </c>
      <c r="K96" s="174" t="inlineStr">
        <is>
          <t>Passed</t>
        </is>
      </c>
      <c r="L96" s="174" t="n"/>
      <c r="M96" s="174" t="n"/>
      <c r="N96" s="75" t="n"/>
      <c r="O96" s="174" t="n"/>
      <c r="P96" s="174" t="n"/>
      <c r="Q96" s="174" t="n"/>
      <c r="R96" s="77" t="n"/>
      <c r="S96" s="77" t="n"/>
      <c r="T96" s="77" t="n"/>
      <c r="U96" s="77" t="n"/>
      <c r="V96" s="77" t="n"/>
      <c r="W96" s="77" t="n"/>
      <c r="X96" s="77" t="n"/>
      <c r="Y96" s="77" t="n"/>
      <c r="Z96" s="77" t="n"/>
    </row>
    <row r="97" outlineLevel="1" s="220">
      <c r="A97" s="231" t="n"/>
      <c r="B97" s="231" t="n"/>
      <c r="C97" s="137" t="inlineStr">
        <is>
          <t>TC_03.015</t>
        </is>
      </c>
      <c r="D97" s="145" t="inlineStr">
        <is>
          <t>Cột đã tắt vẫn xuất ra file hay không</t>
        </is>
      </c>
      <c r="E97" s="137" t="inlineStr">
        <is>
          <t>P1</t>
        </is>
      </c>
      <c r="F97" s="145" t="inlineStr">
        <is>
          <t>Đang tắt cột Email trên bảng. Bộ lọc cho ra 20 khách hàng.</t>
        </is>
      </c>
      <c r="G97" s="145" t="inlineStr">
        <is>
          <t>1. Bấm Xuất Excel
2. Mở file, đọc tiêu đề các cột</t>
        </is>
      </c>
      <c r="H97" s="145" t="n"/>
      <c r="I97" s="145" t="inlineStr">
        <is>
          <t>- Ghi nhận rõ: file xuất theo cấu hình cột đang hiện hay theo danh sách cột cố định
- Kết quả phải nhất quán giữa ba định dạng CSV, Excel, PDF</t>
        </is>
      </c>
      <c r="J97" s="145" t="inlineStr">
        <is>
          <t>- Ghi nhận rõ: file xuất theo cấu hình cột đang hiện hay theo danh sách cột cố định
- Kết quả phải nhất quán giữa ba định dạng CSV, Excel, PDF</t>
        </is>
      </c>
      <c r="K97" s="174" t="inlineStr">
        <is>
          <t>Passed</t>
        </is>
      </c>
      <c r="L97" s="174" t="n"/>
      <c r="M97" s="174" t="n"/>
      <c r="N97" s="75" t="n"/>
      <c r="O97" s="174" t="n"/>
      <c r="P97" s="174" t="n"/>
      <c r="Q97" s="174" t="n"/>
      <c r="R97" s="77" t="n"/>
      <c r="S97" s="77" t="n"/>
      <c r="T97" s="77" t="n"/>
      <c r="U97" s="77" t="n"/>
      <c r="V97" s="77" t="n"/>
      <c r="W97" s="77" t="n"/>
      <c r="X97" s="77" t="n"/>
      <c r="Y97" s="77" t="n"/>
      <c r="Z97" s="77" t="n"/>
    </row>
    <row r="98" collapsed="1" s="220">
      <c r="A98" s="134" t="n"/>
      <c r="B98" s="134" t="n"/>
      <c r="C98" s="240" t="inlineStr">
        <is>
          <t>IV. DANH SÁCH, SẮP XẾP &amp; PHÂN TRANG</t>
        </is>
      </c>
      <c r="D98" s="222" t="n"/>
      <c r="E98" s="222" t="n"/>
      <c r="F98" s="222" t="n"/>
      <c r="G98" s="222" t="n"/>
      <c r="H98" s="222" t="n"/>
      <c r="I98" s="222" t="n"/>
      <c r="J98" s="222" t="n"/>
      <c r="K98" s="222" t="n"/>
      <c r="L98" s="222" t="n"/>
      <c r="M98" s="222" t="n"/>
      <c r="N98" s="222" t="n"/>
      <c r="O98" s="222" t="n"/>
      <c r="P98" s="222" t="n"/>
      <c r="Q98" s="223" t="n"/>
      <c r="R98" s="77" t="n"/>
      <c r="S98" s="77" t="n"/>
      <c r="T98" s="77" t="n"/>
      <c r="U98" s="77" t="n"/>
      <c r="V98" s="77" t="n"/>
      <c r="W98" s="77" t="n"/>
      <c r="X98" s="77" t="n"/>
      <c r="Y98" s="77" t="n"/>
      <c r="Z98" s="77" t="n"/>
    </row>
    <row r="99" hidden="1" outlineLevel="1" s="220">
      <c r="A99" s="145" t="inlineStr">
        <is>
          <t>Danh mục khách hàng</t>
        </is>
      </c>
      <c r="B99" s="145" t="inlineStr">
        <is>
          <t>DANH SÁCH, SẮP XẾP &amp; PHÂN TRANG</t>
        </is>
      </c>
      <c r="C99" s="137" t="inlineStr">
        <is>
          <t>TC_04.001</t>
        </is>
      </c>
      <c r="D99" s="145" t="inlineStr">
        <is>
          <t>Sắp xếp tăng dần theo Tên khách hàng</t>
        </is>
      </c>
      <c r="E99" s="137" t="inlineStr">
        <is>
          <t>P0</t>
        </is>
      </c>
      <c r="F99" s="145" t="inlineStr">
        <is>
          <t>Danh sách đang ở thứ tự mặc định.</t>
        </is>
      </c>
      <c r="G99" s="145" t="inlineStr">
        <is>
          <t>1. Bấm vào tiêu đề cột Tên khách hàng
2. Đọc 5 dòng đầu</t>
        </is>
      </c>
      <c r="H99" s="145" t="n"/>
      <c r="I99" s="145" t="inlineStr">
        <is>
          <t>- Mũi tên sắp xếp hiện trên tiêu đề cột
- 5 dòng đầu xếp theo bảng chữ cái tăng dần, đúng thứ tự tiếng Việt có dấu</t>
        </is>
      </c>
      <c r="J99" s="145" t="inlineStr">
        <is>
          <t>- Mũi tên sắp xếp hiện trên tiêu đề cột
- 5 dòng đầu xếp theo bảng chữ cái tăng dần, đúng thứ tự tiếng Việt có dấu</t>
        </is>
      </c>
      <c r="K99" s="148" t="inlineStr">
        <is>
          <t>Passed</t>
        </is>
      </c>
      <c r="L99" s="179" t="n"/>
      <c r="M99" s="179" t="n"/>
      <c r="N99" s="147" t="n"/>
      <c r="O99" s="147" t="n"/>
      <c r="P99" s="147" t="n"/>
      <c r="Q99" s="147" t="n"/>
      <c r="R99" s="77" t="n"/>
      <c r="S99" s="77" t="n"/>
      <c r="T99" s="77" t="n"/>
      <c r="U99" s="77" t="n"/>
      <c r="V99" s="77" t="n"/>
      <c r="W99" s="77" t="n"/>
      <c r="X99" s="77" t="n"/>
      <c r="Y99" s="77" t="n"/>
      <c r="Z99" s="77" t="n"/>
    </row>
    <row r="100" hidden="1" outlineLevel="1" s="220">
      <c r="A100" s="230" t="n"/>
      <c r="B100" s="230" t="n"/>
      <c r="C100" s="137" t="inlineStr">
        <is>
          <t>TC_04.002</t>
        </is>
      </c>
      <c r="D100" s="145" t="inlineStr">
        <is>
          <t>Sắp xếp giảm dần theo Tên khách hàng</t>
        </is>
      </c>
      <c r="E100" s="137" t="inlineStr">
        <is>
          <t>P0</t>
        </is>
      </c>
      <c r="F100" s="145" t="inlineStr">
        <is>
          <t>Vừa sắp xếp tăng dần theo Tên khách hàng.</t>
        </is>
      </c>
      <c r="G100" s="145" t="inlineStr">
        <is>
          <t>1. Bấm lần thứ hai vào tiêu đề cột Tên khách hàng
2. Đọc 5 dòng đầu</t>
        </is>
      </c>
      <c r="H100" s="145" t="n"/>
      <c r="I100" s="145" t="inlineStr">
        <is>
          <t>- Thứ tự đảo ngược hoàn toàn so với lần trước</t>
        </is>
      </c>
      <c r="J100" s="145" t="inlineStr">
        <is>
          <t>- Thứ tự đảo ngược hoàn toàn so với lần trước</t>
        </is>
      </c>
      <c r="K100" s="148" t="inlineStr">
        <is>
          <t>Passed</t>
        </is>
      </c>
      <c r="L100" s="179" t="n"/>
      <c r="M100" s="179" t="n"/>
      <c r="N100" s="147" t="n"/>
      <c r="O100" s="147" t="n"/>
      <c r="P100" s="147" t="n"/>
      <c r="Q100" s="147" t="n"/>
      <c r="R100" s="77" t="n"/>
      <c r="S100" s="77" t="n"/>
      <c r="T100" s="77" t="n"/>
      <c r="U100" s="77" t="n"/>
      <c r="V100" s="77" t="n"/>
      <c r="W100" s="77" t="n"/>
      <c r="X100" s="77" t="n"/>
      <c r="Y100" s="77" t="n"/>
      <c r="Z100" s="77" t="n"/>
    </row>
    <row r="101" hidden="1" outlineLevel="1" s="220">
      <c r="A101" s="230" t="n"/>
      <c r="B101" s="230" t="n"/>
      <c r="C101" s="137" t="inlineStr">
        <is>
          <t>TC_04.003</t>
        </is>
      </c>
      <c r="D101" s="145" t="inlineStr">
        <is>
          <t>Sắp xếp theo Mã KH</t>
        </is>
      </c>
      <c r="E101" s="137" t="inlineStr">
        <is>
          <t>P1</t>
        </is>
      </c>
      <c r="F101" s="145" t="inlineStr">
        <is>
          <t>Danh sách có nhiều mã dạng KH.000xx.</t>
        </is>
      </c>
      <c r="G101" s="145" t="inlineStr">
        <is>
          <t>1. Bấm tiêu đề cột Mã KH
2. Đọc 10 dòng đầu</t>
        </is>
      </c>
      <c r="H101" s="145" t="n"/>
      <c r="I101" s="145" t="inlineStr">
        <is>
          <t>- Mã sắp xếp đúng thứ tự, không bị lẫn lộn giữa mã ngắn và mã dài</t>
        </is>
      </c>
      <c r="J101" s="145" t="inlineStr">
        <is>
          <t>- Mã sắp xếp đúng thứ tự, không bị lẫn lộn giữa mã ngắn và mã dài</t>
        </is>
      </c>
      <c r="K101" s="148" t="inlineStr">
        <is>
          <t>Passed</t>
        </is>
      </c>
      <c r="L101" s="179" t="n"/>
      <c r="M101" s="179" t="n"/>
      <c r="N101" s="147" t="n"/>
      <c r="O101" s="147" t="n"/>
      <c r="P101" s="147" t="n"/>
      <c r="Q101" s="147" t="n"/>
      <c r="R101" s="77" t="n"/>
      <c r="S101" s="77" t="n"/>
      <c r="T101" s="77" t="n"/>
      <c r="U101" s="77" t="n"/>
      <c r="V101" s="77" t="n"/>
      <c r="W101" s="77" t="n"/>
      <c r="X101" s="77" t="n"/>
      <c r="Y101" s="77" t="n"/>
      <c r="Z101" s="77" t="n"/>
    </row>
    <row r="102" hidden="1" outlineLevel="1" s="220">
      <c r="A102" s="230" t="n"/>
      <c r="B102" s="230" t="n"/>
      <c r="C102" s="137" t="inlineStr">
        <is>
          <t>TC_04.004</t>
        </is>
      </c>
      <c r="D102" s="145" t="inlineStr">
        <is>
          <t>Sắp xếp theo Ngày tạo</t>
        </is>
      </c>
      <c r="E102" s="137" t="inlineStr">
        <is>
          <t>P1</t>
        </is>
      </c>
      <c r="F102" s="145" t="inlineStr">
        <is>
          <t>Cột Ngày tạo đang hiện trên bảng.</t>
        </is>
      </c>
      <c r="G102" s="145" t="inlineStr">
        <is>
          <t>1. Bấm tiêu đề cột Ngày tạo hai lần để lấy giảm dần
2. Đọc 5 dòng đầu</t>
        </is>
      </c>
      <c r="H102" s="145" t="n"/>
      <c r="I102" s="145" t="inlineStr">
        <is>
          <t>- Khách hàng tạo gần đây nhất đứng đầu</t>
        </is>
      </c>
      <c r="J102" s="145" t="inlineStr">
        <is>
          <t>- Khách hàng tạo gần đây nhất đứng đầu</t>
        </is>
      </c>
      <c r="K102" s="148" t="inlineStr">
        <is>
          <t>Passed</t>
        </is>
      </c>
      <c r="L102" s="179" t="n"/>
      <c r="M102" s="179" t="n"/>
      <c r="N102" s="147" t="n"/>
      <c r="O102" s="147" t="n"/>
      <c r="P102" s="147" t="n"/>
      <c r="Q102" s="147" t="n"/>
      <c r="R102" s="77" t="n"/>
      <c r="S102" s="77" t="n"/>
      <c r="T102" s="77" t="n"/>
      <c r="U102" s="77" t="n"/>
      <c r="V102" s="77" t="n"/>
      <c r="W102" s="77" t="n"/>
      <c r="X102" s="77" t="n"/>
      <c r="Y102" s="77" t="n"/>
      <c r="Z102" s="77" t="n"/>
    </row>
    <row r="103" hidden="1" outlineLevel="1" s="220">
      <c r="A103" s="230" t="n"/>
      <c r="B103" s="230" t="n"/>
      <c r="C103" s="137" t="inlineStr">
        <is>
          <t>TC_04.005</t>
        </is>
      </c>
      <c r="D103" s="145" t="inlineStr">
        <is>
          <t>Sắp xếp giữ nguyên khi chuyển trang</t>
        </is>
      </c>
      <c r="E103" s="137" t="inlineStr">
        <is>
          <t>P0</t>
        </is>
      </c>
      <c r="F103" s="145" t="inlineStr">
        <is>
          <t>Đang sắp xếp giảm dần theo Tên khách hàng.</t>
        </is>
      </c>
      <c r="G103" s="145" t="inlineStr">
        <is>
          <t>1. Bấm sang trang 2
2. Đọc dòng đầu trang 2 và dòng cuối trang 1</t>
        </is>
      </c>
      <c r="H103" s="145" t="n"/>
      <c r="I103" s="145" t="inlineStr">
        <is>
          <t>- Thứ tự nối tiếp liền mạch giữa hai trang, không bị đảo lộn hay lặp bản ghi</t>
        </is>
      </c>
      <c r="J103" s="145" t="inlineStr">
        <is>
          <t>- Thứ tự nối tiếp liền mạch giữa hai trang, không bị đảo lộn hay lặp bản ghi</t>
        </is>
      </c>
      <c r="K103" s="148" t="inlineStr">
        <is>
          <t>Passed</t>
        </is>
      </c>
      <c r="L103" s="179" t="n"/>
      <c r="M103" s="179" t="n"/>
      <c r="N103" s="147" t="n"/>
      <c r="O103" s="147" t="n"/>
      <c r="P103" s="147" t="n"/>
      <c r="Q103" s="147" t="n"/>
      <c r="R103" s="77" t="n"/>
      <c r="S103" s="77" t="n"/>
      <c r="T103" s="77" t="n"/>
      <c r="U103" s="77" t="n"/>
      <c r="V103" s="77" t="n"/>
      <c r="W103" s="77" t="n"/>
      <c r="X103" s="77" t="n"/>
      <c r="Y103" s="77" t="n"/>
      <c r="Z103" s="77" t="n"/>
    </row>
    <row r="104" hidden="1" outlineLevel="1" s="220">
      <c r="A104" s="230" t="n"/>
      <c r="B104" s="230" t="n"/>
      <c r="C104" s="137" t="inlineStr">
        <is>
          <t>TC_04.006</t>
        </is>
      </c>
      <c r="D104" s="145" t="inlineStr">
        <is>
          <t>Sắp xếp kết hợp bộ lọc</t>
        </is>
      </c>
      <c r="E104" s="137" t="inlineStr">
        <is>
          <t>P1</t>
        </is>
      </c>
      <c r="F104" s="145" t="inlineStr">
        <is>
          <t>Đang lọc Tỉnh/Thành phố = Hà Nội (320 kết quả).</t>
        </is>
      </c>
      <c r="G104" s="145" t="inlineStr">
        <is>
          <t>1. Bấm tiêu đề cột Tên khách hàng
2. Đọc tổng số bản ghi</t>
        </is>
      </c>
      <c r="H104" s="145" t="n"/>
      <c r="I104" s="145" t="inlineStr">
        <is>
          <t>- Tổng vẫn là 320, chỉ đổi thứ tự</t>
        </is>
      </c>
      <c r="J104" s="145" t="inlineStr">
        <is>
          <t>- Tổng vẫn là 320, chỉ đổi thứ tự</t>
        </is>
      </c>
      <c r="K104" s="148" t="inlineStr">
        <is>
          <t>Passed</t>
        </is>
      </c>
      <c r="L104" s="179" t="n"/>
      <c r="M104" s="179" t="n"/>
      <c r="N104" s="147" t="n"/>
      <c r="O104" s="147" t="n"/>
      <c r="P104" s="147" t="n"/>
      <c r="Q104" s="147" t="n"/>
      <c r="R104" s="77" t="n"/>
      <c r="S104" s="77" t="n"/>
      <c r="T104" s="77" t="n"/>
      <c r="U104" s="77" t="n"/>
      <c r="V104" s="77" t="n"/>
      <c r="W104" s="77" t="n"/>
      <c r="X104" s="77" t="n"/>
      <c r="Y104" s="77" t="n"/>
      <c r="Z104" s="77" t="n"/>
    </row>
    <row r="105" hidden="1" outlineLevel="1" s="220">
      <c r="A105" s="230" t="n"/>
      <c r="B105" s="230" t="n"/>
      <c r="C105" s="137" t="inlineStr">
        <is>
          <t>TC_04.007</t>
        </is>
      </c>
      <c r="D105" s="145" t="inlineStr">
        <is>
          <t>Chuyển trang bằng nút số trang</t>
        </is>
      </c>
      <c r="E105" s="137" t="inlineStr">
        <is>
          <t>P0</t>
        </is>
      </c>
      <c r="F105" s="145" t="inlineStr">
        <is>
          <t>Có3. 451 khách hàng, mỗi trang 20 dòng.</t>
        </is>
      </c>
      <c r="G105" s="145" t="inlineStr">
        <is>
          <t>1. Bấm số trang 2
2. Đọc ô 'Hiển thị a–b / N' và cột STT</t>
        </is>
      </c>
      <c r="H105" s="145" t="n"/>
      <c r="I105" s="145" t="inlineStr">
        <is>
          <t>- Ô hiển thị đổi thành 21–40 /3. 451
- Số thứ tự dòng đầu trang 2 là 21, không quay về 1</t>
        </is>
      </c>
      <c r="J105" s="145" t="inlineStr">
        <is>
          <t>- Ô hiển thị đổi thành 21–40 /3. 451
- Số thứ tự dòng đầu trang 2 là 21, không quay về 1</t>
        </is>
      </c>
      <c r="K105" s="148" t="inlineStr">
        <is>
          <t>Passed</t>
        </is>
      </c>
      <c r="L105" s="179" t="n"/>
      <c r="M105" s="179" t="n"/>
      <c r="N105" s="147" t="n"/>
      <c r="O105" s="147" t="n"/>
      <c r="P105" s="147" t="n"/>
      <c r="Q105" s="147" t="n"/>
      <c r="R105" s="77" t="n"/>
      <c r="S105" s="77" t="n"/>
      <c r="T105" s="77" t="n"/>
      <c r="U105" s="77" t="n"/>
      <c r="V105" s="77" t="n"/>
      <c r="W105" s="77" t="n"/>
      <c r="X105" s="77" t="n"/>
      <c r="Y105" s="77" t="n"/>
      <c r="Z105" s="77" t="n"/>
    </row>
    <row r="106" hidden="1" outlineLevel="1" s="220">
      <c r="A106" s="230" t="n"/>
      <c r="B106" s="230" t="n"/>
      <c r="C106" s="137" t="inlineStr">
        <is>
          <t>TC_04.008</t>
        </is>
      </c>
      <c r="D106" s="145" t="inlineStr">
        <is>
          <t>Chuyển trang bằng nút tiến/lùi</t>
        </is>
      </c>
      <c r="E106" s="137" t="inlineStr">
        <is>
          <t>P1</t>
        </is>
      </c>
      <c r="F106" s="145" t="inlineStr">
        <is>
          <t xml:space="preserve">Đang ở trang2. </t>
        </is>
      </c>
      <c r="G106" s="145" t="inlineStr">
        <is>
          <t>1. Bấm nút lùi một trang
2. Bấm nút tiến một trang hai lần</t>
        </is>
      </c>
      <c r="H106" s="145" t="n"/>
      <c r="I106" s="145" t="inlineStr">
        <is>
          <t>- Về trang 1 rồi tới trang 3, số thứ tự và ô hiển thị đổi đúng theo</t>
        </is>
      </c>
      <c r="J106" s="145" t="inlineStr">
        <is>
          <t>- Về trang 1 rồi tới trang 3, số thứ tự và ô hiển thị đổi đúng theo</t>
        </is>
      </c>
      <c r="K106" s="148" t="inlineStr">
        <is>
          <t>Passed</t>
        </is>
      </c>
      <c r="L106" s="179" t="n"/>
      <c r="M106" s="179" t="n"/>
      <c r="N106" s="147" t="n"/>
      <c r="O106" s="147" t="n"/>
      <c r="P106" s="147" t="n"/>
      <c r="Q106" s="147" t="n"/>
      <c r="R106" s="77" t="n"/>
      <c r="S106" s="77" t="n"/>
      <c r="T106" s="77" t="n"/>
      <c r="U106" s="77" t="n"/>
      <c r="V106" s="77" t="n"/>
      <c r="W106" s="77" t="n"/>
      <c r="X106" s="77" t="n"/>
      <c r="Y106" s="77" t="n"/>
      <c r="Z106" s="77" t="n"/>
    </row>
    <row r="107" hidden="1" outlineLevel="1" s="220">
      <c r="A107" s="230" t="n"/>
      <c r="B107" s="230" t="n"/>
      <c r="C107" s="137" t="inlineStr">
        <is>
          <t>TC_04.009</t>
        </is>
      </c>
      <c r="D107" s="145" t="inlineStr">
        <is>
          <t>Nút lùi bị vô hiệu ở trang đầu</t>
        </is>
      </c>
      <c r="E107" s="137" t="inlineStr">
        <is>
          <t>P2</t>
        </is>
      </c>
      <c r="F107" s="145" t="inlineStr">
        <is>
          <t>Đang ở trang 1.</t>
        </is>
      </c>
      <c r="G107" s="145" t="inlineStr">
        <is>
          <t>1. Quan sát nút lùi và nút về trang đầu</t>
        </is>
      </c>
      <c r="H107" s="145" t="n"/>
      <c r="I107" s="145" t="inlineStr">
        <is>
          <t>- Hai nút bị vô hiệu hóa, bấm không có tác dụng</t>
        </is>
      </c>
      <c r="J107" s="145" t="inlineStr">
        <is>
          <t>- Hai nút bị vô hiệu hóa, bấm không có tác dụng</t>
        </is>
      </c>
      <c r="K107" s="148" t="inlineStr">
        <is>
          <t>Passed</t>
        </is>
      </c>
      <c r="L107" s="179" t="n"/>
      <c r="M107" s="179" t="n"/>
      <c r="N107" s="147" t="n"/>
      <c r="O107" s="147" t="n"/>
      <c r="P107" s="147" t="n"/>
      <c r="Q107" s="147" t="n"/>
      <c r="R107" s="77" t="n"/>
      <c r="S107" s="77" t="n"/>
      <c r="T107" s="77" t="n"/>
      <c r="U107" s="77" t="n"/>
      <c r="V107" s="77" t="n"/>
      <c r="W107" s="77" t="n"/>
      <c r="X107" s="77" t="n"/>
      <c r="Y107" s="77" t="n"/>
      <c r="Z107" s="77" t="n"/>
    </row>
    <row r="108" hidden="1" outlineLevel="1" s="220">
      <c r="A108" s="230" t="n"/>
      <c r="B108" s="230" t="n"/>
      <c r="C108" s="137" t="inlineStr">
        <is>
          <t>TC_04.010</t>
        </is>
      </c>
      <c r="D108" s="145" t="inlineStr">
        <is>
          <t>Nút tiến bị vô hiệu ở trang cuối</t>
        </is>
      </c>
      <c r="E108" s="137" t="inlineStr">
        <is>
          <t>P2</t>
        </is>
      </c>
      <c r="F108" s="145" t="inlineStr">
        <is>
          <t>Đang ở trang cuối cùng.</t>
        </is>
      </c>
      <c r="G108" s="145" t="inlineStr">
        <is>
          <t>1. Quan sát nút tiến và nút về trang cuối</t>
        </is>
      </c>
      <c r="H108" s="145" t="n"/>
      <c r="I108" s="145" t="inlineStr">
        <is>
          <t>- Hai nút bị vô hiệu hóa</t>
        </is>
      </c>
      <c r="J108" s="145" t="inlineStr">
        <is>
          <t>- Hai nút bị vô hiệu hóa</t>
        </is>
      </c>
      <c r="K108" s="148" t="inlineStr">
        <is>
          <t>Passed</t>
        </is>
      </c>
      <c r="L108" s="179" t="n"/>
      <c r="M108" s="179" t="n"/>
      <c r="N108" s="147" t="n"/>
      <c r="O108" s="147" t="n"/>
      <c r="P108" s="147" t="n"/>
      <c r="Q108" s="147" t="n"/>
      <c r="R108" s="77" t="n"/>
      <c r="S108" s="77" t="n"/>
      <c r="T108" s="77" t="n"/>
      <c r="U108" s="77" t="n"/>
      <c r="V108" s="77" t="n"/>
      <c r="W108" s="77" t="n"/>
      <c r="X108" s="77" t="n"/>
      <c r="Y108" s="77" t="n"/>
      <c r="Z108" s="77" t="n"/>
    </row>
    <row r="109" hidden="1" outlineLevel="1" s="220">
      <c r="A109" s="230" t="n"/>
      <c r="B109" s="230" t="n"/>
      <c r="C109" s="137" t="inlineStr">
        <is>
          <t>TC_04.011</t>
        </is>
      </c>
      <c r="D109" s="145" t="inlineStr">
        <is>
          <t>Đổi số dòng mỗi trang</t>
        </is>
      </c>
      <c r="E109" s="137" t="inlineStr">
        <is>
          <t>P0</t>
        </is>
      </c>
      <c r="F109" s="145" t="inlineStr">
        <is>
          <t>Đang hiển thị 20 dòng mỗi trang, tổng3. 451.</t>
        </is>
      </c>
      <c r="G109" s="145" t="inlineStr">
        <is>
          <t>1. Đổi ô số dòng mỗi trang sang 50
2. Đếm số dòng trên bảng
3. Đọc ô 'Hiển thị a–b / N'</t>
        </is>
      </c>
      <c r="H109" s="145" t="inlineStr">
        <is>
          <t>Số dòng: 50</t>
        </is>
      </c>
      <c r="I109" s="145" t="inlineStr">
        <is>
          <t>- bảng hiện 50 dòng
- Ô hiển thị đổi thành 1–50 /3. 451</t>
        </is>
      </c>
      <c r="J109" s="145" t="inlineStr">
        <is>
          <t>- bảng hiện 50 dòng
- Ô hiển thị đổi thành 1–50 /3. 451</t>
        </is>
      </c>
      <c r="K109" s="148" t="inlineStr">
        <is>
          <t>Passed</t>
        </is>
      </c>
      <c r="L109" s="179" t="n"/>
      <c r="M109" s="179" t="n"/>
      <c r="N109" s="147" t="n"/>
      <c r="O109" s="147" t="n"/>
      <c r="P109" s="147" t="n"/>
      <c r="Q109" s="147" t="n"/>
      <c r="R109" s="77" t="n"/>
      <c r="S109" s="77" t="n"/>
      <c r="T109" s="77" t="n"/>
      <c r="U109" s="77" t="n"/>
      <c r="V109" s="77" t="n"/>
      <c r="W109" s="77" t="n"/>
      <c r="X109" s="77" t="n"/>
      <c r="Y109" s="77" t="n"/>
      <c r="Z109" s="77" t="n"/>
    </row>
    <row r="110" hidden="1" outlineLevel="1" s="220">
      <c r="A110" s="230" t="n"/>
      <c r="B110" s="230" t="n"/>
      <c r="C110" s="137" t="inlineStr">
        <is>
          <t>TC_04.012</t>
        </is>
      </c>
      <c r="D110" s="145" t="inlineStr">
        <is>
          <t>Đổi số dòng mỗi trang khi đang ở trang giữa</t>
        </is>
      </c>
      <c r="E110" s="137" t="inlineStr">
        <is>
          <t>P1</t>
        </is>
      </c>
      <c r="F110" s="145" t="inlineStr">
        <is>
          <t>Đang ở trang 5 với 20 dòng mỗi trang.</t>
        </is>
      </c>
      <c r="G110" s="145" t="inlineStr">
        <is>
          <t>1. Đổi số dòng mỗi trang sang 100
2. Đọc ô 'Hiển thị a–b / N'</t>
        </is>
      </c>
      <c r="H110" s="145" t="inlineStr">
        <is>
          <t>Số dòng: 100</t>
        </is>
      </c>
      <c r="I110" s="145" t="inlineStr">
        <is>
          <t>- Quay về trang 1, ô hiển thị là 1–100 /3. 451</t>
        </is>
      </c>
      <c r="J110" s="145" t="inlineStr">
        <is>
          <t>- Quay về trang 1, ô hiển thị là 1–100 /3. 451</t>
        </is>
      </c>
      <c r="K110" s="148" t="inlineStr">
        <is>
          <t>Passed</t>
        </is>
      </c>
      <c r="L110" s="179" t="n"/>
      <c r="M110" s="179" t="n"/>
      <c r="N110" s="147" t="n"/>
      <c r="O110" s="147" t="n"/>
      <c r="P110" s="147" t="n"/>
      <c r="Q110" s="147" t="n"/>
      <c r="R110" s="77" t="n"/>
      <c r="S110" s="77" t="n"/>
      <c r="T110" s="77" t="n"/>
      <c r="U110" s="77" t="n"/>
      <c r="V110" s="77" t="n"/>
      <c r="W110" s="77" t="n"/>
      <c r="X110" s="77" t="n"/>
      <c r="Y110" s="77" t="n"/>
      <c r="Z110" s="77" t="n"/>
    </row>
    <row r="111" hidden="1" outlineLevel="1" s="220">
      <c r="A111" s="230" t="n"/>
      <c r="B111" s="230" t="n"/>
      <c r="C111" s="137" t="inlineStr">
        <is>
          <t>TC_04.013</t>
        </is>
      </c>
      <c r="D111" s="145" t="inlineStr">
        <is>
          <t>Áp dụng bộ lọc khi đang ở trang giữa</t>
        </is>
      </c>
      <c r="E111" s="137" t="inlineStr">
        <is>
          <t>P0</t>
        </is>
      </c>
      <c r="F111" s="145" t="inlineStr">
        <is>
          <t>Đang ở trang 7. Bộ lọc mới chỉ cho ra 12 kết quả.</t>
        </is>
      </c>
      <c r="G111" s="145" t="inlineStr">
        <is>
          <t>1. Áp dụng bộ lọc cho ra 12 kết quả
2. Quan sát bảng</t>
        </is>
      </c>
      <c r="H111" s="145" t="n"/>
      <c r="I111" s="145" t="inlineStr">
        <is>
          <t>- bảng quay về trang 1 và hiện 12 kết quả — không được hiện trang trống</t>
        </is>
      </c>
      <c r="J111" s="145" t="inlineStr">
        <is>
          <t>- bảng quay về trang 1 và hiện 12 kết quả — không được hiện trang trống</t>
        </is>
      </c>
      <c r="K111" s="148" t="inlineStr">
        <is>
          <t>Passed</t>
        </is>
      </c>
      <c r="L111" s="179" t="n"/>
      <c r="M111" s="179" t="n"/>
      <c r="N111" s="147" t="n"/>
      <c r="O111" s="147" t="n"/>
      <c r="P111" s="147" t="n"/>
      <c r="Q111" s="147" t="n"/>
      <c r="R111" s="77" t="n"/>
      <c r="S111" s="77" t="n"/>
      <c r="T111" s="77" t="n"/>
      <c r="U111" s="77" t="n"/>
      <c r="V111" s="77" t="n"/>
      <c r="W111" s="77" t="n"/>
      <c r="X111" s="77" t="n"/>
      <c r="Y111" s="77" t="n"/>
      <c r="Z111" s="77" t="n"/>
    </row>
    <row r="112" hidden="1" outlineLevel="1" s="220">
      <c r="A112" s="230" t="n"/>
      <c r="B112" s="230" t="n"/>
      <c r="C112" s="137" t="inlineStr">
        <is>
          <t>TC_04.014</t>
        </is>
      </c>
      <c r="D112" s="145" t="inlineStr">
        <is>
          <t>Số thứ tự liên tục qua các trang</t>
        </is>
      </c>
      <c r="E112" s="137" t="inlineStr">
        <is>
          <t>P0</t>
        </is>
      </c>
      <c r="F112" s="145" t="inlineStr">
        <is>
          <t>Đang hiển thị 20 dòng mỗi trang.</t>
        </is>
      </c>
      <c r="G112" s="145" t="inlineStr">
        <is>
          <t>1. Ghi lại số thứ tự dòng cuối trang 1
2. Sang trang 2, đọc số thứ tự dòng đầu</t>
        </is>
      </c>
      <c r="H112" s="145" t="n"/>
      <c r="I112" s="145" t="inlineStr">
        <is>
          <t>- Dòng cuối trang 1 là 20, dòng đầu trang 2 là 21</t>
        </is>
      </c>
      <c r="J112" s="145" t="inlineStr">
        <is>
          <t>- Dòng cuối trang 1 là 20, dòng đầu trang 2 là 21</t>
        </is>
      </c>
      <c r="K112" s="148" t="inlineStr">
        <is>
          <t>Passed</t>
        </is>
      </c>
      <c r="L112" s="179" t="n"/>
      <c r="M112" s="179" t="n"/>
      <c r="N112" s="147" t="n"/>
      <c r="O112" s="147" t="n"/>
      <c r="P112" s="147" t="n"/>
      <c r="Q112" s="147" t="n"/>
      <c r="R112" s="77" t="n"/>
      <c r="S112" s="77" t="n"/>
      <c r="T112" s="77" t="n"/>
      <c r="U112" s="77" t="n"/>
      <c r="V112" s="77" t="n"/>
      <c r="W112" s="77" t="n"/>
      <c r="X112" s="77" t="n"/>
      <c r="Y112" s="77" t="n"/>
      <c r="Z112" s="77" t="n"/>
    </row>
    <row r="113" hidden="1" outlineLevel="1" s="220">
      <c r="A113" s="231" t="n"/>
      <c r="B113" s="231" t="n"/>
      <c r="C113" s="137" t="inlineStr">
        <is>
          <t>TC_04.015</t>
        </is>
      </c>
      <c r="D113" s="145" t="inlineStr">
        <is>
          <t>Trang cuối có ít dòng hơn</t>
        </is>
      </c>
      <c r="E113" s="137" t="inlineStr">
        <is>
          <t>P1</t>
        </is>
      </c>
      <c r="F113" s="145" t="inlineStr">
        <is>
          <t>Bộ lọc cho ra 45 kết quả, hiển thị 20 dòng mỗi trang.</t>
        </is>
      </c>
      <c r="G113" s="145" t="inlineStr">
        <is>
          <t>1. Bấm sang trang 3
2. Đếm số dòng, đọc ô hiển thị</t>
        </is>
      </c>
      <c r="H113" s="145" t="n"/>
      <c r="I113" s="145" t="inlineStr">
        <is>
          <t>- Trang 3 có 5 dòng
- Ô hiển thị là 41–45 / 45</t>
        </is>
      </c>
      <c r="J113" s="145" t="inlineStr">
        <is>
          <t>- Trang 3 có 5 dòng
- Ô hiển thị là 41–45 / 45</t>
        </is>
      </c>
      <c r="K113" s="148" t="inlineStr">
        <is>
          <t>Passed</t>
        </is>
      </c>
      <c r="L113" s="179" t="n"/>
      <c r="M113" s="179" t="n"/>
      <c r="N113" s="147" t="n"/>
      <c r="O113" s="147" t="n"/>
      <c r="P113" s="147" t="n"/>
      <c r="Q113" s="147" t="n"/>
      <c r="R113" s="77" t="n"/>
      <c r="S113" s="77" t="n"/>
      <c r="T113" s="77" t="n"/>
      <c r="U113" s="77" t="n"/>
      <c r="V113" s="77" t="n"/>
      <c r="W113" s="77" t="n"/>
      <c r="X113" s="77" t="n"/>
      <c r="Y113" s="77" t="n"/>
      <c r="Z113" s="77" t="n"/>
    </row>
    <row r="114" collapsed="1" s="220">
      <c r="A114" s="134" t="n"/>
      <c r="B114" s="134" t="n"/>
      <c r="C114" s="240" t="inlineStr">
        <is>
          <t>V. TẠO MỚI / SỬA / XEM CHI TIẾT KHÁCH HÀNG</t>
        </is>
      </c>
      <c r="D114" s="222" t="n"/>
      <c r="E114" s="222" t="n"/>
      <c r="F114" s="222" t="n"/>
      <c r="G114" s="222" t="n"/>
      <c r="H114" s="222" t="n"/>
      <c r="I114" s="222" t="n"/>
      <c r="J114" s="222" t="n"/>
      <c r="K114" s="222" t="n"/>
      <c r="L114" s="222" t="n"/>
      <c r="M114" s="222" t="n"/>
      <c r="N114" s="222" t="n"/>
      <c r="O114" s="222" t="n"/>
      <c r="P114" s="222" t="n"/>
      <c r="Q114" s="223" t="n"/>
      <c r="R114" s="77" t="n"/>
      <c r="S114" s="77" t="n"/>
      <c r="T114" s="77" t="n"/>
      <c r="U114" s="77" t="n"/>
      <c r="V114" s="77" t="n"/>
      <c r="W114" s="77" t="n"/>
      <c r="X114" s="77" t="n"/>
      <c r="Y114" s="77" t="n"/>
      <c r="Z114" s="77" t="n"/>
    </row>
    <row r="115" hidden="1" outlineLevel="1" s="220">
      <c r="A115" s="145" t="inlineStr">
        <is>
          <t>Danh mục khách hàng</t>
        </is>
      </c>
      <c r="B115" s="145" t="inlineStr">
        <is>
          <t>TẠO MỚI / SỬA / XEM CHI TIẾT KHÁCH HÀNG</t>
        </is>
      </c>
      <c r="C115" s="137" t="inlineStr">
        <is>
          <t>TC_05.001</t>
        </is>
      </c>
      <c r="D115" s="145" t="inlineStr">
        <is>
          <t>Mở màn Tạo mới khách hàng</t>
        </is>
      </c>
      <c r="E115" s="137" t="inlineStr">
        <is>
          <t>P0</t>
        </is>
      </c>
      <c r="F115" s="145" t="inlineStr">
        <is>
          <t>Tài khoản có quyền 'Thêm khách hàng'.</t>
        </is>
      </c>
      <c r="G115" s="145" t="inlineStr">
        <is>
          <t>1. Mở Danh mục khách hàng
2. Bấm nút Tạo mới</t>
        </is>
      </c>
      <c r="H115" s="145" t="inlineStr">
        <is>
          <t>—</t>
        </is>
      </c>
      <c r="I115" s="145" t="inlineStr">
        <is>
          <t>- Mở màn thêm mới, tiêu đề ghi rõ đang thêm khách hàng
- Ban đầu chỉ hiện khối Thông tin khách hàng
- Khối Địa chỉ giao hàng KHÔNG hiện khi tạo mới</t>
        </is>
      </c>
      <c r="J115" s="145" t="inlineStr">
        <is>
          <t>- Mở màn thêm mới, tiêu đề ghi rõ đang thêm khách hàng
- Ban đầu chỉ hiện khối Thông tin khách hàng
- Khối Địa chỉ giao hàng KHÔNG hiện khi tạo mới</t>
        </is>
      </c>
      <c r="K115" s="148" t="inlineStr">
        <is>
          <t>Passed</t>
        </is>
      </c>
      <c r="L115" s="179" t="n"/>
      <c r="M115" s="179" t="n"/>
      <c r="N115" s="147" t="n"/>
      <c r="O115" s="147" t="n"/>
      <c r="P115" s="147" t="n"/>
      <c r="Q115" s="147" t="n"/>
      <c r="R115" s="77" t="n"/>
      <c r="S115" s="77" t="n"/>
      <c r="T115" s="77" t="n"/>
      <c r="U115" s="77" t="n"/>
      <c r="V115" s="77" t="n"/>
      <c r="W115" s="77" t="n"/>
      <c r="X115" s="77" t="n"/>
      <c r="Y115" s="77" t="n"/>
      <c r="Z115" s="77" t="n"/>
    </row>
    <row r="116" hidden="1" outlineLevel="1" s="220">
      <c r="A116" s="230" t="n"/>
      <c r="B116" s="230" t="n"/>
      <c r="C116" s="137" t="inlineStr">
        <is>
          <t>TC_05.002</t>
        </is>
      </c>
      <c r="D116" s="145" t="inlineStr">
        <is>
          <t>Chọn Loại hình tổ chức = Cá nhân hiện khối Thông tin cá nhân</t>
        </is>
      </c>
      <c r="E116" s="137" t="inlineStr">
        <is>
          <t>P0</t>
        </is>
      </c>
      <c r="F116" s="145" t="inlineStr">
        <is>
          <t>Đang ở màn Tạo mới.</t>
        </is>
      </c>
      <c r="G116" s="145" t="inlineStr">
        <is>
          <t>1. Chọn ô Loại hình tổ chức = Cá nhân
2. Quan sát các khối trên màn hình</t>
        </is>
      </c>
      <c r="H116" s="145" t="inlineStr">
        <is>
          <t>Loại hình tổ chức: Cá nhân</t>
        </is>
      </c>
      <c r="I116" s="145" t="inlineStr">
        <is>
          <t>- Hiện thêm khối Thông tin cá nhân với các ô Số CMND/CCCD, Ngày sinh, Ngày cấp, Nơi cấp, Tên đơn vị
- Không hiện khối Thông tin tổ chức và khối Người liên hệ</t>
        </is>
      </c>
      <c r="J116" s="145" t="inlineStr">
        <is>
          <t>- Hiện thêm khối Thông tin cá nhân với các ô Số CMND/CCCD, Ngày sinh, Ngày cấp, Nơi cấp, Tên đơn vị
- Không hiện khối Thông tin tổ chức và khối Người liên hệ</t>
        </is>
      </c>
      <c r="K116" s="148" t="inlineStr">
        <is>
          <t>Passed</t>
        </is>
      </c>
      <c r="L116" s="179" t="n"/>
      <c r="M116" s="179" t="n"/>
      <c r="N116" s="147" t="n"/>
      <c r="O116" s="147" t="n"/>
      <c r="P116" s="147" t="n"/>
      <c r="Q116" s="147" t="n"/>
      <c r="R116" s="77" t="n"/>
      <c r="S116" s="77" t="n"/>
      <c r="T116" s="77" t="n"/>
      <c r="U116" s="77" t="n"/>
      <c r="V116" s="77" t="n"/>
      <c r="W116" s="77" t="n"/>
      <c r="X116" s="77" t="n"/>
      <c r="Y116" s="77" t="n"/>
      <c r="Z116" s="77" t="n"/>
    </row>
    <row r="117" hidden="1" outlineLevel="1" s="220">
      <c r="A117" s="230" t="n"/>
      <c r="B117" s="230" t="n"/>
      <c r="C117" s="137" t="inlineStr">
        <is>
          <t>TC_05.003</t>
        </is>
      </c>
      <c r="D117" s="145" t="inlineStr">
        <is>
          <t>Chọn Đối tượng là loại tổ chức hiện đủ 2 khối</t>
        </is>
      </c>
      <c r="E117" s="137" t="inlineStr">
        <is>
          <t>P0</t>
        </is>
      </c>
      <c r="F117" s="145" t="inlineStr">
        <is>
          <t>Đang ở màn Tạo mới.</t>
        </is>
      </c>
      <c r="G117" s="145" t="inlineStr">
        <is>
          <t>1. Chọn ô Loại hình tổ chức = Doanh nghiệp tư nhân
2. Quan sát các khối</t>
        </is>
      </c>
      <c r="H117" s="145" t="inlineStr">
        <is>
          <t>Loại hình tổ chức: Doanh nghiệp tư nhân</t>
        </is>
      </c>
      <c r="I117" s="145" t="inlineStr">
        <is>
          <t>- Hiện khối Thông tin tổ chức (Mã số thuế, Người đại diện, Chức vụ người đại diện, Địa chỉ xuất hoá đơn, Công ty mẹ, Fax)
- Hiện khối Người liên hệ
- KHÔNG hiện khối Thông tin cá nhân</t>
        </is>
      </c>
      <c r="J117" s="145" t="inlineStr">
        <is>
          <t>- Hiện khối Thông tin tổ chức (Mã số thuế, Người đại diện, Chức vụ người đại diện, Địa chỉ xuất hoá đơn, Công ty mẹ, Fax)
- Hiện khối Người liên hệ
- KHÔNG hiện khối Thông tin cá nhân</t>
        </is>
      </c>
      <c r="K117" s="148" t="inlineStr">
        <is>
          <t>Passed</t>
        </is>
      </c>
      <c r="L117" s="179" t="n"/>
      <c r="M117" s="179" t="n"/>
      <c r="N117" s="147" t="n"/>
      <c r="O117" s="147" t="n"/>
      <c r="P117" s="147" t="n"/>
      <c r="Q117" s="147" t="n"/>
      <c r="R117" s="77" t="n"/>
      <c r="S117" s="77" t="n"/>
      <c r="T117" s="77" t="n"/>
      <c r="U117" s="77" t="n"/>
      <c r="V117" s="77" t="n"/>
      <c r="W117" s="77" t="n"/>
      <c r="X117" s="77" t="n"/>
      <c r="Y117" s="77" t="n"/>
      <c r="Z117" s="77" t="n"/>
    </row>
    <row r="118" hidden="1" outlineLevel="1" s="220">
      <c r="A118" s="230" t="n"/>
      <c r="B118" s="230" t="n"/>
      <c r="C118" s="137" t="inlineStr">
        <is>
          <t>TC_05.004</t>
        </is>
      </c>
      <c r="D118" s="145" t="inlineStr">
        <is>
          <t>Đổi Đối tượng từ Cá nhân sang tổ chức</t>
        </is>
      </c>
      <c r="E118" s="137" t="inlineStr">
        <is>
          <t>P0</t>
        </is>
      </c>
      <c r="F118" s="145" t="inlineStr">
        <is>
          <t>Đang chọn Cá nhân và đã nhập Số CMND/CCCD.</t>
        </is>
      </c>
      <c r="G118" s="145" t="inlineStr">
        <is>
          <t>1. Đổi ô Loại hình tổ chức sang Tổ chức phi chính phủ
2. Quan sát màn hình
3. Đổi ngược lại về Cá nhân</t>
        </is>
      </c>
      <c r="H118" s="145" t="inlineStr">
        <is>
          <t>Cá nhân → Tổ chức phi chính phủ → Cá nhân</t>
        </is>
      </c>
      <c r="I118" s="145" t="inlineStr">
        <is>
          <t>- Khối Thông tin cá nhân biến mất, khối Thông tin tổ chức và Người liên hệ hiện ra</t>
        </is>
      </c>
      <c r="J118" s="145" t="inlineStr">
        <is>
          <t>- Khối Thông tin cá nhân biến mất, khối Thông tin tổ chức và Người liên hệ hiện ra</t>
        </is>
      </c>
      <c r="K118" s="148" t="inlineStr">
        <is>
          <t>Passed</t>
        </is>
      </c>
      <c r="L118" s="179" t="n"/>
      <c r="M118" s="179" t="n"/>
      <c r="N118" s="147" t="n"/>
      <c r="O118" s="147" t="n"/>
      <c r="P118" s="147" t="n"/>
      <c r="Q118" s="147" t="n"/>
      <c r="R118" s="77" t="n"/>
      <c r="S118" s="77" t="n"/>
      <c r="T118" s="77" t="n"/>
      <c r="U118" s="77" t="n"/>
      <c r="V118" s="77" t="n"/>
      <c r="W118" s="77" t="n"/>
      <c r="X118" s="77" t="n"/>
      <c r="Y118" s="77" t="n"/>
      <c r="Z118" s="77" t="n"/>
    </row>
    <row r="119" hidden="1" outlineLevel="1" s="220">
      <c r="A119" s="230" t="n"/>
      <c r="B119" s="230" t="n"/>
      <c r="C119" s="137" t="inlineStr">
        <is>
          <t>TC_05.005</t>
        </is>
      </c>
      <c r="D119" s="145" t="inlineStr">
        <is>
          <t>Tạo mới khách hàng cá nhân đủ trường bắt buộc</t>
        </is>
      </c>
      <c r="E119" s="137" t="inlineStr">
        <is>
          <t>P0</t>
        </is>
      </c>
      <c r="F119" s="145" t="inlineStr">
        <is>
          <t>Tài khoản có quyền Thêm khách hàng. Danh mục địa chỉ có Việt Nam – Hà Nội – Ba Đình – Phúc Xá.</t>
        </is>
      </c>
      <c r="G119" s="145" t="inlineStr">
        <is>
          <t>1. Bấm Tạo mới
2. Chọn Loại hình tổ chức = Cá nhân
3. Nhập Tên khách hàng
4.  Nhập 1 số điện thoại
 5. Chọn Quốc gia, Tỉnh/Thành phố, Phường/Xã
 6. Bấm Lưu</t>
        </is>
      </c>
      <c r="H119" s="145" t="inlineStr">
        <is>
          <t>Tên: Nguyễn Văn Test · SĐT: 0912000111 · Việt Nam – Hà Nội – Phúc Xá</t>
        </is>
      </c>
      <c r="I119" s="145" t="inlineStr">
        <is>
          <t>- Lưu thành công, hiện thông báo thành công
- Quay về danh sách, khách hàng mới có mặt với mã tự sinh
- Cột Trạng thái là Hoạt động</t>
        </is>
      </c>
      <c r="J119" s="145" t="inlineStr">
        <is>
          <t>- Lưu thành công, hiện thông báo thành công
- Quay về danh sách, khách hàng mới có mặt với mã tự sinh
- Cột Trạng thái là Hoạt động</t>
        </is>
      </c>
      <c r="K119" s="148" t="inlineStr">
        <is>
          <t>Passed</t>
        </is>
      </c>
      <c r="L119" s="179" t="n"/>
      <c r="M119" s="179" t="n"/>
      <c r="N119" s="147" t="n"/>
      <c r="O119" s="147" t="n"/>
      <c r="P119" s="147" t="n"/>
      <c r="Q119" s="147" t="n"/>
      <c r="R119" s="77" t="n"/>
      <c r="S119" s="77" t="n"/>
      <c r="T119" s="77" t="n"/>
      <c r="U119" s="77" t="n"/>
      <c r="V119" s="77" t="n"/>
      <c r="W119" s="77" t="n"/>
      <c r="X119" s="77" t="n"/>
      <c r="Y119" s="77" t="n"/>
      <c r="Z119" s="77" t="n"/>
    </row>
    <row r="120" hidden="1" outlineLevel="1" s="220">
      <c r="A120" s="230" t="n"/>
      <c r="B120" s="230" t="n"/>
      <c r="C120" s="137" t="inlineStr">
        <is>
          <t>TC_05.006</t>
        </is>
      </c>
      <c r="D120" s="145" t="inlineStr">
        <is>
          <t>Tạo mới khách hàng tổ chức đủ trường bắt buộc</t>
        </is>
      </c>
      <c r="E120" s="137" t="inlineStr">
        <is>
          <t>P0</t>
        </is>
      </c>
      <c r="F120" s="145" t="inlineStr">
        <is>
          <t>Tài khoản có quyền Thêm khách hàng.</t>
        </is>
      </c>
      <c r="G120" s="145" t="inlineStr">
        <is>
          <t>1. Bấm Tạo mới, chọn Loại hình tổ chức = Doanh nghiệp tư nhân
2. Nhập Tên khách hàng
3. Nhập Mã số thuế chưa tồn tại
4.  Nhập 1 Người đại diện kèm chức vụ
 5. Nhập Địa chỉ xuất hoá đơn
 6. Nhập 1 Người liên hệ kèm chức vụ và 1 số điện thoại
 7. Chọn Quốc gia, Tỉnh/Thành phố, Phường/Xã
 8. Bấm Lưu</t>
        </is>
      </c>
      <c r="H120" s="145" t="inlineStr">
        <is>
          <t>Tên: Doanh nghiệp Kiểm Thử · MST: 0100999888 · Người đại diện: Trần A – Giám đốc · Người liên hệ: Lê B – Kế toán – 0913000222</t>
        </is>
      </c>
      <c r="I120" s="145" t="inlineStr">
        <is>
          <t>- Lưu thành công, quay về danh sách, khách hàng mới có mặt</t>
        </is>
      </c>
      <c r="J120" s="145" t="inlineStr">
        <is>
          <t>- Lưu thành công, quay về danh sách, khách hàng mới có mặt</t>
        </is>
      </c>
      <c r="K120" s="148" t="inlineStr">
        <is>
          <t>Passed</t>
        </is>
      </c>
      <c r="L120" s="179" t="n"/>
      <c r="M120" s="179" t="n"/>
      <c r="N120" s="147" t="n"/>
      <c r="O120" s="147" t="n"/>
      <c r="P120" s="147" t="n"/>
      <c r="Q120" s="147" t="n"/>
      <c r="R120" s="77" t="n"/>
      <c r="S120" s="77" t="n"/>
      <c r="T120" s="77" t="n"/>
      <c r="U120" s="77" t="n"/>
      <c r="V120" s="77" t="n"/>
      <c r="W120" s="77" t="n"/>
      <c r="X120" s="77" t="n"/>
      <c r="Y120" s="77" t="n"/>
      <c r="Z120" s="77" t="n"/>
    </row>
    <row r="121" hidden="1" outlineLevel="1" s="220">
      <c r="A121" s="230" t="n"/>
      <c r="B121" s="230" t="n"/>
      <c r="C121" s="137" t="inlineStr">
        <is>
          <t>TC_05.007</t>
        </is>
      </c>
      <c r="D121" s="145" t="inlineStr">
        <is>
          <t>Thiếu Tên khách hàng thì bị chặn</t>
        </is>
      </c>
      <c r="E121" s="137" t="inlineStr">
        <is>
          <t>P0</t>
        </is>
      </c>
      <c r="F121" s="145" t="inlineStr">
        <is>
          <t>Đang ở màn Tạo mới, đã chọn Loại hình tổ chức = Cá nhân.</t>
        </is>
      </c>
      <c r="G121" s="145" t="inlineStr">
        <is>
          <t>1. Để trống ô Tên khách hàng
2. Nhập các trường còn lại hợp lệ
3. Bấm Lưu</t>
        </is>
      </c>
      <c r="H121" s="145" t="inlineStr">
        <is>
          <t>Tên khách hàng: (để trống)</t>
        </is>
      </c>
      <c r="I121" s="145" t="inlineStr">
        <is>
          <t>- Hệ thống báo lỗi đỏ ngay dưới ô Tên khách hàng: 'Bắt buộc phải nhập'
- Màn hình không đóng, dữ liệu đã nhập vẫn còn</t>
        </is>
      </c>
      <c r="J121" s="145" t="inlineStr">
        <is>
          <t>- Hệ thống báo lỗi đỏ ngay dưới ô Tên khách hàng: 'Bắt buộc phải nhập'
- Màn hình không đóng, dữ liệu đã nhập vẫn còn</t>
        </is>
      </c>
      <c r="K121" s="148" t="inlineStr">
        <is>
          <t>Passed</t>
        </is>
      </c>
      <c r="L121" s="179" t="n"/>
      <c r="M121" s="179" t="n"/>
      <c r="N121" s="147" t="n"/>
      <c r="O121" s="147" t="n"/>
      <c r="P121" s="147" t="n"/>
      <c r="Q121" s="147" t="n"/>
      <c r="R121" s="77" t="n"/>
      <c r="S121" s="77" t="n"/>
      <c r="T121" s="77" t="n"/>
      <c r="U121" s="77" t="n"/>
      <c r="V121" s="77" t="n"/>
      <c r="W121" s="77" t="n"/>
      <c r="X121" s="77" t="n"/>
      <c r="Y121" s="77" t="n"/>
      <c r="Z121" s="77" t="n"/>
    </row>
    <row r="122" hidden="1" outlineLevel="1" s="220">
      <c r="A122" s="230" t="n"/>
      <c r="B122" s="230" t="n"/>
      <c r="C122" s="137" t="inlineStr">
        <is>
          <t>TC_05.008</t>
        </is>
      </c>
      <c r="D122" s="145" t="inlineStr">
        <is>
          <t>Thiếu Loại hình tổ chức thì bị chặn</t>
        </is>
      </c>
      <c r="E122" s="137" t="inlineStr">
        <is>
          <t>P0</t>
        </is>
      </c>
      <c r="F122" s="145" t="inlineStr">
        <is>
          <t>Đang ở màn Tạo mới.</t>
        </is>
      </c>
      <c r="G122" s="145" t="inlineStr">
        <is>
          <t>1. Không chọn ô Loại hình tổ chức
2. Nhập Tên khách hàng
3. Bấm Lưu</t>
        </is>
      </c>
      <c r="H122" s="145" t="inlineStr">
        <is>
          <t>Loại hình tổ chức: (không chọn)</t>
        </is>
      </c>
      <c r="I122" s="145" t="inlineStr">
        <is>
          <t>- Báo lỗi đỏ tại ô Loại hình tổ chức: 'Bắt buộc nhập'</t>
        </is>
      </c>
      <c r="J122" s="145" t="inlineStr">
        <is>
          <t>- Báo lỗi đỏ tại ô Loại hình tổ chức: 'Bắt buộc nhập'</t>
        </is>
      </c>
      <c r="K122" s="148" t="inlineStr">
        <is>
          <t>Passed</t>
        </is>
      </c>
      <c r="L122" s="179" t="n"/>
      <c r="M122" s="179" t="n"/>
      <c r="N122" s="147" t="n"/>
      <c r="O122" s="147" t="n"/>
      <c r="P122" s="147" t="n"/>
      <c r="Q122" s="147" t="n"/>
      <c r="R122" s="77" t="n"/>
      <c r="S122" s="77" t="n"/>
      <c r="T122" s="77" t="n"/>
      <c r="U122" s="77" t="n"/>
      <c r="V122" s="77" t="n"/>
      <c r="W122" s="77" t="n"/>
      <c r="X122" s="77" t="n"/>
      <c r="Y122" s="77" t="n"/>
      <c r="Z122" s="77" t="n"/>
    </row>
    <row r="123" hidden="1" outlineLevel="1" s="220">
      <c r="A123" s="230" t="n"/>
      <c r="B123" s="230" t="n"/>
      <c r="C123" s="137" t="inlineStr">
        <is>
          <t>TC_05.009</t>
        </is>
      </c>
      <c r="D123" s="145" t="inlineStr">
        <is>
          <t>Khách hàng cá nhân bắt buộc ít nhất 1 số điện thoại</t>
        </is>
      </c>
      <c r="E123" s="137" t="inlineStr">
        <is>
          <t>P0</t>
        </is>
      </c>
      <c r="F123" s="145" t="inlineStr">
        <is>
          <t>Đang tạo mới khách hàng Cá nhân, đã nhập tên và địa chỉ.</t>
        </is>
      </c>
      <c r="G123" s="145" t="inlineStr">
        <is>
          <t>1. Không nhập số điện thoại nào
2. Bấm Lưu</t>
        </is>
      </c>
      <c r="H123" s="145" t="inlineStr">
        <is>
          <t>Số điện thoại: (để trống)</t>
        </is>
      </c>
      <c r="I123" s="145" t="inlineStr">
        <is>
          <t>- Báo lỗi 'Bắt buộc phải nhập số điện thoại'
- Quy tắc này chỉ áp cho khách hàng Cá nhân</t>
        </is>
      </c>
      <c r="J123" s="145" t="inlineStr">
        <is>
          <t>- Báo lỗi 'Bắt buộc phải nhập số điện thoại'
- Quy tắc này chỉ áp cho khách hàng Cá nhân</t>
        </is>
      </c>
      <c r="K123" s="148" t="inlineStr">
        <is>
          <t>Passed</t>
        </is>
      </c>
      <c r="L123" s="179" t="n"/>
      <c r="M123" s="179" t="n"/>
      <c r="N123" s="147" t="n"/>
      <c r="O123" s="147" t="n"/>
      <c r="P123" s="147" t="n"/>
      <c r="Q123" s="147" t="n"/>
      <c r="R123" s="77" t="n"/>
      <c r="S123" s="77" t="n"/>
      <c r="T123" s="77" t="n"/>
      <c r="U123" s="77" t="n"/>
      <c r="V123" s="77" t="n"/>
      <c r="W123" s="77" t="n"/>
      <c r="X123" s="77" t="n"/>
      <c r="Y123" s="77" t="n"/>
      <c r="Z123" s="77" t="n"/>
    </row>
    <row r="124" hidden="1" outlineLevel="1" s="220">
      <c r="A124" s="230" t="n"/>
      <c r="B124" s="230" t="n"/>
      <c r="C124" s="137" t="inlineStr">
        <is>
          <t>TC_05.010</t>
        </is>
      </c>
      <c r="D124" s="145" t="inlineStr">
        <is>
          <t>Số điện thoại sai định dạng</t>
        </is>
      </c>
      <c r="E124" s="137" t="inlineStr">
        <is>
          <t>P0</t>
        </is>
      </c>
      <c r="F124" s="145" t="inlineStr">
        <is>
          <t>Đang tạo mới khách hàng Cá nhân.</t>
        </is>
      </c>
      <c r="G124" s="145" t="inlineStr">
        <is>
          <t>1. Nhập số điện thoại 12345
2. Bấm Lưu
3. Đổi thành 84912345678, bấm Lưu
4.  Đổi thành 0912345678, bấm Lưu</t>
        </is>
      </c>
      <c r="H124" s="145" t="inlineStr">
        <is>
          <t>12345 / 84912345678 / 0912345678</t>
        </is>
      </c>
      <c r="I124" s="145" t="inlineStr">
        <is>
          <t>- Bước 2 và 3: báo lỗi 'Số điện thoại không đúng định dạng'
- Bước 4: hợp lệ, lưu được
- Số phải bắt đầu bằng chữ số 0 và dài từ 10 đến 12 chữ số</t>
        </is>
      </c>
      <c r="J124" s="145" t="inlineStr">
        <is>
          <t>- Bước 2 và 3: báo lỗi 'Số điện thoại không đúng định dạng'
- Bước 4: hợp lệ, lưu được
- Số phải bắt đầu bằng chữ số 0 và dài từ 10 đến 12 chữ số</t>
        </is>
      </c>
      <c r="K124" s="148" t="inlineStr">
        <is>
          <t>Passed</t>
        </is>
      </c>
      <c r="L124" s="179" t="n"/>
      <c r="M124" s="179" t="n"/>
      <c r="N124" s="147" t="n"/>
      <c r="O124" s="147" t="n"/>
      <c r="P124" s="147" t="n"/>
      <c r="Q124" s="147" t="n"/>
      <c r="R124" s="77" t="n"/>
      <c r="S124" s="77" t="n"/>
      <c r="T124" s="77" t="n"/>
      <c r="U124" s="77" t="n"/>
      <c r="V124" s="77" t="n"/>
      <c r="W124" s="77" t="n"/>
      <c r="X124" s="77" t="n"/>
      <c r="Y124" s="77" t="n"/>
      <c r="Z124" s="77" t="n"/>
    </row>
    <row r="125" hidden="1" outlineLevel="1" s="220">
      <c r="A125" s="230" t="n"/>
      <c r="B125" s="230" t="n"/>
      <c r="C125" s="137" t="inlineStr">
        <is>
          <t>TC_05.011</t>
        </is>
      </c>
      <c r="D125" s="145" t="inlineStr">
        <is>
          <t>Khách hàng tổ chức bắt buộc Người đại diện</t>
        </is>
      </c>
      <c r="E125" s="137" t="inlineStr">
        <is>
          <t>P0</t>
        </is>
      </c>
      <c r="F125" s="145" t="inlineStr">
        <is>
          <t>Đang tạo mới khách hàng Doanh nghiệp tư nhân, đã nhập tên và mã số thuế.</t>
        </is>
      </c>
      <c r="G125" s="145" t="inlineStr">
        <is>
          <t>1. Không nhập Người đại diện
2. Bấm Lưu</t>
        </is>
      </c>
      <c r="H125" s="145" t="inlineStr">
        <is>
          <t>Người đại diện: (để trống)</t>
        </is>
      </c>
      <c r="I125" s="145" t="inlineStr">
        <is>
          <t>- Báo lỗi 'Bắt buộc phải nhập' hoặc 'Phải có ít nhất 1 người đại diện'</t>
        </is>
      </c>
      <c r="J125" s="145" t="inlineStr">
        <is>
          <t>- Báo lỗi 'Bắt buộc phải nhập' hoặc 'Phải có ít nhất 1 người đại diện'</t>
        </is>
      </c>
      <c r="K125" s="148" t="inlineStr">
        <is>
          <t>Passed</t>
        </is>
      </c>
      <c r="L125" s="179" t="n"/>
      <c r="M125" s="179" t="n"/>
      <c r="N125" s="147" t="n"/>
      <c r="O125" s="147" t="n"/>
      <c r="P125" s="147" t="n"/>
      <c r="Q125" s="147" t="n"/>
      <c r="R125" s="77" t="n"/>
      <c r="S125" s="77" t="n"/>
      <c r="T125" s="77" t="n"/>
      <c r="U125" s="77" t="n"/>
      <c r="V125" s="77" t="n"/>
      <c r="W125" s="77" t="n"/>
      <c r="X125" s="77" t="n"/>
      <c r="Y125" s="77" t="n"/>
      <c r="Z125" s="77" t="n"/>
    </row>
    <row r="126" hidden="1" outlineLevel="1" s="220">
      <c r="A126" s="230" t="n"/>
      <c r="B126" s="230" t="n"/>
      <c r="C126" s="137" t="inlineStr">
        <is>
          <t>TC_05.012</t>
        </is>
      </c>
      <c r="D126" s="145" t="inlineStr">
        <is>
          <t>Người đại diện thiếu Chức vụ</t>
        </is>
      </c>
      <c r="E126" s="137" t="inlineStr">
        <is>
          <t>P1</t>
        </is>
      </c>
      <c r="F126" s="145" t="inlineStr">
        <is>
          <t>Đang tạo mới khách hàng tổ chức.</t>
        </is>
      </c>
      <c r="G126" s="145" t="inlineStr">
        <is>
          <t>1. Nhập tên Người đại diện, để trống Chức vụ người đại diện
2. Bấm Lưu</t>
        </is>
      </c>
      <c r="H126" s="145" t="inlineStr">
        <is>
          <t>Người đại diện: Trần A · Chức vụ: (để trống)</t>
        </is>
      </c>
      <c r="I126" s="145" t="inlineStr">
        <is>
          <t>- Báo lỗi tại ô Chức vụ người đại diện
- Cả tên và chức vụ đều bắt buộc</t>
        </is>
      </c>
      <c r="J126" s="145" t="inlineStr">
        <is>
          <t>- Báo lỗi tại ô Chức vụ người đại diện
- Cả tên và chức vụ đều bắt buộc</t>
        </is>
      </c>
      <c r="K126" s="148" t="inlineStr">
        <is>
          <t>Passed</t>
        </is>
      </c>
      <c r="L126" s="179" t="n"/>
      <c r="M126" s="179" t="n"/>
      <c r="N126" s="147" t="n"/>
      <c r="O126" s="147" t="n"/>
      <c r="P126" s="147" t="n"/>
      <c r="Q126" s="147" t="n"/>
      <c r="R126" s="77" t="n"/>
      <c r="S126" s="77" t="n"/>
      <c r="T126" s="77" t="n"/>
      <c r="U126" s="77" t="n"/>
      <c r="V126" s="77" t="n"/>
      <c r="W126" s="77" t="n"/>
      <c r="X126" s="77" t="n"/>
      <c r="Y126" s="77" t="n"/>
      <c r="Z126" s="77" t="n"/>
    </row>
    <row r="127" hidden="1" outlineLevel="1" s="220">
      <c r="A127" s="230" t="n"/>
      <c r="B127" s="230" t="n"/>
      <c r="C127" s="137" t="inlineStr">
        <is>
          <t>TC_05.013</t>
        </is>
      </c>
      <c r="D127" s="145" t="inlineStr">
        <is>
          <t>Khách hàng tổ chức bắt buộc Địa chỉ xuất hoá đơn</t>
        </is>
      </c>
      <c r="E127" s="137" t="inlineStr">
        <is>
          <t>P0</t>
        </is>
      </c>
      <c r="F127" s="145" t="inlineStr">
        <is>
          <t>Đang tạo mới khách hàng tổ chức, đã nhập các trường khác.</t>
        </is>
      </c>
      <c r="G127" s="145" t="inlineStr">
        <is>
          <t>1. Để trống Địa chỉ xuất hoá đơn
2. Bấm Lưu</t>
        </is>
      </c>
      <c r="H127" s="145" t="inlineStr">
        <is>
          <t>Địa chỉ xuất hoá đơn: (để trống)</t>
        </is>
      </c>
      <c r="I127" s="145" t="inlineStr">
        <is>
          <t>- Báo lỗi 'Bắt buộc nhập' tại ô Địa chỉ xuất hoá đơn</t>
        </is>
      </c>
      <c r="J127" s="145" t="inlineStr">
        <is>
          <t>- Báo lỗi 'Bắt buộc nhập' tại ô Địa chỉ xuất hoá đơn</t>
        </is>
      </c>
      <c r="K127" s="148" t="inlineStr">
        <is>
          <t>Passed</t>
        </is>
      </c>
      <c r="L127" s="179" t="n"/>
      <c r="M127" s="179" t="n"/>
      <c r="N127" s="147" t="n"/>
      <c r="O127" s="147" t="n"/>
      <c r="P127" s="147" t="n"/>
      <c r="Q127" s="147" t="n"/>
      <c r="R127" s="77" t="n"/>
      <c r="S127" s="77" t="n"/>
      <c r="T127" s="77" t="n"/>
      <c r="U127" s="77" t="n"/>
      <c r="V127" s="77" t="n"/>
      <c r="W127" s="77" t="n"/>
      <c r="X127" s="77" t="n"/>
      <c r="Y127" s="77" t="n"/>
      <c r="Z127" s="77" t="n"/>
    </row>
    <row r="128" hidden="1" outlineLevel="1" s="220">
      <c r="A128" s="230" t="n"/>
      <c r="B128" s="230" t="n"/>
      <c r="C128" s="137" t="inlineStr">
        <is>
          <t>TC_05.014</t>
        </is>
      </c>
      <c r="D128" s="145" t="inlineStr">
        <is>
          <t>Khách hàng tổ chức bắt buộc ít nhất 1 Người liên hệ</t>
        </is>
      </c>
      <c r="E128" s="137" t="inlineStr">
        <is>
          <t>P0</t>
        </is>
      </c>
      <c r="F128" s="145" t="inlineStr">
        <is>
          <t>Đang tạo mới khách hàng tổ chức.</t>
        </is>
      </c>
      <c r="G128" s="145" t="inlineStr">
        <is>
          <t>1. Xóa hết dòng Người liên hệ
2. Bấm Lưu</t>
        </is>
      </c>
      <c r="H128" s="145" t="inlineStr">
        <is>
          <t>Người liên hệ: (không có dòng nào)</t>
        </is>
      </c>
      <c r="I128" s="145" t="inlineStr">
        <is>
          <t>- Báo lỗi 'Phải có ít nhất 1 liên hệ'</t>
        </is>
      </c>
      <c r="J128" s="145" t="inlineStr">
        <is>
          <t>- Báo lỗi 'Phải có ít nhất 1 liên hệ'</t>
        </is>
      </c>
      <c r="K128" s="148" t="inlineStr">
        <is>
          <t>Passed</t>
        </is>
      </c>
      <c r="L128" s="179" t="n"/>
      <c r="M128" s="179" t="n"/>
      <c r="N128" s="147" t="n"/>
      <c r="O128" s="147" t="n"/>
      <c r="P128" s="147" t="n"/>
      <c r="Q128" s="147" t="n"/>
      <c r="R128" s="77" t="n"/>
      <c r="S128" s="77" t="n"/>
      <c r="T128" s="77" t="n"/>
      <c r="U128" s="77" t="n"/>
      <c r="V128" s="77" t="n"/>
      <c r="W128" s="77" t="n"/>
      <c r="X128" s="77" t="n"/>
      <c r="Y128" s="77" t="n"/>
      <c r="Z128" s="77" t="n"/>
    </row>
    <row r="129" hidden="1" outlineLevel="1" s="220">
      <c r="A129" s="230" t="n"/>
      <c r="B129" s="230" t="n"/>
      <c r="C129" s="137" t="inlineStr">
        <is>
          <t>TC_05.015</t>
        </is>
      </c>
      <c r="D129" s="145" t="inlineStr">
        <is>
          <t>Người liên hệ bắt buộc số điện thoại và chức vụ</t>
        </is>
      </c>
      <c r="E129" s="137" t="inlineStr">
        <is>
          <t>P0</t>
        </is>
      </c>
      <c r="F129" s="145" t="inlineStr">
        <is>
          <t>Đang tạo mới khách hàng tổ chức, đã thêm 1 dòng Người liên hệ chỉ có tên.</t>
        </is>
      </c>
      <c r="G129" s="145" t="inlineStr">
        <is>
          <t>1. Để trống SĐT người liên hệ và Chức vụ người liên hệ
2. Bấm Lưu</t>
        </is>
      </c>
      <c r="H129" s="145" t="inlineStr">
        <is>
          <t>Người liên hệ: Lê B, không SĐT, không chức vụ</t>
        </is>
      </c>
      <c r="I129" s="145" t="inlineStr">
        <is>
          <t>- Báo lỗi 'Bắt buộc nhập số điện thoại liên hệ' và lỗi tại ô Chức vụ người liên hệ</t>
        </is>
      </c>
      <c r="J129" s="145" t="inlineStr">
        <is>
          <t>- Báo lỗi 'Bắt buộc nhập số điện thoại liên hệ' và lỗi tại ô Chức vụ người liên hệ</t>
        </is>
      </c>
      <c r="K129" s="148" t="inlineStr">
        <is>
          <t>Passed</t>
        </is>
      </c>
      <c r="L129" s="179" t="n"/>
      <c r="M129" s="179" t="n"/>
      <c r="N129" s="147" t="n"/>
      <c r="O129" s="147" t="n"/>
      <c r="P129" s="147" t="n"/>
      <c r="Q129" s="147" t="n"/>
      <c r="R129" s="77" t="n"/>
      <c r="S129" s="77" t="n"/>
      <c r="T129" s="77" t="n"/>
      <c r="U129" s="77" t="n"/>
      <c r="V129" s="77" t="n"/>
      <c r="W129" s="77" t="n"/>
      <c r="X129" s="77" t="n"/>
      <c r="Y129" s="77" t="n"/>
      <c r="Z129" s="77" t="n"/>
    </row>
    <row r="130" hidden="1" outlineLevel="1" s="220">
      <c r="A130" s="230" t="n"/>
      <c r="B130" s="230" t="n"/>
      <c r="C130" s="137" t="inlineStr">
        <is>
          <t>TC_05.016</t>
        </is>
      </c>
      <c r="D130" s="145" t="inlineStr">
        <is>
          <t>Mã số thuế bắt buộc khi KHÔNG chọn Công ty mẹ</t>
        </is>
      </c>
      <c r="E130" s="137" t="inlineStr">
        <is>
          <t>P0</t>
        </is>
      </c>
      <c r="F130" s="145" t="inlineStr">
        <is>
          <t>Đang tạo mới khách hàng Doanh nghiệp tư nhân, ô Công ty mẹ để trống.</t>
        </is>
      </c>
      <c r="G130" s="145" t="inlineStr">
        <is>
          <t>1. Để trống Mã số thuế
2. Bấm Lưu</t>
        </is>
      </c>
      <c r="H130" s="145" t="inlineStr">
        <is>
          <t>Công ty mẹ: (trống) · Mã số thuế: (trống)</t>
        </is>
      </c>
      <c r="I130" s="145" t="inlineStr">
        <is>
          <t>- Báo lỗi 'Bắt buộc nhập' tại ô Mã số thuế</t>
        </is>
      </c>
      <c r="J130" s="145" t="inlineStr">
        <is>
          <t>- Báo lỗi 'Bắt buộc nhập' tại ô Mã số thuế</t>
        </is>
      </c>
      <c r="K130" s="148" t="inlineStr">
        <is>
          <t>Passed</t>
        </is>
      </c>
      <c r="L130" s="179" t="n"/>
      <c r="M130" s="179" t="n"/>
      <c r="N130" s="147" t="n"/>
      <c r="O130" s="147" t="n"/>
      <c r="P130" s="147" t="n"/>
      <c r="Q130" s="147" t="n"/>
      <c r="R130" s="77" t="n"/>
      <c r="S130" s="77" t="n"/>
      <c r="T130" s="77" t="n"/>
      <c r="U130" s="77" t="n"/>
      <c r="V130" s="77" t="n"/>
      <c r="W130" s="77" t="n"/>
      <c r="X130" s="77" t="n"/>
      <c r="Y130" s="77" t="n"/>
      <c r="Z130" s="77" t="n"/>
    </row>
    <row r="131" hidden="1" outlineLevel="1" s="220">
      <c r="A131" s="230" t="n"/>
      <c r="B131" s="230" t="n"/>
      <c r="C131" s="137" t="inlineStr">
        <is>
          <t>TC_05.017</t>
        </is>
      </c>
      <c r="D131" s="145" t="inlineStr">
        <is>
          <t>Mã số thuế KHÔNG bắt buộc khi đã chọn Công ty mẹ</t>
        </is>
      </c>
      <c r="E131" s="137" t="inlineStr">
        <is>
          <t>P0</t>
        </is>
      </c>
      <c r="F131" s="145" t="inlineStr">
        <is>
          <t>Đang tạo mới khách hàng Doanh nghiệp tư nhân. Có sẵn khách hàng KH-MEDE dùng làm công ty mẹ.</t>
        </is>
      </c>
      <c r="G131" s="145" t="inlineStr">
        <is>
          <t>1. Chọn Công ty mẹ = KH-MEDE
2. Để trống Mã số thuế
3. Nhập đủ các trường bắt buộc khác
4.  Bấm Lưu</t>
        </is>
      </c>
      <c r="H131" s="145" t="inlineStr">
        <is>
          <t>Công ty mẹ: KH-MEDE · Mã số thuế: (trống)</t>
        </is>
      </c>
      <c r="I131" s="145" t="inlineStr">
        <is>
          <t>- Lưu thành công, không báo lỗi mã số thuế
- Bật cột Công ty mẹ trên bảng thấy đúng tên KH-MEDE</t>
        </is>
      </c>
      <c r="J131" s="145" t="inlineStr">
        <is>
          <t>- Lưu thành công, không báo lỗi mã số thuế
- Bật cột Công ty mẹ trên bảng thấy đúng tên KH-MEDE</t>
        </is>
      </c>
      <c r="K131" s="148" t="inlineStr">
        <is>
          <t>Passed</t>
        </is>
      </c>
      <c r="L131" s="179" t="n"/>
      <c r="M131" s="179" t="n"/>
      <c r="N131" s="147" t="n"/>
      <c r="O131" s="147" t="n"/>
      <c r="P131" s="147" t="n"/>
      <c r="Q131" s="147" t="n"/>
      <c r="R131" s="77" t="n"/>
      <c r="S131" s="77" t="n"/>
      <c r="T131" s="77" t="n"/>
      <c r="U131" s="77" t="n"/>
      <c r="V131" s="77" t="n"/>
      <c r="W131" s="77" t="n"/>
      <c r="X131" s="77" t="n"/>
      <c r="Y131" s="77" t="n"/>
      <c r="Z131" s="77" t="n"/>
    </row>
    <row r="132" hidden="1" outlineLevel="1" s="220">
      <c r="A132" s="230" t="n"/>
      <c r="B132" s="230" t="n"/>
      <c r="C132" s="137" t="inlineStr">
        <is>
          <t>TC_05.018</t>
        </is>
      </c>
      <c r="D132" s="145" t="inlineStr">
        <is>
          <t>Mã số thuế sai định dạng</t>
        </is>
      </c>
      <c r="E132" s="137" t="inlineStr">
        <is>
          <t>P1</t>
        </is>
      </c>
      <c r="F132" s="145" t="inlineStr">
        <is>
          <t>Đang tạo mới khách hàng tổ chức, không chọn công ty mẹ.</t>
        </is>
      </c>
      <c r="G132" s="145" t="inlineStr">
        <is>
          <t>1. Nhập Mã số thuế = ABC123XYZ
2. Bấm Lưu
3. Đổi thành 0100999888-001, bấm Lưu</t>
        </is>
      </c>
      <c r="H132" s="145" t="inlineStr">
        <is>
          <t>ABC123XYZ / 0100999888-001</t>
        </is>
      </c>
      <c r="I132" s="145" t="inlineStr">
        <is>
          <t>- Bước 2: báo lỗi 'Mã số thuế không đúng định dạng'
- Bước 3: hợp lệ (chỉ chấp nhận chữ số và dấu gạch ngang, tối đa 14 ký tự)</t>
        </is>
      </c>
      <c r="J132" s="145" t="inlineStr">
        <is>
          <t>- Bước 2: báo lỗi 'Mã số thuế không đúng định dạng'
- Bước 3: hợp lệ (chỉ chấp nhận chữ số và dấu gạch ngang, tối đa 14 ký tự)</t>
        </is>
      </c>
      <c r="K132" s="148" t="inlineStr">
        <is>
          <t>Passed</t>
        </is>
      </c>
      <c r="L132" s="179" t="n"/>
      <c r="M132" s="179" t="n"/>
      <c r="N132" s="147" t="n"/>
      <c r="O132" s="147" t="n"/>
      <c r="P132" s="147" t="n"/>
      <c r="Q132" s="147" t="n"/>
      <c r="R132" s="77" t="n"/>
      <c r="S132" s="77" t="n"/>
      <c r="T132" s="77" t="n"/>
      <c r="U132" s="77" t="n"/>
      <c r="V132" s="77" t="n"/>
      <c r="W132" s="77" t="n"/>
      <c r="X132" s="77" t="n"/>
      <c r="Y132" s="77" t="n"/>
      <c r="Z132" s="77" t="n"/>
    </row>
    <row r="133" hidden="1" outlineLevel="1" s="220">
      <c r="A133" s="230" t="n"/>
      <c r="B133" s="230" t="n"/>
      <c r="C133" s="137" t="inlineStr">
        <is>
          <t>TC_05.019</t>
        </is>
      </c>
      <c r="D133" s="145" t="inlineStr">
        <is>
          <t>Mã số thuế trùng với khách hàng đã có</t>
        </is>
      </c>
      <c r="E133" s="137" t="inlineStr">
        <is>
          <t>P0</t>
        </is>
      </c>
      <c r="F133" s="145" t="inlineStr">
        <is>
          <t>Khách hàng KH-M đang dùng mã số thuế 0101234567.</t>
        </is>
      </c>
      <c r="G133" s="145" t="inlineStr">
        <is>
          <t>1. Tạo mới khách hàng tổ chức, nhập Mã số thuế = 0101234567
2. Bấm Lưu</t>
        </is>
      </c>
      <c r="H133" s="145" t="inlineStr">
        <is>
          <t>Mã số thuế: 0101234567</t>
        </is>
      </c>
      <c r="I133" s="145" t="inlineStr">
        <is>
          <t>- Báo lỗi 'Mã số thuế đã tồn tại'
- Không tạo ra khách hàng mới</t>
        </is>
      </c>
      <c r="J133" s="145" t="inlineStr">
        <is>
          <t>- Báo lỗi 'Mã số thuế đã tồn tại'
- Không tạo ra khách hàng mới</t>
        </is>
      </c>
      <c r="K133" s="148" t="inlineStr">
        <is>
          <t>Passed</t>
        </is>
      </c>
      <c r="L133" s="179" t="n"/>
      <c r="M133" s="179" t="n"/>
      <c r="N133" s="147" t="n"/>
      <c r="O133" s="147" t="n"/>
      <c r="P133" s="147" t="n"/>
      <c r="Q133" s="147" t="n"/>
      <c r="R133" s="77" t="n"/>
      <c r="S133" s="77" t="n"/>
      <c r="T133" s="77" t="n"/>
      <c r="U133" s="77" t="n"/>
      <c r="V133" s="77" t="n"/>
      <c r="W133" s="77" t="n"/>
      <c r="X133" s="77" t="n"/>
      <c r="Y133" s="77" t="n"/>
      <c r="Z133" s="77" t="n"/>
    </row>
    <row r="134" hidden="1" outlineLevel="1" s="220">
      <c r="A134" s="230" t="n"/>
      <c r="B134" s="230" t="n"/>
      <c r="C134" s="137" t="inlineStr">
        <is>
          <t>TC_05.020</t>
        </is>
      </c>
      <c r="D134" s="145" t="inlineStr">
        <is>
          <t>Email trùng với khách hàng đã có</t>
        </is>
      </c>
      <c r="E134" s="137" t="inlineStr">
        <is>
          <t>P0</t>
        </is>
      </c>
      <c r="F134" s="145" t="inlineStr">
        <is>
          <t>Khách hàng KH-N đang dùng email test@abc.com.</t>
        </is>
      </c>
      <c r="G134" s="145" t="inlineStr">
        <is>
          <t>1. Tạo mới khách hàng, nhập Email = test@abc.com
2. Bấm Lưu</t>
        </is>
      </c>
      <c r="H134" s="145" t="inlineStr">
        <is>
          <t>Email: test@abc.com</t>
        </is>
      </c>
      <c r="I134" s="145" t="inlineStr">
        <is>
          <t>- Báo lỗi 'Email đã tồn tại'</t>
        </is>
      </c>
      <c r="J134" s="145" t="inlineStr">
        <is>
          <t>- Báo lỗi 'Email đã tồn tại'</t>
        </is>
      </c>
      <c r="K134" s="148" t="inlineStr">
        <is>
          <t>Passed</t>
        </is>
      </c>
      <c r="L134" s="179" t="n"/>
      <c r="M134" s="179" t="n"/>
      <c r="N134" s="147" t="n"/>
      <c r="O134" s="147" t="n"/>
      <c r="P134" s="147" t="n"/>
      <c r="Q134" s="147" t="n"/>
      <c r="R134" s="77" t="n"/>
      <c r="S134" s="77" t="n"/>
      <c r="T134" s="77" t="n"/>
      <c r="U134" s="77" t="n"/>
      <c r="V134" s="77" t="n"/>
      <c r="W134" s="77" t="n"/>
      <c r="X134" s="77" t="n"/>
      <c r="Y134" s="77" t="n"/>
      <c r="Z134" s="77" t="n"/>
    </row>
    <row r="135" hidden="1" outlineLevel="1" s="220">
      <c r="A135" s="230" t="n"/>
      <c r="B135" s="230" t="n"/>
      <c r="C135" s="137" t="inlineStr">
        <is>
          <t>TC_05.021</t>
        </is>
      </c>
      <c r="D135" s="145" t="inlineStr">
        <is>
          <t>Email sai định dạng</t>
        </is>
      </c>
      <c r="E135" s="137" t="inlineStr">
        <is>
          <t>P1</t>
        </is>
      </c>
      <c r="F135" s="145" t="inlineStr">
        <is>
          <t>Đang tạo mới khách hàng.</t>
        </is>
      </c>
      <c r="G135" s="145" t="inlineStr">
        <is>
          <t>1. Nhập Email = abc@@xyz
2. Bấm Lưu</t>
        </is>
      </c>
      <c r="H135" s="145" t="inlineStr">
        <is>
          <t>Email: abc@@xyz</t>
        </is>
      </c>
      <c r="I135" s="145" t="inlineStr">
        <is>
          <t>- Báo lỗi định dạng email tại ô Email</t>
        </is>
      </c>
      <c r="J135" s="145" t="inlineStr">
        <is>
          <t>- Báo lỗi định dạng email tại ô Email</t>
        </is>
      </c>
      <c r="K135" s="148" t="inlineStr">
        <is>
          <t>Passed</t>
        </is>
      </c>
      <c r="L135" s="179" t="n"/>
      <c r="M135" s="179" t="n"/>
      <c r="N135" s="147" t="n"/>
      <c r="O135" s="147" t="n"/>
      <c r="P135" s="147" t="n"/>
      <c r="Q135" s="147" t="n"/>
      <c r="R135" s="77" t="n"/>
      <c r="S135" s="77" t="n"/>
      <c r="T135" s="77" t="n"/>
      <c r="U135" s="77" t="n"/>
      <c r="V135" s="77" t="n"/>
      <c r="W135" s="77" t="n"/>
      <c r="X135" s="77" t="n"/>
      <c r="Y135" s="77" t="n"/>
      <c r="Z135" s="77" t="n"/>
    </row>
    <row r="136" hidden="1" outlineLevel="1" s="220">
      <c r="A136" s="230" t="n"/>
      <c r="B136" s="230" t="n"/>
      <c r="C136" s="137" t="inlineStr">
        <is>
          <t>TC_05.022</t>
        </is>
      </c>
      <c r="D136" s="145" t="inlineStr">
        <is>
          <t>Số CMND/CCCD trùng với khách hàng đã có</t>
        </is>
      </c>
      <c r="E136" s="137" t="inlineStr">
        <is>
          <t>P0</t>
        </is>
      </c>
      <c r="F136" s="145" t="inlineStr">
        <is>
          <t>Khách hàng cá nhân KH-O đang dùng số CCCD 001199012345.</t>
        </is>
      </c>
      <c r="G136" s="145" t="inlineStr">
        <is>
          <t>1. Tạo mới khách hàng cá nhân, nhập Số CMND/CCCD = 001199012345
2. Bấm Lưu</t>
        </is>
      </c>
      <c r="H136" s="145" t="inlineStr">
        <is>
          <t>Số CMND/CCCD: 001199012345</t>
        </is>
      </c>
      <c r="I136" s="145" t="inlineStr">
        <is>
          <t>- Báo lỗi 'Số CMND/CCCD đã tồn tại'</t>
        </is>
      </c>
      <c r="J136" s="145" t="inlineStr">
        <is>
          <t>- Báo lỗi 'Số CMND/CCCD đã tồn tại'</t>
        </is>
      </c>
      <c r="K136" s="148" t="inlineStr">
        <is>
          <t>Passed</t>
        </is>
      </c>
      <c r="L136" s="179" t="n"/>
      <c r="M136" s="179" t="n"/>
      <c r="N136" s="147" t="n"/>
      <c r="O136" s="147" t="n"/>
      <c r="P136" s="147" t="n"/>
      <c r="Q136" s="147" t="n"/>
      <c r="R136" s="77" t="n"/>
      <c r="S136" s="77" t="n"/>
      <c r="T136" s="77" t="n"/>
      <c r="U136" s="77" t="n"/>
      <c r="V136" s="77" t="n"/>
      <c r="W136" s="77" t="n"/>
      <c r="X136" s="77" t="n"/>
      <c r="Y136" s="77" t="n"/>
      <c r="Z136" s="77" t="n"/>
    </row>
    <row r="137" hidden="1" outlineLevel="1" s="220">
      <c r="A137" s="230" t="n"/>
      <c r="B137" s="230" t="n"/>
      <c r="C137" s="137" t="inlineStr">
        <is>
          <t>TC_05.023</t>
        </is>
      </c>
      <c r="D137" s="145" t="inlineStr">
        <is>
          <t>Ngày sinh không được lớn hơn ngày hiện tại</t>
        </is>
      </c>
      <c r="E137" s="137" t="inlineStr">
        <is>
          <t>P0</t>
        </is>
      </c>
      <c r="F137" s="145" t="inlineStr">
        <is>
          <t>Đang tạo mới khách hàng cá nhân.</t>
        </is>
      </c>
      <c r="G137" s="145" t="inlineStr">
        <is>
          <t>1. Nhập Ngày sinh là ngày mai
2. Bấm Lưu</t>
        </is>
      </c>
      <c r="H137" s="145" t="inlineStr">
        <is>
          <t>Ngày sinh: (ngày mai)</t>
        </is>
      </c>
      <c r="I137" s="145" t="inlineStr">
        <is>
          <t>- Báo lỗi 'Không được lớn hơn ngày hiện tại'</t>
        </is>
      </c>
      <c r="J137" s="145" t="inlineStr">
        <is>
          <t>- Báo lỗi 'Không được lớn hơn ngày hiện tại'</t>
        </is>
      </c>
      <c r="K137" s="148" t="inlineStr">
        <is>
          <t>Passed</t>
        </is>
      </c>
      <c r="L137" s="179" t="n"/>
      <c r="M137" s="179" t="n"/>
      <c r="N137" s="147" t="n"/>
      <c r="O137" s="147" t="n"/>
      <c r="P137" s="147" t="n"/>
      <c r="Q137" s="147" t="n"/>
      <c r="R137" s="77" t="n"/>
      <c r="S137" s="77" t="n"/>
      <c r="T137" s="77" t="n"/>
      <c r="U137" s="77" t="n"/>
      <c r="V137" s="77" t="n"/>
      <c r="W137" s="77" t="n"/>
      <c r="X137" s="77" t="n"/>
      <c r="Y137" s="77" t="n"/>
      <c r="Z137" s="77" t="n"/>
    </row>
    <row r="138" hidden="1" outlineLevel="1" s="220">
      <c r="A138" s="230" t="n"/>
      <c r="B138" s="230" t="n"/>
      <c r="C138" s="137" t="inlineStr">
        <is>
          <t>TC_05.024</t>
        </is>
      </c>
      <c r="D138" s="145" t="inlineStr">
        <is>
          <t>Ngày cấp không được lớn hơn ngày hiện tại</t>
        </is>
      </c>
      <c r="E138" s="137" t="inlineStr">
        <is>
          <t>P1</t>
        </is>
      </c>
      <c r="F138" s="145" t="inlineStr">
        <is>
          <t>Đang tạo mới khách hàng cá nhân.</t>
        </is>
      </c>
      <c r="G138" s="145" t="inlineStr">
        <is>
          <t>1. Nhập Ngày cấp là ngày mai
2. Bấm Lưu</t>
        </is>
      </c>
      <c r="H138" s="145" t="inlineStr">
        <is>
          <t>Ngày cấp: (ngày mai)</t>
        </is>
      </c>
      <c r="I138" s="145" t="inlineStr">
        <is>
          <t>- Báo lỗi 'Không được lớn hơn ngày hiện tại'</t>
        </is>
      </c>
      <c r="J138" s="145" t="inlineStr">
        <is>
          <t>- Báo lỗi 'Không được lớn hơn ngày hiện tại'</t>
        </is>
      </c>
      <c r="K138" s="148" t="inlineStr">
        <is>
          <t>Passed</t>
        </is>
      </c>
      <c r="L138" s="179" t="n"/>
      <c r="M138" s="179" t="n"/>
      <c r="N138" s="147" t="n"/>
      <c r="O138" s="147" t="n"/>
      <c r="P138" s="147" t="n"/>
      <c r="Q138" s="147" t="n"/>
      <c r="R138" s="77" t="n"/>
      <c r="S138" s="77" t="n"/>
      <c r="T138" s="77" t="n"/>
      <c r="U138" s="77" t="n"/>
      <c r="V138" s="77" t="n"/>
      <c r="W138" s="77" t="n"/>
      <c r="X138" s="77" t="n"/>
      <c r="Y138" s="77" t="n"/>
      <c r="Z138" s="77" t="n"/>
    </row>
    <row r="139" hidden="1" outlineLevel="1" s="220">
      <c r="A139" s="230" t="n"/>
      <c r="B139" s="230" t="n"/>
      <c r="C139" s="137" t="inlineStr">
        <is>
          <t>TC_05.025</t>
        </is>
      </c>
      <c r="D139" s="145" t="inlineStr">
        <is>
          <t>Ngày sinh người liên hệ không được ở tương lai</t>
        </is>
      </c>
      <c r="E139" s="137" t="inlineStr">
        <is>
          <t>P1</t>
        </is>
      </c>
      <c r="F139" s="145" t="inlineStr">
        <is>
          <t>Đang tạo mới khách hàng tổ chức, có 1 dòng người liên hệ.</t>
        </is>
      </c>
      <c r="G139" s="145" t="inlineStr">
        <is>
          <t>1. Nhập Ngày sinh của người liên hệ là ngày mai
2. Bấm Lưu</t>
        </is>
      </c>
      <c r="H139" s="145" t="inlineStr">
        <is>
          <t>Ngày sinh người liên hệ: (ngày mai)</t>
        </is>
      </c>
      <c r="I139" s="145" t="inlineStr">
        <is>
          <t>- Báo lỗi 'Không được lớn hơn ngày hiện tại' ngay tại dòng người liên hệ đó</t>
        </is>
      </c>
      <c r="J139" s="145" t="inlineStr">
        <is>
          <t>- Báo lỗi 'Không được lớn hơn ngày hiện tại' ngay tại dòng người liên hệ đó</t>
        </is>
      </c>
      <c r="K139" s="148" t="inlineStr">
        <is>
          <t>Passed</t>
        </is>
      </c>
      <c r="L139" s="179" t="n"/>
      <c r="M139" s="179" t="n"/>
      <c r="N139" s="147" t="n"/>
      <c r="O139" s="147" t="n"/>
      <c r="P139" s="147" t="n"/>
      <c r="Q139" s="147" t="n"/>
      <c r="R139" s="77" t="n"/>
      <c r="S139" s="77" t="n"/>
      <c r="T139" s="77" t="n"/>
      <c r="U139" s="77" t="n"/>
      <c r="V139" s="77" t="n"/>
      <c r="W139" s="77" t="n"/>
      <c r="X139" s="77" t="n"/>
      <c r="Y139" s="77" t="n"/>
      <c r="Z139" s="77" t="n"/>
    </row>
    <row r="140" hidden="1" outlineLevel="1" s="220">
      <c r="A140" s="230" t="n"/>
      <c r="B140" s="230" t="n"/>
      <c r="C140" s="137" t="inlineStr">
        <is>
          <t>TC_05.026</t>
        </is>
      </c>
      <c r="D140" s="145" t="inlineStr">
        <is>
          <t>Bắt buộc chọn Quốc gia, Tỉnh/Thành phố, Phường/Xã</t>
        </is>
      </c>
      <c r="E140" s="137" t="inlineStr">
        <is>
          <t>P0</t>
        </is>
      </c>
      <c r="F140" s="145" t="inlineStr">
        <is>
          <t>Đang tạo mới khách hàng, đã nhập tên.</t>
        </is>
      </c>
      <c r="G140" s="145" t="inlineStr">
        <is>
          <t>1. Để trống cả ba ô địa chỉ bắt buộc
2. Bấm Lưu</t>
        </is>
      </c>
      <c r="H140" s="145" t="inlineStr">
        <is>
          <t>—</t>
        </is>
      </c>
      <c r="I140" s="145" t="inlineStr">
        <is>
          <t>- Báo đủ ba lỗi: 'Bắt buộc chọn quốc gia', 'Bắt buộc chọn tỉnh/thành phố', 'Bắt buộc chọn phường/xã'</t>
        </is>
      </c>
      <c r="J140" s="145" t="inlineStr">
        <is>
          <t>- Báo đủ ba lỗi: 'Bắt buộc chọn quốc gia', 'Bắt buộc chọn tỉnh/thành phố', 'Bắt buộc chọn phường/xã'</t>
        </is>
      </c>
      <c r="K140" s="148" t="inlineStr">
        <is>
          <t>Passed</t>
        </is>
      </c>
      <c r="L140" s="179" t="n"/>
      <c r="M140" s="179" t="n"/>
      <c r="N140" s="147" t="n"/>
      <c r="O140" s="147" t="n"/>
      <c r="P140" s="147" t="n"/>
      <c r="Q140" s="147" t="n"/>
      <c r="R140" s="77" t="n"/>
      <c r="S140" s="77" t="n"/>
      <c r="T140" s="77" t="n"/>
      <c r="U140" s="77" t="n"/>
      <c r="V140" s="77" t="n"/>
      <c r="W140" s="77" t="n"/>
      <c r="X140" s="77" t="n"/>
      <c r="Y140" s="77" t="n"/>
      <c r="Z140" s="77" t="n"/>
    </row>
    <row r="141" hidden="1" outlineLevel="1" s="220">
      <c r="A141" s="230" t="n"/>
      <c r="B141" s="230" t="n"/>
      <c r="C141" s="137" t="inlineStr">
        <is>
          <t>TC_05.027</t>
        </is>
      </c>
      <c r="D141" s="145" t="inlineStr">
        <is>
          <t>Cây địa chỉ nạp phụ thuộc lẫn nhau</t>
        </is>
      </c>
      <c r="E141" s="137" t="inlineStr">
        <is>
          <t>P0</t>
        </is>
      </c>
      <c r="F141" s="145" t="inlineStr">
        <is>
          <t>Đang tạo mới khách hàng.</t>
        </is>
      </c>
      <c r="G141" s="145" t="inlineStr">
        <is>
          <t>1. Chọn Quốc gia = Việt Nam
2. Chọn Tỉnh/Thành phố = Hà Nội
3. Mở ô Quận/Huyện
4.  Chọn Quận/Huyện = Ba Đình, mở ô Phường/Xã
 5. Đổi Tỉnh/Thành phố sang Hải Phòng</t>
        </is>
      </c>
      <c r="H141" s="145" t="inlineStr">
        <is>
          <t>Việt Nam – Hà Nội – Ba Đình → đổi sang Hải Phòng</t>
        </is>
      </c>
      <c r="I141" s="145" t="inlineStr">
        <is>
          <t>- Bước 3: chỉ hiện quận/huyện của Hà Nội
- Bước 4: chỉ hiện phường/xã của Ba Đình
- Bước 5: Quận/Huyện và Phường/Xã bị xóa trắng, nạp lại theo Hải Phòng</t>
        </is>
      </c>
      <c r="J141" s="145" t="inlineStr">
        <is>
          <t>- Bước 3: chỉ hiện quận/huyện của Hà Nội
- Bước 4: chỉ hiện phường/xã của Ba Đình
- Bước 5: Quận/Huyện và Phường/Xã bị xóa trắng, nạp lại theo Hải Phòng</t>
        </is>
      </c>
      <c r="K141" s="148" t="inlineStr">
        <is>
          <t>Passed</t>
        </is>
      </c>
      <c r="L141" s="179" t="n"/>
      <c r="M141" s="179" t="n"/>
      <c r="N141" s="147" t="n"/>
      <c r="O141" s="147" t="n"/>
      <c r="P141" s="147" t="n"/>
      <c r="Q141" s="147" t="n"/>
      <c r="R141" s="77" t="n"/>
      <c r="S141" s="77" t="n"/>
      <c r="T141" s="77" t="n"/>
      <c r="U141" s="77" t="n"/>
      <c r="V141" s="77" t="n"/>
      <c r="W141" s="77" t="n"/>
      <c r="X141" s="77" t="n"/>
      <c r="Y141" s="77" t="n"/>
      <c r="Z141" s="77" t="n"/>
    </row>
    <row r="142" hidden="1" outlineLevel="1" s="220">
      <c r="A142" s="230" t="n"/>
      <c r="B142" s="230" t="n"/>
      <c r="C142" s="137" t="inlineStr">
        <is>
          <t>TC_05.028</t>
        </is>
      </c>
      <c r="D142" s="145" t="inlineStr">
        <is>
          <t>Tích 'Là khách hãng' bắt buộc chọn Hãng xe</t>
        </is>
      </c>
      <c r="E142" s="137" t="inlineStr">
        <is>
          <t>P0</t>
        </is>
      </c>
      <c r="F142" s="145" t="inlineStr">
        <is>
          <t>Đang tạo mới khách hàng tổ chức.</t>
        </is>
      </c>
      <c r="G142" s="145" t="inlineStr">
        <is>
          <t>1. Tích ô 'Là khách hãng'
2. Không chọn Hãng xe nào
3. Bấm Lưu</t>
        </is>
      </c>
      <c r="H142" s="145" t="inlineStr">
        <is>
          <t>Là khách hãng: có tích · Hãng xe: (trống)</t>
        </is>
      </c>
      <c r="I142" s="145" t="inlineStr">
        <is>
          <t>- Báo lỗi 'Bắt buộc khi là khách hãng' tại ô Hãng xe</t>
        </is>
      </c>
      <c r="J142" s="145" t="inlineStr">
        <is>
          <t>- Báo lỗi 'Bắt buộc khi là khách hãng' tại ô Hãng xe</t>
        </is>
      </c>
      <c r="K142" s="148" t="inlineStr">
        <is>
          <t>Passed</t>
        </is>
      </c>
      <c r="L142" s="179" t="n"/>
      <c r="M142" s="179" t="n"/>
      <c r="N142" s="147" t="n"/>
      <c r="O142" s="147" t="n"/>
      <c r="P142" s="147" t="n"/>
      <c r="Q142" s="147" t="n"/>
      <c r="R142" s="77" t="n"/>
      <c r="S142" s="77" t="n"/>
      <c r="T142" s="77" t="n"/>
      <c r="U142" s="77" t="n"/>
      <c r="V142" s="77" t="n"/>
      <c r="W142" s="77" t="n"/>
      <c r="X142" s="77" t="n"/>
      <c r="Y142" s="77" t="n"/>
      <c r="Z142" s="77" t="n"/>
    </row>
    <row r="143" hidden="1" outlineLevel="1" s="220">
      <c r="A143" s="230" t="n"/>
      <c r="B143" s="230" t="n"/>
      <c r="C143" s="137" t="inlineStr">
        <is>
          <t>TC_05.029</t>
        </is>
      </c>
      <c r="D143" s="145" t="inlineStr">
        <is>
          <t>Không tích 'Là khách hãng' thì Hãng xe không bắt buộc</t>
        </is>
      </c>
      <c r="E143" s="137" t="inlineStr">
        <is>
          <t>P1</t>
        </is>
      </c>
      <c r="F143" s="145" t="inlineStr">
        <is>
          <t>Đang tạo mới khách hàng tổ chức.</t>
        </is>
      </c>
      <c r="G143" s="145" t="inlineStr">
        <is>
          <t>1. Không tích 'Là khách hãng'
2. Không chọn Hãng xe
3. Nhập đủ các trường bắt buộc, bấm Lưu</t>
        </is>
      </c>
      <c r="H143" s="145" t="inlineStr">
        <is>
          <t>Là khách hãng: không tích</t>
        </is>
      </c>
      <c r="I143" s="145" t="inlineStr">
        <is>
          <t>- Lưu thành công, không báo lỗi Hãng xe</t>
        </is>
      </c>
      <c r="J143" s="145" t="inlineStr">
        <is>
          <t>- Lưu thành công, không báo lỗi Hãng xe</t>
        </is>
      </c>
      <c r="K143" s="148" t="inlineStr">
        <is>
          <t>Passed</t>
        </is>
      </c>
      <c r="L143" s="179" t="n"/>
      <c r="M143" s="179" t="n"/>
      <c r="N143" s="147" t="n"/>
      <c r="O143" s="147" t="n"/>
      <c r="P143" s="147" t="n"/>
      <c r="Q143" s="147" t="n"/>
      <c r="R143" s="77" t="n"/>
      <c r="S143" s="77" t="n"/>
      <c r="T143" s="77" t="n"/>
      <c r="U143" s="77" t="n"/>
      <c r="V143" s="77" t="n"/>
      <c r="W143" s="77" t="n"/>
      <c r="X143" s="77" t="n"/>
      <c r="Y143" s="77" t="n"/>
      <c r="Z143" s="77" t="n"/>
    </row>
    <row r="144" hidden="1" outlineLevel="1" s="220">
      <c r="A144" s="230" t="n"/>
      <c r="B144" s="230" t="n"/>
      <c r="C144" s="137" t="inlineStr">
        <is>
          <t>TC_05.030</t>
        </is>
      </c>
      <c r="D144" s="145" t="inlineStr">
        <is>
          <t>Chọn cặp Loại hình hoạt động – Lĩnh vực kinh doanh hợp lệ</t>
        </is>
      </c>
      <c r="E144" s="137" t="inlineStr">
        <is>
          <t>P0</t>
        </is>
      </c>
      <c r="F144" s="145" t="inlineStr">
        <is>
          <t>Loại hình 'Sản xuất' có chứa lĩnh vực 'Cơ khí'.</t>
        </is>
      </c>
      <c r="G144" s="145" t="inlineStr">
        <is>
          <t>1. Ở khối Lĩnh vực kinh doanh, chọn Loại hình hoạt động = Sản xuất
2. Mở ô Lĩnh vực kinh doanh, chọn Cơ khí
3. Bấm Lưu</t>
        </is>
      </c>
      <c r="H144" s="145" t="inlineStr">
        <is>
          <t>Cặp: Sản xuất – Cơ khí</t>
        </is>
      </c>
      <c r="I144" s="145" t="inlineStr">
        <is>
          <t>- Lưu thành công
- Mở lại chi tiết thấy đúng cặp đã chọn</t>
        </is>
      </c>
      <c r="J144" s="145" t="inlineStr">
        <is>
          <t>- Lưu thành công
- Mở lại chi tiết thấy đúng cặp đã chọn</t>
        </is>
      </c>
      <c r="K144" s="148" t="inlineStr">
        <is>
          <t>Passed</t>
        </is>
      </c>
      <c r="L144" s="179" t="n"/>
      <c r="M144" s="179" t="n"/>
      <c r="N144" s="147" t="n"/>
      <c r="O144" s="147" t="n"/>
      <c r="P144" s="147" t="n"/>
      <c r="Q144" s="147" t="n"/>
      <c r="R144" s="77" t="n"/>
      <c r="S144" s="77" t="n"/>
      <c r="T144" s="77" t="n"/>
      <c r="U144" s="77" t="n"/>
      <c r="V144" s="77" t="n"/>
      <c r="W144" s="77" t="n"/>
      <c r="X144" s="77" t="n"/>
      <c r="Y144" s="77" t="n"/>
      <c r="Z144" s="77" t="n"/>
    </row>
    <row r="145" hidden="1" outlineLevel="1" s="220">
      <c r="A145" s="230" t="n"/>
      <c r="B145" s="230" t="n"/>
      <c r="C145" s="137" t="inlineStr">
        <is>
          <t>TC_05.031</t>
        </is>
      </c>
      <c r="D145" s="145" t="inlineStr">
        <is>
          <t>Chọn lĩnh vực không thuộc loại hình đã chọn</t>
        </is>
      </c>
      <c r="E145" s="137" t="inlineStr">
        <is>
          <t>P0</t>
        </is>
      </c>
      <c r="F145" s="145" t="inlineStr">
        <is>
          <t>Lĩnh vực 'Bán lẻ' KHÔNG thuộc loại hình 'Sản xuất'.</t>
        </is>
      </c>
      <c r="G145" s="145" t="inlineStr">
        <is>
          <t>1. Chọn Loại hình hoạt động = Sản xuất
2. Ép chọn Lĩnh vực = Bán lẻ
3. Bấm Lưu</t>
        </is>
      </c>
      <c r="H145" s="145" t="inlineStr">
        <is>
          <t>Cặp lệch: Sản xuất – Bán lẻ</t>
        </is>
      </c>
      <c r="I145" s="145" t="inlineStr">
        <is>
          <t>- Báo lỗi 'Lĩnh vực không thuộc loại hình đã chọn, vui lòng chọn lại'
- Không lưu được</t>
        </is>
      </c>
      <c r="J145" s="145" t="inlineStr">
        <is>
          <t>- Báo lỗi 'Lĩnh vực không thuộc loại hình đã chọn, vui lòng chọn lại'
- Không lưu được</t>
        </is>
      </c>
      <c r="K145" s="148" t="inlineStr">
        <is>
          <t>Passed</t>
        </is>
      </c>
      <c r="L145" s="179" t="n"/>
      <c r="M145" s="179" t="n"/>
      <c r="N145" s="147" t="n"/>
      <c r="O145" s="147" t="n"/>
      <c r="P145" s="147" t="n"/>
      <c r="Q145" s="147" t="n"/>
      <c r="R145" s="77" t="n"/>
      <c r="S145" s="77" t="n"/>
      <c r="T145" s="77" t="n"/>
      <c r="U145" s="77" t="n"/>
      <c r="V145" s="77" t="n"/>
      <c r="W145" s="77" t="n"/>
      <c r="X145" s="77" t="n"/>
      <c r="Y145" s="77" t="n"/>
      <c r="Z145" s="77" t="n"/>
    </row>
    <row r="146" hidden="1" outlineLevel="1" s="220">
      <c r="A146" s="230" t="n"/>
      <c r="B146" s="230" t="n"/>
      <c r="C146" s="137" t="inlineStr">
        <is>
          <t>TC_05.032</t>
        </is>
      </c>
      <c r="D146" s="145" t="inlineStr">
        <is>
          <t>Thêm nhiều cặp lĩnh vực kinh doanh</t>
        </is>
      </c>
      <c r="E146" s="137" t="inlineStr">
        <is>
          <t>P1</t>
        </is>
      </c>
      <c r="F146" s="145" t="inlineStr">
        <is>
          <t>Đang tạo mới khách hàng tổ chức.</t>
        </is>
      </c>
      <c r="G146" s="145" t="inlineStr">
        <is>
          <t>1. Thêm cặp thứ nhất Sản xuất – Cơ khí
2. Bấm thêm dòng, thêm cặp thứ hai Thương mại – Bán lẻ
3. Bấm Lưu
4.  Mở lại chi tiết</t>
        </is>
      </c>
      <c r="H146" s="145" t="inlineStr">
        <is>
          <t>2 cặp như trên</t>
        </is>
      </c>
      <c r="I146" s="145" t="inlineStr">
        <is>
          <t>- Lưu được cả hai cặp, mở lại thấy đủ 2 dòng</t>
        </is>
      </c>
      <c r="J146" s="145" t="inlineStr">
        <is>
          <t>- Lưu được cả hai cặp, mở lại thấy đủ 2 dòng</t>
        </is>
      </c>
      <c r="K146" s="148" t="inlineStr">
        <is>
          <t>Passed</t>
        </is>
      </c>
      <c r="L146" s="179" t="n"/>
      <c r="M146" s="179" t="n"/>
      <c r="N146" s="147" t="n"/>
      <c r="O146" s="147" t="n"/>
      <c r="P146" s="147" t="n"/>
      <c r="Q146" s="147" t="n"/>
      <c r="R146" s="77" t="n"/>
      <c r="S146" s="77" t="n"/>
      <c r="T146" s="77" t="n"/>
      <c r="U146" s="77" t="n"/>
      <c r="V146" s="77" t="n"/>
      <c r="W146" s="77" t="n"/>
      <c r="X146" s="77" t="n"/>
      <c r="Y146" s="77" t="n"/>
      <c r="Z146" s="77" t="n"/>
    </row>
    <row r="147" hidden="1" outlineLevel="1" s="220">
      <c r="A147" s="230" t="n"/>
      <c r="B147" s="230" t="n"/>
      <c r="C147" s="137" t="inlineStr">
        <is>
          <t>TC_05.033</t>
        </is>
      </c>
      <c r="D147" s="145" t="inlineStr">
        <is>
          <t>Thêm nhiều số điện thoại cho khách hàng cá nhân</t>
        </is>
      </c>
      <c r="E147" s="137" t="inlineStr">
        <is>
          <t>P1</t>
        </is>
      </c>
      <c r="F147" s="145" t="inlineStr">
        <is>
          <t>Đang tạo mới khách hàng cá nhân.</t>
        </is>
      </c>
      <c r="G147" s="145" t="inlineStr">
        <is>
          <t>1. Nhập số thứ nhất 0912000111
2. Bấm thêm dòng, nhập số thứ hai 0912000222
3. Bấm Lưu
4.  Xem cột SĐT trên bảng</t>
        </is>
      </c>
      <c r="H147" s="145" t="inlineStr">
        <is>
          <t>2 số điện thoại</t>
        </is>
      </c>
      <c r="I147" s="145" t="inlineStr">
        <is>
          <t>- Lưu được cả hai số
- Cột SĐT hiện cả hai, ngăn nhau bằng dấu phẩy</t>
        </is>
      </c>
      <c r="J147" s="145" t="inlineStr">
        <is>
          <t>- Lưu được cả hai số
- Cột SĐT hiện cả hai, ngăn nhau bằng dấu phẩy</t>
        </is>
      </c>
      <c r="K147" s="148" t="inlineStr">
        <is>
          <t>Passed</t>
        </is>
      </c>
      <c r="L147" s="179" t="n"/>
      <c r="M147" s="179" t="n"/>
      <c r="N147" s="147" t="n"/>
      <c r="O147" s="147" t="n"/>
      <c r="P147" s="147" t="n"/>
      <c r="Q147" s="147" t="n"/>
      <c r="R147" s="77" t="n"/>
      <c r="S147" s="77" t="n"/>
      <c r="T147" s="77" t="n"/>
      <c r="U147" s="77" t="n"/>
      <c r="V147" s="77" t="n"/>
      <c r="W147" s="77" t="n"/>
      <c r="X147" s="77" t="n"/>
      <c r="Y147" s="77" t="n"/>
      <c r="Z147" s="77" t="n"/>
    </row>
    <row r="148" hidden="1" outlineLevel="1" s="220">
      <c r="A148" s="230" t="n"/>
      <c r="B148" s="230" t="n"/>
      <c r="C148" s="137" t="inlineStr">
        <is>
          <t>TC_05.034</t>
        </is>
      </c>
      <c r="D148" s="145" t="inlineStr">
        <is>
          <t>Xóa dòng số điện thoại cuối cùng của khách hàng cá nhân</t>
        </is>
      </c>
      <c r="E148" s="137" t="inlineStr">
        <is>
          <t>P1</t>
        </is>
      </c>
      <c r="F148" s="145" t="inlineStr">
        <is>
          <t>Khách hàng cá nhân đang có đúng 1 số điện thoại.</t>
        </is>
      </c>
      <c r="G148" s="145" t="inlineStr">
        <is>
          <t>1. Bấm xóa dòng số điện thoại duy nhất
2. Bấm Lưu</t>
        </is>
      </c>
      <c r="H148" s="145" t="inlineStr">
        <is>
          <t>—</t>
        </is>
      </c>
      <c r="I148" s="145" t="inlineStr">
        <is>
          <t>- Bị chặn, báo phải có ít nhất 1 số điện thoại</t>
        </is>
      </c>
      <c r="J148" s="145" t="inlineStr">
        <is>
          <t>- Bị chặn, báo phải có ít nhất 1 số điện thoại</t>
        </is>
      </c>
      <c r="K148" s="148" t="inlineStr">
        <is>
          <t>Passed</t>
        </is>
      </c>
      <c r="L148" s="179" t="n"/>
      <c r="M148" s="179" t="n"/>
      <c r="N148" s="147" t="n"/>
      <c r="O148" s="147" t="n"/>
      <c r="P148" s="147" t="n"/>
      <c r="Q148" s="147" t="n"/>
      <c r="R148" s="77" t="n"/>
      <c r="S148" s="77" t="n"/>
      <c r="T148" s="77" t="n"/>
      <c r="U148" s="77" t="n"/>
      <c r="V148" s="77" t="n"/>
      <c r="W148" s="77" t="n"/>
      <c r="X148" s="77" t="n"/>
      <c r="Y148" s="77" t="n"/>
      <c r="Z148" s="77" t="n"/>
    </row>
    <row r="149" hidden="1" outlineLevel="1" s="220">
      <c r="A149" s="230" t="n"/>
      <c r="B149" s="230" t="n"/>
      <c r="C149" s="137" t="inlineStr">
        <is>
          <t>TC_05.035</t>
        </is>
      </c>
      <c r="D149" s="145" t="inlineStr">
        <is>
          <t>Thêm nhiều Người liên hệ cho khách hàng tổ chức</t>
        </is>
      </c>
      <c r="E149" s="137" t="inlineStr">
        <is>
          <t>P1</t>
        </is>
      </c>
      <c r="F149" s="145" t="inlineStr">
        <is>
          <t>Đang tạo mới khách hàng tổ chức.</t>
        </is>
      </c>
      <c r="G149" s="145" t="inlineStr">
        <is>
          <t>1. Nhập người liên hệ thứ nhất đủ tên, chức vụ, số điện thoại
2. Bấm thêm người liên hệ, nhập người thứ hai đủ trường
3. Bấm Lưu
4.  Mở lại chi tiết</t>
        </is>
      </c>
      <c r="H149" s="145" t="inlineStr">
        <is>
          <t>2 người liên hệ</t>
        </is>
      </c>
      <c r="I149" s="145" t="inlineStr">
        <is>
          <t>- Lưu được cả hai, mở lại thấy đủ 2 khối người liên hệ</t>
        </is>
      </c>
      <c r="J149" s="145" t="inlineStr">
        <is>
          <t>- Lưu được cả hai, mở lại thấy đủ 2 khối người liên hệ</t>
        </is>
      </c>
      <c r="K149" s="148" t="inlineStr">
        <is>
          <t>Passed</t>
        </is>
      </c>
      <c r="L149" s="179" t="n"/>
      <c r="M149" s="179" t="n"/>
      <c r="N149" s="147" t="n"/>
      <c r="O149" s="147" t="n"/>
      <c r="P149" s="147" t="n"/>
      <c r="Q149" s="147" t="n"/>
      <c r="R149" s="77" t="n"/>
      <c r="S149" s="77" t="n"/>
      <c r="T149" s="77" t="n"/>
      <c r="U149" s="77" t="n"/>
      <c r="V149" s="77" t="n"/>
      <c r="W149" s="77" t="n"/>
      <c r="X149" s="77" t="n"/>
      <c r="Y149" s="77" t="n"/>
      <c r="Z149" s="77" t="n"/>
    </row>
    <row r="150" hidden="1" outlineLevel="1" s="220">
      <c r="A150" s="230" t="n"/>
      <c r="B150" s="230" t="n"/>
      <c r="C150" s="137" t="inlineStr">
        <is>
          <t>TC_05.036</t>
        </is>
      </c>
      <c r="D150" s="145" t="inlineStr">
        <is>
          <t>Thêm tài khoản ngân hàng cho khách hàng</t>
        </is>
      </c>
      <c r="E150" s="137" t="inlineStr">
        <is>
          <t>P1</t>
        </is>
      </c>
      <c r="F150" s="145" t="inlineStr">
        <is>
          <t>Đang tạo mới khách hàng. Danh mục ngân hàng có sẵn dữ liệu.</t>
        </is>
      </c>
      <c r="G150" s="145" t="inlineStr">
        <is>
          <t>1. Nhập Số tài khoản, Chủ tài khoản
2. Chọn Ngân hàng, Tỉnh/TP ngân hàng, Chi nhánh
3. Bấm Lưu</t>
        </is>
      </c>
      <c r="H150" s="145" t="inlineStr">
        <is>
          <t>STK: 19001234567 · Chủ TK: Nguyễn Văn Test · Ngân hàng: Techcombank</t>
        </is>
      </c>
      <c r="I150" s="145" t="inlineStr">
        <is>
          <t>- Lưu thành công, mở lại chi tiết thấy đủ thông tin tài khoản</t>
        </is>
      </c>
      <c r="J150" s="145" t="inlineStr">
        <is>
          <t>- Lưu thành công, mở lại chi tiết thấy đủ thông tin tài khoản</t>
        </is>
      </c>
      <c r="K150" s="148" t="inlineStr">
        <is>
          <t>Passed</t>
        </is>
      </c>
      <c r="L150" s="179" t="n"/>
      <c r="M150" s="179" t="n"/>
      <c r="N150" s="147" t="n"/>
      <c r="O150" s="147" t="n"/>
      <c r="P150" s="147" t="n"/>
      <c r="Q150" s="147" t="n"/>
      <c r="R150" s="77" t="n"/>
      <c r="S150" s="77" t="n"/>
      <c r="T150" s="77" t="n"/>
      <c r="U150" s="77" t="n"/>
      <c r="V150" s="77" t="n"/>
      <c r="W150" s="77" t="n"/>
      <c r="X150" s="77" t="n"/>
      <c r="Y150" s="77" t="n"/>
      <c r="Z150" s="77" t="n"/>
    </row>
    <row r="151" hidden="1" outlineLevel="1" s="220">
      <c r="A151" s="230" t="n"/>
      <c r="B151" s="230" t="n"/>
      <c r="C151" s="137" t="inlineStr">
        <is>
          <t>TC_05.037</t>
        </is>
      </c>
      <c r="D151" s="145" t="inlineStr">
        <is>
          <t>Ô Chi nhánh phụ thuộc ô Ngân hàng và Tỉnh/TP ngân hàng</t>
        </is>
      </c>
      <c r="E151" s="137" t="inlineStr">
        <is>
          <t>P1</t>
        </is>
      </c>
      <c r="F151" s="145" t="inlineStr">
        <is>
          <t>Đang nhập tài khoản ngân hàng.</t>
        </is>
      </c>
      <c r="G151" s="145" t="inlineStr">
        <is>
          <t>1. Chọn Ngân hàng = Techcombank, Tỉnh/TP ngân hàng = Hà Nội
2. Mở ô Chi nhánh
3. Đổi Ngân hàng sang Vietcombank
4.  Mở lại ô Chi nhánh</t>
        </is>
      </c>
      <c r="H151" s="145" t="inlineStr">
        <is>
          <t>—</t>
        </is>
      </c>
      <c r="I151" s="145" t="inlineStr">
        <is>
          <t>- Bước 2: chỉ hiện chi nhánh Techcombank tại Hà Nội
- Bước 4: ô Chi nhánh bị xóa trắng, nạp lại theo ngân hàng mới</t>
        </is>
      </c>
      <c r="J151" s="145" t="inlineStr">
        <is>
          <t>- Bước 2: chỉ hiện chi nhánh Techcombank tại Hà Nội
- Bước 4: ô Chi nhánh bị xóa trắng, nạp lại theo ngân hàng mới</t>
        </is>
      </c>
      <c r="K151" s="148" t="inlineStr">
        <is>
          <t>Passed</t>
        </is>
      </c>
      <c r="L151" s="179" t="n"/>
      <c r="M151" s="179" t="n"/>
      <c r="N151" s="147" t="n"/>
      <c r="O151" s="147" t="n"/>
      <c r="P151" s="147" t="n"/>
      <c r="Q151" s="147" t="n"/>
      <c r="R151" s="77" t="n"/>
      <c r="S151" s="77" t="n"/>
      <c r="T151" s="77" t="n"/>
      <c r="U151" s="77" t="n"/>
      <c r="V151" s="77" t="n"/>
      <c r="W151" s="77" t="n"/>
      <c r="X151" s="77" t="n"/>
      <c r="Y151" s="77" t="n"/>
      <c r="Z151" s="77" t="n"/>
    </row>
    <row r="152" hidden="1" outlineLevel="1" s="220">
      <c r="A152" s="230" t="n"/>
      <c r="B152" s="230" t="n"/>
      <c r="C152" s="137" t="inlineStr">
        <is>
          <t>TC_05.038</t>
        </is>
      </c>
      <c r="D152" s="145" t="inlineStr">
        <is>
          <t>Mở màn Sửa khách hàng</t>
        </is>
      </c>
      <c r="E152" s="137" t="inlineStr">
        <is>
          <t>P0</t>
        </is>
      </c>
      <c r="F152" s="145" t="inlineStr">
        <is>
          <t>Khách hàng KH-P là doanh nghiệp tư nhân, đã có đủ dữ liệu.</t>
        </is>
      </c>
      <c r="G152" s="145" t="inlineStr">
        <is>
          <t>1. Ở dòng KH-P bấm biểu tượng bút chì
2. Quan sát các khối trên màn</t>
        </is>
      </c>
      <c r="H152" s="145" t="inlineStr">
        <is>
          <t>—</t>
        </is>
      </c>
      <c r="I152" s="145" t="inlineStr">
        <is>
          <t>- Mở màn sửa, mọi ô đã điền sẵn dữ liệu hiện tại
- Khối Địa chỉ giao hàng HIỆN RA ở màn sửa (khác với màn tạo mới)</t>
        </is>
      </c>
      <c r="J152" s="145" t="inlineStr">
        <is>
          <t>- Mở màn sửa, mọi ô đã điền sẵn dữ liệu hiện tại
- Khối Địa chỉ giao hàng HIỆN RA ở màn sửa (khác với màn tạo mới)</t>
        </is>
      </c>
      <c r="K152" s="148" t="inlineStr">
        <is>
          <t>Passed</t>
        </is>
      </c>
      <c r="L152" s="179" t="n"/>
      <c r="M152" s="179" t="n"/>
      <c r="N152" s="147" t="n"/>
      <c r="O152" s="147" t="n"/>
      <c r="P152" s="147" t="n"/>
      <c r="Q152" s="147" t="n"/>
      <c r="R152" s="77" t="n"/>
      <c r="S152" s="77" t="n"/>
      <c r="T152" s="77" t="n"/>
      <c r="U152" s="77" t="n"/>
      <c r="V152" s="77" t="n"/>
      <c r="W152" s="77" t="n"/>
      <c r="X152" s="77" t="n"/>
      <c r="Y152" s="77" t="n"/>
      <c r="Z152" s="77" t="n"/>
    </row>
    <row r="153" hidden="1" outlineLevel="1" s="220">
      <c r="A153" s="230" t="n"/>
      <c r="B153" s="230" t="n"/>
      <c r="C153" s="137" t="inlineStr">
        <is>
          <t>TC_05.039</t>
        </is>
      </c>
      <c r="D153" s="145" t="inlineStr">
        <is>
          <t>Sửa và lưu thành công</t>
        </is>
      </c>
      <c r="E153" s="137" t="inlineStr">
        <is>
          <t>P0</t>
        </is>
      </c>
      <c r="F153" s="145" t="inlineStr">
        <is>
          <t>Khách hàng KH-P đang có Tên viết tắt là 'KHP'.</t>
        </is>
      </c>
      <c r="G153" s="145" t="inlineStr">
        <is>
          <t>1. Mở màn sửa KH-P
2. Đổi Tên viết tắt thành 'KHP-2026'
3. Bấm Lưu
4.  Xem lại bảng</t>
        </is>
      </c>
      <c r="H153" s="145" t="inlineStr">
        <is>
          <t>Tên viết tắt: KHP-2026</t>
        </is>
      </c>
      <c r="I153" s="145" t="inlineStr">
        <is>
          <t>- Lưu thành công, thông báo thành công
- Cột Tên viết tắt trên bảng đổi thành KHP-2026</t>
        </is>
      </c>
      <c r="J153" s="145" t="inlineStr">
        <is>
          <t>- Lưu thành công, thông báo thành công
- Cột Tên viết tắt trên bảng đổi thành KHP-2026</t>
        </is>
      </c>
      <c r="K153" s="148" t="inlineStr">
        <is>
          <t>Passed</t>
        </is>
      </c>
      <c r="L153" s="179" t="n"/>
      <c r="M153" s="179" t="n"/>
      <c r="N153" s="147" t="n"/>
      <c r="O153" s="147" t="n"/>
      <c r="P153" s="147" t="n"/>
      <c r="Q153" s="147" t="n"/>
      <c r="R153" s="77" t="n"/>
      <c r="S153" s="77" t="n"/>
      <c r="T153" s="77" t="n"/>
      <c r="U153" s="77" t="n"/>
      <c r="V153" s="77" t="n"/>
      <c r="W153" s="77" t="n"/>
      <c r="X153" s="77" t="n"/>
      <c r="Y153" s="77" t="n"/>
      <c r="Z153" s="77" t="n"/>
    </row>
    <row r="154" hidden="1" outlineLevel="1" s="220">
      <c r="A154" s="230" t="n"/>
      <c r="B154" s="230" t="n"/>
      <c r="C154" s="137" t="inlineStr">
        <is>
          <t>TC_05.040</t>
        </is>
      </c>
      <c r="D154" s="145" t="inlineStr">
        <is>
          <t>Sửa không đổi mã khách hàng</t>
        </is>
      </c>
      <c r="E154" s="137" t="inlineStr">
        <is>
          <t>P0</t>
        </is>
      </c>
      <c r="F154" s="145" t="inlineStr">
        <is>
          <t>Khách hàng KH-P có mã KH.00300.</t>
        </is>
      </c>
      <c r="G154" s="145" t="inlineStr">
        <is>
          <t>1. Mở màn sửa, đổi tên và lưu
2. Xem cột Mã KH</t>
        </is>
      </c>
      <c r="H154" s="145" t="inlineStr">
        <is>
          <t>—</t>
        </is>
      </c>
      <c r="I154" s="145" t="inlineStr">
        <is>
          <t>- Mã khách hàng KHÔNG đổi, vẫn là KH.00300</t>
        </is>
      </c>
      <c r="J154" s="145" t="inlineStr">
        <is>
          <t>- Mã khách hàng KHÔNG đổi, vẫn là KH.00300</t>
        </is>
      </c>
      <c r="K154" s="148" t="inlineStr">
        <is>
          <t>Passed</t>
        </is>
      </c>
      <c r="L154" s="179" t="n"/>
      <c r="M154" s="179" t="n"/>
      <c r="N154" s="147" t="n"/>
      <c r="O154" s="147" t="n"/>
      <c r="P154" s="147" t="n"/>
      <c r="Q154" s="147" t="n"/>
      <c r="R154" s="77" t="n"/>
      <c r="S154" s="77" t="n"/>
      <c r="T154" s="77" t="n"/>
      <c r="U154" s="77" t="n"/>
      <c r="V154" s="77" t="n"/>
      <c r="W154" s="77" t="n"/>
      <c r="X154" s="77" t="n"/>
      <c r="Y154" s="77" t="n"/>
      <c r="Z154" s="77" t="n"/>
    </row>
    <row r="155" hidden="1" outlineLevel="1" s="220">
      <c r="A155" s="230" t="n"/>
      <c r="B155" s="230" t="n"/>
      <c r="C155" s="137" t="inlineStr">
        <is>
          <t>TC_05.041</t>
        </is>
      </c>
      <c r="D155" s="145" t="inlineStr">
        <is>
          <t>Sửa trùng mã số thuế với khách hàng khác</t>
        </is>
      </c>
      <c r="E155" s="137" t="inlineStr">
        <is>
          <t>P0</t>
        </is>
      </c>
      <c r="F155" s="145" t="inlineStr">
        <is>
          <t>Khách hàng KH-Q có mã số thuế 0101234567. Đang sửa khách hàng KH-P.</t>
        </is>
      </c>
      <c r="G155" s="145" t="inlineStr">
        <is>
          <t>1. Mở màn sửa KH-P
2. Đổi Mã số thuế thành 0101234567
3. Bấm Lưu</t>
        </is>
      </c>
      <c r="H155" s="145" t="inlineStr">
        <is>
          <t>Mã số thuế: 0101234567</t>
        </is>
      </c>
      <c r="I155" s="145" t="inlineStr">
        <is>
          <t>- Báo lỗi 'Mã số thuế đã tồn tại', không lưu</t>
        </is>
      </c>
      <c r="J155" s="145" t="inlineStr">
        <is>
          <t>- Báo lỗi 'Mã số thuế đã tồn tại', không lưu</t>
        </is>
      </c>
      <c r="K155" s="148" t="inlineStr">
        <is>
          <t>Passed</t>
        </is>
      </c>
      <c r="L155" s="179" t="n"/>
      <c r="M155" s="179" t="n"/>
      <c r="N155" s="147" t="n"/>
      <c r="O155" s="147" t="n"/>
      <c r="P155" s="147" t="n"/>
      <c r="Q155" s="147" t="n"/>
      <c r="R155" s="77" t="n"/>
      <c r="S155" s="77" t="n"/>
      <c r="T155" s="77" t="n"/>
      <c r="U155" s="77" t="n"/>
      <c r="V155" s="77" t="n"/>
      <c r="W155" s="77" t="n"/>
      <c r="X155" s="77" t="n"/>
      <c r="Y155" s="77" t="n"/>
      <c r="Z155" s="77" t="n"/>
    </row>
    <row r="156" hidden="1" outlineLevel="1" s="220">
      <c r="A156" s="230" t="n"/>
      <c r="B156" s="230" t="n"/>
      <c r="C156" s="137" t="inlineStr">
        <is>
          <t>TC_05.042</t>
        </is>
      </c>
      <c r="D156" s="145" t="inlineStr">
        <is>
          <t>Giữ nguyên mã số thuế của chính mình khi sửa</t>
        </is>
      </c>
      <c r="E156" s="137" t="inlineStr">
        <is>
          <t>P0</t>
        </is>
      </c>
      <c r="F156" s="145" t="inlineStr">
        <is>
          <t>Khách hàng KH-P có mã số thuế riêng 0100888777.</t>
        </is>
      </c>
      <c r="G156" s="145" t="inlineStr">
        <is>
          <t>1. Mở màn sửa KH-P
2. Không đổi Mã số thuế, chỉ đổi Tên viết tắt
3. Bấm Lưu</t>
        </is>
      </c>
      <c r="H156" s="145" t="inlineStr">
        <is>
          <t>Mã số thuế: giữ nguyên 0100888777</t>
        </is>
      </c>
      <c r="I156" s="145" t="inlineStr">
        <is>
          <t>- LƯU ĐƯỢC, không báo lỗi trùng với chính mình</t>
        </is>
      </c>
      <c r="J156" s="145" t="inlineStr">
        <is>
          <t>- LƯU ĐƯỢC, không báo lỗi trùng với chính mình</t>
        </is>
      </c>
      <c r="K156" s="148" t="inlineStr">
        <is>
          <t>Passed</t>
        </is>
      </c>
      <c r="L156" s="179" t="n"/>
      <c r="M156" s="179" t="n"/>
      <c r="N156" s="147" t="n"/>
      <c r="O156" s="147" t="n"/>
      <c r="P156" s="147" t="n"/>
      <c r="Q156" s="147" t="n"/>
      <c r="R156" s="77" t="n"/>
      <c r="S156" s="77" t="n"/>
      <c r="T156" s="77" t="n"/>
      <c r="U156" s="77" t="n"/>
      <c r="V156" s="77" t="n"/>
      <c r="W156" s="77" t="n"/>
      <c r="X156" s="77" t="n"/>
      <c r="Y156" s="77" t="n"/>
      <c r="Z156" s="77" t="n"/>
    </row>
    <row r="157" hidden="1" outlineLevel="1" s="220">
      <c r="A157" s="230" t="n"/>
      <c r="B157" s="230" t="n"/>
      <c r="C157" s="137" t="inlineStr">
        <is>
          <t>TC_05.043</t>
        </is>
      </c>
      <c r="D157" s="145" t="inlineStr">
        <is>
          <t>Nhập Địa chỉ giao hàng ở màn sửa</t>
        </is>
      </c>
      <c r="E157" s="137" t="inlineStr">
        <is>
          <t>P1</t>
        </is>
      </c>
      <c r="F157" s="145" t="inlineStr">
        <is>
          <t>Đang mở màn sửa khách hàng KH-P.</t>
        </is>
      </c>
      <c r="G157" s="145" t="inlineStr">
        <is>
          <t>1. Ở khối Địa chỉ giao hàng, nhập một địa chỉ đầy đủ
2. Bấm Lưu
3. Mở lại màn sửa</t>
        </is>
      </c>
      <c r="H157" s="145" t="inlineStr">
        <is>
          <t>Địa chỉ giao hàng: Số 1 Trần Duy Hưng, Cầu Giấy, Hà Nội</t>
        </is>
      </c>
      <c r="I157" s="145" t="inlineStr">
        <is>
          <t>- Lưu thành công, mở lại thấy đúng địa chỉ giao hàng đã nhập</t>
        </is>
      </c>
      <c r="J157" s="145" t="inlineStr">
        <is>
          <t>- Lưu thành công, mở lại thấy đúng địa chỉ giao hàng đã nhập</t>
        </is>
      </c>
      <c r="K157" s="148" t="inlineStr">
        <is>
          <t>Passed</t>
        </is>
      </c>
      <c r="L157" s="179" t="n"/>
      <c r="M157" s="179" t="n"/>
      <c r="N157" s="147" t="n"/>
      <c r="O157" s="147" t="n"/>
      <c r="P157" s="147" t="n"/>
      <c r="Q157" s="147" t="n"/>
      <c r="R157" s="77" t="n"/>
      <c r="S157" s="77" t="n"/>
      <c r="T157" s="77" t="n"/>
      <c r="U157" s="77" t="n"/>
      <c r="V157" s="77" t="n"/>
      <c r="W157" s="77" t="n"/>
      <c r="X157" s="77" t="n"/>
      <c r="Y157" s="77" t="n"/>
      <c r="Z157" s="77" t="n"/>
    </row>
    <row r="158" hidden="1" outlineLevel="1" s="220">
      <c r="A158" s="230" t="n"/>
      <c r="B158" s="230" t="n"/>
      <c r="C158" s="137" t="inlineStr">
        <is>
          <t>TC_05.044</t>
        </is>
      </c>
      <c r="D158" s="145" t="inlineStr">
        <is>
          <t>Cảnh báo khi thoát màn sửa mà chưa lưu</t>
        </is>
      </c>
      <c r="E158" s="137" t="inlineStr">
        <is>
          <t>P0</t>
        </is>
      </c>
      <c r="F158" s="145" t="inlineStr">
        <is>
          <t>Đang mở màn sửa và vừa đổi Tên viết tắt.</t>
        </is>
      </c>
      <c r="G158" s="145" t="inlineStr">
        <is>
          <t>1. Bấm nút Quay lại mà không bấm Lưu
2. Quan sát</t>
        </is>
      </c>
      <c r="H158" s="145" t="inlineStr">
        <is>
          <t>—</t>
        </is>
      </c>
      <c r="I158" s="145" t="inlineStr">
        <is>
          <t>- Hệ thống hỏi xác nhận rời khỏi trang vì có thay đổi chưa lưu
- Chọn ở lại thì quay về màn sửa, dữ liệu còn nguyên
- Chọn rời đi thì về danh sách, thay đổi không được lưu</t>
        </is>
      </c>
      <c r="J158" s="145" t="inlineStr">
        <is>
          <t>- Hệ thống hỏi xác nhận rời khỏi trang vì có thay đổi chưa lưu
- Chọn ở lại thì quay về màn sửa, dữ liệu còn nguyên
- Chọn rời đi thì về danh sách, thay đổi không được lưu</t>
        </is>
      </c>
      <c r="K158" s="148" t="inlineStr">
        <is>
          <t>Passed</t>
        </is>
      </c>
      <c r="L158" s="179" t="n"/>
      <c r="M158" s="179" t="n"/>
      <c r="N158" s="147" t="n"/>
      <c r="O158" s="147" t="n"/>
      <c r="P158" s="147" t="n"/>
      <c r="Q158" s="147" t="n"/>
      <c r="R158" s="77" t="n"/>
      <c r="S158" s="77" t="n"/>
      <c r="T158" s="77" t="n"/>
      <c r="U158" s="77" t="n"/>
      <c r="V158" s="77" t="n"/>
      <c r="W158" s="77" t="n"/>
      <c r="X158" s="77" t="n"/>
      <c r="Y158" s="77" t="n"/>
      <c r="Z158" s="77" t="n"/>
    </row>
    <row r="159" hidden="1" outlineLevel="1" s="220">
      <c r="A159" s="230" t="n"/>
      <c r="B159" s="230" t="n"/>
      <c r="C159" s="137" t="inlineStr">
        <is>
          <t>TC_05.045</t>
        </is>
      </c>
      <c r="D159" s="145" t="inlineStr">
        <is>
          <t>Không cảnh báo khi thoát mà chưa sửa gì</t>
        </is>
      </c>
      <c r="E159" s="137" t="inlineStr">
        <is>
          <t>P1</t>
        </is>
      </c>
      <c r="F159" s="145" t="inlineStr">
        <is>
          <t>Vừa mở màn sửa, chưa đổi gì.</t>
        </is>
      </c>
      <c r="G159" s="145" t="inlineStr">
        <is>
          <t>1. Bấm nút Quay lại</t>
        </is>
      </c>
      <c r="H159" s="145" t="inlineStr">
        <is>
          <t>—</t>
        </is>
      </c>
      <c r="I159" s="145" t="inlineStr">
        <is>
          <t>- Về thẳng danh sách, KHÔNG hiện hỏi xác nhận</t>
        </is>
      </c>
      <c r="J159" s="145" t="inlineStr">
        <is>
          <t>- Về thẳng danh sách, KHÔNG hiện hỏi xác nhận</t>
        </is>
      </c>
      <c r="K159" s="148" t="inlineStr">
        <is>
          <t>Passed</t>
        </is>
      </c>
      <c r="L159" s="179" t="n"/>
      <c r="M159" s="179" t="n"/>
      <c r="N159" s="147" t="n"/>
      <c r="O159" s="147" t="n"/>
      <c r="P159" s="147" t="n"/>
      <c r="Q159" s="147" t="n"/>
      <c r="R159" s="77" t="n"/>
      <c r="S159" s="77" t="n"/>
      <c r="T159" s="77" t="n"/>
      <c r="U159" s="77" t="n"/>
      <c r="V159" s="77" t="n"/>
      <c r="W159" s="77" t="n"/>
      <c r="X159" s="77" t="n"/>
      <c r="Y159" s="77" t="n"/>
      <c r="Z159" s="77" t="n"/>
    </row>
    <row r="160" hidden="1" outlineLevel="1" s="220">
      <c r="A160" s="230" t="n"/>
      <c r="B160" s="230" t="n"/>
      <c r="C160" s="137" t="inlineStr">
        <is>
          <t>TC_05.046</t>
        </is>
      </c>
      <c r="D160" s="145" t="inlineStr">
        <is>
          <t>Xem chi tiết khách hàng ở chế độ chỉ đọc</t>
        </is>
      </c>
      <c r="E160" s="137" t="inlineStr">
        <is>
          <t>P0</t>
        </is>
      </c>
      <c r="F160" s="145" t="inlineStr">
        <is>
          <t>Tài khoản chỉ có quyền 'Xem tất cả khách hàng', không có quyền Sửa.</t>
        </is>
      </c>
      <c r="G160" s="145" t="inlineStr">
        <is>
          <t>1. Mở chi tiết khách hàng KH-P
2. Thử gõ vào ô Tên khách hàng</t>
        </is>
      </c>
      <c r="H160" s="145" t="inlineStr">
        <is>
          <t>—</t>
        </is>
      </c>
      <c r="I160" s="145" t="inlineStr">
        <is>
          <t>- Mọi ô ở chế độ chỉ đọc, không gõ được
- Không hiện nút Lưu</t>
        </is>
      </c>
      <c r="J160" s="145" t="inlineStr">
        <is>
          <t>- Mọi ô ở chế độ chỉ đọc, không gõ được
- Không hiện nút Lưu</t>
        </is>
      </c>
      <c r="K160" s="148" t="inlineStr">
        <is>
          <t>Passed</t>
        </is>
      </c>
      <c r="L160" s="179" t="n"/>
      <c r="M160" s="179" t="n"/>
      <c r="N160" s="147" t="n"/>
      <c r="O160" s="147" t="n"/>
      <c r="P160" s="147" t="n"/>
      <c r="Q160" s="147" t="n"/>
      <c r="R160" s="77" t="n"/>
      <c r="S160" s="77" t="n"/>
      <c r="T160" s="77" t="n"/>
      <c r="U160" s="77" t="n"/>
      <c r="V160" s="77" t="n"/>
      <c r="W160" s="77" t="n"/>
      <c r="X160" s="77" t="n"/>
      <c r="Y160" s="77" t="n"/>
      <c r="Z160" s="77" t="n"/>
    </row>
    <row r="161" hidden="1" outlineLevel="1" s="220">
      <c r="A161" s="230" t="n"/>
      <c r="B161" s="230" t="n"/>
      <c r="C161" s="137" t="inlineStr">
        <is>
          <t>TC_05.048</t>
        </is>
      </c>
      <c r="D161" s="145" t="inlineStr">
        <is>
          <t>Lưu nhiều lần liên tiếp không tạo bản ghi trùng</t>
        </is>
      </c>
      <c r="E161" s="137" t="inlineStr">
        <is>
          <t>P0</t>
        </is>
      </c>
      <c r="F161" s="145" t="inlineStr">
        <is>
          <t>Đang ở màn tạo mới, đã nhập đủ trường bắt buộc.</t>
        </is>
      </c>
      <c r="G161" s="145" t="inlineStr">
        <is>
          <t>1. Bấm Lưu
2. Bấm Lưu lần thứ hai thật nhanh trước khi trang chuyển
3. Xem danh sách</t>
        </is>
      </c>
      <c r="H161" s="145" t="inlineStr">
        <is>
          <t>—</t>
        </is>
      </c>
      <c r="I161" s="145" t="inlineStr">
        <is>
          <t>- Chỉ tạo ra 1 khách hàng, không tạo hai bản ghi trùng
- Nút Lưu bị khóa trong lúc đang xử lý</t>
        </is>
      </c>
      <c r="J161" s="145" t="inlineStr">
        <is>
          <t>- Chỉ tạo ra 1 khách hàng, không tạo hai bản ghi trùng
- Nút Lưu bị khóa trong lúc đang xử lý</t>
        </is>
      </c>
      <c r="K161" s="148" t="inlineStr">
        <is>
          <t>Passed</t>
        </is>
      </c>
      <c r="L161" s="179" t="n"/>
      <c r="M161" s="179" t="n"/>
      <c r="N161" s="147" t="n"/>
      <c r="O161" s="147" t="n"/>
      <c r="P161" s="147" t="n"/>
      <c r="Q161" s="147" t="n"/>
      <c r="R161" s="77" t="n"/>
      <c r="S161" s="77" t="n"/>
      <c r="T161" s="77" t="n"/>
      <c r="U161" s="77" t="n"/>
      <c r="V161" s="77" t="n"/>
      <c r="W161" s="77" t="n"/>
      <c r="X161" s="77" t="n"/>
      <c r="Y161" s="77" t="n"/>
      <c r="Z161" s="77" t="n"/>
    </row>
    <row r="162" hidden="1" outlineLevel="1" s="220">
      <c r="A162" s="230" t="n"/>
      <c r="B162" s="230" t="n"/>
      <c r="C162" s="137" t="inlineStr">
        <is>
          <t>TC_05.049</t>
        </is>
      </c>
      <c r="D162" s="145" t="inlineStr">
        <is>
          <t>Tích 'Là nhà cung cấp' khi tạo khách hàng</t>
        </is>
      </c>
      <c r="E162" s="137" t="inlineStr">
        <is>
          <t>P1</t>
        </is>
      </c>
      <c r="F162" s="145" t="inlineStr">
        <is>
          <t>Đang tạo mới khách hàng tổ chức.</t>
        </is>
      </c>
      <c r="G162" s="145" t="inlineStr">
        <is>
          <t>1. Tích ô 'Là nhà cung cấp'
2. Nhập đủ trường bắt buộc, bấm Lưu
3. Mở màn Danh mục nhà cung cấp tìm khách hàng vừa tạo</t>
        </is>
      </c>
      <c r="H162" s="145" t="inlineStr">
        <is>
          <t>Là nhà cung cấp: có tích</t>
        </is>
      </c>
      <c r="I162" s="145" t="inlineStr">
        <is>
          <t>- Lưu thành công
- Đối tác này xuất hiện ở CẢ hai màn khách hàng và nhà cung cấp, nhưng chỉ là MỘT bản ghi</t>
        </is>
      </c>
      <c r="J162" s="145" t="inlineStr">
        <is>
          <t>- Lưu thành công
- Đối tác này xuất hiện ở CẢ hai màn khách hàng và nhà cung cấp, nhưng chỉ là MỘT bản ghi</t>
        </is>
      </c>
      <c r="K162" s="148" t="inlineStr">
        <is>
          <t>Passed</t>
        </is>
      </c>
      <c r="L162" s="179" t="n"/>
      <c r="M162" s="179" t="n"/>
      <c r="N162" s="147" t="n"/>
      <c r="O162" s="147" t="n"/>
      <c r="P162" s="147" t="n"/>
      <c r="Q162" s="147" t="n"/>
      <c r="R162" s="77" t="n"/>
      <c r="S162" s="77" t="n"/>
      <c r="T162" s="77" t="n"/>
      <c r="U162" s="77" t="n"/>
      <c r="V162" s="77" t="n"/>
      <c r="W162" s="77" t="n"/>
      <c r="X162" s="77" t="n"/>
      <c r="Y162" s="77" t="n"/>
      <c r="Z162" s="77" t="n"/>
    </row>
    <row r="163" hidden="1" outlineLevel="1" s="220">
      <c r="A163" s="231" t="n"/>
      <c r="B163" s="231" t="n"/>
      <c r="C163" s="137" t="inlineStr">
        <is>
          <t>TC_05.050</t>
        </is>
      </c>
      <c r="D163" s="145" t="inlineStr">
        <is>
          <t>Chọn Công ty mẹ là chính khách hàng đang sửa</t>
        </is>
      </c>
      <c r="E163" s="137" t="inlineStr">
        <is>
          <t>P1</t>
        </is>
      </c>
      <c r="F163" s="145" t="inlineStr">
        <is>
          <t>Đang sửa khách hàng KH-P.</t>
        </is>
      </c>
      <c r="G163" s="145" t="inlineStr">
        <is>
          <t>1. Mở ô Công ty mẹ
2. Tìm chính KH-P trong danh sách</t>
        </is>
      </c>
      <c r="H163" s="145" t="inlineStr">
        <is>
          <t>—</t>
        </is>
      </c>
      <c r="I163" s="145" t="inlineStr">
        <is>
          <t>- KH-P không được xuất hiện trong danh sách chọn công ty mẹ của chính nó</t>
        </is>
      </c>
      <c r="J163" s="145" t="inlineStr">
        <is>
          <t>- KH-P không được xuất hiện trong danh sách chọn công ty mẹ của chính nó</t>
        </is>
      </c>
      <c r="K163" s="148" t="inlineStr">
        <is>
          <t>Passed</t>
        </is>
      </c>
      <c r="L163" s="179" t="n"/>
      <c r="M163" s="179" t="n"/>
      <c r="N163" s="147" t="n"/>
      <c r="O163" s="147" t="n"/>
      <c r="P163" s="147" t="n"/>
      <c r="Q163" s="147" t="n"/>
      <c r="R163" s="77" t="n"/>
      <c r="S163" s="77" t="n"/>
      <c r="T163" s="77" t="n"/>
      <c r="U163" s="77" t="n"/>
      <c r="V163" s="77" t="n"/>
      <c r="W163" s="77" t="n"/>
      <c r="X163" s="77" t="n"/>
      <c r="Y163" s="77" t="n"/>
      <c r="Z163" s="77" t="n"/>
    </row>
    <row r="164" collapsed="1" s="220">
      <c r="A164" s="134" t="n"/>
      <c r="B164" s="134" t="n"/>
      <c r="C164" s="240" t="inlineStr">
        <is>
          <t>VI. KHÓA / MỞ KHÓA KHÁCH HÀNG</t>
        </is>
      </c>
      <c r="D164" s="222" t="n"/>
      <c r="E164" s="222" t="n"/>
      <c r="F164" s="222" t="n"/>
      <c r="G164" s="222" t="n"/>
      <c r="H164" s="222" t="n"/>
      <c r="I164" s="222" t="n"/>
      <c r="J164" s="222" t="n"/>
      <c r="K164" s="222" t="n"/>
      <c r="L164" s="222" t="n"/>
      <c r="M164" s="222" t="n"/>
      <c r="N164" s="222" t="n"/>
      <c r="O164" s="222" t="n"/>
      <c r="P164" s="222" t="n"/>
      <c r="Q164" s="223" t="n"/>
      <c r="R164" s="77" t="n"/>
      <c r="S164" s="77" t="n"/>
      <c r="T164" s="77" t="n"/>
      <c r="U164" s="77" t="n"/>
      <c r="V164" s="77" t="n"/>
      <c r="W164" s="77" t="n"/>
      <c r="X164" s="77" t="n"/>
      <c r="Y164" s="77" t="n"/>
      <c r="Z164" s="77" t="n"/>
    </row>
    <row r="165" hidden="1" outlineLevel="1" s="220">
      <c r="A165" s="145" t="inlineStr">
        <is>
          <t>Danh mục khách hàng</t>
        </is>
      </c>
      <c r="B165" s="145" t="inlineStr">
        <is>
          <t>KHÓA / MỞ KHÓA KHÁCH HÀNG</t>
        </is>
      </c>
      <c r="C165" s="137" t="inlineStr">
        <is>
          <t>TC_06.001</t>
        </is>
      </c>
      <c r="D165" s="145" t="inlineStr">
        <is>
          <t>Cột Hành động và menu ba chấm trên một dòng</t>
        </is>
      </c>
      <c r="E165" s="137" t="inlineStr">
        <is>
          <t>P0</t>
        </is>
      </c>
      <c r="F165" s="145" t="inlineStr">
        <is>
          <t>Tài khoản có đủ quyền Sửa và Xóa khách hàng.</t>
        </is>
      </c>
      <c r="G165" s="145" t="inlineStr">
        <is>
          <t>1. Mở Danh mục khách hàng
2. Bấm biểu tượng ba chấm ở cột Hành động của một dòng</t>
        </is>
      </c>
      <c r="H165" s="145" t="n"/>
      <c r="I165" s="145" t="inlineStr">
        <is>
          <t>- Menu ba chấm mở ra với hai mục Quản lý và Lịch sử
- Sửa (biểu tượng bút chì) và Khóa / Mở khóa (biểu tượng ổ khóa) nằm trên cột Hành động</t>
        </is>
      </c>
      <c r="J165" s="145" t="inlineStr">
        <is>
          <t>- Menu ba chấm mở ra với hai mục Quản lý và Lịch sử
- Sửa (biểu tượng bút chì) và Khóa / Mở khóa (biểu tượng ổ khóa) nằm trên cột Hành động</t>
        </is>
      </c>
      <c r="K165" s="148" t="inlineStr">
        <is>
          <t>Passed</t>
        </is>
      </c>
      <c r="L165" s="179" t="n"/>
      <c r="M165" s="179" t="n"/>
      <c r="N165" s="147" t="n"/>
      <c r="O165" s="147" t="n"/>
      <c r="P165" s="147" t="n"/>
      <c r="Q165" s="147" t="n"/>
      <c r="R165" s="77" t="n"/>
      <c r="S165" s="77" t="n"/>
      <c r="T165" s="77" t="n"/>
      <c r="U165" s="77" t="n"/>
      <c r="V165" s="77" t="n"/>
      <c r="W165" s="77" t="n"/>
      <c r="X165" s="77" t="n"/>
      <c r="Y165" s="77" t="n"/>
      <c r="Z165" s="77" t="n"/>
    </row>
    <row r="166" hidden="1" outlineLevel="1" s="220">
      <c r="A166" s="230" t="n"/>
      <c r="B166" s="230" t="n"/>
      <c r="C166" s="137" t="inlineStr">
        <is>
          <t>TC_06.002</t>
        </is>
      </c>
      <c r="D166" s="145" t="inlineStr">
        <is>
          <t>Khóa một khách hàng đang Hoạt động</t>
        </is>
      </c>
      <c r="E166" s="137" t="inlineStr">
        <is>
          <t>P0</t>
        </is>
      </c>
      <c r="F166" s="145" t="inlineStr">
        <is>
          <t>Khách hàng KH-B đang ở trạng thái Hoạt động. Tài khoản có quyền Xóa khách hàng.</t>
        </is>
      </c>
      <c r="G166" s="145" t="inlineStr">
        <is>
          <t>1. Bấm biểu tượng ổ khóa ở dòng KH-B
2. Bấm Đồng ý ở hộp xác nhận
3. Xem lại bảng</t>
        </is>
      </c>
      <c r="H166" s="145" t="n"/>
      <c r="I166" s="145" t="inlineStr">
        <is>
          <t>- Hộp xác nhận hiện rõ tên khách hàng sắp khóa
- Sau khi đồng ý: thông báo thành công, cột Trạng thái đổi thành Khóa
- KH-B vẫn nằm trong danh sách, không bị biến mất</t>
        </is>
      </c>
      <c r="J166" s="145" t="inlineStr">
        <is>
          <t>- Hộp xác nhận hiện rõ tên khách hàng sắp khóa
- Sau khi đồng ý: thông báo thành công, cột Trạng thái đổi thành Khóa
- KH-B vẫn nằm trong danh sách, không bị biến mất</t>
        </is>
      </c>
      <c r="K166" s="148" t="inlineStr">
        <is>
          <t>Passed</t>
        </is>
      </c>
      <c r="L166" s="179" t="n"/>
      <c r="M166" s="179" t="n"/>
      <c r="N166" s="147" t="n"/>
      <c r="O166" s="147" t="n"/>
      <c r="P166" s="147" t="n"/>
      <c r="Q166" s="147" t="n"/>
      <c r="R166" s="77" t="n"/>
      <c r="S166" s="77" t="n"/>
      <c r="T166" s="77" t="n"/>
      <c r="U166" s="77" t="n"/>
      <c r="V166" s="77" t="n"/>
      <c r="W166" s="77" t="n"/>
      <c r="X166" s="77" t="n"/>
      <c r="Y166" s="77" t="n"/>
      <c r="Z166" s="77" t="n"/>
    </row>
    <row r="167" hidden="1" outlineLevel="1" s="220">
      <c r="A167" s="230" t="n"/>
      <c r="B167" s="230" t="n"/>
      <c r="C167" s="137" t="inlineStr">
        <is>
          <t>TC_06.003</t>
        </is>
      </c>
      <c r="D167" s="145" t="inlineStr">
        <is>
          <t>Hủy bỏ ở hộp xác nhận Khóa</t>
        </is>
      </c>
      <c r="E167" s="137" t="inlineStr">
        <is>
          <t>P0</t>
        </is>
      </c>
      <c r="F167" s="145" t="inlineStr">
        <is>
          <t>Khách hàng KH-B đang Hoạt động.</t>
        </is>
      </c>
      <c r="G167" s="145" t="inlineStr">
        <is>
          <t>1. Bấm biểu tượng ổ khóa ở dòng KH-B
2. Bấm Hủy ở hộp xác nhận
3. Xem cột Trạng thái</t>
        </is>
      </c>
      <c r="H167" s="145" t="n"/>
      <c r="I167" s="145" t="inlineStr">
        <is>
          <t>- Hộp đóng lại, KH-B vẫn ở trạng thái Hoạt động
- Không có thông báo thành công nào</t>
        </is>
      </c>
      <c r="J167" s="145" t="inlineStr">
        <is>
          <t>- Hộp đóng lại, KH-B vẫn ở trạng thái Hoạt động
- Không có thông báo thành công nào</t>
        </is>
      </c>
      <c r="K167" s="148" t="inlineStr">
        <is>
          <t>Passed</t>
        </is>
      </c>
      <c r="L167" s="179" t="n"/>
      <c r="M167" s="179" t="n"/>
      <c r="N167" s="147" t="n"/>
      <c r="O167" s="147" t="n"/>
      <c r="P167" s="147" t="n"/>
      <c r="Q167" s="147" t="n"/>
      <c r="R167" s="77" t="n"/>
      <c r="S167" s="77" t="n"/>
      <c r="T167" s="77" t="n"/>
      <c r="U167" s="77" t="n"/>
      <c r="V167" s="77" t="n"/>
      <c r="W167" s="77" t="n"/>
      <c r="X167" s="77" t="n"/>
      <c r="Y167" s="77" t="n"/>
      <c r="Z167" s="77" t="n"/>
    </row>
    <row r="168" hidden="1" outlineLevel="1" s="220">
      <c r="A168" s="230" t="n"/>
      <c r="B168" s="230" t="n"/>
      <c r="C168" s="137" t="inlineStr">
        <is>
          <t>TC_06.004</t>
        </is>
      </c>
      <c r="D168" s="145" t="inlineStr">
        <is>
          <t>Mở khóa một khách hàng đang Khóa</t>
        </is>
      </c>
      <c r="E168" s="137" t="inlineStr">
        <is>
          <t>P0</t>
        </is>
      </c>
      <c r="F168" s="145" t="inlineStr">
        <is>
          <t>Khách hàng KH-C đang ở trạng thái Khóa.</t>
        </is>
      </c>
      <c r="G168" s="145" t="inlineStr">
        <is>
          <t>1. Bấm biểu tượng ổ khóa ở dòng KH-C
2. Bấm Đồng ý
3. Xem cột Trạng thái</t>
        </is>
      </c>
      <c r="H168" s="145" t="n"/>
      <c r="I168" s="145" t="inlineStr">
        <is>
          <t>- Thông báo thành công, cột Trạng thái đổi thành Hoạt động</t>
        </is>
      </c>
      <c r="J168" s="145" t="inlineStr">
        <is>
          <t>- Thông báo thành công, cột Trạng thái đổi thành Hoạt động</t>
        </is>
      </c>
      <c r="K168" s="148" t="inlineStr">
        <is>
          <t>Passed</t>
        </is>
      </c>
      <c r="L168" s="179" t="n"/>
      <c r="M168" s="179" t="n"/>
      <c r="N168" s="147" t="n"/>
      <c r="O168" s="147" t="n"/>
      <c r="P168" s="147" t="n"/>
      <c r="Q168" s="147" t="n"/>
      <c r="R168" s="77" t="n"/>
      <c r="S168" s="77" t="n"/>
      <c r="T168" s="77" t="n"/>
      <c r="U168" s="77" t="n"/>
      <c r="V168" s="77" t="n"/>
      <c r="W168" s="77" t="n"/>
      <c r="X168" s="77" t="n"/>
      <c r="Y168" s="77" t="n"/>
      <c r="Z168" s="77" t="n"/>
    </row>
    <row r="169" hidden="1" outlineLevel="1" s="220">
      <c r="A169" s="230" t="n"/>
      <c r="B169" s="230" t="n"/>
      <c r="C169" s="137" t="inlineStr">
        <is>
          <t>TC_06.005</t>
        </is>
      </c>
      <c r="D169" s="145" t="inlineStr">
        <is>
          <t>Khóa không làm mất dữ liệu liên quan</t>
        </is>
      </c>
      <c r="E169" s="137" t="inlineStr">
        <is>
          <t>P0</t>
        </is>
      </c>
      <c r="F169" s="145" t="inlineStr">
        <is>
          <t>Khách hàng KH-S có 3 báo giá và 1 hợp đồng.</t>
        </is>
      </c>
      <c r="G169" s="145" t="inlineStr">
        <is>
          <t>1. Khóa KH-S
2. Mở màn Quản lý khách hàng của KH-S
3. Xem thẻ Báo giá và Hợp đồng</t>
        </is>
      </c>
      <c r="H169" s="145" t="n"/>
      <c r="I169" s="145" t="inlineStr">
        <is>
          <t>- Vẫn thấy đủ 3 báo giá và 1 hợp đồng</t>
        </is>
      </c>
      <c r="J169" s="145" t="inlineStr">
        <is>
          <t>- Vẫn thấy đủ 3 báo giá và 1 hợp đồng</t>
        </is>
      </c>
      <c r="K169" s="148" t="inlineStr">
        <is>
          <t>Passed</t>
        </is>
      </c>
      <c r="L169" s="179" t="n"/>
      <c r="M169" s="179" t="n"/>
      <c r="N169" s="147" t="n"/>
      <c r="O169" s="147" t="n"/>
      <c r="P169" s="147" t="n"/>
      <c r="Q169" s="147" t="n"/>
      <c r="R169" s="77" t="n"/>
      <c r="S169" s="77" t="n"/>
      <c r="T169" s="77" t="n"/>
      <c r="U169" s="77" t="n"/>
      <c r="V169" s="77" t="n"/>
      <c r="W169" s="77" t="n"/>
      <c r="X169" s="77" t="n"/>
      <c r="Y169" s="77" t="n"/>
      <c r="Z169" s="77" t="n"/>
    </row>
    <row r="170" hidden="1" outlineLevel="1" s="220">
      <c r="A170" s="230" t="n"/>
      <c r="B170" s="230" t="n"/>
      <c r="C170" s="137" t="inlineStr">
        <is>
          <t>TC_06.006</t>
        </is>
      </c>
      <c r="D170" s="145" t="inlineStr">
        <is>
          <t>Khách hàng đã Khóa không chọn được ở màn nghiệp vụ khác</t>
        </is>
      </c>
      <c r="E170" s="137" t="inlineStr">
        <is>
          <t>P0</t>
        </is>
      </c>
      <c r="F170" s="145" t="inlineStr">
        <is>
          <t>Khách hàng KH-B vừa bị Khóa.</t>
        </is>
      </c>
      <c r="G170" s="145" t="inlineStr">
        <is>
          <t>1. Mở màn tạo báo giá mới
2. Ở ô chọn khách hàng, gõ tên KH-B</t>
        </is>
      </c>
      <c r="H170" s="145" t="n"/>
      <c r="I170" s="145" t="inlineStr">
        <is>
          <t>- KH-B KHÔNG xuất hiện trong danh sách chọn</t>
        </is>
      </c>
      <c r="J170" s="145" t="inlineStr">
        <is>
          <t>- KH-B KHÔNG xuất hiện trong danh sách chọn</t>
        </is>
      </c>
      <c r="K170" s="148" t="n"/>
      <c r="L170" s="179" t="n"/>
      <c r="M170" s="179" t="n"/>
      <c r="N170" s="147" t="n"/>
      <c r="O170" s="147" t="n"/>
      <c r="P170" s="147" t="n"/>
      <c r="Q170" s="147" t="n"/>
      <c r="R170" s="77" t="n"/>
      <c r="S170" s="77" t="n"/>
      <c r="T170" s="77" t="n"/>
      <c r="U170" s="77" t="n"/>
      <c r="V170" s="77" t="n"/>
      <c r="W170" s="77" t="n"/>
      <c r="X170" s="77" t="n"/>
      <c r="Y170" s="77" t="n"/>
      <c r="Z170" s="77" t="n"/>
    </row>
    <row r="171" hidden="1" outlineLevel="1" s="220">
      <c r="A171" s="230" t="n"/>
      <c r="B171" s="230" t="n"/>
      <c r="C171" s="137" t="inlineStr">
        <is>
          <t>TC_06.007</t>
        </is>
      </c>
      <c r="D171" s="145" t="inlineStr">
        <is>
          <t>Khách hàng đã Khóa vẫn xuất ra file</t>
        </is>
      </c>
      <c r="E171" s="137" t="inlineStr">
        <is>
          <t>P1</t>
        </is>
      </c>
      <c r="F171" s="145" t="inlineStr">
        <is>
          <t>Bộ lọc đang cho ra 50 khách hàng, trong đó có 3 khách hàng đã Khóa.</t>
        </is>
      </c>
      <c r="G171" s="145" t="inlineStr">
        <is>
          <t>1. Bấm Xuất Excel
2. Mở file, đếm số dòng và đọc cột Trạng thái</t>
        </is>
      </c>
      <c r="H171" s="145" t="n"/>
      <c r="I171" s="145" t="inlineStr">
        <is>
          <t>- File có đủ 50 dòng, 3 dòng ghi trạng thái Khóa</t>
        </is>
      </c>
      <c r="J171" s="145" t="inlineStr">
        <is>
          <t>- File có đủ 50 dòng, 3 dòng ghi trạng thái Khóa</t>
        </is>
      </c>
      <c r="K171" s="148" t="inlineStr">
        <is>
          <t>Passed</t>
        </is>
      </c>
      <c r="L171" s="179" t="n"/>
      <c r="M171" s="179" t="n"/>
      <c r="N171" s="147" t="n"/>
      <c r="O171" s="147" t="n"/>
      <c r="P171" s="147" t="n"/>
      <c r="Q171" s="147" t="n"/>
      <c r="R171" s="77" t="n"/>
      <c r="S171" s="77" t="n"/>
      <c r="T171" s="77" t="n"/>
      <c r="U171" s="77" t="n"/>
      <c r="V171" s="77" t="n"/>
      <c r="W171" s="77" t="n"/>
      <c r="X171" s="77" t="n"/>
      <c r="Y171" s="77" t="n"/>
      <c r="Z171" s="77" t="n"/>
    </row>
    <row r="172" hidden="1" outlineLevel="1" s="220">
      <c r="A172" s="230" t="n"/>
      <c r="B172" s="230" t="n"/>
      <c r="C172" s="137" t="inlineStr">
        <is>
          <t>TC_06.008</t>
        </is>
      </c>
      <c r="D172" s="145" t="inlineStr">
        <is>
          <t>Khóa khách hàng đã bị người khác khóa trước đó</t>
        </is>
      </c>
      <c r="E172" s="137" t="inlineStr">
        <is>
          <t>P1</t>
        </is>
      </c>
      <c r="F172" s="145" t="inlineStr">
        <is>
          <t>Hai người dùng cùng mở danh sách. Người A vừa khóa KH-T, người B chưa tải lại trang.</t>
        </is>
      </c>
      <c r="G172" s="145" t="inlineStr">
        <is>
          <t>1. Người B bấm biểu tượng ổ khóa ở dòng KH-T
2. Bấm Đồng ý</t>
        </is>
      </c>
      <c r="H172" s="145" t="n"/>
      <c r="I172" s="145" t="inlineStr">
        <is>
          <t>- Hệ thống báo dữ liệu đã thay đổi hoặc khách hàng đã ở trạng thái Khóa</t>
        </is>
      </c>
      <c r="J172" s="145" t="inlineStr">
        <is>
          <t>- Hệ thống báo dữ liệu đã thay đổi hoặc khách hàng đã ở trạng thái Khóa</t>
        </is>
      </c>
      <c r="K172" s="148" t="n"/>
      <c r="L172" s="179" t="n"/>
      <c r="M172" s="179" t="n"/>
      <c r="N172" s="147" t="n"/>
      <c r="O172" s="147" t="n"/>
      <c r="P172" s="147" t="n"/>
      <c r="Q172" s="147" t="n"/>
      <c r="R172" s="77" t="n"/>
      <c r="S172" s="77" t="n"/>
      <c r="T172" s="77" t="n"/>
      <c r="U172" s="77" t="n"/>
      <c r="V172" s="77" t="n"/>
      <c r="W172" s="77" t="n"/>
      <c r="X172" s="77" t="n"/>
      <c r="Y172" s="77" t="n"/>
      <c r="Z172" s="77" t="n"/>
    </row>
    <row r="173" hidden="1" outlineLevel="1" s="220">
      <c r="A173" s="230" t="n"/>
      <c r="B173" s="230" t="n"/>
      <c r="C173" s="137" t="inlineStr">
        <is>
          <t>TC_06.009</t>
        </is>
      </c>
      <c r="D173" s="145" t="inlineStr">
        <is>
          <t>Trạng thái sau khi Khóa được ghi vào lịch sử</t>
        </is>
      </c>
      <c r="E173" s="137" t="inlineStr">
        <is>
          <t>P1</t>
        </is>
      </c>
      <c r="F173" s="145" t="inlineStr">
        <is>
          <t>Vừa khóa khách hàng KH-B.</t>
        </is>
      </c>
      <c r="G173" s="145" t="inlineStr">
        <is>
          <t>1. Mở menu thao tác ở dòng KH-B
2. Chọn Lịch sử</t>
        </is>
      </c>
      <c r="H173" s="145" t="n"/>
      <c r="I173" s="145" t="inlineStr">
        <is>
          <t>- Có một dòng lịch sử ghi nhận lần đổi trạng thái, kèm người thực hiện và thời điểm</t>
        </is>
      </c>
      <c r="J173" s="145" t="inlineStr">
        <is>
          <t>- Có một dòng lịch sử ghi nhận lần đổi trạng thái, kèm người thực hiện và thời điểm</t>
        </is>
      </c>
      <c r="K173" s="148" t="inlineStr">
        <is>
          <t>Passed</t>
        </is>
      </c>
      <c r="L173" s="179" t="n"/>
      <c r="M173" s="179" t="n"/>
      <c r="N173" s="147" t="n"/>
      <c r="O173" s="147" t="n"/>
      <c r="P173" s="147" t="n"/>
      <c r="Q173" s="147" t="n"/>
      <c r="R173" s="77" t="n"/>
      <c r="S173" s="77" t="n"/>
      <c r="T173" s="77" t="n"/>
      <c r="U173" s="77" t="n"/>
      <c r="V173" s="77" t="n"/>
      <c r="W173" s="77" t="n"/>
      <c r="X173" s="77" t="n"/>
      <c r="Y173" s="77" t="n"/>
      <c r="Z173" s="77" t="n"/>
    </row>
    <row r="174" hidden="1" outlineLevel="1" s="220">
      <c r="A174" s="230" t="n"/>
      <c r="B174" s="230" t="n"/>
      <c r="C174" s="137" t="inlineStr">
        <is>
          <t>TC_06.010</t>
        </is>
      </c>
      <c r="D174" s="145" t="inlineStr">
        <is>
          <t>Khóa rồi lọc lại theo trạng thái</t>
        </is>
      </c>
      <c r="E174" s="137" t="inlineStr">
        <is>
          <t>P1</t>
        </is>
      </c>
      <c r="F174" s="145" t="inlineStr">
        <is>
          <t>Trước khi thao tác có 35 khách hàng Khóa.</t>
        </is>
      </c>
      <c r="G174" s="145" t="inlineStr">
        <is>
          <t>1. Khóa thêm 1 khách hàng
2. Lọc Trạng thái = Khóa</t>
        </is>
      </c>
      <c r="H174" s="145" t="n"/>
      <c r="I174" s="145" t="inlineStr">
        <is>
          <t>- Kết quả là 36 khách hàng</t>
        </is>
      </c>
      <c r="J174" s="145" t="inlineStr">
        <is>
          <t>- Kết quả là 36 khách hàng</t>
        </is>
      </c>
      <c r="K174" s="148" t="inlineStr">
        <is>
          <t>Passed</t>
        </is>
      </c>
      <c r="L174" s="179" t="n"/>
      <c r="M174" s="179" t="n"/>
      <c r="N174" s="147" t="n"/>
      <c r="O174" s="147" t="n"/>
      <c r="P174" s="147" t="n"/>
      <c r="Q174" s="147" t="n"/>
      <c r="R174" s="77" t="n"/>
      <c r="S174" s="77" t="n"/>
      <c r="T174" s="77" t="n"/>
      <c r="U174" s="77" t="n"/>
      <c r="V174" s="77" t="n"/>
      <c r="W174" s="77" t="n"/>
      <c r="X174" s="77" t="n"/>
      <c r="Y174" s="77" t="n"/>
      <c r="Z174" s="77" t="n"/>
    </row>
    <row r="175" hidden="1" outlineLevel="1" s="220">
      <c r="A175" s="231" t="n"/>
      <c r="B175" s="231" t="n"/>
      <c r="C175" s="137" t="inlineStr">
        <is>
          <t>TC_06.011</t>
        </is>
      </c>
      <c r="D175" s="145" t="inlineStr">
        <is>
          <t>Mở khóa rồi chọn lại được ở màn nghiệp vụ</t>
        </is>
      </c>
      <c r="E175" s="137" t="inlineStr">
        <is>
          <t>P0</t>
        </is>
      </c>
      <c r="F175" s="145" t="inlineStr">
        <is>
          <t>Khách hàng KH-C vừa được Mở khóa.</t>
        </is>
      </c>
      <c r="G175" s="145" t="inlineStr">
        <is>
          <t>1. Mở màn tạo báo giá mới
2. Ở ô chọn khách hàng, gõ tên KH-C</t>
        </is>
      </c>
      <c r="H175" s="145" t="n"/>
      <c r="I175" s="145" t="inlineStr">
        <is>
          <t>- KH-C xuất hiện trở lại trong danh sách chọn</t>
        </is>
      </c>
      <c r="J175" s="145" t="inlineStr">
        <is>
          <t>- KH-C xuất hiện trở lại trong danh sách chọn</t>
        </is>
      </c>
      <c r="K175" s="148" t="inlineStr">
        <is>
          <t>Passed</t>
        </is>
      </c>
      <c r="L175" s="179" t="n"/>
      <c r="M175" s="179" t="n"/>
      <c r="N175" s="147" t="n"/>
      <c r="O175" s="147" t="n"/>
      <c r="P175" s="147" t="n"/>
      <c r="Q175" s="147" t="n"/>
      <c r="R175" s="77" t="n"/>
      <c r="S175" s="77" t="n"/>
      <c r="T175" s="77" t="n"/>
      <c r="U175" s="77" t="n"/>
      <c r="V175" s="77" t="n"/>
      <c r="W175" s="77" t="n"/>
      <c r="X175" s="77" t="n"/>
      <c r="Y175" s="77" t="n"/>
      <c r="Z175" s="77" t="n"/>
    </row>
    <row r="176" collapsed="1" s="220">
      <c r="A176" s="134" t="n"/>
      <c r="B176" s="134" t="n"/>
      <c r="C176" s="240" t="inlineStr">
        <is>
          <t>VII. MÀN QUẢN LÝ KHÁCH HÀNG &amp; LỊCH SỬ THAY ĐỔI</t>
        </is>
      </c>
      <c r="D176" s="222" t="n"/>
      <c r="E176" s="222" t="n"/>
      <c r="F176" s="222" t="n"/>
      <c r="G176" s="222" t="n"/>
      <c r="H176" s="222" t="n"/>
      <c r="I176" s="222" t="n"/>
      <c r="J176" s="222" t="n"/>
      <c r="K176" s="222" t="n"/>
      <c r="L176" s="222" t="n"/>
      <c r="M176" s="222" t="n"/>
      <c r="N176" s="222" t="n"/>
      <c r="O176" s="222" t="n"/>
      <c r="P176" s="222" t="n"/>
      <c r="Q176" s="223" t="n"/>
      <c r="R176" s="77" t="n"/>
      <c r="S176" s="77" t="n"/>
      <c r="T176" s="77" t="n"/>
      <c r="U176" s="77" t="n"/>
      <c r="V176" s="77" t="n"/>
      <c r="W176" s="77" t="n"/>
      <c r="X176" s="77" t="n"/>
      <c r="Y176" s="77" t="n"/>
      <c r="Z176" s="77" t="n"/>
    </row>
    <row r="177" hidden="1" outlineLevel="1" s="220">
      <c r="A177" s="145" t="inlineStr">
        <is>
          <t>Danh mục khách hàng</t>
        </is>
      </c>
      <c r="B177" s="145" t="inlineStr">
        <is>
          <t>MÀN QUẢN LÝ KHÁCH HÀNG &amp; LỊCH SỬ THAY ĐỔI</t>
        </is>
      </c>
      <c r="C177" s="137" t="inlineStr">
        <is>
          <t>TC_07.001</t>
        </is>
      </c>
      <c r="D177" s="145" t="inlineStr">
        <is>
          <t>Mở màn Quản lý khách hàng</t>
        </is>
      </c>
      <c r="E177" s="137" t="inlineStr">
        <is>
          <t>P0</t>
        </is>
      </c>
      <c r="F177" s="145" t="inlineStr">
        <is>
          <t>Khách hàng KH-D có đủ dữ liệu ở các thẻ. Tài khoản có quyền Xem khách hàng.</t>
        </is>
      </c>
      <c r="G177" s="145" t="inlineStr">
        <is>
          <t>1. Mở menu thao tác ở dòng KH-D
2. Chọn Quản lý</t>
        </is>
      </c>
      <c r="H177" s="145" t="n"/>
      <c r="I177" s="145" t="inlineStr">
        <is>
          <t>- Mở màn Quản lý khách hàng với 6 thẻ: Thông tin chung, Thông tin liên hệ, Báo giá, Hợp đồng, Danh sách trang thiết bị, Thông tin khác
- Thẻ Thông tin chung được chọn sẵn</t>
        </is>
      </c>
      <c r="J177" s="145" t="inlineStr">
        <is>
          <t>- Mở màn Quản lý khách hàng với 6 thẻ: Thông tin chung, Thông tin liên hệ, Báo giá, Hợp đồng, Danh sách trang thiết bị, Thông tin khác
- Thẻ Thông tin chung được chọn sẵn</t>
        </is>
      </c>
      <c r="K177" s="148" t="inlineStr">
        <is>
          <t>Passed</t>
        </is>
      </c>
      <c r="L177" s="179" t="n"/>
      <c r="M177" s="179" t="n"/>
      <c r="N177" s="147" t="n"/>
      <c r="O177" s="147" t="n"/>
      <c r="P177" s="147" t="n"/>
      <c r="Q177" s="147" t="n"/>
      <c r="R177" s="77" t="n"/>
      <c r="S177" s="77" t="n"/>
      <c r="T177" s="77" t="n"/>
      <c r="U177" s="77" t="n"/>
      <c r="V177" s="77" t="n"/>
      <c r="W177" s="77" t="n"/>
      <c r="X177" s="77" t="n"/>
      <c r="Y177" s="77" t="n"/>
      <c r="Z177" s="77" t="n"/>
    </row>
    <row r="178" hidden="1" outlineLevel="1" s="220">
      <c r="A178" s="230" t="n"/>
      <c r="B178" s="230" t="n"/>
      <c r="C178" s="137" t="inlineStr">
        <is>
          <t>TC_07.002</t>
        </is>
      </c>
      <c r="D178" s="145" t="inlineStr">
        <is>
          <t>Thẻ Thông tin chung hiển thị đúng dữ liệu</t>
        </is>
      </c>
      <c r="E178" s="137" t="inlineStr">
        <is>
          <t>P0</t>
        </is>
      </c>
      <c r="F178" s="145" t="inlineStr">
        <is>
          <t>Khách hàng KH-D là doanh nghiệp tư nhân, có 2 người liên hệ.</t>
        </is>
      </c>
      <c r="G178" s="145" t="inlineStr">
        <is>
          <t>1. Mở màn Quản lý khách hàng của KH-D
2. Đọc thẻ Thông tin chung</t>
        </is>
      </c>
      <c r="H178" s="145" t="n"/>
      <c r="I178" s="145" t="inlineStr">
        <is>
          <t>- Hiện đúng tên, mã, mã số thuế, địa chỉ, người đại diện
- Hiện đủ 2 người liên hệ</t>
        </is>
      </c>
      <c r="J178" s="145" t="inlineStr">
        <is>
          <t>- Hiện đúng tên, mã, mã số thuế, địa chỉ, người đại diện
- Hiện đủ 2 người liên hệ</t>
        </is>
      </c>
      <c r="K178" s="148" t="inlineStr">
        <is>
          <t>Passed</t>
        </is>
      </c>
      <c r="L178" s="179" t="n"/>
      <c r="M178" s="179" t="n"/>
      <c r="N178" s="147" t="n"/>
      <c r="O178" s="147" t="n"/>
      <c r="P178" s="147" t="n"/>
      <c r="Q178" s="147" t="n"/>
      <c r="R178" s="77" t="n"/>
      <c r="S178" s="77" t="n"/>
      <c r="T178" s="77" t="n"/>
      <c r="U178" s="77" t="n"/>
      <c r="V178" s="77" t="n"/>
      <c r="W178" s="77" t="n"/>
      <c r="X178" s="77" t="n"/>
      <c r="Y178" s="77" t="n"/>
      <c r="Z178" s="77" t="n"/>
    </row>
    <row r="179" hidden="1" outlineLevel="1" s="220">
      <c r="A179" s="230" t="n"/>
      <c r="B179" s="230" t="n"/>
      <c r="C179" s="137" t="inlineStr">
        <is>
          <t>TC_07.003</t>
        </is>
      </c>
      <c r="D179" s="145" t="inlineStr">
        <is>
          <t>Thẻ Báo giá liệt kê đúng báo giá của khách hàng</t>
        </is>
      </c>
      <c r="E179" s="137" t="inlineStr">
        <is>
          <t>P0</t>
        </is>
      </c>
      <c r="F179" s="145" t="inlineStr">
        <is>
          <t>Khách hàng KH-D có 2 báo giá.</t>
        </is>
      </c>
      <c r="G179" s="145" t="inlineStr">
        <is>
          <t>1. Bấm thẻ Báo giá
2. Đếm số dòng</t>
        </is>
      </c>
      <c r="H179" s="145" t="n"/>
      <c r="I179" s="145" t="inlineStr">
        <is>
          <t>- Hiện đúng 2 báo giá, mỗi dòng có số báo giá, ngày, giá trị, trạng thái</t>
        </is>
      </c>
      <c r="J179" s="145" t="inlineStr">
        <is>
          <t>- Hiện đúng 2 báo giá, mỗi dòng có số báo giá, ngày, giá trị, trạng thái</t>
        </is>
      </c>
      <c r="K179" s="148" t="inlineStr">
        <is>
          <t>Passed</t>
        </is>
      </c>
      <c r="L179" s="179" t="n"/>
      <c r="M179" s="179" t="n"/>
      <c r="N179" s="147" t="n"/>
      <c r="O179" s="147" t="n"/>
      <c r="P179" s="147" t="n"/>
      <c r="Q179" s="147" t="n"/>
      <c r="R179" s="77" t="n"/>
      <c r="S179" s="77" t="n"/>
      <c r="T179" s="77" t="n"/>
      <c r="U179" s="77" t="n"/>
      <c r="V179" s="77" t="n"/>
      <c r="W179" s="77" t="n"/>
      <c r="X179" s="77" t="n"/>
      <c r="Y179" s="77" t="n"/>
      <c r="Z179" s="77" t="n"/>
    </row>
    <row r="180" hidden="1" outlineLevel="1" s="220">
      <c r="A180" s="230" t="n"/>
      <c r="B180" s="230" t="n"/>
      <c r="C180" s="137" t="inlineStr">
        <is>
          <t>TC_07.004</t>
        </is>
      </c>
      <c r="D180" s="145" t="inlineStr">
        <is>
          <t>Thẻ Hợp đồng liệt kê đúng hợp đồng của khách hàng</t>
        </is>
      </c>
      <c r="E180" s="137" t="inlineStr">
        <is>
          <t>P0</t>
        </is>
      </c>
      <c r="F180" s="145" t="inlineStr">
        <is>
          <t>Khách hàng KH-D có 1 hợp đồng.</t>
        </is>
      </c>
      <c r="G180" s="145" t="inlineStr">
        <is>
          <t>1. Bấm thẻ Hợp đồng
2. Đếm số dòng</t>
        </is>
      </c>
      <c r="H180" s="145" t="n"/>
      <c r="I180" s="145" t="inlineStr">
        <is>
          <t>- Hiện đúng 1 hợp đồng với số, ngày ký và giá trị</t>
        </is>
      </c>
      <c r="J180" s="145" t="inlineStr">
        <is>
          <t>- Hiện đúng 1 hợp đồng với số, ngày ký và giá trị</t>
        </is>
      </c>
      <c r="K180" s="148" t="inlineStr">
        <is>
          <t>Passed</t>
        </is>
      </c>
      <c r="L180" s="179" t="n"/>
      <c r="M180" s="179" t="n"/>
      <c r="N180" s="147" t="n"/>
      <c r="O180" s="147" t="n"/>
      <c r="P180" s="147" t="n"/>
      <c r="Q180" s="147" t="n"/>
      <c r="R180" s="77" t="n"/>
      <c r="S180" s="77" t="n"/>
      <c r="T180" s="77" t="n"/>
      <c r="U180" s="77" t="n"/>
      <c r="V180" s="77" t="n"/>
      <c r="W180" s="77" t="n"/>
      <c r="X180" s="77" t="n"/>
      <c r="Y180" s="77" t="n"/>
      <c r="Z180" s="77" t="n"/>
    </row>
    <row r="181" hidden="1" outlineLevel="1" s="220">
      <c r="A181" s="230" t="n"/>
      <c r="B181" s="230" t="n"/>
      <c r="C181" s="137" t="inlineStr">
        <is>
          <t>TC_07.005</t>
        </is>
      </c>
      <c r="D181" s="145" t="inlineStr">
        <is>
          <t>Xuất file danh sách báo giá / hợp đồng của khách hàng</t>
        </is>
      </c>
      <c r="E181" s="137" t="inlineStr">
        <is>
          <t>P1</t>
        </is>
      </c>
      <c r="F181" s="145" t="inlineStr">
        <is>
          <t>Đang ở thẻ Báo giá của KH-D với 2 dòng.</t>
        </is>
      </c>
      <c r="G181" s="145" t="inlineStr">
        <is>
          <t>1. Bấm nút xuất file trên thẻ Báo giá
2. Mở file tải về</t>
        </is>
      </c>
      <c r="H181" s="145" t="n"/>
      <c r="I181" s="145" t="inlineStr">
        <is>
          <t>- File chứa đúng 2 dòng báo giá của KH-D</t>
        </is>
      </c>
      <c r="J181" s="145" t="inlineStr">
        <is>
          <t>- File chứa đúng 2 dòng báo giá của KH-D</t>
        </is>
      </c>
      <c r="K181" s="148" t="inlineStr">
        <is>
          <t>Passed</t>
        </is>
      </c>
      <c r="L181" s="179" t="n"/>
      <c r="M181" s="179" t="n"/>
      <c r="N181" s="147" t="n"/>
      <c r="O181" s="147" t="n"/>
      <c r="P181" s="147" t="n"/>
      <c r="Q181" s="147" t="n"/>
      <c r="R181" s="77" t="n"/>
      <c r="S181" s="77" t="n"/>
      <c r="T181" s="77" t="n"/>
      <c r="U181" s="77" t="n"/>
      <c r="V181" s="77" t="n"/>
      <c r="W181" s="77" t="n"/>
      <c r="X181" s="77" t="n"/>
      <c r="Y181" s="77" t="n"/>
      <c r="Z181" s="77" t="n"/>
    </row>
    <row r="182" hidden="1" outlineLevel="1" s="220">
      <c r="A182" s="230" t="n"/>
      <c r="B182" s="230" t="n"/>
      <c r="C182" s="137" t="inlineStr">
        <is>
          <t>TC_07.006</t>
        </is>
      </c>
      <c r="D182" s="145" t="inlineStr">
        <is>
          <t>In danh sách báo giá kèm tiêu đề đầu trang</t>
        </is>
      </c>
      <c r="E182" s="137" t="inlineStr">
        <is>
          <t>P1</t>
        </is>
      </c>
      <c r="F182" s="145" t="inlineStr">
        <is>
          <t>Đang ở thẻ Báo giá của KH-D.</t>
        </is>
      </c>
      <c r="G182" s="145" t="inlineStr">
        <is>
          <t>1. Bấm nút In
2. Xem bản xem trước</t>
        </is>
      </c>
      <c r="H182" s="145" t="n"/>
      <c r="I182" s="145" t="inlineStr">
        <is>
          <t>- Bản in có tiêu đề đầu trang của công ty (logo và thông tin)
- Nội dung không bị cắt lề</t>
        </is>
      </c>
      <c r="J182" s="145" t="inlineStr">
        <is>
          <t>- Bản in có tiêu đề đầu trang của công ty (logo và thông tin)
- Nội dung không bị cắt lề</t>
        </is>
      </c>
      <c r="K182" s="148" t="inlineStr">
        <is>
          <t>Passed</t>
        </is>
      </c>
      <c r="L182" s="179" t="n"/>
      <c r="M182" s="179" t="n"/>
      <c r="N182" s="147" t="n"/>
      <c r="O182" s="147" t="n"/>
      <c r="P182" s="147" t="n"/>
      <c r="Q182" s="147" t="n"/>
      <c r="R182" s="77" t="n"/>
      <c r="S182" s="77" t="n"/>
      <c r="T182" s="77" t="n"/>
      <c r="U182" s="77" t="n"/>
      <c r="V182" s="77" t="n"/>
      <c r="W182" s="77" t="n"/>
      <c r="X182" s="77" t="n"/>
      <c r="Y182" s="77" t="n"/>
      <c r="Z182" s="77" t="n"/>
    </row>
    <row r="183" hidden="1" outlineLevel="1" s="220">
      <c r="A183" s="230" t="n"/>
      <c r="B183" s="230" t="n"/>
      <c r="C183" s="137" t="inlineStr">
        <is>
          <t>TC_07.007</t>
        </is>
      </c>
      <c r="D183" s="145" t="inlineStr">
        <is>
          <t>Thẻ Danh sách trang thiết bị hiển thị thiết bị của khách hàng</t>
        </is>
      </c>
      <c r="E183" s="137" t="inlineStr">
        <is>
          <t>P0</t>
        </is>
      </c>
      <c r="F183" s="145" t="inlineStr">
        <is>
          <t>Khách hàng KH-D có 5 thiết bị đã bán và 2 thiết bị ngoài hệ thống.</t>
        </is>
      </c>
      <c r="G183" s="145" t="inlineStr">
        <is>
          <t>1. Bấm thẻ Danh sách trang thiết bị
2. Đọc danh sách</t>
        </is>
      </c>
      <c r="H183" s="145" t="n"/>
      <c r="I183" s="145" t="inlineStr">
        <is>
          <t>- Hiện đủ cả thiết bị đã bán qua hệ thống và thiết bị khai thêm từ ngoài
- Phân biệt rõ hai nhóm này</t>
        </is>
      </c>
      <c r="J183" s="145" t="inlineStr">
        <is>
          <t>- Hiện đủ cả thiết bị đã bán qua hệ thống và thiết bị khai thêm từ ngoài
- Phân biệt rõ hai nhóm này</t>
        </is>
      </c>
      <c r="K183" s="148" t="inlineStr">
        <is>
          <t>Passed</t>
        </is>
      </c>
      <c r="L183" s="179" t="n"/>
      <c r="M183" s="179" t="n"/>
      <c r="N183" s="147" t="n"/>
      <c r="O183" s="147" t="n"/>
      <c r="P183" s="147" t="n"/>
      <c r="Q183" s="147" t="n"/>
      <c r="R183" s="77" t="n"/>
      <c r="S183" s="77" t="n"/>
      <c r="T183" s="77" t="n"/>
      <c r="U183" s="77" t="n"/>
      <c r="V183" s="77" t="n"/>
      <c r="W183" s="77" t="n"/>
      <c r="X183" s="77" t="n"/>
      <c r="Y183" s="77" t="n"/>
      <c r="Z183" s="77" t="n"/>
    </row>
    <row r="184" hidden="1" outlineLevel="1" s="220">
      <c r="A184" s="230" t="n"/>
      <c r="B184" s="230" t="n"/>
      <c r="C184" s="137" t="inlineStr">
        <is>
          <t>TC_07.008</t>
        </is>
      </c>
      <c r="D184" s="145" t="inlineStr">
        <is>
          <t>Thêm thiết bị ngoài hệ thống</t>
        </is>
      </c>
      <c r="E184" s="137" t="inlineStr">
        <is>
          <t>P0</t>
        </is>
      </c>
      <c r="F184" s="145" t="inlineStr">
        <is>
          <t>Đang ở thẻ Danh sách trang thiết bị. Tài khoản có quyền Sửa khách hàng.</t>
        </is>
      </c>
      <c r="G184" s="145" t="inlineStr">
        <is>
          <t>1. Bấm thêm thiết bị
2. Nhập tên thiết bị, số lượng, thông tin kèm theo
3. Bấm Lưu</t>
        </is>
      </c>
      <c r="H184" s="145" t="inlineStr">
        <is>
          <t>Tên thiết bị: Máy nén khí XYZ · Số lượng: 2</t>
        </is>
      </c>
      <c r="I184" s="145" t="inlineStr">
        <is>
          <t>- Thêm thành công, thiết bị mới có mặt trong danh sách</t>
        </is>
      </c>
      <c r="J184" s="145" t="inlineStr">
        <is>
          <t>- Thêm thành công, thiết bị mới có mặt trong danh sách</t>
        </is>
      </c>
      <c r="K184" s="148" t="inlineStr">
        <is>
          <t>Passed</t>
        </is>
      </c>
      <c r="L184" s="179" t="n"/>
      <c r="M184" s="179" t="n"/>
      <c r="N184" s="147" t="n"/>
      <c r="O184" s="147" t="n"/>
      <c r="P184" s="147" t="n"/>
      <c r="Q184" s="147" t="n"/>
      <c r="R184" s="77" t="n"/>
      <c r="S184" s="77" t="n"/>
      <c r="T184" s="77" t="n"/>
      <c r="U184" s="77" t="n"/>
      <c r="V184" s="77" t="n"/>
      <c r="W184" s="77" t="n"/>
      <c r="X184" s="77" t="n"/>
      <c r="Y184" s="77" t="n"/>
      <c r="Z184" s="77" t="n"/>
    </row>
    <row r="185" hidden="1" outlineLevel="1" s="220">
      <c r="A185" s="230" t="n"/>
      <c r="B185" s="230" t="n"/>
      <c r="C185" s="137" t="inlineStr">
        <is>
          <t>TC_07.009</t>
        </is>
      </c>
      <c r="D185" s="145" t="inlineStr">
        <is>
          <t>Sửa thiết bị ngoài hệ thống</t>
        </is>
      </c>
      <c r="E185" s="137" t="inlineStr">
        <is>
          <t>P1</t>
        </is>
      </c>
      <c r="F185" s="145" t="inlineStr">
        <is>
          <t xml:space="preserve">Đã có thiết bị 'Máy nén khí XYZ' số lượng2. </t>
        </is>
      </c>
      <c r="G185" s="145" t="inlineStr">
        <is>
          <t>1. Bấm sửa thiết bị đó
2. Đổi số lượng thành 3
3. Bấm Lưu</t>
        </is>
      </c>
      <c r="H185" s="145" t="inlineStr">
        <is>
          <t>Số lượng: 3</t>
        </is>
      </c>
      <c r="I185" s="145" t="inlineStr">
        <is>
          <t>- Lưu thành công, danh sách hiện số lượng 3</t>
        </is>
      </c>
      <c r="J185" s="145" t="inlineStr">
        <is>
          <t>- Lưu thành công, danh sách hiện số lượng 3</t>
        </is>
      </c>
      <c r="K185" s="148" t="inlineStr">
        <is>
          <t>Passed</t>
        </is>
      </c>
      <c r="L185" s="179" t="n"/>
      <c r="M185" s="179" t="n"/>
      <c r="N185" s="147" t="n"/>
      <c r="O185" s="147" t="n"/>
      <c r="P185" s="147" t="n"/>
      <c r="Q185" s="147" t="n"/>
      <c r="R185" s="77" t="n"/>
      <c r="S185" s="77" t="n"/>
      <c r="T185" s="77" t="n"/>
      <c r="U185" s="77" t="n"/>
      <c r="V185" s="77" t="n"/>
      <c r="W185" s="77" t="n"/>
      <c r="X185" s="77" t="n"/>
      <c r="Y185" s="77" t="n"/>
      <c r="Z185" s="77" t="n"/>
    </row>
    <row r="186" hidden="1" outlineLevel="1" s="220">
      <c r="A186" s="230" t="n"/>
      <c r="B186" s="230" t="n"/>
      <c r="C186" s="137" t="inlineStr">
        <is>
          <t>TC_07.010</t>
        </is>
      </c>
      <c r="D186" s="145" t="inlineStr">
        <is>
          <t>Xóa thiết bị ngoài hệ thống</t>
        </is>
      </c>
      <c r="E186" s="137" t="inlineStr">
        <is>
          <t>P1</t>
        </is>
      </c>
      <c r="F186" s="145" t="inlineStr">
        <is>
          <t>Đã có thiết bị 'Máy nén khí XYZ'.</t>
        </is>
      </c>
      <c r="G186" s="145" t="inlineStr">
        <is>
          <t>1. Bấm xóa thiết bị đó
2. Xác nhận</t>
        </is>
      </c>
      <c r="H186" s="145" t="n"/>
      <c r="I186" s="145" t="inlineStr">
        <is>
          <t>- Thiết bị biến mất khỏi danh sách</t>
        </is>
      </c>
      <c r="J186" s="145" t="inlineStr">
        <is>
          <t>- Thiết bị biến mất khỏi danh sách</t>
        </is>
      </c>
      <c r="K186" s="148" t="inlineStr">
        <is>
          <t>Passed</t>
        </is>
      </c>
      <c r="L186" s="179" t="n"/>
      <c r="M186" s="179" t="n"/>
      <c r="N186" s="147" t="n"/>
      <c r="O186" s="147" t="n"/>
      <c r="P186" s="147" t="n"/>
      <c r="Q186" s="147" t="n"/>
      <c r="R186" s="77" t="n"/>
      <c r="S186" s="77" t="n"/>
      <c r="T186" s="77" t="n"/>
      <c r="U186" s="77" t="n"/>
      <c r="V186" s="77" t="n"/>
      <c r="W186" s="77" t="n"/>
      <c r="X186" s="77" t="n"/>
      <c r="Y186" s="77" t="n"/>
      <c r="Z186" s="77" t="n"/>
    </row>
    <row r="187" hidden="1" outlineLevel="1" s="220">
      <c r="A187" s="230" t="n"/>
      <c r="B187" s="230" t="n"/>
      <c r="C187" s="137" t="inlineStr">
        <is>
          <t>TC_07.011</t>
        </is>
      </c>
      <c r="D187" s="145" t="inlineStr">
        <is>
          <t>Tăng số lượng thiết bị</t>
        </is>
      </c>
      <c r="E187" s="137" t="inlineStr">
        <is>
          <t>P1</t>
        </is>
      </c>
      <c r="F187" s="145" t="inlineStr">
        <is>
          <t>Thiết bị 'Máy A' đang có số lượng 5.</t>
        </is>
      </c>
      <c r="G187" s="145" t="inlineStr">
        <is>
          <t>1. Bấm chức năng tăng số lượng ở dòng Máy A
2. Nhập thêm 3
3. Bấm Lưu</t>
        </is>
      </c>
      <c r="H187" s="145" t="inlineStr">
        <is>
          <t>Thêm: 3</t>
        </is>
      </c>
      <c r="I187" s="145" t="inlineStr">
        <is>
          <t>- Số lượng cộng dồn thành 8</t>
        </is>
      </c>
      <c r="J187" s="145" t="inlineStr">
        <is>
          <t>- Số lượng cộng dồn thành 8</t>
        </is>
      </c>
      <c r="K187" s="148" t="inlineStr">
        <is>
          <t>Passed</t>
        </is>
      </c>
      <c r="L187" s="179" t="n"/>
      <c r="M187" s="179" t="n"/>
      <c r="N187" s="147" t="n"/>
      <c r="O187" s="147" t="n"/>
      <c r="P187" s="147" t="n"/>
      <c r="Q187" s="147" t="n"/>
      <c r="R187" s="77" t="n"/>
      <c r="S187" s="77" t="n"/>
      <c r="T187" s="77" t="n"/>
      <c r="U187" s="77" t="n"/>
      <c r="V187" s="77" t="n"/>
      <c r="W187" s="77" t="n"/>
      <c r="X187" s="77" t="n"/>
      <c r="Y187" s="77" t="n"/>
      <c r="Z187" s="77" t="n"/>
    </row>
    <row r="188" hidden="1" outlineLevel="1" s="220">
      <c r="A188" s="230" t="n"/>
      <c r="B188" s="230" t="n"/>
      <c r="C188" s="137" t="inlineStr">
        <is>
          <t>TC_07.012</t>
        </is>
      </c>
      <c r="D188" s="145" t="inlineStr">
        <is>
          <t>Thêm số máy cho thiết bị</t>
        </is>
      </c>
      <c r="E188" s="137" t="inlineStr">
        <is>
          <t>P1</t>
        </is>
      </c>
      <c r="F188" s="145" t="inlineStr">
        <is>
          <t>Thiết bị 'Máy A' chưa có số máy.</t>
        </is>
      </c>
      <c r="G188" s="145" t="inlineStr">
        <is>
          <t>1. Bấm thêm số máy
2. Nhập số máy chưa tồn tại
3. Bấm Lưu</t>
        </is>
      </c>
      <c r="H188" s="145" t="inlineStr">
        <is>
          <t>Số máy: SN-2026-001</t>
        </is>
      </c>
      <c r="I188" s="145" t="inlineStr">
        <is>
          <t>- Thêm thành công, số máy hiện trong chi tiết thiết bị</t>
        </is>
      </c>
      <c r="J188" s="145" t="inlineStr">
        <is>
          <t>- Thêm thành công, số máy hiện trong chi tiết thiết bị</t>
        </is>
      </c>
      <c r="K188" s="148" t="inlineStr">
        <is>
          <t>Passed</t>
        </is>
      </c>
      <c r="L188" s="179" t="n"/>
      <c r="M188" s="179" t="n"/>
      <c r="N188" s="147" t="n"/>
      <c r="O188" s="147" t="n"/>
      <c r="P188" s="147" t="n"/>
      <c r="Q188" s="147" t="n"/>
      <c r="R188" s="77" t="n"/>
      <c r="S188" s="77" t="n"/>
      <c r="T188" s="77" t="n"/>
      <c r="U188" s="77" t="n"/>
      <c r="V188" s="77" t="n"/>
      <c r="W188" s="77" t="n"/>
      <c r="X188" s="77" t="n"/>
      <c r="Y188" s="77" t="n"/>
      <c r="Z188" s="77" t="n"/>
    </row>
    <row r="189" hidden="1" outlineLevel="1" s="220">
      <c r="A189" s="230" t="n"/>
      <c r="B189" s="230" t="n"/>
      <c r="C189" s="137" t="inlineStr">
        <is>
          <t>TC_07.013</t>
        </is>
      </c>
      <c r="D189" s="145" t="inlineStr">
        <is>
          <t>Thêm số máy đã tồn tại</t>
        </is>
      </c>
      <c r="E189" s="137" t="inlineStr">
        <is>
          <t>P0</t>
        </is>
      </c>
      <c r="F189" s="145" t="inlineStr">
        <is>
          <t>Số máy SN-2026-001 đã gắn cho thiết bị khác.</t>
        </is>
      </c>
      <c r="G189" s="145" t="inlineStr">
        <is>
          <t>1. Thêm số máy SN-2026-001 cho thiết bị B
2. Bấm Lưu</t>
        </is>
      </c>
      <c r="H189" s="145" t="inlineStr">
        <is>
          <t>Số máy: SN-2026-001</t>
        </is>
      </c>
      <c r="I189" s="145" t="inlineStr">
        <is>
          <t>- Hệ thống cảnh báo số máy đã tồn tại, cho biết đang thuộc thiết bị nào</t>
        </is>
      </c>
      <c r="J189" s="145" t="inlineStr">
        <is>
          <t>- Hệ thống cảnh báo số máy đã tồn tại, cho biết đang thuộc thiết bị nào</t>
        </is>
      </c>
      <c r="K189" s="148" t="inlineStr">
        <is>
          <t>Passed</t>
        </is>
      </c>
      <c r="L189" s="179" t="n"/>
      <c r="M189" s="179" t="n"/>
      <c r="N189" s="147" t="n"/>
      <c r="O189" s="147" t="n"/>
      <c r="P189" s="147" t="n"/>
      <c r="Q189" s="147" t="n"/>
      <c r="R189" s="77" t="n"/>
      <c r="S189" s="77" t="n"/>
      <c r="T189" s="77" t="n"/>
      <c r="U189" s="77" t="n"/>
      <c r="V189" s="77" t="n"/>
      <c r="W189" s="77" t="n"/>
      <c r="X189" s="77" t="n"/>
      <c r="Y189" s="77" t="n"/>
      <c r="Z189" s="77" t="n"/>
    </row>
    <row r="190" hidden="1" outlineLevel="1" s="220">
      <c r="A190" s="230" t="n"/>
      <c r="B190" s="230" t="n"/>
      <c r="C190" s="137" t="inlineStr">
        <is>
          <t>TC_07.014</t>
        </is>
      </c>
      <c r="D190" s="145" t="inlineStr">
        <is>
          <t>Không có quyền Sửa khách hàng thì không thao tác được thiết bị</t>
        </is>
      </c>
      <c r="E190" s="137" t="inlineStr">
        <is>
          <t>P0</t>
        </is>
      </c>
      <c r="F190" s="145" t="inlineStr">
        <is>
          <t>Tài khoản chỉ có quyền Xem khách hàng.</t>
        </is>
      </c>
      <c r="G190" s="145" t="inlineStr">
        <is>
          <t>1. Mở thẻ Danh sách trang thiết bị
2. Quan sát các nút thêm / sửa / xóa thiết bị</t>
        </is>
      </c>
      <c r="H190" s="145" t="n"/>
      <c r="I190" s="145" t="inlineStr">
        <is>
          <t>- Các nút bị vô hiệu hóa
- Vẫn xem được danh sách thiết bị</t>
        </is>
      </c>
      <c r="J190" s="145" t="inlineStr">
        <is>
          <t>- Các nút bị vô hiệu hóa
- Vẫn xem được danh sách thiết bị</t>
        </is>
      </c>
      <c r="K190" s="148" t="inlineStr">
        <is>
          <t>Passed</t>
        </is>
      </c>
      <c r="L190" s="179" t="n"/>
      <c r="M190" s="179" t="n"/>
      <c r="N190" s="147" t="n"/>
      <c r="O190" s="147" t="n"/>
      <c r="P190" s="147" t="n"/>
      <c r="Q190" s="147" t="n"/>
      <c r="R190" s="77" t="n"/>
      <c r="S190" s="77" t="n"/>
      <c r="T190" s="77" t="n"/>
      <c r="U190" s="77" t="n"/>
      <c r="V190" s="77" t="n"/>
      <c r="W190" s="77" t="n"/>
      <c r="X190" s="77" t="n"/>
      <c r="Y190" s="77" t="n"/>
      <c r="Z190" s="77" t="n"/>
    </row>
    <row r="191" hidden="1" outlineLevel="1" s="220">
      <c r="A191" s="230" t="n"/>
      <c r="B191" s="230" t="n"/>
      <c r="C191" s="137" t="inlineStr">
        <is>
          <t>TC_07.015</t>
        </is>
      </c>
      <c r="D191" s="145" t="inlineStr">
        <is>
          <t>Thẻ Thông tin khác — tải ảnh lên</t>
        </is>
      </c>
      <c r="E191" s="137" t="inlineStr">
        <is>
          <t>P1</t>
        </is>
      </c>
      <c r="F191" s="145" t="inlineStr">
        <is>
          <t>Đang ở thẻ Thông tin khác. Tài khoản có quyền Sửa khách hàng.</t>
        </is>
      </c>
      <c r="G191" s="145" t="inlineStr">
        <is>
          <t>1. Bấm chọn ảnh
2. Chọn một file ảnh hợp lệ
3. Bấm Lưu</t>
        </is>
      </c>
      <c r="H191" s="145" t="inlineStr">
        <is>
          <t>File: anh_khach_hang.jpg</t>
        </is>
      </c>
      <c r="I191" s="145" t="inlineStr">
        <is>
          <t>- Tải lên thành công, ảnh hiện trong danh sách file đính kèm
- Bấm vào ảnh xem được ảnh phóng to</t>
        </is>
      </c>
      <c r="J191" s="145" t="inlineStr">
        <is>
          <t>- Tải lên thành công, ảnh hiện trong danh sách file đính kèm
- Bấm vào ảnh xem được ảnh phóng to</t>
        </is>
      </c>
      <c r="K191" s="148" t="inlineStr">
        <is>
          <t>Passed</t>
        </is>
      </c>
      <c r="L191" s="179" t="n"/>
      <c r="M191" s="179" t="n"/>
      <c r="N191" s="147" t="n"/>
      <c r="O191" s="147" t="n"/>
      <c r="P191" s="147" t="n"/>
      <c r="Q191" s="147" t="n"/>
      <c r="R191" s="77" t="n"/>
      <c r="S191" s="77" t="n"/>
      <c r="T191" s="77" t="n"/>
      <c r="U191" s="77" t="n"/>
      <c r="V191" s="77" t="n"/>
      <c r="W191" s="77" t="n"/>
      <c r="X191" s="77" t="n"/>
      <c r="Y191" s="77" t="n"/>
      <c r="Z191" s="77" t="n"/>
    </row>
    <row r="192" hidden="1" outlineLevel="1" s="220">
      <c r="A192" s="230" t="n"/>
      <c r="B192" s="230" t="n"/>
      <c r="C192" s="137" t="inlineStr">
        <is>
          <t>TC_07.016</t>
        </is>
      </c>
      <c r="D192" s="145" t="inlineStr">
        <is>
          <t>Thẻ Thông tin khác — xóa file đính kèm</t>
        </is>
      </c>
      <c r="E192" s="137" t="inlineStr">
        <is>
          <t>P1</t>
        </is>
      </c>
      <c r="F192" s="145" t="inlineStr">
        <is>
          <t>Đã có 1 ảnh đính kèm.</t>
        </is>
      </c>
      <c r="G192" s="145" t="inlineStr">
        <is>
          <t>1. Bấm xóa ảnh
2. Xác nhận</t>
        </is>
      </c>
      <c r="H192" s="145" t="n"/>
      <c r="I192" s="145" t="inlineStr">
        <is>
          <t>- Ảnh biến mất khỏi danh sách đính kèm</t>
        </is>
      </c>
      <c r="J192" s="145" t="inlineStr">
        <is>
          <t>- Ảnh biến mất khỏi danh sách đính kèm</t>
        </is>
      </c>
      <c r="K192" s="148" t="inlineStr">
        <is>
          <t>Passed</t>
        </is>
      </c>
      <c r="L192" s="179" t="n"/>
      <c r="M192" s="179" t="n"/>
      <c r="N192" s="147" t="n"/>
      <c r="O192" s="147" t="n"/>
      <c r="P192" s="147" t="n"/>
      <c r="Q192" s="147" t="n"/>
      <c r="R192" s="77" t="n"/>
      <c r="S192" s="77" t="n"/>
      <c r="T192" s="77" t="n"/>
      <c r="U192" s="77" t="n"/>
      <c r="V192" s="77" t="n"/>
      <c r="W192" s="77" t="n"/>
      <c r="X192" s="77" t="n"/>
      <c r="Y192" s="77" t="n"/>
      <c r="Z192" s="77" t="n"/>
    </row>
    <row r="193" hidden="1" outlineLevel="1" s="220">
      <c r="A193" s="230" t="n"/>
      <c r="B193" s="230" t="n"/>
      <c r="C193" s="137" t="inlineStr">
        <is>
          <t>TC_07.017</t>
        </is>
      </c>
      <c r="D193" s="145" t="inlineStr">
        <is>
          <t>Mở màn Lịch sử thay đổi</t>
        </is>
      </c>
      <c r="E193" s="137" t="inlineStr">
        <is>
          <t>P0</t>
        </is>
      </c>
      <c r="F193" s="145" t="inlineStr">
        <is>
          <t>Khách hàng KH-P đã được sửa 3 lần.</t>
        </is>
      </c>
      <c r="G193" s="145" t="inlineStr">
        <is>
          <t>1. Mở menu thao tác ở dòng KH-P
2. Chọn Lịch sử</t>
        </is>
      </c>
      <c r="H193" s="145" t="n"/>
      <c r="I193" s="145" t="inlineStr">
        <is>
          <t>- Mở cửa sổ Lịch sử khách hàng, hiện 3 lần thay đổi</t>
        </is>
      </c>
      <c r="J193" s="145" t="inlineStr">
        <is>
          <t>- Mở cửa sổ Lịch sử khách hàng, hiện 3 lần thay đổi</t>
        </is>
      </c>
      <c r="K193" s="148" t="inlineStr">
        <is>
          <t>Passed</t>
        </is>
      </c>
      <c r="L193" s="179" t="n"/>
      <c r="M193" s="179" t="n"/>
      <c r="N193" s="147" t="n"/>
      <c r="O193" s="147" t="n"/>
      <c r="P193" s="147" t="n"/>
      <c r="Q193" s="147" t="n"/>
      <c r="R193" s="77" t="n"/>
      <c r="S193" s="77" t="n"/>
      <c r="T193" s="77" t="n"/>
      <c r="U193" s="77" t="n"/>
      <c r="V193" s="77" t="n"/>
      <c r="W193" s="77" t="n"/>
      <c r="X193" s="77" t="n"/>
      <c r="Y193" s="77" t="n"/>
      <c r="Z193" s="77" t="n"/>
    </row>
    <row r="194" hidden="1" outlineLevel="1" s="220">
      <c r="A194" s="230" t="n"/>
      <c r="B194" s="230" t="n"/>
      <c r="C194" s="137" t="inlineStr">
        <is>
          <t>TC_07.018</t>
        </is>
      </c>
      <c r="D194" s="145" t="inlineStr">
        <is>
          <t>Lịch sử hiển thị giá trị cũ và giá trị mới</t>
        </is>
      </c>
      <c r="E194" s="137" t="inlineStr">
        <is>
          <t>P0</t>
        </is>
      </c>
      <c r="F194" s="145" t="inlineStr">
        <is>
          <t>Vừa đổi Tên viết tắt của KH-P từ 'KHP' thành 'KHP-2026'.</t>
        </is>
      </c>
      <c r="G194" s="145" t="inlineStr">
        <is>
          <t>1. Mở Lịch sử của KH-P
2. Đọc dòng mới nhất</t>
        </is>
      </c>
      <c r="H194" s="145" t="n"/>
      <c r="I194" s="145" t="inlineStr">
        <is>
          <t>- Dòng ghi rõ trường Tên viết tắt, giá trị cũ 'KHP', giá trị mới 'KHP-2026'
- Kèm tên người sửa và thời điểm chính xác tới phút</t>
        </is>
      </c>
      <c r="J194" s="145" t="inlineStr">
        <is>
          <t>- Dòng ghi rõ trường Tên viết tắt, giá trị cũ 'KHP', giá trị mới 'KHP-2026'
- Kèm tên người sửa và thời điểm chính xác tới phút</t>
        </is>
      </c>
      <c r="K194" s="148" t="inlineStr">
        <is>
          <t>Passed</t>
        </is>
      </c>
      <c r="L194" s="179" t="n"/>
      <c r="M194" s="179" t="n"/>
      <c r="N194" s="147" t="n"/>
      <c r="O194" s="147" t="n"/>
      <c r="P194" s="147" t="n"/>
      <c r="Q194" s="147" t="n"/>
      <c r="R194" s="77" t="n"/>
      <c r="S194" s="77" t="n"/>
      <c r="T194" s="77" t="n"/>
      <c r="U194" s="77" t="n"/>
      <c r="V194" s="77" t="n"/>
      <c r="W194" s="77" t="n"/>
      <c r="X194" s="77" t="n"/>
      <c r="Y194" s="77" t="n"/>
      <c r="Z194" s="77" t="n"/>
    </row>
    <row r="195" hidden="1" outlineLevel="1" s="220">
      <c r="A195" s="230" t="n"/>
      <c r="B195" s="230" t="n"/>
      <c r="C195" s="137" t="inlineStr">
        <is>
          <t>TC_07.019</t>
        </is>
      </c>
      <c r="D195" s="145" t="inlineStr">
        <is>
          <t>Lịch sử ghi nhận thao tác Thêm mới</t>
        </is>
      </c>
      <c r="E195" s="137" t="inlineStr">
        <is>
          <t>P1</t>
        </is>
      </c>
      <c r="F195" s="145" t="inlineStr">
        <is>
          <t>Vừa tạo mới khách hàng KH-NEW.</t>
        </is>
      </c>
      <c r="G195" s="145" t="inlineStr">
        <is>
          <t>1. Mở Lịch sử của KH-NEW</t>
        </is>
      </c>
      <c r="H195" s="145" t="n"/>
      <c r="I195" s="145" t="inlineStr">
        <is>
          <t>- Có dòng ghi nhận lần Thêm mới, kèm người tạo và thời điểm</t>
        </is>
      </c>
      <c r="J195" s="145" t="inlineStr">
        <is>
          <t>- Có dòng ghi nhận lần Thêm mới, kèm người tạo và thời điểm</t>
        </is>
      </c>
      <c r="K195" s="148" t="inlineStr">
        <is>
          <t>Passed</t>
        </is>
      </c>
      <c r="L195" s="179" t="n"/>
      <c r="M195" s="179" t="n"/>
      <c r="N195" s="147" t="n"/>
      <c r="O195" s="147" t="n"/>
      <c r="P195" s="147" t="n"/>
      <c r="Q195" s="147" t="n"/>
      <c r="R195" s="77" t="n"/>
      <c r="S195" s="77" t="n"/>
      <c r="T195" s="77" t="n"/>
      <c r="U195" s="77" t="n"/>
      <c r="V195" s="77" t="n"/>
      <c r="W195" s="77" t="n"/>
      <c r="X195" s="77" t="n"/>
      <c r="Y195" s="77" t="n"/>
      <c r="Z195" s="77" t="n"/>
    </row>
    <row r="196" hidden="1" outlineLevel="1" s="220">
      <c r="A196" s="230" t="n"/>
      <c r="B196" s="230" t="n"/>
      <c r="C196" s="137" t="inlineStr">
        <is>
          <t>TC_07.020</t>
        </is>
      </c>
      <c r="D196" s="145" t="inlineStr">
        <is>
          <t>Lịch sử của khách hàng chưa từng sửa</t>
        </is>
      </c>
      <c r="E196" s="137" t="inlineStr">
        <is>
          <t>P1</t>
        </is>
      </c>
      <c r="F196" s="145" t="inlineStr">
        <is>
          <t>Khách hàng KH-U vừa được tạo, chưa sửa lần nào.</t>
        </is>
      </c>
      <c r="G196" s="145" t="inlineStr">
        <is>
          <t>1. Mở Lịch sử của KH-U</t>
        </is>
      </c>
      <c r="H196" s="145" t="n"/>
      <c r="I196" s="145" t="inlineStr">
        <is>
          <t>- Chỉ có dòng Thêm mới, không có dòng sửa nào
- Không báo lỗi, không hiện cửa sổ trống trơn</t>
        </is>
      </c>
      <c r="J196" s="145" t="inlineStr">
        <is>
          <t>- Chỉ có dòng Thêm mới, không có dòng sửa nào
- Không báo lỗi, không hiện cửa sổ trống trơn</t>
        </is>
      </c>
      <c r="K196" s="148" t="inlineStr">
        <is>
          <t>Passed</t>
        </is>
      </c>
      <c r="L196" s="179" t="n"/>
      <c r="M196" s="179" t="n"/>
      <c r="N196" s="147" t="n"/>
      <c r="O196" s="147" t="n"/>
      <c r="P196" s="147" t="n"/>
      <c r="Q196" s="147" t="n"/>
      <c r="R196" s="77" t="n"/>
      <c r="S196" s="77" t="n"/>
      <c r="T196" s="77" t="n"/>
      <c r="U196" s="77" t="n"/>
      <c r="V196" s="77" t="n"/>
      <c r="W196" s="77" t="n"/>
      <c r="X196" s="77" t="n"/>
      <c r="Y196" s="77" t="n"/>
      <c r="Z196" s="77" t="n"/>
    </row>
    <row r="197" hidden="1" outlineLevel="1" s="220">
      <c r="A197" s="230" t="n"/>
      <c r="B197" s="230" t="n"/>
      <c r="C197" s="137" t="inlineStr">
        <is>
          <t>TC_07.021</t>
        </is>
      </c>
      <c r="D197" s="145" t="inlineStr">
        <is>
          <t>Lịch sử ghi nhận thay đổi ở người liên hệ</t>
        </is>
      </c>
      <c r="E197" s="137" t="inlineStr">
        <is>
          <t>P1</t>
        </is>
      </c>
      <c r="F197" s="145" t="inlineStr">
        <is>
          <t>Vừa thêm 1 người liên hệ cho KH-P.</t>
        </is>
      </c>
      <c r="G197" s="145" t="inlineStr">
        <is>
          <t>1. Mở Lịch sử của KH-P
2. Đọc dòng mới nhất</t>
        </is>
      </c>
      <c r="H197" s="145" t="n"/>
      <c r="I197" s="145" t="inlineStr">
        <is>
          <t>- Có dòng ghi nhận việc thêm người liên hệ, nêu rõ tên người liên hệ mới</t>
        </is>
      </c>
      <c r="J197" s="145" t="inlineStr">
        <is>
          <t>- Có dòng ghi nhận việc thêm người liên hệ, nêu rõ tên người liên hệ mới</t>
        </is>
      </c>
      <c r="K197" s="148" t="inlineStr">
        <is>
          <t>Passed</t>
        </is>
      </c>
      <c r="L197" s="179" t="n"/>
      <c r="M197" s="179" t="n"/>
      <c r="N197" s="147" t="n"/>
      <c r="O197" s="147" t="n"/>
      <c r="P197" s="147" t="n"/>
      <c r="Q197" s="147" t="n"/>
      <c r="R197" s="77" t="n"/>
      <c r="S197" s="77" t="n"/>
      <c r="T197" s="77" t="n"/>
      <c r="U197" s="77" t="n"/>
      <c r="V197" s="77" t="n"/>
      <c r="W197" s="77" t="n"/>
      <c r="X197" s="77" t="n"/>
      <c r="Y197" s="77" t="n"/>
      <c r="Z197" s="77" t="n"/>
    </row>
    <row r="198" hidden="1" outlineLevel="1" s="220">
      <c r="A198" s="231" t="n"/>
      <c r="B198" s="231" t="n"/>
      <c r="C198" s="137" t="inlineStr">
        <is>
          <t>TC_07.022</t>
        </is>
      </c>
      <c r="D198" s="145" t="inlineStr">
        <is>
          <t>Đóng cửa sổ Lịch sử</t>
        </is>
      </c>
      <c r="E198" s="137" t="inlineStr">
        <is>
          <t>P2</t>
        </is>
      </c>
      <c r="F198" s="145" t="inlineStr">
        <is>
          <t>Đang mở cửa sổ Lịch sử.</t>
        </is>
      </c>
      <c r="G198" s="145" t="inlineStr">
        <is>
          <t>1. Bấm nút đóng hoặc bấm ra ngoài cửa sổ</t>
        </is>
      </c>
      <c r="H198" s="145" t="n"/>
      <c r="I198" s="145" t="inlineStr">
        <is>
          <t>- Cửa sổ đóng, quay về danh sách với bộ lọc và trang cũ giữ nguyên</t>
        </is>
      </c>
      <c r="J198" s="145" t="inlineStr">
        <is>
          <t>- Cửa sổ đóng, quay về danh sách với bộ lọc và trang cũ giữ nguyên</t>
        </is>
      </c>
      <c r="K198" s="148" t="inlineStr">
        <is>
          <t>Passed</t>
        </is>
      </c>
      <c r="L198" s="179" t="n"/>
      <c r="M198" s="179" t="n"/>
      <c r="N198" s="147" t="n"/>
      <c r="O198" s="147" t="n"/>
      <c r="P198" s="147" t="n"/>
      <c r="Q198" s="147" t="n"/>
      <c r="R198" s="77" t="n"/>
      <c r="S198" s="77" t="n"/>
      <c r="T198" s="77" t="n"/>
      <c r="U198" s="77" t="n"/>
      <c r="V198" s="77" t="n"/>
      <c r="W198" s="77" t="n"/>
      <c r="X198" s="77" t="n"/>
      <c r="Y198" s="77" t="n"/>
      <c r="Z198" s="77" t="n"/>
    </row>
    <row r="199" collapsed="1" s="220">
      <c r="A199" s="134" t="n"/>
      <c r="B199" s="134" t="n"/>
      <c r="C199" s="240" t="inlineStr">
        <is>
          <t>VIII. NHẬP DỮ LIỆU TỪ FILE EXCEL</t>
        </is>
      </c>
      <c r="D199" s="222" t="n"/>
      <c r="E199" s="222" t="n"/>
      <c r="F199" s="222" t="n"/>
      <c r="G199" s="222" t="n"/>
      <c r="H199" s="222" t="n"/>
      <c r="I199" s="222" t="n"/>
      <c r="J199" s="222" t="n"/>
      <c r="K199" s="222" t="n"/>
      <c r="L199" s="222" t="n"/>
      <c r="M199" s="222" t="n"/>
      <c r="N199" s="222" t="n"/>
      <c r="O199" s="222" t="n"/>
      <c r="P199" s="222" t="n"/>
      <c r="Q199" s="223" t="n"/>
      <c r="R199" s="77" t="n"/>
      <c r="S199" s="77" t="n"/>
      <c r="T199" s="77" t="n"/>
      <c r="U199" s="77" t="n"/>
      <c r="V199" s="77" t="n"/>
      <c r="W199" s="77" t="n"/>
      <c r="X199" s="77" t="n"/>
      <c r="Y199" s="77" t="n"/>
      <c r="Z199" s="77" t="n"/>
    </row>
    <row r="200" hidden="1" outlineLevel="1" s="220">
      <c r="A200" s="145" t="inlineStr">
        <is>
          <t>Danh mục khách hàng</t>
        </is>
      </c>
      <c r="B200" s="145" t="inlineStr">
        <is>
          <t>NHẬP DỮ LIỆU TỪ FILE EXCEL</t>
        </is>
      </c>
      <c r="C200" s="137" t="inlineStr">
        <is>
          <t>TC_08.001</t>
        </is>
      </c>
      <c r="D200" s="145" t="inlineStr">
        <is>
          <t>Mở cửa sổ Import Excel</t>
        </is>
      </c>
      <c r="E200" s="137" t="inlineStr">
        <is>
          <t>P0</t>
        </is>
      </c>
      <c r="F200" s="145" t="inlineStr">
        <is>
          <t>Tài khoản có quyền Thêm khách hàng.</t>
        </is>
      </c>
      <c r="G200" s="145" t="inlineStr">
        <is>
          <t>1. Mở Danh mục khách hàng
2. Bấm nút Import Excel</t>
        </is>
      </c>
      <c r="H200" s="145" t="n"/>
      <c r="I200" s="145" t="inlineStr">
        <is>
          <t>- Cửa sổ mở ra, có nút Tải file mẫu, ô chọn file và bảng hướng dẫn các cột</t>
        </is>
      </c>
      <c r="J200" s="145" t="inlineStr">
        <is>
          <t>- Cửa sổ mở ra, có nút Tải file mẫu, ô chọn file và bảng hướng dẫn các cột</t>
        </is>
      </c>
      <c r="K200" s="148" t="inlineStr">
        <is>
          <t>Passed</t>
        </is>
      </c>
      <c r="L200" s="179" t="n"/>
      <c r="M200" s="179" t="n"/>
      <c r="N200" s="147" t="n"/>
      <c r="O200" s="147" t="n"/>
      <c r="P200" s="147" t="n"/>
      <c r="Q200" s="147" t="n"/>
      <c r="R200" s="77" t="n"/>
      <c r="S200" s="77" t="n"/>
      <c r="T200" s="77" t="n"/>
      <c r="U200" s="77" t="n"/>
      <c r="V200" s="77" t="n"/>
      <c r="W200" s="77" t="n"/>
      <c r="X200" s="77" t="n"/>
      <c r="Y200" s="77" t="n"/>
      <c r="Z200" s="77" t="n"/>
    </row>
    <row r="201" hidden="1" outlineLevel="1" s="220">
      <c r="A201" s="230" t="n"/>
      <c r="B201" s="230" t="n"/>
      <c r="C201" s="137" t="inlineStr">
        <is>
          <t>TC_08.002</t>
        </is>
      </c>
      <c r="D201" s="145" t="inlineStr">
        <is>
          <t>Tải file mẫu</t>
        </is>
      </c>
      <c r="E201" s="137" t="inlineStr">
        <is>
          <t>P0</t>
        </is>
      </c>
      <c r="F201" s="145" t="inlineStr">
        <is>
          <t>Đang ở cửa sổ Import Excel.</t>
        </is>
      </c>
      <c r="G201" s="145" t="inlineStr">
        <is>
          <t>1. Bấm nút Tải file mẫu
2. Mở file tải về</t>
        </is>
      </c>
      <c r="H201" s="145" t="n"/>
      <c r="I201" s="145" t="inlineStr">
        <is>
          <t>- File có 3 trang: trang nhập liệu và các trang danh mục tra cứu
- Dòng 1 là tiêu đề cột, dữ liệu bắt đầu từ DÒNG 3
- Các trang danh mục có dữ liệu thật của hệ thống (nhóm khách hàng, lĩnh vực, địa chỉ…)</t>
        </is>
      </c>
      <c r="J201" s="145" t="inlineStr">
        <is>
          <t>- File có 3 trang: trang nhập liệu và các trang danh mục tra cứu
- Dòng 1 là tiêu đề cột, dữ liệu bắt đầu từ DÒNG 3
- Các trang danh mục có dữ liệu thật của hệ thống (nhóm khách hàng, lĩnh vực, địa chỉ…)</t>
        </is>
      </c>
      <c r="K201" s="148" t="inlineStr">
        <is>
          <t>Passed</t>
        </is>
      </c>
      <c r="L201" s="179" t="n"/>
      <c r="M201" s="179" t="n"/>
      <c r="N201" s="147" t="n"/>
      <c r="O201" s="147" t="n"/>
      <c r="P201" s="147" t="n"/>
      <c r="Q201" s="147" t="n"/>
      <c r="R201" s="77" t="n"/>
      <c r="S201" s="77" t="n"/>
      <c r="T201" s="77" t="n"/>
      <c r="U201" s="77" t="n"/>
      <c r="V201" s="77" t="n"/>
      <c r="W201" s="77" t="n"/>
      <c r="X201" s="77" t="n"/>
      <c r="Y201" s="77" t="n"/>
      <c r="Z201" s="77" t="n"/>
    </row>
    <row r="202" hidden="1" outlineLevel="1" s="220">
      <c r="A202" s="230" t="n"/>
      <c r="B202" s="230" t="n"/>
      <c r="C202" s="137" t="inlineStr">
        <is>
          <t>TC_08.003</t>
        </is>
      </c>
      <c r="D202" s="145" t="inlineStr">
        <is>
          <t>File mẫu có đủ 26 cột</t>
        </is>
      </c>
      <c r="E202" s="137" t="inlineStr">
        <is>
          <t>P1</t>
        </is>
      </c>
      <c r="F202" s="145" t="inlineStr">
        <is>
          <t>Vừa tải file mẫu.</t>
        </is>
      </c>
      <c r="G202" s="145" t="inlineStr">
        <is>
          <t>1. Mở file, đọc dòng tiêu đề</t>
        </is>
      </c>
      <c r="H202" s="145" t="n"/>
      <c r="I202" s="145" t="inlineStr">
        <is>
          <t>- Có đủ 26 cột, các cột bắt buộc có dấu sao đỏ
- Cột đầu tiên là Tên khách hàng</t>
        </is>
      </c>
      <c r="J202" s="145" t="inlineStr">
        <is>
          <t>- Có đủ 26 cột, các cột bắt buộc có dấu sao đỏ
- Cột đầu tiên là Tên khách hàng</t>
        </is>
      </c>
      <c r="K202" s="148" t="inlineStr">
        <is>
          <t>Passed</t>
        </is>
      </c>
      <c r="L202" s="179" t="n"/>
      <c r="M202" s="179" t="n"/>
      <c r="N202" s="147" t="n"/>
      <c r="O202" s="147" t="n"/>
      <c r="P202" s="147" t="n"/>
      <c r="Q202" s="147" t="n"/>
      <c r="R202" s="77" t="n"/>
      <c r="S202" s="77" t="n"/>
      <c r="T202" s="77" t="n"/>
      <c r="U202" s="77" t="n"/>
      <c r="V202" s="77" t="n"/>
      <c r="W202" s="77" t="n"/>
      <c r="X202" s="77" t="n"/>
      <c r="Y202" s="77" t="n"/>
      <c r="Z202" s="77" t="n"/>
    </row>
    <row r="203" hidden="1" outlineLevel="1" s="220">
      <c r="A203" s="230" t="n"/>
      <c r="B203" s="230" t="n"/>
      <c r="C203" s="137" t="inlineStr">
        <is>
          <t>TC_08.004</t>
        </is>
      </c>
      <c r="D203" s="145" t="inlineStr">
        <is>
          <t>Nhập file hợp lệ toàn bộ</t>
        </is>
      </c>
      <c r="E203" s="137" t="inlineStr">
        <is>
          <t>P0</t>
        </is>
      </c>
      <c r="F203" s="145" t="inlineStr">
        <is>
          <t>File có 5 dòng khách hàng, tất cả đều hợp lệ và chưa tồn tại.</t>
        </is>
      </c>
      <c r="G203" s="145" t="inlineStr">
        <is>
          <t>1. Chọn file
2. Bấm Load lên bảng rồi bấm Validate
3. Bấm Import
4.  Xem danh sách</t>
        </is>
      </c>
      <c r="H203" s="145" t="inlineStr">
        <is>
          <t>File: 5 dòng hợp lệ</t>
        </is>
      </c>
      <c r="I203" s="145" t="inlineStr">
        <is>
          <t>- Thông báo nhập thành công, số dòng thành công là 5, số dòng lỗi là 0
- 5 khách hàng mới có mặt trong danh sách</t>
        </is>
      </c>
      <c r="J203" s="145" t="inlineStr">
        <is>
          <t>- Thông báo nhập thành công, số dòng thành công là 5, số dòng lỗi là 0
- 5 khách hàng mới có mặt trong danh sách</t>
        </is>
      </c>
      <c r="K203" s="148" t="inlineStr">
        <is>
          <t>Passed</t>
        </is>
      </c>
      <c r="L203" s="179" t="n"/>
      <c r="M203" s="179" t="n"/>
      <c r="N203" s="147" t="n"/>
      <c r="O203" s="147" t="n"/>
      <c r="P203" s="147" t="n"/>
      <c r="Q203" s="147" t="n"/>
      <c r="R203" s="77" t="n"/>
      <c r="S203" s="77" t="n"/>
      <c r="T203" s="77" t="n"/>
      <c r="U203" s="77" t="n"/>
      <c r="V203" s="77" t="n"/>
      <c r="W203" s="77" t="n"/>
      <c r="X203" s="77" t="n"/>
      <c r="Y203" s="77" t="n"/>
      <c r="Z203" s="77" t="n"/>
    </row>
    <row r="204" hidden="1" outlineLevel="1" s="220">
      <c r="A204" s="230" t="n"/>
      <c r="B204" s="230" t="n"/>
      <c r="C204" s="137" t="inlineStr">
        <is>
          <t>TC_08.005</t>
        </is>
      </c>
      <c r="D204" s="145" t="inlineStr">
        <is>
          <t>Bước Validate trước khi ghi dữ liệu</t>
        </is>
      </c>
      <c r="E204" s="137" t="inlineStr">
        <is>
          <t>P0</t>
        </is>
      </c>
      <c r="F204" s="145" t="inlineStr">
        <is>
          <t>File có 5 dòng, trong đó dòng 3 thiếu tên khách hàng.</t>
        </is>
      </c>
      <c r="G204" s="145" t="inlineStr">
        <is>
          <t>1. Chọn file
2. Bấm Load lên bảng rồi bấm Validate
3. Đọc kết quả Validate</t>
        </is>
      </c>
      <c r="H204" s="145" t="inlineStr">
        <is>
          <t>File: 5 dòng, 1 dòng lỗi</t>
        </is>
      </c>
      <c r="I204" s="145" t="inlineStr">
        <is>
          <t>- Hệ thống liệt kê lỗi theo từng dòng, nêu rõ số dòng và lý do
- Chưa có khách hàng nào được ghi vào hệ thống ở bước này</t>
        </is>
      </c>
      <c r="J204" s="145" t="inlineStr">
        <is>
          <t>- Hệ thống liệt kê lỗi theo từng dòng, nêu rõ số dòng và lý do
- Chưa có khách hàng nào được ghi vào hệ thống ở bước này</t>
        </is>
      </c>
      <c r="K204" s="148" t="inlineStr">
        <is>
          <t>Passed</t>
        </is>
      </c>
      <c r="L204" s="179" t="n"/>
      <c r="M204" s="179" t="n"/>
      <c r="N204" s="147" t="n"/>
      <c r="O204" s="147" t="n"/>
      <c r="P204" s="147" t="n"/>
      <c r="Q204" s="147" t="n"/>
      <c r="R204" s="77" t="n"/>
      <c r="S204" s="77" t="n"/>
      <c r="T204" s="77" t="n"/>
      <c r="U204" s="77" t="n"/>
      <c r="V204" s="77" t="n"/>
      <c r="W204" s="77" t="n"/>
      <c r="X204" s="77" t="n"/>
      <c r="Y204" s="77" t="n"/>
      <c r="Z204" s="77" t="n"/>
    </row>
    <row r="205" hidden="1" outlineLevel="1" s="220">
      <c r="A205" s="230" t="n"/>
      <c r="B205" s="230" t="n"/>
      <c r="C205" s="137" t="inlineStr">
        <is>
          <t>TC_08.006</t>
        </is>
      </c>
      <c r="D205" s="145" t="inlineStr">
        <is>
          <t>Nhập file có một phần dòng lỗi</t>
        </is>
      </c>
      <c r="E205" s="137" t="inlineStr">
        <is>
          <t>P0</t>
        </is>
      </c>
      <c r="F205" s="145" t="inlineStr">
        <is>
          <t>File có 10 dòng, 7 dòng hợp lệ và 3 dòng lỗi (thiếu số điện thoại).</t>
        </is>
      </c>
      <c r="G205" s="145" t="inlineStr">
        <is>
          <t>1. Chọn file, bấm Validate
2. Bấm Import
3. Đọc kết quả
4.  Xem danh sách</t>
        </is>
      </c>
      <c r="H205" s="145" t="inlineStr">
        <is>
          <t>File: 10 dòng, 3 lỗi</t>
        </is>
      </c>
      <c r="I205" s="145" t="inlineStr">
        <is>
          <t>- Thông báo nhập một phần thành công
- Số dòng thành công 7, số dòng lỗi 3, cộng lại đúng bằng 10
- 7 khách hàng hợp lệ ĐÃ được thêm, 3 dòng lỗi không được thêm</t>
        </is>
      </c>
      <c r="J205" s="145" t="inlineStr">
        <is>
          <t>- Thông báo nhập một phần thành công
- Số dòng thành công 7, số dòng lỗi 3, cộng lại đúng bằng 10
- 7 khách hàng hợp lệ ĐÃ được thêm, 3 dòng lỗi không được thêm</t>
        </is>
      </c>
      <c r="K205" s="148" t="inlineStr">
        <is>
          <t>Passed</t>
        </is>
      </c>
      <c r="L205" s="179" t="n"/>
      <c r="M205" s="179" t="n"/>
      <c r="N205" s="147" t="n"/>
      <c r="O205" s="147" t="n"/>
      <c r="P205" s="147" t="n"/>
      <c r="Q205" s="147" t="n"/>
      <c r="R205" s="77" t="n"/>
      <c r="S205" s="77" t="n"/>
      <c r="T205" s="77" t="n"/>
      <c r="U205" s="77" t="n"/>
      <c r="V205" s="77" t="n"/>
      <c r="W205" s="77" t="n"/>
      <c r="X205" s="77" t="n"/>
      <c r="Y205" s="77" t="n"/>
      <c r="Z205" s="77" t="n"/>
    </row>
    <row r="206" hidden="1" outlineLevel="1" s="220">
      <c r="A206" s="230" t="n"/>
      <c r="B206" s="230" t="n"/>
      <c r="C206" s="137" t="inlineStr">
        <is>
          <t>TC_08.007</t>
        </is>
      </c>
      <c r="D206" s="145" t="inlineStr">
        <is>
          <t>Nhập file lỗi toàn bộ</t>
        </is>
      </c>
      <c r="E206" s="137" t="inlineStr">
        <is>
          <t>P0</t>
        </is>
      </c>
      <c r="F206" s="145" t="inlineStr">
        <is>
          <t>File có 4 dòng, tất cả đều thiếu tên khách hàng.</t>
        </is>
      </c>
      <c r="G206" s="145" t="inlineStr">
        <is>
          <t>1. Chọn file, bấm Validate
2. Bấm Import
3. Xem danh sách</t>
        </is>
      </c>
      <c r="H206" s="145" t="inlineStr">
        <is>
          <t>File: 4 dòng lỗi hết</t>
        </is>
      </c>
      <c r="I206" s="145" t="inlineStr">
        <is>
          <t>- Thông báo nhập thất bại, liệt kê lỗi từng dòng</t>
        </is>
      </c>
      <c r="J206" s="145" t="inlineStr">
        <is>
          <t>- Thông báo nhập thất bại, liệt kê lỗi từng dòng</t>
        </is>
      </c>
      <c r="K206" s="148" t="inlineStr">
        <is>
          <t>Passed</t>
        </is>
      </c>
      <c r="L206" s="179" t="n"/>
      <c r="M206" s="179" t="n"/>
      <c r="N206" s="147" t="n"/>
      <c r="O206" s="147" t="n"/>
      <c r="P206" s="147" t="n"/>
      <c r="Q206" s="147" t="n"/>
      <c r="R206" s="77" t="n"/>
      <c r="S206" s="77" t="n"/>
      <c r="T206" s="77" t="n"/>
      <c r="U206" s="77" t="n"/>
      <c r="V206" s="77" t="n"/>
      <c r="W206" s="77" t="n"/>
      <c r="X206" s="77" t="n"/>
      <c r="Y206" s="77" t="n"/>
      <c r="Z206" s="77" t="n"/>
    </row>
    <row r="207" hidden="1" outlineLevel="1" s="220">
      <c r="A207" s="230" t="n"/>
      <c r="B207" s="230" t="n"/>
      <c r="C207" s="137" t="inlineStr">
        <is>
          <t>TC_08.008</t>
        </is>
      </c>
      <c r="D207" s="145" t="inlineStr">
        <is>
          <t>Nhập file vượt quá giới hạn số dòng</t>
        </is>
      </c>
      <c r="E207" s="137" t="inlineStr">
        <is>
          <t>P0</t>
        </is>
      </c>
      <c r="F207" s="145" t="inlineStr">
        <is>
          <t>File có 1.500 dòng dữ liệu. Giới hạn mỗi lần nhập là 1.000 dòng.</t>
        </is>
      </c>
      <c r="G207" s="145" t="inlineStr">
        <is>
          <t>1. Chọn file
2. Bấm Load lên bảng rồi bấm Validate</t>
        </is>
      </c>
      <c r="H207" s="145" t="inlineStr">
        <is>
          <t>File: 1.500 dòng</t>
        </is>
      </c>
      <c r="I207" s="145" t="inlineStr">
        <is>
          <t>- Hệ thống báo vượt quá số dòng cho phép mỗi lần nhập, nêu rõ giới hạn
- Không xử lý file, không thêm khách hàng nào</t>
        </is>
      </c>
      <c r="J207" s="145" t="inlineStr">
        <is>
          <t>- Hệ thống báo vượt quá số dòng cho phép mỗi lần nhập, nêu rõ giới hạn
- Không xử lý file, không thêm khách hàng nào</t>
        </is>
      </c>
      <c r="K207" s="148" t="inlineStr">
        <is>
          <t>Passed</t>
        </is>
      </c>
      <c r="L207" s="179" t="n"/>
      <c r="M207" s="179" t="n"/>
      <c r="N207" s="147" t="n"/>
      <c r="O207" s="147" t="n"/>
      <c r="P207" s="147" t="n"/>
      <c r="Q207" s="147" t="n"/>
      <c r="R207" s="77" t="n"/>
      <c r="S207" s="77" t="n"/>
      <c r="T207" s="77" t="n"/>
      <c r="U207" s="77" t="n"/>
      <c r="V207" s="77" t="n"/>
      <c r="W207" s="77" t="n"/>
      <c r="X207" s="77" t="n"/>
      <c r="Y207" s="77" t="n"/>
      <c r="Z207" s="77" t="n"/>
    </row>
    <row r="208" hidden="1" outlineLevel="1" s="220">
      <c r="A208" s="230" t="n"/>
      <c r="B208" s="230" t="n"/>
      <c r="C208" s="137" t="inlineStr">
        <is>
          <t>TC_08.009</t>
        </is>
      </c>
      <c r="D208" s="145" t="inlineStr">
        <is>
          <t>Nhập file rỗng</t>
        </is>
      </c>
      <c r="E208" s="137" t="inlineStr">
        <is>
          <t>P1</t>
        </is>
      </c>
      <c r="F208" s="145" t="inlineStr">
        <is>
          <t>File chỉ có dòng tiêu đề, không có dòng dữ liệu.</t>
        </is>
      </c>
      <c r="G208" s="145" t="inlineStr">
        <is>
          <t>1. Chọn file
2. Bấm Load lên bảng rồi bấm Validate</t>
        </is>
      </c>
      <c r="H208" s="145" t="inlineStr">
        <is>
          <t>File: 0 dòng dữ liệu</t>
        </is>
      </c>
      <c r="I208" s="145" t="inlineStr">
        <is>
          <t>- Hệ thống báo file không có dữ liệu
- Không báo lỗi kỹ thuật</t>
        </is>
      </c>
      <c r="J208" s="145" t="inlineStr">
        <is>
          <t>- Hệ thống báo file không có dữ liệu
- Không báo lỗi kỹ thuật</t>
        </is>
      </c>
      <c r="K208" s="148" t="inlineStr">
        <is>
          <t>Passed</t>
        </is>
      </c>
      <c r="L208" s="179" t="n"/>
      <c r="M208" s="179" t="n"/>
      <c r="N208" s="147" t="n"/>
      <c r="O208" s="147" t="n"/>
      <c r="P208" s="147" t="n"/>
      <c r="Q208" s="147" t="n"/>
      <c r="R208" s="77" t="n"/>
      <c r="S208" s="77" t="n"/>
      <c r="T208" s="77" t="n"/>
      <c r="U208" s="77" t="n"/>
      <c r="V208" s="77" t="n"/>
      <c r="W208" s="77" t="n"/>
      <c r="X208" s="77" t="n"/>
      <c r="Y208" s="77" t="n"/>
      <c r="Z208" s="77" t="n"/>
    </row>
    <row r="209" hidden="1" outlineLevel="1" s="220">
      <c r="A209" s="230" t="n"/>
      <c r="B209" s="230" t="n"/>
      <c r="C209" s="137" t="inlineStr">
        <is>
          <t>TC_08.010</t>
        </is>
      </c>
      <c r="D209" s="145" t="inlineStr">
        <is>
          <t>Nhập file sai định dạng</t>
        </is>
      </c>
      <c r="E209" s="137" t="inlineStr">
        <is>
          <t>P1</t>
        </is>
      </c>
      <c r="F209" s="145" t="inlineStr">
        <is>
          <t>Có một file văn bản đổi đuôi thành đuôi Excel.</t>
        </is>
      </c>
      <c r="G209" s="145" t="inlineStr">
        <is>
          <t>1. Chọn file đó
2. Bấm Load lên bảng rồi bấm Validate</t>
        </is>
      </c>
      <c r="H209" s="145" t="inlineStr">
        <is>
          <t>File: file văn bản giả dạng Excel</t>
        </is>
      </c>
      <c r="I209" s="145" t="inlineStr">
        <is>
          <t>- Hệ thống báo file không đọc được hoặc không đúng định dạng
- Không treo trang</t>
        </is>
      </c>
      <c r="J209" s="145" t="inlineStr">
        <is>
          <t>- Hệ thống báo file không đọc được hoặc không đúng định dạng
- Không treo trang</t>
        </is>
      </c>
      <c r="K209" s="148" t="inlineStr">
        <is>
          <t>Passed</t>
        </is>
      </c>
      <c r="L209" s="179" t="n"/>
      <c r="M209" s="179" t="n"/>
      <c r="N209" s="147" t="n"/>
      <c r="O209" s="147" t="n"/>
      <c r="P209" s="147" t="n"/>
      <c r="Q209" s="147" t="n"/>
      <c r="R209" s="77" t="n"/>
      <c r="S209" s="77" t="n"/>
      <c r="T209" s="77" t="n"/>
      <c r="U209" s="77" t="n"/>
      <c r="V209" s="77" t="n"/>
      <c r="W209" s="77" t="n"/>
      <c r="X209" s="77" t="n"/>
      <c r="Y209" s="77" t="n"/>
      <c r="Z209" s="77" t="n"/>
    </row>
    <row r="210" hidden="1" outlineLevel="1" s="220">
      <c r="A210" s="230" t="n"/>
      <c r="B210" s="230" t="n"/>
      <c r="C210" s="137" t="inlineStr">
        <is>
          <t>TC_08.011</t>
        </is>
      </c>
      <c r="D210" s="145" t="inlineStr">
        <is>
          <t>Nhập file bắt đầu dữ liệu sai dòng</t>
        </is>
      </c>
      <c r="E210" s="137" t="inlineStr">
        <is>
          <t>P0</t>
        </is>
      </c>
      <c r="F210" s="145" t="inlineStr">
        <is>
          <t xml:space="preserve">File có dữ liệu bắt đầu ngay từ dòng 2 thay vì dòng3. </t>
        </is>
      </c>
      <c r="G210" s="145" t="inlineStr">
        <is>
          <t>1. Chọn file
2. Bấm Load lên bảng rồi bấm Validate
3. Đọc kết quả</t>
        </is>
      </c>
      <c r="H210" s="145" t="inlineStr">
        <is>
          <t>File: dữ liệu từ dòng 2</t>
        </is>
      </c>
      <c r="I210" s="145" t="inlineStr">
        <is>
          <t>- Dòng 2 bị bỏ qua, hệ thống chỉ đọc từ dòng 3</t>
        </is>
      </c>
      <c r="J210" s="145" t="inlineStr">
        <is>
          <t>- Dòng 2 bị bỏ qua, hệ thống chỉ đọc từ dòng 3</t>
        </is>
      </c>
      <c r="K210" s="148" t="inlineStr">
        <is>
          <t>Passed</t>
        </is>
      </c>
      <c r="L210" s="179" t="n"/>
      <c r="M210" s="179" t="n"/>
      <c r="N210" s="147" t="n"/>
      <c r="O210" s="147" t="n"/>
      <c r="P210" s="147" t="n"/>
      <c r="Q210" s="147" t="n"/>
      <c r="R210" s="77" t="n"/>
      <c r="S210" s="77" t="n"/>
      <c r="T210" s="77" t="n"/>
      <c r="U210" s="77" t="n"/>
      <c r="V210" s="77" t="n"/>
      <c r="W210" s="77" t="n"/>
      <c r="X210" s="77" t="n"/>
      <c r="Y210" s="77" t="n"/>
      <c r="Z210" s="77" t="n"/>
    </row>
    <row r="211" hidden="1" outlineLevel="1" s="220">
      <c r="A211" s="230" t="n"/>
      <c r="B211" s="230" t="n"/>
      <c r="C211" s="137" t="inlineStr">
        <is>
          <t>TC_08.012</t>
        </is>
      </c>
      <c r="D211" s="145" t="inlineStr">
        <is>
          <t>Dòng con bỏ trống Tên khách hàng để thêm người liên hệ</t>
        </is>
      </c>
      <c r="E211" s="137" t="inlineStr">
        <is>
          <t>P0</t>
        </is>
      </c>
      <c r="F211" s="145" t="inlineStr">
        <is>
          <t>File có dòng 3 là khách hàng tổ chức, dòng 4 và 5 bỏ trống Tên khách hàng nhưng có tên người liên hệ.</t>
        </is>
      </c>
      <c r="G211" s="145" t="inlineStr">
        <is>
          <t>1. Chọn file, bấm Validate, bấm Import
2. Mở chi tiết khách hàng vừa tạo
3. Đếm số người liên hệ</t>
        </is>
      </c>
      <c r="H211" s="145" t="inlineStr">
        <is>
          <t>File: 1 khách hàng + 2 dòng con</t>
        </is>
      </c>
      <c r="I211" s="145" t="inlineStr">
        <is>
          <t>- Chỉ tạo ra 1 khách hàng
- Khách hàng đó có 3 người liên hệ (1 từ dòng chính, 2 từ dòng con)</t>
        </is>
      </c>
      <c r="J211" s="145" t="inlineStr">
        <is>
          <t>- Chỉ tạo ra 1 khách hàng
- Khách hàng đó có 3 người liên hệ (1 từ dòng chính, 2 từ dòng con)</t>
        </is>
      </c>
      <c r="K211" s="148" t="inlineStr">
        <is>
          <t>Passed</t>
        </is>
      </c>
      <c r="L211" s="179" t="n"/>
      <c r="M211" s="179" t="n"/>
      <c r="N211" s="147" t="n"/>
      <c r="O211" s="147" t="n"/>
      <c r="P211" s="147" t="n"/>
      <c r="Q211" s="147" t="n"/>
      <c r="R211" s="77" t="n"/>
      <c r="S211" s="77" t="n"/>
      <c r="T211" s="77" t="n"/>
      <c r="U211" s="77" t="n"/>
      <c r="V211" s="77" t="n"/>
      <c r="W211" s="77" t="n"/>
      <c r="X211" s="77" t="n"/>
      <c r="Y211" s="77" t="n"/>
      <c r="Z211" s="77" t="n"/>
    </row>
    <row r="212" hidden="1" outlineLevel="1" s="220">
      <c r="A212" s="230" t="n"/>
      <c r="B212" s="230" t="n"/>
      <c r="C212" s="137" t="inlineStr">
        <is>
          <t>TC_08.013</t>
        </is>
      </c>
      <c r="D212" s="145" t="inlineStr">
        <is>
          <t>Dòng con đứng đầu file khi chưa có khách hàng nào</t>
        </is>
      </c>
      <c r="E212" s="137" t="inlineStr">
        <is>
          <t>P1</t>
        </is>
      </c>
      <c r="F212" s="145" t="inlineStr">
        <is>
          <t>File có dòng 3 bỏ trống Tên khách hàng.</t>
        </is>
      </c>
      <c r="G212" s="145" t="inlineStr">
        <is>
          <t>1. Chọn file, bấm Load lên bảng rồi bấm Validate</t>
        </is>
      </c>
      <c r="H212" s="145" t="n"/>
      <c r="I212" s="145" t="inlineStr">
        <is>
          <t>- Báo lỗi tại dòng 3: không xác định được khách hàng cha
- Không thêm dữ liệu</t>
        </is>
      </c>
      <c r="J212" s="145" t="inlineStr">
        <is>
          <t>- Báo lỗi tại dòng 3: không xác định được khách hàng cha
- Không thêm dữ liệu</t>
        </is>
      </c>
      <c r="K212" s="148" t="inlineStr">
        <is>
          <t>Passed</t>
        </is>
      </c>
      <c r="L212" s="179" t="n"/>
      <c r="M212" s="179" t="n"/>
      <c r="N212" s="147" t="n"/>
      <c r="O212" s="147" t="n"/>
      <c r="P212" s="147" t="n"/>
      <c r="Q212" s="147" t="n"/>
      <c r="R212" s="77" t="n"/>
      <c r="S212" s="77" t="n"/>
      <c r="T212" s="77" t="n"/>
      <c r="U212" s="77" t="n"/>
      <c r="V212" s="77" t="n"/>
      <c r="W212" s="77" t="n"/>
      <c r="X212" s="77" t="n"/>
      <c r="Y212" s="77" t="n"/>
      <c r="Z212" s="77" t="n"/>
    </row>
    <row r="213" hidden="1" outlineLevel="1" s="220">
      <c r="A213" s="230" t="n"/>
      <c r="B213" s="230" t="n"/>
      <c r="C213" s="137" t="inlineStr">
        <is>
          <t>TC_08.014</t>
        </is>
      </c>
      <c r="D213" s="145" t="inlineStr">
        <is>
          <t>Nhập trùng mã số thuế đã có trong hệ thống</t>
        </is>
      </c>
      <c r="E213" s="137" t="inlineStr">
        <is>
          <t>P0</t>
        </is>
      </c>
      <c r="F213" s="145" t="inlineStr">
        <is>
          <t>File có 1 dòng với mã số thuế 0101234567 đã tồn tại.</t>
        </is>
      </c>
      <c r="G213" s="145" t="inlineStr">
        <is>
          <t>1. Chọn file, bấm Load lên bảng rồi bấm Validate</t>
        </is>
      </c>
      <c r="H213" s="145" t="inlineStr">
        <is>
          <t>Mã số thuế: 0101234567</t>
        </is>
      </c>
      <c r="I213" s="145" t="inlineStr">
        <is>
          <t>- Báo lỗi tại dòng đó: mã số thuế đã tồn tại
- Không thêm khách hàng</t>
        </is>
      </c>
      <c r="J213" s="145" t="inlineStr">
        <is>
          <t>- Báo lỗi tại dòng đó: mã số thuế đã tồn tại
- Không thêm khách hàng</t>
        </is>
      </c>
      <c r="K213" s="148" t="inlineStr">
        <is>
          <t>Passed</t>
        </is>
      </c>
      <c r="L213" s="179" t="n"/>
      <c r="M213" s="179" t="n"/>
      <c r="N213" s="147" t="n"/>
      <c r="O213" s="147" t="n"/>
      <c r="P213" s="147" t="n"/>
      <c r="Q213" s="147" t="n"/>
      <c r="R213" s="77" t="n"/>
      <c r="S213" s="77" t="n"/>
      <c r="T213" s="77" t="n"/>
      <c r="U213" s="77" t="n"/>
      <c r="V213" s="77" t="n"/>
      <c r="W213" s="77" t="n"/>
      <c r="X213" s="77" t="n"/>
      <c r="Y213" s="77" t="n"/>
      <c r="Z213" s="77" t="n"/>
    </row>
    <row r="214" hidden="1" outlineLevel="1" s="220">
      <c r="A214" s="230" t="n"/>
      <c r="B214" s="230" t="n"/>
      <c r="C214" s="137" t="inlineStr">
        <is>
          <t>TC_08.015</t>
        </is>
      </c>
      <c r="D214" s="145" t="inlineStr">
        <is>
          <t>Nhập trùng mã số thuế giữa hai dòng trong cùng file</t>
        </is>
      </c>
      <c r="E214" s="137" t="inlineStr">
        <is>
          <t>P0</t>
        </is>
      </c>
      <c r="F214" s="145" t="inlineStr">
        <is>
          <t>File có dòng 3 và dòng 5 dùng cùng mã số thuế 0100777666 (chưa tồn tại trong hệ thống).</t>
        </is>
      </c>
      <c r="G214" s="145" t="inlineStr">
        <is>
          <t>1. Chọn file, bấm Load lên bảng rồi bấm Validate</t>
        </is>
      </c>
      <c r="H214" s="145" t="inlineStr">
        <is>
          <t>Trùng nội bộ file</t>
        </is>
      </c>
      <c r="I214" s="145" t="inlineStr">
        <is>
          <t>- Hệ thống phát hiện trùng ngay trong file, báo lỗi rõ ở dòng thứ hai
- Không tạo ra hai khách hàng trùng mã số thuế</t>
        </is>
      </c>
      <c r="J214" s="145" t="inlineStr">
        <is>
          <t>- Hệ thống phát hiện trùng ngay trong file, báo lỗi rõ ở dòng thứ hai
- Không tạo ra hai khách hàng trùng mã số thuế</t>
        </is>
      </c>
      <c r="K214" s="148" t="inlineStr">
        <is>
          <t>Passed</t>
        </is>
      </c>
      <c r="L214" s="179" t="n"/>
      <c r="M214" s="179" t="n"/>
      <c r="N214" s="147" t="n"/>
      <c r="O214" s="147" t="n"/>
      <c r="P214" s="147" t="n"/>
      <c r="Q214" s="147" t="n"/>
      <c r="R214" s="77" t="n"/>
      <c r="S214" s="77" t="n"/>
      <c r="T214" s="77" t="n"/>
      <c r="U214" s="77" t="n"/>
      <c r="V214" s="77" t="n"/>
      <c r="W214" s="77" t="n"/>
      <c r="X214" s="77" t="n"/>
      <c r="Y214" s="77" t="n"/>
      <c r="Z214" s="77" t="n"/>
    </row>
    <row r="215" hidden="1" outlineLevel="1" s="220">
      <c r="A215" s="230" t="n"/>
      <c r="B215" s="230" t="n"/>
      <c r="C215" s="137" t="inlineStr">
        <is>
          <t>TC_08.016</t>
        </is>
      </c>
      <c r="D215" s="145" t="inlineStr">
        <is>
          <t>Nhập lĩnh vực kinh doanh theo cặp mã</t>
        </is>
      </c>
      <c r="E215" s="137" t="inlineStr">
        <is>
          <t>P0</t>
        </is>
      </c>
      <c r="F215" s="145" t="inlineStr">
        <is>
          <t>File có cột Lĩnh vực kinh doanh khách hàng ghi theo cặp, ví dụ LHHDKH.0001:LVKDKH.0003.</t>
        </is>
      </c>
      <c r="G215" s="145" t="inlineStr">
        <is>
          <t>1. Điền đúng một cặp hợp lệ vào file
2. Nhập dữ liệu
3. Mở chi tiết khách hàng</t>
        </is>
      </c>
      <c r="H215" s="145" t="inlineStr">
        <is>
          <t>Cặp: LHHDKH.0001:LVKDKH.0003</t>
        </is>
      </c>
      <c r="I215" s="145" t="inlineStr">
        <is>
          <t>- Khách hàng có đúng cặp loại hình – lĩnh vực tương ứng</t>
        </is>
      </c>
      <c r="J215" s="145" t="inlineStr">
        <is>
          <t>- Khách hàng có đúng cặp loại hình – lĩnh vực tương ứng</t>
        </is>
      </c>
      <c r="K215" s="148" t="inlineStr">
        <is>
          <t>Passed</t>
        </is>
      </c>
      <c r="L215" s="179" t="n"/>
      <c r="M215" s="179" t="n"/>
      <c r="N215" s="147" t="n"/>
      <c r="O215" s="147" t="n"/>
      <c r="P215" s="147" t="n"/>
      <c r="Q215" s="147" t="n"/>
      <c r="R215" s="77" t="n"/>
      <c r="S215" s="77" t="n"/>
      <c r="T215" s="77" t="n"/>
      <c r="U215" s="77" t="n"/>
      <c r="V215" s="77" t="n"/>
      <c r="W215" s="77" t="n"/>
      <c r="X215" s="77" t="n"/>
      <c r="Y215" s="77" t="n"/>
      <c r="Z215" s="77" t="n"/>
    </row>
    <row r="216" hidden="1" outlineLevel="1" s="220">
      <c r="A216" s="230" t="n"/>
      <c r="B216" s="230" t="n"/>
      <c r="C216" s="137" t="inlineStr">
        <is>
          <t>TC_08.017</t>
        </is>
      </c>
      <c r="D216" s="145" t="inlineStr">
        <is>
          <t>Nhập nhiều cặp lĩnh vực trong một ô</t>
        </is>
      </c>
      <c r="E216" s="137" t="inlineStr">
        <is>
          <t>P1</t>
        </is>
      </c>
      <c r="F216" s="145" t="inlineStr">
        <is>
          <t>Ô Lĩnh vực ghi hai cặp ngăn nhau bằng dấu phẩy.</t>
        </is>
      </c>
      <c r="G216" s="145" t="inlineStr">
        <is>
          <t>1. Nhập dữ liệu
2. Mở chi tiết khách hàng</t>
        </is>
      </c>
      <c r="H216" s="145" t="inlineStr">
        <is>
          <t>LHHDKH.0001:LVKDKH.0003, LHHDKH.0002:LVKDKH.0007</t>
        </is>
      </c>
      <c r="I216" s="145" t="inlineStr">
        <is>
          <t>- Khách hàng có đủ 2 cặp lĩnh vực</t>
        </is>
      </c>
      <c r="J216" s="145" t="inlineStr">
        <is>
          <t>- Khách hàng có đủ 2 cặp lĩnh vực</t>
        </is>
      </c>
      <c r="K216" s="148" t="inlineStr">
        <is>
          <t>Passed</t>
        </is>
      </c>
      <c r="L216" s="179" t="n"/>
      <c r="M216" s="179" t="n"/>
      <c r="N216" s="147" t="n"/>
      <c r="O216" s="147" t="n"/>
      <c r="P216" s="147" t="n"/>
      <c r="Q216" s="147" t="n"/>
      <c r="R216" s="77" t="n"/>
      <c r="S216" s="77" t="n"/>
      <c r="T216" s="77" t="n"/>
      <c r="U216" s="77" t="n"/>
      <c r="V216" s="77" t="n"/>
      <c r="W216" s="77" t="n"/>
      <c r="X216" s="77" t="n"/>
      <c r="Y216" s="77" t="n"/>
      <c r="Z216" s="77" t="n"/>
    </row>
    <row r="217" hidden="1" outlineLevel="1" s="220">
      <c r="A217" s="230" t="n"/>
      <c r="B217" s="230" t="n"/>
      <c r="C217" s="137" t="inlineStr">
        <is>
          <t>TC_08.018</t>
        </is>
      </c>
      <c r="D217" s="145" t="inlineStr">
        <is>
          <t>Nhập cặp lĩnh vực không khớp nhau</t>
        </is>
      </c>
      <c r="E217" s="137" t="inlineStr">
        <is>
          <t>P0</t>
        </is>
      </c>
      <c r="F217" s="145" t="inlineStr">
        <is>
          <t>Ô Lĩnh vực ghi một cặp mà lĩnh vực không thuộc loại hình đó.</t>
        </is>
      </c>
      <c r="G217" s="145" t="inlineStr">
        <is>
          <t>1. Chọn file, bấm Load lên bảng rồi bấm Validate</t>
        </is>
      </c>
      <c r="H217" s="145" t="inlineStr">
        <is>
          <t>Cặp lệch</t>
        </is>
      </c>
      <c r="I217" s="145" t="inlineStr">
        <is>
          <t>- Báo lỗi tại dòng đó: lĩnh vực không thuộc loại hình đã chọn</t>
        </is>
      </c>
      <c r="J217" s="145" t="inlineStr">
        <is>
          <t>- Báo lỗi tại dòng đó: lĩnh vực không thuộc loại hình đã chọn</t>
        </is>
      </c>
      <c r="K217" s="148" t="inlineStr">
        <is>
          <t>Passed</t>
        </is>
      </c>
      <c r="L217" s="179" t="n"/>
      <c r="M217" s="179" t="n"/>
      <c r="N217" s="147" t="n"/>
      <c r="O217" s="147" t="n"/>
      <c r="P217" s="147" t="n"/>
      <c r="Q217" s="147" t="n"/>
      <c r="R217" s="77" t="n"/>
      <c r="S217" s="77" t="n"/>
      <c r="T217" s="77" t="n"/>
      <c r="U217" s="77" t="n"/>
      <c r="V217" s="77" t="n"/>
      <c r="W217" s="77" t="n"/>
      <c r="X217" s="77" t="n"/>
      <c r="Y217" s="77" t="n"/>
      <c r="Z217" s="77" t="n"/>
    </row>
    <row r="218" hidden="1" outlineLevel="1" s="220">
      <c r="A218" s="230" t="n"/>
      <c r="B218" s="230" t="n"/>
      <c r="C218" s="137" t="inlineStr">
        <is>
          <t>TC_08.019</t>
        </is>
      </c>
      <c r="D218" s="145" t="inlineStr">
        <is>
          <t>Nhập mã danh mục không tồn tại</t>
        </is>
      </c>
      <c r="E218" s="137" t="inlineStr">
        <is>
          <t>P0</t>
        </is>
      </c>
      <c r="F218" s="145" t="inlineStr">
        <is>
          <t>File ghi mã tỉnh/thành phố không có trong danh mục.</t>
        </is>
      </c>
      <c r="G218" s="145" t="inlineStr">
        <is>
          <t>1. Chọn file, bấm Load lên bảng rồi bấm Validate</t>
        </is>
      </c>
      <c r="H218" s="145" t="inlineStr">
        <is>
          <t>Mã tỉnh sai</t>
        </is>
      </c>
      <c r="I218" s="145" t="inlineStr">
        <is>
          <t>- Báo lỗi tại dòng đó, nêu rõ giá trị không tìm thấy trong danh mục</t>
        </is>
      </c>
      <c r="J218" s="145" t="inlineStr">
        <is>
          <t>- Báo lỗi tại dòng đó, nêu rõ giá trị không tìm thấy trong danh mục</t>
        </is>
      </c>
      <c r="K218" s="148" t="inlineStr">
        <is>
          <t>Passed</t>
        </is>
      </c>
      <c r="L218" s="179" t="n"/>
      <c r="M218" s="179" t="n"/>
      <c r="N218" s="147" t="n"/>
      <c r="O218" s="147" t="n"/>
      <c r="P218" s="147" t="n"/>
      <c r="Q218" s="147" t="n"/>
      <c r="R218" s="77" t="n"/>
      <c r="S218" s="77" t="n"/>
      <c r="T218" s="77" t="n"/>
      <c r="U218" s="77" t="n"/>
      <c r="V218" s="77" t="n"/>
      <c r="W218" s="77" t="n"/>
      <c r="X218" s="77" t="n"/>
      <c r="Y218" s="77" t="n"/>
      <c r="Z218" s="77" t="n"/>
    </row>
    <row r="219" hidden="1" outlineLevel="1" s="220">
      <c r="A219" s="230" t="n"/>
      <c r="B219" s="230" t="n"/>
      <c r="C219" s="137" t="inlineStr">
        <is>
          <t>TC_08.020</t>
        </is>
      </c>
      <c r="D219" s="145" t="inlineStr">
        <is>
          <t>Số điện thoại sai định dạng trong file</t>
        </is>
      </c>
      <c r="E219" s="137" t="inlineStr">
        <is>
          <t>P0</t>
        </is>
      </c>
      <c r="F219" s="145" t="inlineStr">
        <is>
          <t>File có dòng khách hàng cá nhân với số điện thoại 12345.</t>
        </is>
      </c>
      <c r="G219" s="145" t="inlineStr">
        <is>
          <t>1. Chọn file, bấm Load lên bảng rồi bấm Validate</t>
        </is>
      </c>
      <c r="H219" s="145" t="inlineStr">
        <is>
          <t>SĐT: 12345</t>
        </is>
      </c>
      <c r="I219" s="145" t="inlineStr">
        <is>
          <t>- Báo lỗi tại dòng đó: số điện thoại không đúng định dạng</t>
        </is>
      </c>
      <c r="J219" s="145" t="inlineStr">
        <is>
          <t>- Báo lỗi tại dòng đó: số điện thoại không đúng định dạng</t>
        </is>
      </c>
      <c r="K219" s="148" t="inlineStr">
        <is>
          <t>Passed</t>
        </is>
      </c>
      <c r="L219" s="179" t="n"/>
      <c r="M219" s="179" t="n"/>
      <c r="N219" s="147" t="n"/>
      <c r="O219" s="147" t="n"/>
      <c r="P219" s="147" t="n"/>
      <c r="Q219" s="147" t="n"/>
      <c r="R219" s="77" t="n"/>
      <c r="S219" s="77" t="n"/>
      <c r="T219" s="77" t="n"/>
      <c r="U219" s="77" t="n"/>
      <c r="V219" s="77" t="n"/>
      <c r="W219" s="77" t="n"/>
      <c r="X219" s="77" t="n"/>
      <c r="Y219" s="77" t="n"/>
      <c r="Z219" s="77" t="n"/>
    </row>
    <row r="220" hidden="1" outlineLevel="1" s="220">
      <c r="A220" s="230" t="n"/>
      <c r="B220" s="230" t="n"/>
      <c r="C220" s="137" t="inlineStr">
        <is>
          <t>TC_08.021</t>
        </is>
      </c>
      <c r="D220" s="145" t="inlineStr">
        <is>
          <t>Tiêu đề cột trong file bị sửa tên</t>
        </is>
      </c>
      <c r="E220" s="137" t="inlineStr">
        <is>
          <t>P1</t>
        </is>
      </c>
      <c r="F220" s="145" t="inlineStr">
        <is>
          <t>Người dùng đổi tiêu đề cột 'Tên khách hàng' thành 'Tên KH'.</t>
        </is>
      </c>
      <c r="G220" s="145" t="inlineStr">
        <is>
          <t>1. Chọn file, bấm Load lên bảng rồi bấm Validate</t>
        </is>
      </c>
      <c r="H220" s="145" t="inlineStr">
        <is>
          <t>Tiêu đề: Tên KH</t>
        </is>
      </c>
      <c r="I220" s="145" t="inlineStr">
        <is>
          <t>- Vẫn nhận đúng cột vì hệ thống chấp nhận một số cách viết thay thế
- Nếu đổi thành tên hoàn toàn khác thì phải báo lỗi thiếu cột</t>
        </is>
      </c>
      <c r="J220" s="145" t="inlineStr">
        <is>
          <t>- Vẫn nhận đúng cột vì hệ thống chấp nhận một số cách viết thay thế
- Nếu đổi thành tên hoàn toàn khác thì phải báo lỗi thiếu cột</t>
        </is>
      </c>
      <c r="K220" s="148" t="inlineStr">
        <is>
          <t>Passed</t>
        </is>
      </c>
      <c r="L220" s="179" t="n"/>
      <c r="M220" s="179" t="n"/>
      <c r="N220" s="147" t="n"/>
      <c r="O220" s="147" t="n"/>
      <c r="P220" s="147" t="n"/>
      <c r="Q220" s="147" t="n"/>
      <c r="R220" s="77" t="n"/>
      <c r="S220" s="77" t="n"/>
      <c r="T220" s="77" t="n"/>
      <c r="U220" s="77" t="n"/>
      <c r="V220" s="77" t="n"/>
      <c r="W220" s="77" t="n"/>
      <c r="X220" s="77" t="n"/>
      <c r="Y220" s="77" t="n"/>
      <c r="Z220" s="77" t="n"/>
    </row>
    <row r="221" hidden="1" outlineLevel="1" s="220">
      <c r="A221" s="230" t="n"/>
      <c r="B221" s="230" t="n"/>
      <c r="C221" s="137" t="inlineStr">
        <is>
          <t>TC_08.022</t>
        </is>
      </c>
      <c r="D221" s="145" t="inlineStr">
        <is>
          <t>Thiếu hẳn một cột bắt buộc trong file</t>
        </is>
      </c>
      <c r="E221" s="137" t="inlineStr">
        <is>
          <t>P0</t>
        </is>
      </c>
      <c r="F221" s="145" t="inlineStr">
        <is>
          <t>Người dùng xóa hẳn cột Tên khách hàng khỏi file.</t>
        </is>
      </c>
      <c r="G221" s="145" t="inlineStr">
        <is>
          <t>1. Chọn file, bấm Load lên bảng rồi bấm Validate</t>
        </is>
      </c>
      <c r="H221" s="145" t="n"/>
      <c r="I221" s="145" t="inlineStr">
        <is>
          <t>- Hệ thống báo thiếu cột bắt buộc, nêu rõ tên cột
- Không xử lý tiếp</t>
        </is>
      </c>
      <c r="J221" s="145" t="inlineStr">
        <is>
          <t>- Hệ thống báo thiếu cột bắt buộc, nêu rõ tên cột
- Không xử lý tiếp</t>
        </is>
      </c>
      <c r="K221" s="148" t="inlineStr">
        <is>
          <t>Passed</t>
        </is>
      </c>
      <c r="L221" s="179" t="n"/>
      <c r="M221" s="179" t="n"/>
      <c r="N221" s="147" t="n"/>
      <c r="O221" s="147" t="n"/>
      <c r="P221" s="147" t="n"/>
      <c r="Q221" s="147" t="n"/>
      <c r="R221" s="77" t="n"/>
      <c r="S221" s="77" t="n"/>
      <c r="T221" s="77" t="n"/>
      <c r="U221" s="77" t="n"/>
      <c r="V221" s="77" t="n"/>
      <c r="W221" s="77" t="n"/>
      <c r="X221" s="77" t="n"/>
      <c r="Y221" s="77" t="n"/>
      <c r="Z221" s="77" t="n"/>
    </row>
    <row r="222" hidden="1" outlineLevel="1" s="220">
      <c r="A222" s="230" t="n"/>
      <c r="B222" s="230" t="n"/>
      <c r="C222" s="137" t="inlineStr">
        <is>
          <t>TC_08.023</t>
        </is>
      </c>
      <c r="D222" s="145" t="inlineStr">
        <is>
          <t>Đóng cửa sổ Import giữa chừng</t>
        </is>
      </c>
      <c r="E222" s="137" t="inlineStr">
        <is>
          <t>P1</t>
        </is>
      </c>
      <c r="F222" s="145" t="inlineStr">
        <is>
          <t>Đã chọn file và đang xem kết quả kiểm tra.</t>
        </is>
      </c>
      <c r="G222" s="145" t="inlineStr">
        <is>
          <t>1. Đóng cửa sổ mà không bấm Import
2. Xem danh sách khách hàng</t>
        </is>
      </c>
      <c r="H222" s="145" t="n"/>
      <c r="I222" s="145" t="inlineStr">
        <is>
          <t>- Không có khách hàng nào được thêm
- Mở lại cửa sổ Import thì trạng thái sạch, không giữ file cũ</t>
        </is>
      </c>
      <c r="J222" s="145" t="inlineStr">
        <is>
          <t>- Không có khách hàng nào được thêm
- Mở lại cửa sổ Import thì trạng thái sạch, không giữ file cũ</t>
        </is>
      </c>
      <c r="K222" s="148" t="inlineStr">
        <is>
          <t>Passed</t>
        </is>
      </c>
      <c r="L222" s="179" t="n"/>
      <c r="M222" s="179" t="n"/>
      <c r="N222" s="147" t="n"/>
      <c r="O222" s="147" t="n"/>
      <c r="P222" s="147" t="n"/>
      <c r="Q222" s="147" t="n"/>
      <c r="R222" s="77" t="n"/>
      <c r="S222" s="77" t="n"/>
      <c r="T222" s="77" t="n"/>
      <c r="U222" s="77" t="n"/>
      <c r="V222" s="77" t="n"/>
      <c r="W222" s="77" t="n"/>
      <c r="X222" s="77" t="n"/>
      <c r="Y222" s="77" t="n"/>
      <c r="Z222" s="77" t="n"/>
    </row>
    <row r="223" hidden="1" outlineLevel="1" s="220">
      <c r="A223" s="230" t="n"/>
      <c r="B223" s="230" t="n"/>
      <c r="C223" s="137" t="inlineStr">
        <is>
          <t>TC_08.024</t>
        </is>
      </c>
      <c r="D223" s="145" t="inlineStr">
        <is>
          <t>Nhập dữ liệu với file lớn đúng giới hạn</t>
        </is>
      </c>
      <c r="E223" s="137" t="inlineStr">
        <is>
          <t>P1</t>
        </is>
      </c>
      <c r="F223" s="145" t="inlineStr">
        <is>
          <t>File có đúng 1.000 dòng hợp lệ.</t>
        </is>
      </c>
      <c r="G223" s="145" t="inlineStr">
        <is>
          <t>1. Chọn file, bấm Validate, bấm Import
2. Bấm giờ thời gian xử lý</t>
        </is>
      </c>
      <c r="H223" s="145" t="inlineStr">
        <is>
          <t>File: 1.000 dòng</t>
        </is>
      </c>
      <c r="I223" s="145" t="inlineStr">
        <is>
          <t>- Xử lý xong không bị ngắt giữa chừng
- Số dòng thành công là 1.000
- Ghi nhận thời gian xử lý để đối chiếu</t>
        </is>
      </c>
      <c r="J223" s="145" t="inlineStr">
        <is>
          <t>- Xử lý xong không bị ngắt giữa chừng
- Số dòng thành công là 1.000
- Ghi nhận thời gian xử lý để đối chiếu</t>
        </is>
      </c>
      <c r="K223" s="148" t="inlineStr">
        <is>
          <t>Passed</t>
        </is>
      </c>
      <c r="L223" s="179" t="n"/>
      <c r="M223" s="179" t="n"/>
      <c r="N223" s="147" t="n"/>
      <c r="O223" s="147" t="n"/>
      <c r="P223" s="147" t="n"/>
      <c r="Q223" s="147" t="n"/>
      <c r="R223" s="77" t="n"/>
      <c r="S223" s="77" t="n"/>
      <c r="T223" s="77" t="n"/>
      <c r="U223" s="77" t="n"/>
      <c r="V223" s="77" t="n"/>
      <c r="W223" s="77" t="n"/>
      <c r="X223" s="77" t="n"/>
      <c r="Y223" s="77" t="n"/>
      <c r="Z223" s="77" t="n"/>
    </row>
    <row r="224" hidden="1" outlineLevel="1" s="220">
      <c r="A224" s="231" t="n"/>
      <c r="B224" s="231" t="n"/>
      <c r="C224" s="137" t="inlineStr">
        <is>
          <t>TC_08.025</t>
        </is>
      </c>
      <c r="D224" s="145" t="inlineStr">
        <is>
          <t>Khách hàng nhập từ file được ghi nhận người tạo</t>
        </is>
      </c>
      <c r="E224" s="137" t="inlineStr">
        <is>
          <t>P1</t>
        </is>
      </c>
      <c r="F224" s="145" t="inlineStr">
        <is>
          <t>Tài khoản T6 vừa nhập 3 khách hàng từ file.</t>
        </is>
      </c>
      <c r="G224" s="145" t="inlineStr">
        <is>
          <t>1. Bật cột Người tạo trên bảng
2. Tìm 3 khách hàng vừa nhập</t>
        </is>
      </c>
      <c r="H224" s="145" t="n"/>
      <c r="I224" s="145" t="inlineStr">
        <is>
          <t>- Cột Người tạo hiện đúng tên của T6</t>
        </is>
      </c>
      <c r="J224" s="145" t="inlineStr">
        <is>
          <t>- Cột Người tạo hiện đúng tên của T6</t>
        </is>
      </c>
      <c r="K224" s="148" t="inlineStr">
        <is>
          <t>Passed</t>
        </is>
      </c>
      <c r="L224" s="179" t="n"/>
      <c r="M224" s="179" t="n"/>
      <c r="N224" s="147" t="n"/>
      <c r="O224" s="147" t="n"/>
      <c r="P224" s="147" t="n"/>
      <c r="Q224" s="147" t="n"/>
      <c r="R224" s="77" t="n"/>
      <c r="S224" s="77" t="n"/>
      <c r="T224" s="77" t="n"/>
      <c r="U224" s="77" t="n"/>
      <c r="V224" s="77" t="n"/>
      <c r="W224" s="77" t="n"/>
      <c r="X224" s="77" t="n"/>
      <c r="Y224" s="77" t="n"/>
      <c r="Z224" s="77" t="n"/>
    </row>
    <row r="225" collapsed="1" s="220">
      <c r="A225" s="134" t="n"/>
      <c r="B225" s="134" t="n"/>
      <c r="C225" s="240" t="inlineStr">
        <is>
          <t>IX. XUẤT FILE CSV / EXCEL / PDF</t>
        </is>
      </c>
      <c r="D225" s="222" t="n"/>
      <c r="E225" s="222" t="n"/>
      <c r="F225" s="222" t="n"/>
      <c r="G225" s="222" t="n"/>
      <c r="H225" s="222" t="n"/>
      <c r="I225" s="222" t="n"/>
      <c r="J225" s="222" t="n"/>
      <c r="K225" s="222" t="n"/>
      <c r="L225" s="222" t="n"/>
      <c r="M225" s="222" t="n"/>
      <c r="N225" s="222" t="n"/>
      <c r="O225" s="222" t="n"/>
      <c r="P225" s="222" t="n"/>
      <c r="Q225" s="223" t="n"/>
      <c r="R225" s="77" t="n"/>
      <c r="S225" s="77" t="n"/>
      <c r="T225" s="77" t="n"/>
      <c r="U225" s="77" t="n"/>
      <c r="V225" s="77" t="n"/>
      <c r="W225" s="77" t="n"/>
      <c r="X225" s="77" t="n"/>
      <c r="Y225" s="77" t="n"/>
      <c r="Z225" s="77" t="n"/>
    </row>
    <row r="226" hidden="1" outlineLevel="1" s="220">
      <c r="A226" s="145" t="inlineStr">
        <is>
          <t>Danh mục khách hàng</t>
        </is>
      </c>
      <c r="B226" s="145" t="inlineStr">
        <is>
          <t>XUẤT FILE CSV / EXCEL / PDF</t>
        </is>
      </c>
      <c r="C226" s="137" t="inlineStr">
        <is>
          <t>TC_09.001</t>
        </is>
      </c>
      <c r="D226" s="145" t="inlineStr">
        <is>
          <t>Xuất CSV theo bộ lọc đang áp dụng</t>
        </is>
      </c>
      <c r="E226" s="137" t="inlineStr">
        <is>
          <t>P0</t>
        </is>
      </c>
      <c r="F226" s="145" t="inlineStr">
        <is>
          <t>Bộ lọc Tỉnh/Thành phố = Hà Nội cho ra 320 khách hàng.</t>
        </is>
      </c>
      <c r="G226" s="145" t="inlineStr">
        <is>
          <t>1. Áp dụng bộ lọc trên
2. Bấm Xuất CSV
3. Mở file, đếm số dòng dữ liệu</t>
        </is>
      </c>
      <c r="H226" s="145" t="n"/>
      <c r="I226" s="145" t="inlineStr">
        <is>
          <t>- File có đúng 320 dòng dữ liệu, không kể dòng tiêu đề</t>
        </is>
      </c>
      <c r="J226" s="145" t="inlineStr">
        <is>
          <t>- File có đúng 320 dòng dữ liệu, không kể dòng tiêu đề</t>
        </is>
      </c>
      <c r="K226" s="148" t="inlineStr">
        <is>
          <t>Passed</t>
        </is>
      </c>
      <c r="L226" s="179" t="n"/>
      <c r="M226" s="179" t="n"/>
      <c r="N226" s="147" t="n"/>
      <c r="O226" s="147" t="n"/>
      <c r="P226" s="147" t="n"/>
      <c r="Q226" s="147" t="n"/>
      <c r="R226" s="77" t="n"/>
      <c r="S226" s="77" t="n"/>
      <c r="T226" s="77" t="n"/>
      <c r="U226" s="77" t="n"/>
      <c r="V226" s="77" t="n"/>
      <c r="W226" s="77" t="n"/>
      <c r="X226" s="77" t="n"/>
      <c r="Y226" s="77" t="n"/>
      <c r="Z226" s="77" t="n"/>
    </row>
    <row r="227" hidden="1" outlineLevel="1" s="220">
      <c r="A227" s="230" t="n"/>
      <c r="B227" s="230" t="n"/>
      <c r="C227" s="137" t="inlineStr">
        <is>
          <t>TC_09.002</t>
        </is>
      </c>
      <c r="D227" s="145" t="inlineStr">
        <is>
          <t>Xuất Excel theo bộ lọc đang áp dụng</t>
        </is>
      </c>
      <c r="E227" s="137" t="inlineStr">
        <is>
          <t>P0</t>
        </is>
      </c>
      <c r="F227" s="145" t="inlineStr">
        <is>
          <t>Bộ lọc cho ra 320 khách hàng.</t>
        </is>
      </c>
      <c r="G227" s="145" t="inlineStr">
        <is>
          <t>1. Bấm Xuất Excel
2. Mở file</t>
        </is>
      </c>
      <c r="H227" s="145" t="n"/>
      <c r="I227" s="145" t="inlineStr">
        <is>
          <t>- File có đúng 320 dòng, tiêu đề cột rõ ràng
- Các cột số hiển thị đúng kiểu số, không bị cảnh báo lưu số dưới dạng chữ</t>
        </is>
      </c>
      <c r="J227" s="145" t="inlineStr">
        <is>
          <t>- File có đúng 320 dòng, tiêu đề cột rõ ràng
- Các cột số hiển thị đúng kiểu số, không bị cảnh báo lưu số dưới dạng chữ</t>
        </is>
      </c>
      <c r="K227" s="148" t="inlineStr">
        <is>
          <t>Passed</t>
        </is>
      </c>
      <c r="L227" s="179" t="n"/>
      <c r="M227" s="179" t="n"/>
      <c r="N227" s="147" t="n"/>
      <c r="O227" s="147" t="n"/>
      <c r="P227" s="147" t="n"/>
      <c r="Q227" s="147" t="n"/>
      <c r="R227" s="77" t="n"/>
      <c r="S227" s="77" t="n"/>
      <c r="T227" s="77" t="n"/>
      <c r="U227" s="77" t="n"/>
      <c r="V227" s="77" t="n"/>
      <c r="W227" s="77" t="n"/>
      <c r="X227" s="77" t="n"/>
      <c r="Y227" s="77" t="n"/>
      <c r="Z227" s="77" t="n"/>
    </row>
    <row r="228" hidden="1" outlineLevel="1" s="220">
      <c r="A228" s="230" t="n"/>
      <c r="B228" s="230" t="n"/>
      <c r="C228" s="137" t="inlineStr">
        <is>
          <t>TC_09.003</t>
        </is>
      </c>
      <c r="D228" s="145" t="inlineStr">
        <is>
          <t>Xuất PDF theo bộ lọc đang áp dụng</t>
        </is>
      </c>
      <c r="E228" s="137" t="inlineStr">
        <is>
          <t>P0</t>
        </is>
      </c>
      <c r="F228" s="145" t="inlineStr">
        <is>
          <t>Bộ lọc cho ra 20 khách hàng.</t>
        </is>
      </c>
      <c r="G228" s="145" t="inlineStr">
        <is>
          <t>1. Bấm Xuất PDF
2. Mở file</t>
        </is>
      </c>
      <c r="H228" s="145" t="n"/>
      <c r="I228" s="145" t="inlineStr">
        <is>
          <t>- File hiện đúng 20 khách hàng
- Bảng không bị tràn ra ngoài lề, chữ đọc được</t>
        </is>
      </c>
      <c r="J228" s="145" t="inlineStr">
        <is>
          <t>- File hiện đúng 20 khách hàng
- Bảng không bị tràn ra ngoài lề, chữ đọc được</t>
        </is>
      </c>
      <c r="K228" s="148" t="inlineStr">
        <is>
          <t>Passed</t>
        </is>
      </c>
      <c r="L228" s="179" t="n"/>
      <c r="M228" s="179" t="n"/>
      <c r="N228" s="147" t="n"/>
      <c r="O228" s="147" t="n"/>
      <c r="P228" s="147" t="n"/>
      <c r="Q228" s="147" t="n"/>
      <c r="R228" s="77" t="n"/>
      <c r="S228" s="77" t="n"/>
      <c r="T228" s="77" t="n"/>
      <c r="U228" s="77" t="n"/>
      <c r="V228" s="77" t="n"/>
      <c r="W228" s="77" t="n"/>
      <c r="X228" s="77" t="n"/>
      <c r="Y228" s="77" t="n"/>
      <c r="Z228" s="77" t="n"/>
    </row>
    <row r="229" hidden="1" outlineLevel="1" s="220">
      <c r="A229" s="230" t="n"/>
      <c r="B229" s="230" t="n"/>
      <c r="C229" s="137" t="inlineStr">
        <is>
          <t>TC_09.004</t>
        </is>
      </c>
      <c r="D229" s="145" t="inlineStr">
        <is>
          <t>Xuất khi không áp dụng bộ lọc nào</t>
        </is>
      </c>
      <c r="E229" s="137" t="inlineStr">
        <is>
          <t>P1</t>
        </is>
      </c>
      <c r="F229" s="145" t="inlineStr">
        <is>
          <t>Không áp dụng bộ lọc, tổng3. 451 khách hàng.</t>
        </is>
      </c>
      <c r="G229" s="145" t="inlineStr">
        <is>
          <t>1. Bấm Xuất Excel
2. Bấm giờ thời gian tải file
3. Mở file, đếm số dòng</t>
        </is>
      </c>
      <c r="H229" s="145" t="n"/>
      <c r="I229" s="145" t="inlineStr">
        <is>
          <t>- File có đủ3. 451 dòng</t>
        </is>
      </c>
      <c r="J229" s="145" t="inlineStr">
        <is>
          <t>- File có đủ3. 451 dòng</t>
        </is>
      </c>
      <c r="K229" s="148" t="inlineStr">
        <is>
          <t>Passed</t>
        </is>
      </c>
      <c r="L229" s="179" t="n"/>
      <c r="M229" s="179" t="n"/>
      <c r="N229" s="147" t="n"/>
      <c r="O229" s="147" t="n"/>
      <c r="P229" s="147" t="n"/>
      <c r="Q229" s="147" t="n"/>
      <c r="R229" s="77" t="n"/>
      <c r="S229" s="77" t="n"/>
      <c r="T229" s="77" t="n"/>
      <c r="U229" s="77" t="n"/>
      <c r="V229" s="77" t="n"/>
      <c r="W229" s="77" t="n"/>
      <c r="X229" s="77" t="n"/>
      <c r="Y229" s="77" t="n"/>
      <c r="Z229" s="77" t="n"/>
    </row>
    <row r="230" hidden="1" outlineLevel="1" s="220">
      <c r="A230" s="230" t="n"/>
      <c r="B230" s="230" t="n"/>
      <c r="C230" s="137" t="inlineStr">
        <is>
          <t>TC_09.005</t>
        </is>
      </c>
      <c r="D230" s="145" t="inlineStr">
        <is>
          <t>Xuất khi bộ lọc không có kết quả</t>
        </is>
      </c>
      <c r="E230" s="137" t="inlineStr">
        <is>
          <t>P1</t>
        </is>
      </c>
      <c r="F230" s="145" t="inlineStr">
        <is>
          <t>Bộ lọc cho ra 0 khách hàng.</t>
        </is>
      </c>
      <c r="G230" s="145" t="inlineStr">
        <is>
          <t>1. Bấm Xuất Excel
2. Mở file</t>
        </is>
      </c>
      <c r="H230" s="145" t="n"/>
      <c r="I230" s="145" t="inlineStr">
        <is>
          <t>- Hoặc hệ thống báo không có dữ liệu để xuất, hoặc file chỉ có dòng tiêu đề
- Không báo lỗi kỹ thuật</t>
        </is>
      </c>
      <c r="J230" s="145" t="inlineStr">
        <is>
          <t>- Hoặc hệ thống báo không có dữ liệu để xuất, hoặc file chỉ có dòng tiêu đề
- Không báo lỗi kỹ thuật</t>
        </is>
      </c>
      <c r="K230" s="148" t="inlineStr">
        <is>
          <t>Passed</t>
        </is>
      </c>
      <c r="L230" s="179" t="n"/>
      <c r="M230" s="179" t="n"/>
      <c r="N230" s="147" t="n"/>
      <c r="O230" s="147" t="n"/>
      <c r="P230" s="147" t="n"/>
      <c r="Q230" s="147" t="n"/>
      <c r="R230" s="77" t="n"/>
      <c r="S230" s="77" t="n"/>
      <c r="T230" s="77" t="n"/>
      <c r="U230" s="77" t="n"/>
      <c r="V230" s="77" t="n"/>
      <c r="W230" s="77" t="n"/>
      <c r="X230" s="77" t="n"/>
      <c r="Y230" s="77" t="n"/>
      <c r="Z230" s="77" t="n"/>
    </row>
    <row r="231" hidden="1" outlineLevel="1" s="220">
      <c r="A231" s="230" t="n"/>
      <c r="B231" s="230" t="n"/>
      <c r="C231" s="137" t="inlineStr">
        <is>
          <t>TC_09.006</t>
        </is>
      </c>
      <c r="D231" s="145" t="inlineStr">
        <is>
          <t>Cửa sổ Chọn trường xuất Excel</t>
        </is>
      </c>
      <c r="E231" s="137" t="inlineStr">
        <is>
          <t>P0</t>
        </is>
      </c>
      <c r="F231" s="145" t="inlineStr">
        <is>
          <t>Đang ở màn danh sách.</t>
        </is>
      </c>
      <c r="G231" s="145" t="inlineStr">
        <is>
          <t>1. Bấm Xuất Excel
2. Quan sát cửa sổ hiện ra</t>
        </is>
      </c>
      <c r="H231" s="145" t="n"/>
      <c r="I231" s="145" t="inlineStr">
        <is>
          <t>- Cửa sổ tên 'Chọn trường xuất Excel', ô Trường xuất liệt kê 20 trường: Mã KH, Tên KH, MST/SĐT, Đối tượng, Nhóm khách, Địa chỉ, Tỉnh/TP, Tên đơn vị, Tên viết tắt, Địa chỉ xuất hóa đơn, Hãng xe, Công ty mẹ, Cấp đại lý, Người đại diện, Tên liên hệ, SĐT liên hệ, Chức vụ liên hệ, Người tạo, Người sửa (gần nhất), Trạng thái
- Có dòng hướng dẫn nói rõ thứ tự cột trong file chạy theo thứ tự người dùng chọn</t>
        </is>
      </c>
      <c r="J231" s="145" t="inlineStr">
        <is>
          <t>- Cửa sổ tên 'Chọn trường xuất Excel', ô Trường xuất liệt kê 20 trường: Mã KH, Tên KH, MST/SĐT, Đối tượng, Nhóm khách, Địa chỉ, Tỉnh/TP, Tên đơn vị, Tên viết tắt, Địa chỉ xuất hóa đơn, Hãng xe, Công ty mẹ, Cấp đại lý, Người đại diện, Tên liên hệ, SĐT liên hệ, Chức vụ liên hệ, Người tạo, Người sửa (gần nhất), Trạng thái
- Có dòng hướng dẫn nói rõ thứ tự cột trong file chạy theo thứ tự người dùng chọn</t>
        </is>
      </c>
      <c r="K231" s="148" t="inlineStr">
        <is>
          <t>Passed</t>
        </is>
      </c>
      <c r="L231" s="179" t="n"/>
      <c r="M231" s="179" t="n"/>
      <c r="N231" s="147" t="n"/>
      <c r="O231" s="147" t="n"/>
      <c r="P231" s="147" t="n"/>
      <c r="Q231" s="147" t="n"/>
      <c r="R231" s="77" t="n"/>
      <c r="S231" s="77" t="n"/>
      <c r="T231" s="77" t="n"/>
      <c r="U231" s="77" t="n"/>
      <c r="V231" s="77" t="n"/>
      <c r="W231" s="77" t="n"/>
      <c r="X231" s="77" t="n"/>
      <c r="Y231" s="77" t="n"/>
      <c r="Z231" s="77" t="n"/>
    </row>
    <row r="232" hidden="1" outlineLevel="1" s="220">
      <c r="A232" s="230" t="n"/>
      <c r="B232" s="230" t="n"/>
      <c r="C232" s="137" t="inlineStr">
        <is>
          <t>TC_09.007</t>
        </is>
      </c>
      <c r="D232" s="145" t="inlineStr">
        <is>
          <t>Bỏ chọn một trường thì file không có cột đó</t>
        </is>
      </c>
      <c r="E232" s="137" t="inlineStr">
        <is>
          <t>P0</t>
        </is>
      </c>
      <c r="F232" s="145" t="inlineStr">
        <is>
          <t>Đang mở cửa sổ Chọn trường xuất Excel, đang chọn đủ 20 trường.</t>
        </is>
      </c>
      <c r="G232" s="145" t="inlineStr">
        <is>
          <t>1. Bấm dấu x để bỏ trường Tên đơn vị
2. Bấm Xuất
3. Mở file, đọc dòng tiêu đề</t>
        </is>
      </c>
      <c r="H232" s="145" t="inlineStr">
        <is>
          <t>Bỏ chọn: Tên đơn vị</t>
        </is>
      </c>
      <c r="I232" s="145" t="inlineStr">
        <is>
          <t>- File không có cột Tên đơn vị, các cột còn lại đủ và đúng thứ tự</t>
        </is>
      </c>
      <c r="J232" s="145" t="inlineStr">
        <is>
          <t>- File không có cột Tên đơn vị, các cột còn lại đủ và đúng thứ tự</t>
        </is>
      </c>
      <c r="K232" s="148" t="inlineStr">
        <is>
          <t>Passed</t>
        </is>
      </c>
      <c r="L232" s="179" t="n"/>
      <c r="M232" s="179" t="n"/>
      <c r="N232" s="147" t="n"/>
      <c r="O232" s="147" t="n"/>
      <c r="P232" s="147" t="n"/>
      <c r="Q232" s="147" t="n"/>
      <c r="R232" s="77" t="n"/>
      <c r="S232" s="77" t="n"/>
      <c r="T232" s="77" t="n"/>
      <c r="U232" s="77" t="n"/>
      <c r="V232" s="77" t="n"/>
      <c r="W232" s="77" t="n"/>
      <c r="X232" s="77" t="n"/>
      <c r="Y232" s="77" t="n"/>
      <c r="Z232" s="77" t="n"/>
    </row>
    <row r="233" hidden="1" outlineLevel="1" s="220">
      <c r="A233" s="230" t="n"/>
      <c r="B233" s="230" t="n"/>
      <c r="C233" s="137" t="inlineStr">
        <is>
          <t>TC_09.008</t>
        </is>
      </c>
      <c r="D233" s="145" t="inlineStr">
        <is>
          <t>Bỏ chọn hết các trường</t>
        </is>
      </c>
      <c r="E233" s="137" t="inlineStr">
        <is>
          <t>P1</t>
        </is>
      </c>
      <c r="F233" s="145" t="inlineStr">
        <is>
          <t>Đang mở cửa sổ Chọn trường xuất Excel.</t>
        </is>
      </c>
      <c r="G233" s="145" t="inlineStr">
        <is>
          <t>1. Bỏ chọn toàn bộ trường
2. Bấm Xuất</t>
        </is>
      </c>
      <c r="H233" s="145" t="n"/>
      <c r="I233" s="145" t="inlineStr">
        <is>
          <t>- Hệ thống chặn, yêu cầu chọn ít nhất 1 trường</t>
        </is>
      </c>
      <c r="J233" s="145" t="inlineStr">
        <is>
          <t>- Hệ thống chặn, yêu cầu chọn ít nhất 1 trường</t>
        </is>
      </c>
      <c r="K233" s="148" t="inlineStr">
        <is>
          <t>Passed</t>
        </is>
      </c>
      <c r="L233" s="179" t="n"/>
      <c r="M233" s="179" t="n"/>
      <c r="N233" s="147" t="n"/>
      <c r="O233" s="147" t="n"/>
      <c r="P233" s="147" t="n"/>
      <c r="Q233" s="147" t="n"/>
      <c r="R233" s="77" t="n"/>
      <c r="S233" s="77" t="n"/>
      <c r="T233" s="77" t="n"/>
      <c r="U233" s="77" t="n"/>
      <c r="V233" s="77" t="n"/>
      <c r="W233" s="77" t="n"/>
      <c r="X233" s="77" t="n"/>
      <c r="Y233" s="77" t="n"/>
      <c r="Z233" s="77" t="n"/>
    </row>
    <row r="234" hidden="1" outlineLevel="1" s="220">
      <c r="A234" s="230" t="n"/>
      <c r="B234" s="230" t="n"/>
      <c r="C234" s="137" t="inlineStr">
        <is>
          <t>TC_09.017</t>
        </is>
      </c>
      <c r="D234" s="145" t="inlineStr">
        <is>
          <t>Thứ tự cột trong file chạy theo thứ tự chọn</t>
        </is>
      </c>
      <c r="E234" s="137" t="inlineStr">
        <is>
          <t>P0</t>
        </is>
      </c>
      <c r="F234" s="145" t="inlineStr">
        <is>
          <t>Đang mở cửa sổ Chọn trường xuất Excel.</t>
        </is>
      </c>
      <c r="G234" s="145" t="inlineStr">
        <is>
          <t>1. Bỏ chọn hết
2. Chọn lần lượt Trạng thái, rồi Tên KH, rồi Mã KH
3. Bấm Xuất
4.  Mở file, đọc thứ tự cột</t>
        </is>
      </c>
      <c r="H234" s="145" t="inlineStr">
        <is>
          <t>Thứ tự chọn: Trạng thái → Tên KH → Mã KH</t>
        </is>
      </c>
      <c r="I234" s="145" t="inlineStr">
        <is>
          <t>- Cột trong file theo đúng thứ tự vừa chọn: Trạng thái, Tên KH, Mã KH
- Muốn đổi vị trí phải bỏ chọn rồi chọn lại, không kéo thả được</t>
        </is>
      </c>
      <c r="J234" s="145" t="inlineStr">
        <is>
          <t>- Cột trong file theo đúng thứ tự vừa chọn: Trạng thái, Tên KH, Mã KH
- Muốn đổi vị trí phải bỏ chọn rồi chọn lại, không kéo thả được</t>
        </is>
      </c>
      <c r="K234" s="148" t="inlineStr">
        <is>
          <t>Passed</t>
        </is>
      </c>
      <c r="L234" s="179" t="n"/>
      <c r="M234" s="179" t="n"/>
      <c r="N234" s="147" t="n"/>
      <c r="O234" s="147" t="n"/>
      <c r="P234" s="147" t="n"/>
      <c r="Q234" s="147" t="n"/>
      <c r="R234" s="77" t="n"/>
      <c r="S234" s="77" t="n"/>
      <c r="T234" s="77" t="n"/>
      <c r="U234" s="77" t="n"/>
      <c r="V234" s="77" t="n"/>
      <c r="W234" s="77" t="n"/>
      <c r="X234" s="77" t="n"/>
      <c r="Y234" s="77" t="n"/>
      <c r="Z234" s="77" t="n"/>
    </row>
    <row r="235" hidden="1" outlineLevel="1" s="220">
      <c r="A235" s="230" t="n"/>
      <c r="B235" s="230" t="n"/>
      <c r="C235" s="137" t="inlineStr">
        <is>
          <t>TC_09.009</t>
        </is>
      </c>
      <c r="D235" s="145" t="inlineStr">
        <is>
          <t>Nội dung file khớp với nội dung trên bảng</t>
        </is>
      </c>
      <c r="E235" s="137" t="inlineStr">
        <is>
          <t>P0</t>
        </is>
      </c>
      <c r="F235" s="145" t="inlineStr">
        <is>
          <t>Bộ lọc cho ra 20 khách hàng, đang sắp xếp theo Tên khách hàng tăng dần.</t>
        </is>
      </c>
      <c r="G235" s="145" t="inlineStr">
        <is>
          <t>1. Ghi lại 5 dòng đầu trên bảng
2. Xuất Excel
3. So sánh 5 dòng đầu trong file</t>
        </is>
      </c>
      <c r="H235" s="145" t="n"/>
      <c r="I235" s="145" t="inlineStr">
        <is>
          <t>- 5 dòng đầu trong file trùng khớp với bảng cả về nội dung và thứ tự</t>
        </is>
      </c>
      <c r="J235" s="145" t="inlineStr">
        <is>
          <t>- 5 dòng đầu trong file trùng khớp với bảng cả về nội dung và thứ tự</t>
        </is>
      </c>
      <c r="K235" s="148" t="inlineStr">
        <is>
          <t>Passed</t>
        </is>
      </c>
      <c r="L235" s="179" t="n"/>
      <c r="M235" s="179" t="n"/>
      <c r="N235" s="147" t="n"/>
      <c r="O235" s="147" t="n"/>
      <c r="P235" s="147" t="n"/>
      <c r="Q235" s="147" t="n"/>
      <c r="R235" s="77" t="n"/>
      <c r="S235" s="77" t="n"/>
      <c r="T235" s="77" t="n"/>
      <c r="U235" s="77" t="n"/>
      <c r="V235" s="77" t="n"/>
      <c r="W235" s="77" t="n"/>
      <c r="X235" s="77" t="n"/>
      <c r="Y235" s="77" t="n"/>
      <c r="Z235" s="77" t="n"/>
    </row>
    <row r="236" hidden="1" outlineLevel="1" s="220">
      <c r="A236" s="230" t="n"/>
      <c r="B236" s="230" t="n"/>
      <c r="C236" s="137" t="inlineStr">
        <is>
          <t>TC_09.010</t>
        </is>
      </c>
      <c r="D236" s="145" t="inlineStr">
        <is>
          <t>Ký tự tiếng Việt trong file CSV</t>
        </is>
      </c>
      <c r="E236" s="137" t="inlineStr">
        <is>
          <t>P0</t>
        </is>
      </c>
      <c r="F236" s="145" t="inlineStr">
        <is>
          <t>Có khách hàng tên 'Doanh nghiệp Đại Việt'.</t>
        </is>
      </c>
      <c r="G236" s="145" t="inlineStr">
        <is>
          <t>1. Xuất CSV
2. Mở file bằng phần mềm bảng tính</t>
        </is>
      </c>
      <c r="H236" s="145" t="n"/>
      <c r="I236" s="145" t="inlineStr">
        <is>
          <t>- Tiếng Việt hiển thị đúng dấu, không bị lỗi font</t>
        </is>
      </c>
      <c r="J236" s="145" t="inlineStr">
        <is>
          <t>- Tiếng Việt hiển thị đúng dấu, không bị lỗi font</t>
        </is>
      </c>
      <c r="K236" s="148" t="inlineStr">
        <is>
          <t>Passed</t>
        </is>
      </c>
      <c r="L236" s="179" t="n"/>
      <c r="M236" s="179" t="n"/>
      <c r="N236" s="147" t="n"/>
      <c r="O236" s="147" t="n"/>
      <c r="P236" s="147" t="n"/>
      <c r="Q236" s="147" t="n"/>
      <c r="R236" s="77" t="n"/>
      <c r="S236" s="77" t="n"/>
      <c r="T236" s="77" t="n"/>
      <c r="U236" s="77" t="n"/>
      <c r="V236" s="77" t="n"/>
      <c r="W236" s="77" t="n"/>
      <c r="X236" s="77" t="n"/>
      <c r="Y236" s="77" t="n"/>
      <c r="Z236" s="77" t="n"/>
    </row>
    <row r="237" hidden="1" outlineLevel="1" s="220">
      <c r="A237" s="230" t="n"/>
      <c r="B237" s="230" t="n"/>
      <c r="C237" s="137" t="inlineStr">
        <is>
          <t>TC_09.011</t>
        </is>
      </c>
      <c r="D237" s="145" t="inlineStr">
        <is>
          <t>Số điện thoại giữ số 0 đầu trong file</t>
        </is>
      </c>
      <c r="E237" s="137" t="inlineStr">
        <is>
          <t>P0</t>
        </is>
      </c>
      <c r="F237" s="145" t="inlineStr">
        <is>
          <t>Khách hàng có số điện thoại 0912345678.</t>
        </is>
      </c>
      <c r="G237" s="145" t="inlineStr">
        <is>
          <t>1. Xuất Excel
2. Mở file, đọc ô số điện thoại</t>
        </is>
      </c>
      <c r="H237" s="145" t="n"/>
      <c r="I237" s="145" t="inlineStr">
        <is>
          <t>- Số vẫn là 0912345678, KHÔNG bị mất số 0 ở đầu</t>
        </is>
      </c>
      <c r="J237" s="145" t="inlineStr">
        <is>
          <t>- Số vẫn là 0912345678, KHÔNG bị mất số 0 ở đầu</t>
        </is>
      </c>
      <c r="K237" s="148" t="inlineStr">
        <is>
          <t>Passed</t>
        </is>
      </c>
      <c r="L237" s="179" t="n"/>
      <c r="M237" s="179" t="n"/>
      <c r="N237" s="147" t="n"/>
      <c r="O237" s="147" t="n"/>
      <c r="P237" s="147" t="n"/>
      <c r="Q237" s="147" t="n"/>
      <c r="R237" s="77" t="n"/>
      <c r="S237" s="77" t="n"/>
      <c r="T237" s="77" t="n"/>
      <c r="U237" s="77" t="n"/>
      <c r="V237" s="77" t="n"/>
      <c r="W237" s="77" t="n"/>
      <c r="X237" s="77" t="n"/>
      <c r="Y237" s="77" t="n"/>
      <c r="Z237" s="77" t="n"/>
    </row>
    <row r="238" hidden="1" outlineLevel="1" s="220">
      <c r="A238" s="230" t="n"/>
      <c r="B238" s="230" t="n"/>
      <c r="C238" s="137" t="inlineStr">
        <is>
          <t>TC_09.012</t>
        </is>
      </c>
      <c r="D238" s="145" t="inlineStr">
        <is>
          <t>Mã số thuế giữ nguyên định dạng trong file</t>
        </is>
      </c>
      <c r="E238" s="137" t="inlineStr">
        <is>
          <t>P0</t>
        </is>
      </c>
      <c r="F238" s="145" t="inlineStr">
        <is>
          <t>Khách hàng có mã số thuế 0101234567-001.</t>
        </is>
      </c>
      <c r="G238" s="145" t="inlineStr">
        <is>
          <t>1. Xuất Excel
2. Đọc ô mã số thuế</t>
        </is>
      </c>
      <c r="H238" s="145" t="n"/>
      <c r="I238" s="145" t="inlineStr">
        <is>
          <t>- Mã số thuế hiện nguyên vẹn cả phần sau dấu gạch ngang</t>
        </is>
      </c>
      <c r="J238" s="145" t="inlineStr">
        <is>
          <t>- Mã số thuế hiện nguyên vẹn cả phần sau dấu gạch ngang</t>
        </is>
      </c>
      <c r="K238" s="148" t="inlineStr">
        <is>
          <t>Passed</t>
        </is>
      </c>
      <c r="L238" s="179" t="n"/>
      <c r="M238" s="179" t="n"/>
      <c r="N238" s="147" t="n"/>
      <c r="O238" s="147" t="n"/>
      <c r="P238" s="147" t="n"/>
      <c r="Q238" s="147" t="n"/>
      <c r="R238" s="77" t="n"/>
      <c r="S238" s="77" t="n"/>
      <c r="T238" s="77" t="n"/>
      <c r="U238" s="77" t="n"/>
      <c r="V238" s="77" t="n"/>
      <c r="W238" s="77" t="n"/>
      <c r="X238" s="77" t="n"/>
      <c r="Y238" s="77" t="n"/>
      <c r="Z238" s="77" t="n"/>
    </row>
    <row r="239" hidden="1" outlineLevel="1" s="220">
      <c r="A239" s="230" t="n"/>
      <c r="B239" s="230" t="n"/>
      <c r="C239" s="137" t="inlineStr">
        <is>
          <t>TC_09.013</t>
        </is>
      </c>
      <c r="D239" s="145" t="inlineStr">
        <is>
          <t>Cột nhiều giá trị trong file</t>
        </is>
      </c>
      <c r="E239" s="137" t="inlineStr">
        <is>
          <t>P1</t>
        </is>
      </c>
      <c r="F239" s="145" t="inlineStr">
        <is>
          <t>Khách hàng có 3 số điện thoại và 2 nhóm khách hàng.</t>
        </is>
      </c>
      <c r="G239" s="145" t="inlineStr">
        <is>
          <t>1. Xuất Excel
2. Đọc ô SĐT và ô Nhóm KH của khách hàng đó</t>
        </is>
      </c>
      <c r="H239" s="145" t="n"/>
      <c r="I239" s="145" t="inlineStr">
        <is>
          <t>- Các giá trị nằm chung một ô, ngăn nhau bằng dấu phẩy, không bị cắt</t>
        </is>
      </c>
      <c r="J239" s="145" t="inlineStr">
        <is>
          <t>- Các giá trị nằm chung một ô, ngăn nhau bằng dấu phẩy, không bị cắt</t>
        </is>
      </c>
      <c r="K239" s="148" t="inlineStr">
        <is>
          <t>Passed</t>
        </is>
      </c>
      <c r="L239" s="179" t="n"/>
      <c r="M239" s="179" t="n"/>
      <c r="N239" s="147" t="n"/>
      <c r="O239" s="147" t="n"/>
      <c r="P239" s="147" t="n"/>
      <c r="Q239" s="147" t="n"/>
      <c r="R239" s="77" t="n"/>
      <c r="S239" s="77" t="n"/>
      <c r="T239" s="77" t="n"/>
      <c r="U239" s="77" t="n"/>
      <c r="V239" s="77" t="n"/>
      <c r="W239" s="77" t="n"/>
      <c r="X239" s="77" t="n"/>
      <c r="Y239" s="77" t="n"/>
      <c r="Z239" s="77" t="n"/>
    </row>
    <row r="240" hidden="1" outlineLevel="1" s="220">
      <c r="A240" s="230" t="n"/>
      <c r="B240" s="230" t="n"/>
      <c r="C240" s="137" t="inlineStr">
        <is>
          <t>TC_09.014</t>
        </is>
      </c>
      <c r="D240" s="145" t="inlineStr">
        <is>
          <t>Tên file tải về</t>
        </is>
      </c>
      <c r="E240" s="137" t="inlineStr">
        <is>
          <t>P2</t>
        </is>
      </c>
      <c r="F240" s="145" t="inlineStr">
        <is>
          <t>Đang xuất file.</t>
        </is>
      </c>
      <c r="G240" s="145" t="inlineStr">
        <is>
          <t>1. Xuất lần lượt CSV, Excel, PDF
2. Đọc tên file tải về</t>
        </is>
      </c>
      <c r="H240" s="145" t="n"/>
      <c r="I240" s="145" t="inlineStr">
        <is>
          <t>- Tên file có ý nghĩa, nhận ra ngay là danh sách khách hàng
- Đuôi file đúng với định dạng đã chọn</t>
        </is>
      </c>
      <c r="J240" s="145" t="inlineStr">
        <is>
          <t>- Tên file có ý nghĩa, nhận ra ngay là danh sách khách hàng
- Đuôi file đúng với định dạng đã chọn</t>
        </is>
      </c>
      <c r="K240" s="148" t="inlineStr">
        <is>
          <t>Passed</t>
        </is>
      </c>
      <c r="L240" s="179" t="n"/>
      <c r="M240" s="179" t="n"/>
      <c r="N240" s="147" t="n"/>
      <c r="O240" s="147" t="n"/>
      <c r="P240" s="147" t="n"/>
      <c r="Q240" s="147" t="n"/>
      <c r="R240" s="77" t="n"/>
      <c r="S240" s="77" t="n"/>
      <c r="T240" s="77" t="n"/>
      <c r="U240" s="77" t="n"/>
      <c r="V240" s="77" t="n"/>
      <c r="W240" s="77" t="n"/>
      <c r="X240" s="77" t="n"/>
      <c r="Y240" s="77" t="n"/>
      <c r="Z240" s="77" t="n"/>
    </row>
    <row r="241" hidden="1" outlineLevel="1" s="220">
      <c r="A241" s="230" t="n"/>
      <c r="B241" s="230" t="n"/>
      <c r="C241" s="137" t="inlineStr">
        <is>
          <t>TC_09.015</t>
        </is>
      </c>
      <c r="D241" s="145" t="inlineStr">
        <is>
          <t>Xuất file khi đang ở trang 5</t>
        </is>
      </c>
      <c r="E241" s="137" t="inlineStr">
        <is>
          <t>P1</t>
        </is>
      </c>
      <c r="F241" s="145" t="inlineStr">
        <is>
          <t>Bộ lọc cho ra 320 khách hàng, đang xem trang 5.</t>
        </is>
      </c>
      <c r="G241" s="145" t="inlineStr">
        <is>
          <t>1. Bấm Xuất Excel
2. Đếm số dòng trong file</t>
        </is>
      </c>
      <c r="H241" s="145" t="n"/>
      <c r="I241" s="145" t="inlineStr">
        <is>
          <t>- File có đủ 320 dòng của TOÀN BỘ kết quả lọc, không phải chỉ 20 dòng của trang đang xem</t>
        </is>
      </c>
      <c r="J241" s="145" t="inlineStr">
        <is>
          <t>- File có đủ 320 dòng của TOÀN BỘ kết quả lọc, không phải chỉ 20 dòng của trang đang xem</t>
        </is>
      </c>
      <c r="K241" s="148" t="inlineStr">
        <is>
          <t>Passed</t>
        </is>
      </c>
      <c r="L241" s="179" t="n"/>
      <c r="M241" s="179" t="n"/>
      <c r="N241" s="147" t="n"/>
      <c r="O241" s="147" t="n"/>
      <c r="P241" s="147" t="n"/>
      <c r="Q241" s="147" t="n"/>
      <c r="R241" s="77" t="n"/>
      <c r="S241" s="77" t="n"/>
      <c r="T241" s="77" t="n"/>
      <c r="U241" s="77" t="n"/>
      <c r="V241" s="77" t="n"/>
      <c r="W241" s="77" t="n"/>
      <c r="X241" s="77" t="n"/>
      <c r="Y241" s="77" t="n"/>
      <c r="Z241" s="77" t="n"/>
    </row>
    <row r="242" hidden="1" outlineLevel="1" s="220">
      <c r="A242" s="231" t="n"/>
      <c r="B242" s="231" t="n"/>
      <c r="C242" s="137" t="inlineStr">
        <is>
          <t>TC_09.016</t>
        </is>
      </c>
      <c r="D242" s="145" t="inlineStr">
        <is>
          <t>Khách hàng đã Khóa trong file xuất</t>
        </is>
      </c>
      <c r="E242" s="137" t="inlineStr">
        <is>
          <t>P1</t>
        </is>
      </c>
      <c r="F242" s="145" t="inlineStr">
        <is>
          <t>Bộ lọc cho ra 50 khách hàng gồm 3 khách hàng đã Khóa.</t>
        </is>
      </c>
      <c r="G242" s="145" t="inlineStr">
        <is>
          <t>1. Xuất Excel
2. Đọc cột Trạng thái</t>
        </is>
      </c>
      <c r="H242" s="145" t="n"/>
      <c r="I242" s="145" t="inlineStr">
        <is>
          <t>- 3 dòng ghi trạng thái Khóa bằng chữ tiếng Việt, không phải số hay ký hiệu</t>
        </is>
      </c>
      <c r="J242" s="145" t="inlineStr">
        <is>
          <t>- 3 dòng ghi trạng thái Khóa bằng chữ tiếng Việt, không phải số hay ký hiệu</t>
        </is>
      </c>
      <c r="K242" s="148" t="inlineStr">
        <is>
          <t>Passed</t>
        </is>
      </c>
      <c r="L242" s="179" t="n"/>
      <c r="M242" s="179" t="n"/>
      <c r="N242" s="147" t="n"/>
      <c r="O242" s="147" t="n"/>
      <c r="P242" s="147" t="n"/>
      <c r="Q242" s="147" t="n"/>
      <c r="R242" s="77" t="n"/>
      <c r="S242" s="77" t="n"/>
      <c r="T242" s="77" t="n"/>
      <c r="U242" s="77" t="n"/>
      <c r="V242" s="77" t="n"/>
      <c r="W242" s="77" t="n"/>
      <c r="X242" s="77" t="n"/>
      <c r="Y242" s="77" t="n"/>
      <c r="Z242" s="77" t="n"/>
    </row>
    <row r="243">
      <c r="A243" s="134" t="n"/>
      <c r="B243" s="134" t="n"/>
      <c r="C243" s="240" t="inlineStr">
        <is>
          <t>X. CÔ LẬP DỮ LIỆU, THAO TÁC ĐỒNG THỜI &amp; LUỒNG TỔNG HỢP</t>
        </is>
      </c>
      <c r="D243" s="222" t="n"/>
      <c r="E243" s="222" t="n"/>
      <c r="F243" s="222" t="n"/>
      <c r="G243" s="222" t="n"/>
      <c r="H243" s="222" t="n"/>
      <c r="I243" s="222" t="n"/>
      <c r="J243" s="222" t="n"/>
      <c r="K243" s="222" t="n"/>
      <c r="L243" s="222" t="n"/>
      <c r="M243" s="222" t="n"/>
      <c r="N243" s="222" t="n"/>
      <c r="O243" s="222" t="n"/>
      <c r="P243" s="222" t="n"/>
      <c r="Q243" s="223" t="n"/>
      <c r="R243" s="77" t="n"/>
      <c r="S243" s="77" t="n"/>
      <c r="T243" s="77" t="n"/>
      <c r="U243" s="77" t="n"/>
      <c r="V243" s="77" t="n"/>
      <c r="W243" s="77" t="n"/>
      <c r="X243" s="77" t="n"/>
      <c r="Y243" s="77" t="n"/>
      <c r="Z243" s="77" t="n"/>
    </row>
    <row r="244" outlineLevel="1" s="220">
      <c r="A244" s="145" t="inlineStr">
        <is>
          <t>Danh mục khách hàng</t>
        </is>
      </c>
      <c r="B244" s="145" t="inlineStr">
        <is>
          <t>CÔ LẬP DỮ LIỆU, THAO TÁC ĐỒNG THỜI &amp; LUỒNG TỔNG HỢP</t>
        </is>
      </c>
      <c r="C244" s="137" t="inlineStr">
        <is>
          <t>TC_10.001</t>
        </is>
      </c>
      <c r="D244" s="145" t="inlineStr">
        <is>
          <t>Hai người dùng cùng sửa một khách hàng</t>
        </is>
      </c>
      <c r="E244" s="137" t="inlineStr">
        <is>
          <t>P0</t>
        </is>
      </c>
      <c r="F244" s="145" t="inlineStr">
        <is>
          <t>Người A và người B cùng mở màn sửa khách hàng KH-P.</t>
        </is>
      </c>
      <c r="G244" s="145" t="inlineStr">
        <is>
          <t>1. Người A đổi Tên viết tắt thành 'A1', bấm Lưu
2. Người B (chưa tải lại) đổi Tên viết tắt thành 'B1', bấm Lưu
3. Mở lại chi tiết KH-P</t>
        </is>
      </c>
      <c r="H244" s="145" t="inlineStr">
        <is>
          <t>A1 / B1</t>
        </is>
      </c>
      <c r="I244" s="145" t="inlineStr">
        <is>
          <t>- Ghi nhận rõ kết quả cuối cùng và cách hệ thống xử lý
- Không mất dữ liệu ngầm mà không báo gì cho người dùng
- Lịch sử phải ghi nhận cả hai lần sửa</t>
        </is>
      </c>
      <c r="J244" s="145" t="inlineStr">
        <is>
          <t>- Ghi nhận rõ kết quả cuối cùng và cách hệ thống xử lý
- Không mất dữ liệu ngầm mà không báo gì cho người dùng
- Lịch sử phải ghi nhận cả hai lần sửa</t>
        </is>
      </c>
      <c r="K244" s="148" t="inlineStr">
        <is>
          <t>Passed</t>
        </is>
      </c>
      <c r="L244" s="179" t="n"/>
      <c r="M244" s="179" t="n"/>
      <c r="N244" s="147" t="n"/>
      <c r="O244" s="147" t="n"/>
      <c r="P244" s="147" t="n"/>
      <c r="Q244" s="147" t="n"/>
      <c r="R244" s="77" t="n"/>
      <c r="S244" s="77" t="n"/>
      <c r="T244" s="77" t="n"/>
      <c r="U244" s="77" t="n"/>
      <c r="V244" s="77" t="n"/>
      <c r="W244" s="77" t="n"/>
      <c r="X244" s="77" t="n"/>
      <c r="Y244" s="77" t="n"/>
      <c r="Z244" s="77" t="n"/>
    </row>
    <row r="245" outlineLevel="1" s="220">
      <c r="A245" s="230" t="n"/>
      <c r="B245" s="230" t="n"/>
      <c r="C245" s="137" t="inlineStr">
        <is>
          <t>TC_10.002</t>
        </is>
      </c>
      <c r="D245" s="145" t="inlineStr">
        <is>
          <t>Sửa khách hàng vừa bị người khác khóa</t>
        </is>
      </c>
      <c r="E245" s="137" t="inlineStr">
        <is>
          <t>P1</t>
        </is>
      </c>
      <c r="F245" s="145" t="inlineStr">
        <is>
          <t>Người A vừa khóa KH-T. Người B đang mở màn sửa KH-T từ trước.</t>
        </is>
      </c>
      <c r="G245" s="145" t="inlineStr">
        <is>
          <t>1. Người B bấm Lưu
2. Quan sát</t>
        </is>
      </c>
      <c r="H245" s="145" t="n"/>
      <c r="I245" s="145" t="inlineStr">
        <is>
          <t>- Hệ thống báo dữ liệu đã thay đổi, không treo trang
- Người B biết được lý do không lưu được</t>
        </is>
      </c>
      <c r="J245" s="145" t="inlineStr">
        <is>
          <t>- Hệ thống báo dữ liệu đã thay đổi, không treo trang
- Người B biết được lý do không lưu được</t>
        </is>
      </c>
      <c r="K245" s="148" t="inlineStr">
        <is>
          <t>Passed</t>
        </is>
      </c>
      <c r="L245" s="179" t="n"/>
      <c r="M245" s="179" t="n"/>
      <c r="N245" s="147" t="n"/>
      <c r="O245" s="147" t="n"/>
      <c r="P245" s="147" t="n"/>
      <c r="Q245" s="147" t="n"/>
      <c r="R245" s="77" t="n"/>
      <c r="S245" s="77" t="n"/>
      <c r="T245" s="77" t="n"/>
      <c r="U245" s="77" t="n"/>
      <c r="V245" s="77" t="n"/>
      <c r="W245" s="77" t="n"/>
      <c r="X245" s="77" t="n"/>
      <c r="Y245" s="77" t="n"/>
      <c r="Z245" s="77" t="n"/>
    </row>
    <row r="246" outlineLevel="1" s="220">
      <c r="A246" s="230" t="n"/>
      <c r="B246" s="230" t="n"/>
      <c r="C246" s="137" t="inlineStr">
        <is>
          <t>TC_10.003</t>
        </is>
      </c>
      <c r="D246" s="145" t="inlineStr">
        <is>
          <t>Xem chi tiết khách hàng vừa bị xóa hoặc đổi trạng thái</t>
        </is>
      </c>
      <c r="E246" s="137" t="inlineStr">
        <is>
          <t>P1</t>
        </is>
      </c>
      <c r="F246" s="145" t="inlineStr">
        <is>
          <t>Danh sách đang mở, một khách hàng vừa bị người khác khóa.</t>
        </is>
      </c>
      <c r="G246" s="145" t="inlineStr">
        <is>
          <t>1. Bấm xem chi tiết khách hàng đó
2. Quan sát</t>
        </is>
      </c>
      <c r="H246" s="145" t="n"/>
      <c r="I246" s="145" t="inlineStr">
        <is>
          <t xml:space="preserve">- Mở được chi tiết với trạng thái mới nhất
- Không hiện dữ liệu cũ </t>
        </is>
      </c>
      <c r="J246" s="145" t="inlineStr">
        <is>
          <t xml:space="preserve">- Mở được chi tiết với trạng thái mới nhất
- Không hiện dữ liệu cũ </t>
        </is>
      </c>
      <c r="K246" s="148" t="inlineStr">
        <is>
          <t>Passed</t>
        </is>
      </c>
      <c r="L246" s="179" t="n"/>
      <c r="M246" s="179" t="n"/>
      <c r="N246" s="147" t="n"/>
      <c r="O246" s="147" t="n"/>
      <c r="P246" s="147" t="n"/>
      <c r="Q246" s="147" t="n"/>
      <c r="R246" s="77" t="n"/>
      <c r="S246" s="77" t="n"/>
      <c r="T246" s="77" t="n"/>
      <c r="U246" s="77" t="n"/>
      <c r="V246" s="77" t="n"/>
      <c r="W246" s="77" t="n"/>
      <c r="X246" s="77" t="n"/>
      <c r="Y246" s="77" t="n"/>
      <c r="Z246" s="77" t="n"/>
    </row>
    <row r="247" outlineLevel="1" s="220">
      <c r="A247" s="230" t="n"/>
      <c r="B247" s="230" t="n"/>
      <c r="C247" s="137" t="inlineStr">
        <is>
          <t>TC_10.005</t>
        </is>
      </c>
      <c r="D247" s="145" t="inlineStr">
        <is>
          <t>Luồng tổng hợp — tạo, sửa, khóa, mở khóa, xem lịch sử</t>
        </is>
      </c>
      <c r="E247" s="137" t="inlineStr">
        <is>
          <t>P0</t>
        </is>
      </c>
      <c r="F247" s="145" t="inlineStr">
        <is>
          <t>Tài khoản có đủ quyền Thêm, Sửa, Xóa, Xem khách hàng.</t>
        </is>
      </c>
      <c r="G247" s="145" t="inlineStr">
        <is>
          <t>1. Tạo mới một khách hàng tổ chức đủ trường bắt buộc
2. Tìm khách hàng đó trên bảng
3. Sửa Tên viết tắt, lưu
4.  Khóa khách hàng, xác nhận
 5. Mở khóa lại
 6. Mở Lịch sử</t>
        </is>
      </c>
      <c r="H247" s="145" t="inlineStr">
        <is>
          <t>Tên: Công ty Kiểm Thử Luồng</t>
        </is>
      </c>
      <c r="I247" s="145" t="inlineStr">
        <is>
          <t>- Mỗi bước đều thành công, thông báo rõ ràng
- Lịch sử có đủ các mốc: Thêm mới, Sửa, đổi trạng thái hai lần
- Thứ tự lịch sử mới nhất ở trên cùng</t>
        </is>
      </c>
      <c r="J247" s="145" t="inlineStr">
        <is>
          <t>- Mỗi bước đều thành công, thông báo rõ ràng
- Lịch sử có đủ các mốc: Thêm mới, Sửa, đổi trạng thái hai lần
- Thứ tự lịch sử mới nhất ở trên cùng</t>
        </is>
      </c>
      <c r="K247" s="148" t="inlineStr">
        <is>
          <t>Passed</t>
        </is>
      </c>
      <c r="L247" s="179" t="n"/>
      <c r="M247" s="179" t="n"/>
      <c r="N247" s="147" t="n"/>
      <c r="O247" s="147" t="n"/>
      <c r="P247" s="147" t="n"/>
      <c r="Q247" s="147" t="n"/>
      <c r="R247" s="77" t="n"/>
      <c r="S247" s="77" t="n"/>
      <c r="T247" s="77" t="n"/>
      <c r="U247" s="77" t="n"/>
      <c r="V247" s="77" t="n"/>
      <c r="W247" s="77" t="n"/>
      <c r="X247" s="77" t="n"/>
      <c r="Y247" s="77" t="n"/>
      <c r="Z247" s="77" t="n"/>
    </row>
    <row r="248" outlineLevel="1" s="220">
      <c r="A248" s="230" t="n"/>
      <c r="B248" s="230" t="n"/>
      <c r="C248" s="137" t="inlineStr">
        <is>
          <t>TC_10.006</t>
        </is>
      </c>
      <c r="D248" s="145" t="inlineStr">
        <is>
          <t>Luồng tổng hợp — nhập từ file rồi xuất ra file</t>
        </is>
      </c>
      <c r="E248" s="137" t="inlineStr">
        <is>
          <t>P0</t>
        </is>
      </c>
      <c r="F248" s="145" t="inlineStr">
        <is>
          <t>Tài khoản có quyền Thêm và Xuất dữ liệu khách hàng. File có 5 dòng hợp lệ.</t>
        </is>
      </c>
      <c r="G248" s="145" t="inlineStr">
        <is>
          <t>1. Nhập 5 khách hàng từ file
2. Lọc để chỉ còn 5 khách hàng vừa nhập
3. Xuất Excel
4.  So sánh nội dung file xuất với file nhập</t>
        </is>
      </c>
      <c r="H248" s="145" t="inlineStr">
        <is>
          <t>File: 5 dòng</t>
        </is>
      </c>
      <c r="I248" s="145" t="inlineStr">
        <is>
          <t>- 5 khách hàng trong file xuất khớp với dữ liệu đã nhập
- Không sai lệch dấu tiếng Việt, không mất số 0 đầu số điện thoại</t>
        </is>
      </c>
      <c r="J248" s="145" t="inlineStr">
        <is>
          <t>- 5 khách hàng trong file xuất khớp với dữ liệu đã nhập
- Không sai lệch dấu tiếng Việt, không mất số 0 đầu số điện thoại</t>
        </is>
      </c>
      <c r="K248" s="148" t="inlineStr">
        <is>
          <t>Passed</t>
        </is>
      </c>
      <c r="L248" s="179" t="n"/>
      <c r="M248" s="179" t="n"/>
      <c r="N248" s="147" t="n"/>
      <c r="O248" s="147" t="n"/>
      <c r="P248" s="147" t="n"/>
      <c r="Q248" s="147" t="n"/>
      <c r="R248" s="77" t="n"/>
      <c r="S248" s="77" t="n"/>
      <c r="T248" s="77" t="n"/>
      <c r="U248" s="77" t="n"/>
      <c r="V248" s="77" t="n"/>
      <c r="W248" s="77" t="n"/>
      <c r="X248" s="77" t="n"/>
      <c r="Y248" s="77" t="n"/>
      <c r="Z248" s="77" t="n"/>
    </row>
    <row r="249" outlineLevel="1" s="220">
      <c r="A249" s="230" t="n"/>
      <c r="B249" s="230" t="n"/>
      <c r="C249" s="137" t="inlineStr">
        <is>
          <t>TC_10.007</t>
        </is>
      </c>
      <c r="D249" s="145" t="inlineStr">
        <is>
          <t>Luồng tổng hợp — tạo khách hàng rồi dùng ngay ở màn báo giá</t>
        </is>
      </c>
      <c r="E249" s="137" t="inlineStr">
        <is>
          <t>P0</t>
        </is>
      </c>
      <c r="F249" s="145" t="inlineStr">
        <is>
          <t>Tài khoản có quyền Thêm khách hàng và quyền tạo báo giá.</t>
        </is>
      </c>
      <c r="G249" s="145" t="inlineStr">
        <is>
          <t>1. Tạo mới một khách hàng tổ chức
2. Mở màn tạo báo giá
3. Ở ô chọn khách hàng, tìm khách hàng vừa tạo</t>
        </is>
      </c>
      <c r="H249" s="145" t="n"/>
      <c r="I249" s="145" t="inlineStr">
        <is>
          <t>- Khách hàng mới xuất hiện ngay trong danh sách chọn, không cần đăng nhập lại</t>
        </is>
      </c>
      <c r="J249" s="145" t="inlineStr">
        <is>
          <t>- Khách hàng mới xuất hiện ngay trong danh sách chọn, không cần đăng nhập lại</t>
        </is>
      </c>
      <c r="K249" s="148" t="inlineStr">
        <is>
          <t>Passed</t>
        </is>
      </c>
      <c r="L249" s="179" t="n"/>
      <c r="M249" s="179" t="n"/>
      <c r="N249" s="147" t="n"/>
      <c r="O249" s="147" t="n"/>
      <c r="P249" s="147" t="n"/>
      <c r="Q249" s="147" t="n"/>
      <c r="R249" s="77" t="n"/>
      <c r="S249" s="77" t="n"/>
      <c r="T249" s="77" t="n"/>
      <c r="U249" s="77" t="n"/>
      <c r="V249" s="77" t="n"/>
      <c r="W249" s="77" t="n"/>
      <c r="X249" s="77" t="n"/>
      <c r="Y249" s="77" t="n"/>
      <c r="Z249" s="77" t="n"/>
    </row>
    <row r="250" outlineLevel="1" s="220">
      <c r="A250" s="230" t="n"/>
      <c r="B250" s="230" t="n"/>
      <c r="C250" s="137" t="inlineStr">
        <is>
          <t>TC_10.008</t>
        </is>
      </c>
      <c r="D250" s="145" t="inlineStr">
        <is>
          <t>Luồng tổng hợp — cấu hình bảng rồi xuất file</t>
        </is>
      </c>
      <c r="E250" s="137" t="inlineStr">
        <is>
          <t>P1</t>
        </is>
      </c>
      <c r="F250" s="145" t="inlineStr">
        <is>
          <t>Tài khoản có quyền Xuất dữ liệu khách hàng.</t>
        </is>
      </c>
      <c r="G250" s="145" t="inlineStr">
        <is>
          <t>1. Bật cột Công ty mẹ, tắt cột Email
2. Kéo Email lên đầu rồi tắt đi
3. Lọc ra 20 khách hàng
4.  Xuất Excel, chọn cột theo ý muốn
 5. Mở file</t>
        </is>
      </c>
      <c r="H250" s="145" t="n"/>
      <c r="I250" s="145" t="inlineStr">
        <is>
          <t>- File chứa đúng các cột đã tích trong cửa sổ chọn cột
- Số dòng đúng 20</t>
        </is>
      </c>
      <c r="J250" s="145" t="inlineStr">
        <is>
          <t>- File chứa đúng các cột đã tích trong cửa sổ chọn cột
- Số dòng đúng 20</t>
        </is>
      </c>
      <c r="K250" s="148" t="inlineStr">
        <is>
          <t>Passed</t>
        </is>
      </c>
      <c r="L250" s="179" t="n"/>
      <c r="M250" s="179" t="n"/>
      <c r="N250" s="147" t="n"/>
      <c r="O250" s="147" t="n"/>
      <c r="P250" s="147" t="n"/>
      <c r="Q250" s="147" t="n"/>
      <c r="R250" s="77" t="n"/>
      <c r="S250" s="77" t="n"/>
      <c r="T250" s="77" t="n"/>
      <c r="U250" s="77" t="n"/>
      <c r="V250" s="77" t="n"/>
      <c r="W250" s="77" t="n"/>
      <c r="X250" s="77" t="n"/>
      <c r="Y250" s="77" t="n"/>
      <c r="Z250" s="77" t="n"/>
    </row>
    <row r="251" outlineLevel="1" s="220">
      <c r="A251" s="230" t="n"/>
      <c r="B251" s="230" t="n"/>
      <c r="C251" s="137" t="inlineStr">
        <is>
          <t>TC_10.011</t>
        </is>
      </c>
      <c r="D251" s="145" t="inlineStr">
        <is>
          <t>Chuyển đổi qua lại giữa các màn không mất bộ lọc</t>
        </is>
      </c>
      <c r="E251" s="137" t="inlineStr">
        <is>
          <t>P1</t>
        </is>
      </c>
      <c r="F251" s="145" t="inlineStr">
        <is>
          <t>Đang lọc Tỉnh/Thành phố = Hà Nội.</t>
        </is>
      </c>
      <c r="G251" s="145" t="inlineStr">
        <is>
          <t>1. Sang màn Quản lý khách hàng của một dòng
2. Quay lại danh sách
3. Mở Lịch sử một dòng, đóng lại
4.  Quan sát bộ lọc</t>
        </is>
      </c>
      <c r="H251" s="145" t="n"/>
      <c r="I251" s="145" t="inlineStr">
        <is>
          <t>- Bộ lọc Hà Nội vẫn còn nguyên sau tất cả các thao tác</t>
        </is>
      </c>
      <c r="J251" s="145" t="inlineStr">
        <is>
          <t>- Bộ lọc Hà Nội vẫn còn nguyên sau tất cả các thao tác</t>
        </is>
      </c>
      <c r="K251" s="148" t="inlineStr">
        <is>
          <t>Passed</t>
        </is>
      </c>
      <c r="L251" s="179" t="n"/>
      <c r="M251" s="179" t="n"/>
      <c r="N251" s="147" t="n"/>
      <c r="O251" s="147" t="n"/>
      <c r="P251" s="147" t="n"/>
      <c r="Q251" s="147" t="n"/>
      <c r="R251" s="77" t="n"/>
      <c r="S251" s="77" t="n"/>
      <c r="T251" s="77" t="n"/>
      <c r="U251" s="77" t="n"/>
      <c r="V251" s="77" t="n"/>
      <c r="W251" s="77" t="n"/>
      <c r="X251" s="77" t="n"/>
      <c r="Y251" s="77" t="n"/>
      <c r="Z251" s="77" t="n"/>
    </row>
    <row r="252" outlineLevel="1" s="220">
      <c r="A252" s="231" t="n"/>
      <c r="B252" s="231" t="n"/>
      <c r="C252" s="137" t="inlineStr">
        <is>
          <t>TC_10.012</t>
        </is>
      </c>
      <c r="D252" s="145" t="inlineStr">
        <is>
          <t>Kiểm tra dữ liệu sau khi gộp hai phần mềm cũ</t>
        </is>
      </c>
      <c r="E252" s="137" t="inlineStr">
        <is>
          <t>P0</t>
        </is>
      </c>
      <c r="F252" s="145" t="inlineStr">
        <is>
          <t>Dữ liệu khách hàng đến từ hai nguồn cũ đã được gộp về một chỗ.</t>
        </is>
      </c>
      <c r="G252" s="145" t="inlineStr">
        <is>
          <t>1. Tìm một khách hàng vốn có ở phần mềm nguồn thứ nhất
2. Tìm một khách hàng vốn có ở phần mềm nguồn thứ hai
3. Mở chi tiết cả hai</t>
        </is>
      </c>
      <c r="H252" s="145" t="n"/>
      <c r="I252" s="145" t="inlineStr">
        <is>
          <t>- Cả hai đều tìm được và mở chi tiết bình thường
- Không có khách hàng nào bị trùng lặp thành hai dòng sau khi gộp
- Người tạo và ngày tạo giữ đúng dữ liệu gốc</t>
        </is>
      </c>
      <c r="J252" s="145" t="inlineStr">
        <is>
          <t>- Cả hai đều tìm được và mở chi tiết bình thường
- Không có khách hàng nào bị trùng lặp thành hai dòng sau khi gộp
- Người tạo và ngày tạo giữ đúng dữ liệu gốc</t>
        </is>
      </c>
      <c r="K252" s="148" t="inlineStr">
        <is>
          <t>Passed</t>
        </is>
      </c>
      <c r="L252" s="179" t="n"/>
      <c r="M252" s="179" t="n"/>
      <c r="N252" s="147" t="n"/>
      <c r="O252" s="147" t="n"/>
      <c r="P252" s="147" t="n"/>
      <c r="Q252" s="147" t="n"/>
      <c r="R252" s="77" t="n"/>
      <c r="S252" s="77" t="n"/>
      <c r="T252" s="77" t="n"/>
      <c r="U252" s="77" t="n"/>
      <c r="V252" s="77" t="n"/>
      <c r="W252" s="77" t="n"/>
      <c r="X252" s="77" t="n"/>
      <c r="Y252" s="77" t="n"/>
      <c r="Z252" s="77" t="n"/>
    </row>
    <row r="253">
      <c r="A253" s="77" t="n"/>
      <c r="B253" s="77" t="n"/>
      <c r="C253" s="77" t="n"/>
      <c r="D253" s="77" t="n"/>
      <c r="E253" s="77" t="n"/>
      <c r="F253" s="77" t="n"/>
      <c r="G253" s="77" t="n"/>
      <c r="H253" s="77" t="n"/>
      <c r="I253" s="77" t="n"/>
      <c r="J253" s="77" t="n"/>
      <c r="K253" s="77" t="n"/>
      <c r="L253" s="77" t="n"/>
      <c r="M253" s="77" t="n"/>
      <c r="N253" s="77" t="n"/>
      <c r="O253" s="77" t="n"/>
      <c r="P253" s="77" t="n"/>
      <c r="Q253" s="77" t="n"/>
      <c r="R253" s="77" t="n"/>
      <c r="S253" s="77" t="n"/>
      <c r="T253" s="77" t="n"/>
      <c r="U253" s="77" t="n"/>
      <c r="V253" s="77" t="n"/>
      <c r="W253" s="77" t="n"/>
      <c r="X253" s="77" t="n"/>
      <c r="Y253" s="77" t="n"/>
      <c r="Z253" s="77" t="n"/>
    </row>
    <row r="254">
      <c r="A254" s="77" t="n"/>
      <c r="B254" s="77" t="n"/>
      <c r="C254" s="77" t="n"/>
      <c r="D254" s="77" t="n"/>
      <c r="E254" s="77" t="n"/>
      <c r="F254" s="77" t="n"/>
      <c r="G254" s="77" t="n"/>
      <c r="H254" s="77" t="n"/>
      <c r="I254" s="77" t="n"/>
      <c r="J254" s="77" t="n"/>
      <c r="K254" s="77" t="n"/>
      <c r="L254" s="77" t="n"/>
      <c r="M254" s="77" t="n"/>
      <c r="N254" s="77" t="n"/>
      <c r="O254" s="77" t="n"/>
      <c r="P254" s="77" t="n"/>
      <c r="Q254" s="77" t="n"/>
      <c r="R254" s="77" t="n"/>
      <c r="S254" s="77" t="n"/>
      <c r="T254" s="77" t="n"/>
      <c r="U254" s="77" t="n"/>
      <c r="V254" s="77" t="n"/>
      <c r="W254" s="77" t="n"/>
      <c r="X254" s="77" t="n"/>
      <c r="Y254" s="77" t="n"/>
      <c r="Z254" s="77" t="n"/>
    </row>
    <row r="255">
      <c r="A255" s="77" t="n"/>
      <c r="B255" s="77" t="n"/>
      <c r="C255" s="77" t="n"/>
      <c r="D255" s="77" t="n"/>
      <c r="E255" s="77" t="n"/>
      <c r="F255" s="77" t="n"/>
      <c r="G255" s="77" t="n"/>
      <c r="H255" s="77" t="n"/>
      <c r="I255" s="77" t="n"/>
      <c r="J255" s="77" t="n"/>
      <c r="K255" s="77" t="n"/>
      <c r="L255" s="77" t="n"/>
      <c r="M255" s="77" t="n"/>
      <c r="N255" s="77" t="n"/>
      <c r="O255" s="77" t="n"/>
      <c r="P255" s="77" t="n"/>
      <c r="Q255" s="77" t="n"/>
      <c r="R255" s="77" t="n"/>
      <c r="S255" s="77" t="n"/>
      <c r="T255" s="77" t="n"/>
      <c r="U255" s="77" t="n"/>
      <c r="V255" s="77" t="n"/>
      <c r="W255" s="77" t="n"/>
      <c r="X255" s="77" t="n"/>
      <c r="Y255" s="77" t="n"/>
      <c r="Z255" s="77" t="n"/>
    </row>
    <row r="256">
      <c r="A256" s="77" t="n"/>
      <c r="B256" s="77" t="n"/>
      <c r="C256" s="77" t="n"/>
      <c r="D256" s="77" t="n"/>
      <c r="E256" s="77" t="n"/>
      <c r="F256" s="77" t="n"/>
      <c r="G256" s="77" t="n"/>
      <c r="H256" s="77" t="n"/>
      <c r="I256" s="77" t="n"/>
      <c r="J256" s="77" t="n"/>
      <c r="K256" s="77" t="n"/>
      <c r="L256" s="77" t="n"/>
      <c r="M256" s="77" t="n"/>
      <c r="N256" s="77" t="n"/>
      <c r="O256" s="77" t="n"/>
      <c r="P256" s="77" t="n"/>
      <c r="Q256" s="77" t="n"/>
      <c r="R256" s="77" t="n"/>
      <c r="S256" s="77" t="n"/>
      <c r="T256" s="77" t="n"/>
      <c r="U256" s="77" t="n"/>
      <c r="V256" s="77" t="n"/>
      <c r="W256" s="77" t="n"/>
      <c r="X256" s="77" t="n"/>
      <c r="Y256" s="77" t="n"/>
      <c r="Z256" s="77" t="n"/>
    </row>
    <row r="257">
      <c r="A257" s="77" t="n"/>
      <c r="B257" s="77" t="n"/>
      <c r="C257" s="77" t="n"/>
      <c r="D257" s="77" t="n"/>
      <c r="E257" s="77" t="n"/>
      <c r="F257" s="77" t="n"/>
      <c r="G257" s="77" t="n"/>
      <c r="H257" s="77" t="n"/>
      <c r="I257" s="77" t="n"/>
      <c r="J257" s="77" t="n"/>
      <c r="K257" s="77" t="n"/>
      <c r="L257" s="77" t="n"/>
      <c r="M257" s="77" t="n"/>
      <c r="N257" s="77" t="n"/>
      <c r="O257" s="77" t="n"/>
      <c r="P257" s="77" t="n"/>
      <c r="Q257" s="77" t="n"/>
      <c r="R257" s="77" t="n"/>
      <c r="S257" s="77" t="n"/>
      <c r="T257" s="77" t="n"/>
      <c r="U257" s="77" t="n"/>
      <c r="V257" s="77" t="n"/>
      <c r="W257" s="77" t="n"/>
      <c r="X257" s="77" t="n"/>
      <c r="Y257" s="77" t="n"/>
      <c r="Z257" s="77" t="n"/>
    </row>
    <row r="258">
      <c r="A258" s="77" t="n"/>
      <c r="B258" s="77" t="n"/>
      <c r="C258" s="77" t="n"/>
      <c r="D258" s="77" t="n"/>
      <c r="E258" s="77" t="n"/>
      <c r="F258" s="77" t="n"/>
      <c r="G258" s="77" t="n"/>
      <c r="H258" s="77" t="n"/>
      <c r="I258" s="77" t="n"/>
      <c r="J258" s="77" t="n"/>
      <c r="K258" s="77" t="n"/>
      <c r="L258" s="77" t="n"/>
      <c r="M258" s="77" t="n"/>
      <c r="N258" s="77" t="n"/>
      <c r="O258" s="77" t="n"/>
      <c r="P258" s="77" t="n"/>
      <c r="Q258" s="77" t="n"/>
      <c r="R258" s="77" t="n"/>
      <c r="S258" s="77" t="n"/>
      <c r="T258" s="77" t="n"/>
      <c r="U258" s="77" t="n"/>
      <c r="V258" s="77" t="n"/>
      <c r="W258" s="77" t="n"/>
      <c r="X258" s="77" t="n"/>
      <c r="Y258" s="77" t="n"/>
      <c r="Z258" s="77" t="n"/>
    </row>
    <row r="259">
      <c r="A259" s="77" t="n"/>
      <c r="B259" s="77" t="n"/>
      <c r="C259" s="77" t="n"/>
      <c r="D259" s="77" t="n"/>
      <c r="E259" s="77" t="n"/>
      <c r="F259" s="77" t="n"/>
      <c r="G259" s="77" t="n"/>
      <c r="H259" s="77" t="n"/>
      <c r="I259" s="77" t="n"/>
      <c r="J259" s="77" t="n"/>
      <c r="K259" s="77" t="n"/>
      <c r="L259" s="77" t="n"/>
      <c r="M259" s="77" t="n"/>
      <c r="N259" s="77" t="n"/>
      <c r="O259" s="77" t="n"/>
      <c r="P259" s="77" t="n"/>
      <c r="Q259" s="77" t="n"/>
      <c r="R259" s="77" t="n"/>
      <c r="S259" s="77" t="n"/>
      <c r="T259" s="77" t="n"/>
      <c r="U259" s="77" t="n"/>
      <c r="V259" s="77" t="n"/>
      <c r="W259" s="77" t="n"/>
      <c r="X259" s="77" t="n"/>
      <c r="Y259" s="77" t="n"/>
      <c r="Z259" s="77" t="n"/>
    </row>
    <row r="260">
      <c r="A260" s="77" t="n"/>
      <c r="B260" s="77" t="n"/>
      <c r="C260" s="77" t="n"/>
      <c r="D260" s="77" t="n"/>
      <c r="E260" s="77" t="n"/>
      <c r="F260" s="77" t="n"/>
      <c r="G260" s="77" t="n"/>
      <c r="H260" s="77" t="n"/>
      <c r="I260" s="77" t="n"/>
      <c r="J260" s="77" t="n"/>
      <c r="K260" s="77" t="n"/>
      <c r="L260" s="77" t="n"/>
      <c r="M260" s="77" t="n"/>
      <c r="N260" s="77" t="n"/>
      <c r="O260" s="77" t="n"/>
      <c r="P260" s="77" t="n"/>
      <c r="Q260" s="77" t="n"/>
      <c r="R260" s="77" t="n"/>
      <c r="S260" s="77" t="n"/>
      <c r="T260" s="77" t="n"/>
      <c r="U260" s="77" t="n"/>
      <c r="V260" s="77" t="n"/>
      <c r="W260" s="77" t="n"/>
      <c r="X260" s="77" t="n"/>
      <c r="Y260" s="77" t="n"/>
      <c r="Z260" s="77" t="n"/>
    </row>
    <row r="261">
      <c r="A261" s="77" t="n"/>
      <c r="B261" s="77" t="n"/>
      <c r="C261" s="77" t="n"/>
      <c r="D261" s="77" t="n"/>
      <c r="E261" s="77" t="n"/>
      <c r="F261" s="77" t="n"/>
      <c r="G261" s="77" t="n"/>
      <c r="H261" s="77" t="n"/>
      <c r="I261" s="77" t="n"/>
      <c r="J261" s="77" t="n"/>
      <c r="K261" s="77" t="n"/>
      <c r="L261" s="77" t="n"/>
      <c r="M261" s="77" t="n"/>
      <c r="N261" s="77" t="n"/>
      <c r="O261" s="77" t="n"/>
      <c r="P261" s="77" t="n"/>
      <c r="Q261" s="77" t="n"/>
      <c r="R261" s="77" t="n"/>
      <c r="S261" s="77" t="n"/>
      <c r="T261" s="77" t="n"/>
      <c r="U261" s="77" t="n"/>
      <c r="V261" s="77" t="n"/>
      <c r="W261" s="77" t="n"/>
      <c r="X261" s="77" t="n"/>
      <c r="Y261" s="77" t="n"/>
      <c r="Z261" s="77" t="n"/>
    </row>
    <row r="262">
      <c r="A262" s="77" t="n"/>
      <c r="B262" s="77" t="n"/>
      <c r="C262" s="77" t="n"/>
      <c r="D262" s="77" t="n"/>
      <c r="E262" s="77" t="n"/>
      <c r="F262" s="77" t="n"/>
      <c r="G262" s="77" t="n"/>
      <c r="H262" s="77" t="n"/>
      <c r="I262" s="77" t="n"/>
      <c r="J262" s="77" t="n"/>
      <c r="K262" s="77" t="n"/>
      <c r="L262" s="77" t="n"/>
      <c r="M262" s="77" t="n"/>
      <c r="N262" s="77" t="n"/>
      <c r="O262" s="77" t="n"/>
      <c r="P262" s="77" t="n"/>
      <c r="Q262" s="77" t="n"/>
      <c r="R262" s="77" t="n"/>
      <c r="S262" s="77" t="n"/>
      <c r="T262" s="77" t="n"/>
      <c r="U262" s="77" t="n"/>
      <c r="V262" s="77" t="n"/>
      <c r="W262" s="77" t="n"/>
      <c r="X262" s="77" t="n"/>
      <c r="Y262" s="77" t="n"/>
      <c r="Z262" s="77" t="n"/>
    </row>
    <row r="263">
      <c r="A263" s="77" t="n"/>
      <c r="B263" s="77" t="n"/>
      <c r="C263" s="77" t="n"/>
      <c r="D263" s="77" t="n"/>
      <c r="E263" s="77" t="n"/>
      <c r="F263" s="77" t="n"/>
      <c r="G263" s="77" t="n"/>
      <c r="H263" s="77" t="n"/>
      <c r="I263" s="77" t="n"/>
      <c r="J263" s="77" t="n"/>
      <c r="K263" s="77" t="n"/>
      <c r="L263" s="77" t="n"/>
      <c r="M263" s="77" t="n"/>
      <c r="N263" s="77" t="n"/>
      <c r="O263" s="77" t="n"/>
      <c r="P263" s="77" t="n"/>
      <c r="Q263" s="77" t="n"/>
      <c r="R263" s="77" t="n"/>
      <c r="S263" s="77" t="n"/>
      <c r="T263" s="77" t="n"/>
      <c r="U263" s="77" t="n"/>
      <c r="V263" s="77" t="n"/>
      <c r="W263" s="77" t="n"/>
      <c r="X263" s="77" t="n"/>
      <c r="Y263" s="77" t="n"/>
      <c r="Z263" s="77" t="n"/>
    </row>
    <row r="264">
      <c r="A264" s="77" t="n"/>
      <c r="B264" s="77" t="n"/>
      <c r="C264" s="77" t="n"/>
      <c r="D264" s="77" t="n"/>
      <c r="E264" s="77" t="n"/>
      <c r="F264" s="77" t="n"/>
      <c r="G264" s="77" t="n"/>
      <c r="H264" s="77" t="n"/>
      <c r="I264" s="77" t="n"/>
      <c r="J264" s="77" t="n"/>
      <c r="K264" s="77" t="n"/>
      <c r="L264" s="77" t="n"/>
      <c r="M264" s="77" t="n"/>
      <c r="N264" s="77" t="n"/>
      <c r="O264" s="77" t="n"/>
      <c r="P264" s="77" t="n"/>
      <c r="Q264" s="77" t="n"/>
      <c r="R264" s="77" t="n"/>
      <c r="S264" s="77" t="n"/>
      <c r="T264" s="77" t="n"/>
      <c r="U264" s="77" t="n"/>
      <c r="V264" s="77" t="n"/>
      <c r="W264" s="77" t="n"/>
      <c r="X264" s="77" t="n"/>
      <c r="Y264" s="77" t="n"/>
      <c r="Z264" s="77" t="n"/>
    </row>
    <row r="265">
      <c r="A265" s="77" t="n"/>
      <c r="B265" s="77" t="n"/>
      <c r="C265" s="77" t="n"/>
      <c r="D265" s="77" t="n"/>
      <c r="E265" s="77" t="n"/>
      <c r="F265" s="77" t="n"/>
      <c r="G265" s="77" t="n"/>
      <c r="H265" s="77" t="n"/>
      <c r="I265" s="77" t="n"/>
      <c r="J265" s="77" t="n"/>
      <c r="K265" s="77" t="n"/>
      <c r="L265" s="77" t="n"/>
      <c r="M265" s="77" t="n"/>
      <c r="N265" s="77" t="n"/>
      <c r="O265" s="77" t="n"/>
      <c r="P265" s="77" t="n"/>
      <c r="Q265" s="77" t="n"/>
      <c r="R265" s="77" t="n"/>
      <c r="S265" s="77" t="n"/>
      <c r="T265" s="77" t="n"/>
      <c r="U265" s="77" t="n"/>
      <c r="V265" s="77" t="n"/>
      <c r="W265" s="77" t="n"/>
      <c r="X265" s="77" t="n"/>
      <c r="Y265" s="77" t="n"/>
      <c r="Z265" s="77" t="n"/>
    </row>
    <row r="266">
      <c r="A266" s="77" t="n"/>
      <c r="B266" s="77" t="n"/>
      <c r="C266" s="77" t="n"/>
      <c r="D266" s="77" t="n"/>
      <c r="E266" s="77" t="n"/>
      <c r="F266" s="77" t="n"/>
      <c r="G266" s="77" t="n"/>
      <c r="H266" s="77" t="n"/>
      <c r="I266" s="77" t="n"/>
      <c r="J266" s="77" t="n"/>
      <c r="K266" s="77" t="n"/>
      <c r="L266" s="77" t="n"/>
      <c r="M266" s="77" t="n"/>
      <c r="N266" s="77" t="n"/>
      <c r="O266" s="77" t="n"/>
      <c r="P266" s="77" t="n"/>
      <c r="Q266" s="77" t="n"/>
      <c r="R266" s="77" t="n"/>
      <c r="S266" s="77" t="n"/>
      <c r="T266" s="77" t="n"/>
      <c r="U266" s="77" t="n"/>
      <c r="V266" s="77" t="n"/>
      <c r="W266" s="77" t="n"/>
      <c r="X266" s="77" t="n"/>
      <c r="Y266" s="77" t="n"/>
      <c r="Z266" s="77" t="n"/>
    </row>
    <row r="267">
      <c r="A267" s="77" t="n"/>
      <c r="B267" s="77" t="n"/>
      <c r="C267" s="77" t="n"/>
      <c r="D267" s="77" t="n"/>
      <c r="E267" s="77" t="n"/>
      <c r="F267" s="77" t="n"/>
      <c r="G267" s="77" t="n"/>
      <c r="H267" s="77" t="n"/>
      <c r="I267" s="77" t="n"/>
      <c r="J267" s="77" t="n"/>
      <c r="K267" s="77" t="n"/>
      <c r="L267" s="77" t="n"/>
      <c r="M267" s="77" t="n"/>
      <c r="N267" s="77" t="n"/>
      <c r="O267" s="77" t="n"/>
      <c r="P267" s="77" t="n"/>
      <c r="Q267" s="77" t="n"/>
      <c r="R267" s="77" t="n"/>
      <c r="S267" s="77" t="n"/>
      <c r="T267" s="77" t="n"/>
      <c r="U267" s="77" t="n"/>
      <c r="V267" s="77" t="n"/>
      <c r="W267" s="77" t="n"/>
      <c r="X267" s="77" t="n"/>
      <c r="Y267" s="77" t="n"/>
      <c r="Z267" s="77" t="n"/>
    </row>
    <row r="268">
      <c r="A268" s="77" t="n"/>
      <c r="B268" s="77" t="n"/>
      <c r="C268" s="77" t="n"/>
      <c r="D268" s="77" t="n"/>
      <c r="E268" s="77" t="n"/>
      <c r="F268" s="77" t="n"/>
      <c r="G268" s="77" t="n"/>
      <c r="H268" s="77" t="n"/>
      <c r="I268" s="77" t="n"/>
      <c r="J268" s="77" t="n"/>
      <c r="K268" s="77" t="n"/>
      <c r="L268" s="77" t="n"/>
      <c r="M268" s="77" t="n"/>
      <c r="N268" s="77" t="n"/>
      <c r="O268" s="77" t="n"/>
      <c r="P268" s="77" t="n"/>
      <c r="Q268" s="77" t="n"/>
      <c r="R268" s="77" t="n"/>
      <c r="S268" s="77" t="n"/>
      <c r="T268" s="77" t="n"/>
      <c r="U268" s="77" t="n"/>
      <c r="V268" s="77" t="n"/>
      <c r="W268" s="77" t="n"/>
      <c r="X268" s="77" t="n"/>
      <c r="Y268" s="77" t="n"/>
      <c r="Z268" s="77" t="n"/>
    </row>
    <row r="269">
      <c r="A269" s="77" t="n"/>
      <c r="B269" s="77" t="n"/>
      <c r="C269" s="77" t="n"/>
      <c r="D269" s="77" t="n"/>
      <c r="E269" s="77" t="n"/>
      <c r="F269" s="77" t="n"/>
      <c r="G269" s="77" t="n"/>
      <c r="H269" s="77" t="n"/>
      <c r="I269" s="77" t="n"/>
      <c r="J269" s="77" t="n"/>
      <c r="K269" s="77" t="n"/>
      <c r="L269" s="77" t="n"/>
      <c r="M269" s="77" t="n"/>
      <c r="N269" s="77" t="n"/>
      <c r="O269" s="77" t="n"/>
      <c r="P269" s="77" t="n"/>
      <c r="Q269" s="77" t="n"/>
      <c r="R269" s="77" t="n"/>
      <c r="S269" s="77" t="n"/>
      <c r="T269" s="77" t="n"/>
      <c r="U269" s="77" t="n"/>
      <c r="V269" s="77" t="n"/>
      <c r="W269" s="77" t="n"/>
      <c r="X269" s="77" t="n"/>
      <c r="Y269" s="77" t="n"/>
      <c r="Z269" s="77" t="n"/>
    </row>
    <row r="270">
      <c r="A270" s="77" t="n"/>
      <c r="B270" s="77" t="n"/>
      <c r="C270" s="77" t="n"/>
      <c r="D270" s="77" t="n"/>
      <c r="E270" s="77" t="n"/>
      <c r="F270" s="77" t="n"/>
      <c r="G270" s="77" t="n"/>
      <c r="H270" s="77" t="n"/>
      <c r="I270" s="77" t="n"/>
      <c r="J270" s="77" t="n"/>
      <c r="K270" s="77" t="n"/>
      <c r="L270" s="77" t="n"/>
      <c r="M270" s="77" t="n"/>
      <c r="N270" s="77" t="n"/>
      <c r="O270" s="77" t="n"/>
      <c r="P270" s="77" t="n"/>
      <c r="Q270" s="77" t="n"/>
      <c r="R270" s="77" t="n"/>
      <c r="S270" s="77" t="n"/>
      <c r="T270" s="77" t="n"/>
      <c r="U270" s="77" t="n"/>
      <c r="V270" s="77" t="n"/>
      <c r="W270" s="77" t="n"/>
      <c r="X270" s="77" t="n"/>
      <c r="Y270" s="77" t="n"/>
      <c r="Z270" s="77" t="n"/>
    </row>
    <row r="271">
      <c r="A271" s="77" t="n"/>
      <c r="B271" s="77" t="n"/>
      <c r="C271" s="77" t="n"/>
      <c r="D271" s="77" t="n"/>
      <c r="E271" s="77" t="n"/>
      <c r="F271" s="77" t="n"/>
      <c r="G271" s="77" t="n"/>
      <c r="H271" s="77" t="n"/>
      <c r="I271" s="77" t="n"/>
      <c r="J271" s="77" t="n"/>
      <c r="K271" s="77" t="n"/>
      <c r="L271" s="77" t="n"/>
      <c r="M271" s="77" t="n"/>
      <c r="N271" s="77" t="n"/>
      <c r="O271" s="77" t="n"/>
      <c r="P271" s="77" t="n"/>
      <c r="Q271" s="77" t="n"/>
      <c r="R271" s="77" t="n"/>
      <c r="S271" s="77" t="n"/>
      <c r="T271" s="77" t="n"/>
      <c r="U271" s="77" t="n"/>
      <c r="V271" s="77" t="n"/>
      <c r="W271" s="77" t="n"/>
      <c r="X271" s="77" t="n"/>
      <c r="Y271" s="77" t="n"/>
      <c r="Z271" s="77" t="n"/>
    </row>
    <row r="272">
      <c r="A272" s="77" t="n"/>
      <c r="B272" s="77" t="n"/>
      <c r="C272" s="77" t="n"/>
      <c r="D272" s="77" t="n"/>
      <c r="E272" s="77" t="n"/>
      <c r="F272" s="77" t="n"/>
      <c r="G272" s="77" t="n"/>
      <c r="H272" s="77" t="n"/>
      <c r="I272" s="77" t="n"/>
      <c r="J272" s="77" t="n"/>
      <c r="K272" s="77" t="n"/>
      <c r="L272" s="77" t="n"/>
      <c r="M272" s="77" t="n"/>
      <c r="N272" s="77" t="n"/>
      <c r="O272" s="77" t="n"/>
      <c r="P272" s="77" t="n"/>
      <c r="Q272" s="77" t="n"/>
      <c r="R272" s="77" t="n"/>
      <c r="S272" s="77" t="n"/>
      <c r="T272" s="77" t="n"/>
      <c r="U272" s="77" t="n"/>
      <c r="V272" s="77" t="n"/>
      <c r="W272" s="77" t="n"/>
      <c r="X272" s="77" t="n"/>
      <c r="Y272" s="77" t="n"/>
      <c r="Z272" s="77" t="n"/>
    </row>
    <row r="273">
      <c r="A273" s="77" t="n"/>
      <c r="B273" s="77" t="n"/>
      <c r="C273" s="77" t="n"/>
      <c r="D273" s="77" t="n"/>
      <c r="E273" s="77" t="n"/>
      <c r="F273" s="77" t="n"/>
      <c r="G273" s="77" t="n"/>
      <c r="H273" s="77" t="n"/>
      <c r="I273" s="77" t="n"/>
      <c r="J273" s="77" t="n"/>
      <c r="K273" s="77" t="n"/>
      <c r="L273" s="77" t="n"/>
      <c r="M273" s="77" t="n"/>
      <c r="N273" s="77" t="n"/>
      <c r="O273" s="77" t="n"/>
      <c r="P273" s="77" t="n"/>
      <c r="Q273" s="77" t="n"/>
      <c r="R273" s="77" t="n"/>
      <c r="S273" s="77" t="n"/>
      <c r="T273" s="77" t="n"/>
      <c r="U273" s="77" t="n"/>
      <c r="V273" s="77" t="n"/>
      <c r="W273" s="77" t="n"/>
      <c r="X273" s="77" t="n"/>
      <c r="Y273" s="77" t="n"/>
      <c r="Z273" s="77" t="n"/>
    </row>
    <row r="274">
      <c r="A274" s="77" t="n"/>
      <c r="B274" s="77" t="n"/>
      <c r="C274" s="77" t="n"/>
      <c r="D274" s="77" t="n"/>
      <c r="E274" s="77" t="n"/>
      <c r="F274" s="77" t="n"/>
      <c r="G274" s="77" t="n"/>
      <c r="H274" s="77" t="n"/>
      <c r="I274" s="77" t="n"/>
      <c r="J274" s="77" t="n"/>
      <c r="K274" s="77" t="n"/>
      <c r="L274" s="77" t="n"/>
      <c r="M274" s="77" t="n"/>
      <c r="N274" s="77" t="n"/>
      <c r="O274" s="77" t="n"/>
      <c r="P274" s="77" t="n"/>
      <c r="Q274" s="77" t="n"/>
      <c r="R274" s="77" t="n"/>
      <c r="S274" s="77" t="n"/>
      <c r="T274" s="77" t="n"/>
      <c r="U274" s="77" t="n"/>
      <c r="V274" s="77" t="n"/>
      <c r="W274" s="77" t="n"/>
      <c r="X274" s="77" t="n"/>
      <c r="Y274" s="77" t="n"/>
      <c r="Z274" s="77" t="n"/>
    </row>
    <row r="275">
      <c r="A275" s="77" t="n"/>
      <c r="B275" s="77" t="n"/>
      <c r="C275" s="77" t="n"/>
      <c r="D275" s="77" t="n"/>
      <c r="E275" s="77" t="n"/>
      <c r="F275" s="77" t="n"/>
      <c r="G275" s="77" t="n"/>
      <c r="H275" s="77" t="n"/>
      <c r="I275" s="77" t="n"/>
      <c r="J275" s="77" t="n"/>
      <c r="K275" s="77" t="n"/>
      <c r="L275" s="77" t="n"/>
      <c r="M275" s="77" t="n"/>
      <c r="N275" s="77" t="n"/>
      <c r="O275" s="77" t="n"/>
      <c r="P275" s="77" t="n"/>
      <c r="Q275" s="77" t="n"/>
      <c r="R275" s="77" t="n"/>
      <c r="S275" s="77" t="n"/>
      <c r="T275" s="77" t="n"/>
      <c r="U275" s="77" t="n"/>
      <c r="V275" s="77" t="n"/>
      <c r="W275" s="77" t="n"/>
      <c r="X275" s="77" t="n"/>
      <c r="Y275" s="77" t="n"/>
      <c r="Z275" s="77" t="n"/>
    </row>
    <row r="276">
      <c r="A276" s="77" t="n"/>
      <c r="B276" s="77" t="n"/>
      <c r="C276" s="77" t="n"/>
      <c r="D276" s="77" t="n"/>
      <c r="E276" s="77" t="n"/>
      <c r="F276" s="77" t="n"/>
      <c r="G276" s="77" t="n"/>
      <c r="H276" s="77" t="n"/>
      <c r="I276" s="77" t="n"/>
      <c r="J276" s="77" t="n"/>
      <c r="K276" s="77" t="n"/>
      <c r="L276" s="77" t="n"/>
      <c r="M276" s="77" t="n"/>
      <c r="N276" s="77" t="n"/>
      <c r="O276" s="77" t="n"/>
      <c r="P276" s="77" t="n"/>
      <c r="Q276" s="77" t="n"/>
      <c r="R276" s="77" t="n"/>
      <c r="S276" s="77" t="n"/>
      <c r="T276" s="77" t="n"/>
      <c r="U276" s="77" t="n"/>
      <c r="V276" s="77" t="n"/>
      <c r="W276" s="77" t="n"/>
      <c r="X276" s="77" t="n"/>
      <c r="Y276" s="77" t="n"/>
      <c r="Z276" s="77" t="n"/>
    </row>
    <row r="277">
      <c r="A277" s="77" t="n"/>
      <c r="B277" s="77" t="n"/>
      <c r="C277" s="77" t="n"/>
      <c r="D277" s="77" t="n"/>
      <c r="E277" s="77" t="n"/>
      <c r="F277" s="77" t="n"/>
      <c r="G277" s="77" t="n"/>
      <c r="H277" s="77" t="n"/>
      <c r="I277" s="77" t="n"/>
      <c r="J277" s="77" t="n"/>
      <c r="K277" s="77" t="n"/>
      <c r="L277" s="77" t="n"/>
      <c r="M277" s="77" t="n"/>
      <c r="N277" s="77" t="n"/>
      <c r="O277" s="77" t="n"/>
      <c r="P277" s="77" t="n"/>
      <c r="Q277" s="77" t="n"/>
      <c r="R277" s="77" t="n"/>
      <c r="S277" s="77" t="n"/>
      <c r="T277" s="77" t="n"/>
      <c r="U277" s="77" t="n"/>
      <c r="V277" s="77" t="n"/>
      <c r="W277" s="77" t="n"/>
      <c r="X277" s="77" t="n"/>
      <c r="Y277" s="77" t="n"/>
      <c r="Z277" s="77" t="n"/>
    </row>
    <row r="278">
      <c r="A278" s="77" t="n"/>
      <c r="B278" s="77" t="n"/>
      <c r="C278" s="77" t="n"/>
      <c r="D278" s="77" t="n"/>
      <c r="E278" s="77" t="n"/>
      <c r="F278" s="77" t="n"/>
      <c r="G278" s="77" t="n"/>
      <c r="H278" s="77" t="n"/>
      <c r="I278" s="77" t="n"/>
      <c r="J278" s="77" t="n"/>
      <c r="K278" s="77" t="n"/>
      <c r="L278" s="77" t="n"/>
      <c r="M278" s="77" t="n"/>
      <c r="N278" s="77" t="n"/>
      <c r="O278" s="77" t="n"/>
      <c r="P278" s="77" t="n"/>
      <c r="Q278" s="77" t="n"/>
      <c r="R278" s="77" t="n"/>
      <c r="S278" s="77" t="n"/>
      <c r="T278" s="77" t="n"/>
      <c r="U278" s="77" t="n"/>
      <c r="V278" s="77" t="n"/>
      <c r="W278" s="77" t="n"/>
      <c r="X278" s="77" t="n"/>
      <c r="Y278" s="77" t="n"/>
      <c r="Z278" s="77" t="n"/>
    </row>
    <row r="279">
      <c r="A279" s="77" t="n"/>
      <c r="B279" s="77" t="n"/>
      <c r="C279" s="77" t="n"/>
      <c r="D279" s="77" t="n"/>
      <c r="E279" s="77" t="n"/>
      <c r="F279" s="77" t="n"/>
      <c r="G279" s="77" t="n"/>
      <c r="H279" s="77" t="n"/>
      <c r="I279" s="77" t="n"/>
      <c r="J279" s="77" t="n"/>
      <c r="K279" s="77" t="n"/>
      <c r="L279" s="77" t="n"/>
      <c r="M279" s="77" t="n"/>
      <c r="N279" s="77" t="n"/>
      <c r="O279" s="77" t="n"/>
      <c r="P279" s="77" t="n"/>
      <c r="Q279" s="77" t="n"/>
      <c r="R279" s="77" t="n"/>
      <c r="S279" s="77" t="n"/>
      <c r="T279" s="77" t="n"/>
      <c r="U279" s="77" t="n"/>
      <c r="V279" s="77" t="n"/>
      <c r="W279" s="77" t="n"/>
      <c r="X279" s="77" t="n"/>
      <c r="Y279" s="77" t="n"/>
      <c r="Z279" s="77" t="n"/>
    </row>
    <row r="280">
      <c r="A280" s="77" t="n"/>
      <c r="B280" s="77" t="n"/>
      <c r="C280" s="77" t="n"/>
      <c r="D280" s="77" t="n"/>
      <c r="E280" s="77" t="n"/>
      <c r="F280" s="77" t="n"/>
      <c r="G280" s="77" t="n"/>
      <c r="H280" s="77" t="n"/>
      <c r="I280" s="77" t="n"/>
      <c r="J280" s="77" t="n"/>
      <c r="K280" s="77" t="n"/>
      <c r="L280" s="77" t="n"/>
      <c r="M280" s="77" t="n"/>
      <c r="N280" s="77" t="n"/>
      <c r="O280" s="77" t="n"/>
      <c r="P280" s="77" t="n"/>
      <c r="Q280" s="77" t="n"/>
      <c r="R280" s="77" t="n"/>
      <c r="S280" s="77" t="n"/>
      <c r="T280" s="77" t="n"/>
      <c r="U280" s="77" t="n"/>
      <c r="V280" s="77" t="n"/>
      <c r="W280" s="77" t="n"/>
      <c r="X280" s="77" t="n"/>
      <c r="Y280" s="77" t="n"/>
      <c r="Z280" s="77" t="n"/>
    </row>
    <row r="281">
      <c r="A281" s="77" t="n"/>
      <c r="B281" s="77" t="n"/>
      <c r="C281" s="77" t="n"/>
      <c r="D281" s="77" t="n"/>
      <c r="E281" s="77" t="n"/>
      <c r="F281" s="77" t="n"/>
      <c r="G281" s="77" t="n"/>
      <c r="H281" s="77" t="n"/>
      <c r="I281" s="77" t="n"/>
      <c r="J281" s="77" t="n"/>
      <c r="K281" s="77" t="n"/>
      <c r="L281" s="77" t="n"/>
      <c r="M281" s="77" t="n"/>
      <c r="N281" s="77" t="n"/>
      <c r="O281" s="77" t="n"/>
      <c r="P281" s="77" t="n"/>
      <c r="Q281" s="77" t="n"/>
      <c r="R281" s="77" t="n"/>
      <c r="S281" s="77" t="n"/>
      <c r="T281" s="77" t="n"/>
      <c r="U281" s="77" t="n"/>
      <c r="V281" s="77" t="n"/>
      <c r="W281" s="77" t="n"/>
      <c r="X281" s="77" t="n"/>
      <c r="Y281" s="77" t="n"/>
      <c r="Z281" s="77" t="n"/>
    </row>
    <row r="282">
      <c r="A282" s="77" t="n"/>
      <c r="B282" s="77" t="n"/>
      <c r="C282" s="77" t="n"/>
      <c r="D282" s="77" t="n"/>
      <c r="E282" s="77" t="n"/>
      <c r="F282" s="77" t="n"/>
      <c r="G282" s="77" t="n"/>
      <c r="H282" s="77" t="n"/>
      <c r="I282" s="77" t="n"/>
      <c r="J282" s="77" t="n"/>
      <c r="K282" s="77" t="n"/>
      <c r="L282" s="77" t="n"/>
      <c r="M282" s="77" t="n"/>
      <c r="N282" s="77" t="n"/>
      <c r="O282" s="77" t="n"/>
      <c r="P282" s="77" t="n"/>
      <c r="Q282" s="77" t="n"/>
      <c r="R282" s="77" t="n"/>
      <c r="S282" s="77" t="n"/>
      <c r="T282" s="77" t="n"/>
      <c r="U282" s="77" t="n"/>
      <c r="V282" s="77" t="n"/>
      <c r="W282" s="77" t="n"/>
      <c r="X282" s="77" t="n"/>
      <c r="Y282" s="77" t="n"/>
      <c r="Z282" s="77" t="n"/>
    </row>
    <row r="283">
      <c r="A283" s="77" t="n"/>
      <c r="B283" s="77" t="n"/>
      <c r="C283" s="77" t="n"/>
      <c r="D283" s="77" t="n"/>
      <c r="E283" s="77" t="n"/>
      <c r="F283" s="77" t="n"/>
      <c r="G283" s="77" t="n"/>
      <c r="H283" s="77" t="n"/>
      <c r="I283" s="77" t="n"/>
      <c r="J283" s="77" t="n"/>
      <c r="K283" s="77" t="n"/>
      <c r="L283" s="77" t="n"/>
      <c r="M283" s="77" t="n"/>
      <c r="N283" s="77" t="n"/>
      <c r="O283" s="77" t="n"/>
      <c r="P283" s="77" t="n"/>
      <c r="Q283" s="77" t="n"/>
      <c r="R283" s="77" t="n"/>
      <c r="S283" s="77" t="n"/>
      <c r="T283" s="77" t="n"/>
      <c r="U283" s="77" t="n"/>
      <c r="V283" s="77" t="n"/>
      <c r="W283" s="77" t="n"/>
      <c r="X283" s="77" t="n"/>
      <c r="Y283" s="77" t="n"/>
      <c r="Z283" s="77" t="n"/>
    </row>
    <row r="284">
      <c r="A284" s="77" t="n"/>
      <c r="B284" s="77" t="n"/>
      <c r="C284" s="77" t="n"/>
      <c r="D284" s="77" t="n"/>
      <c r="E284" s="77" t="n"/>
      <c r="F284" s="77" t="n"/>
      <c r="G284" s="77" t="n"/>
      <c r="H284" s="77" t="n"/>
      <c r="I284" s="77" t="n"/>
      <c r="J284" s="77" t="n"/>
      <c r="K284" s="77" t="n"/>
      <c r="L284" s="77" t="n"/>
      <c r="M284" s="77" t="n"/>
      <c r="N284" s="77" t="n"/>
      <c r="O284" s="77" t="n"/>
      <c r="P284" s="77" t="n"/>
      <c r="Q284" s="77" t="n"/>
      <c r="R284" s="77" t="n"/>
      <c r="S284" s="77" t="n"/>
      <c r="T284" s="77" t="n"/>
      <c r="U284" s="77" t="n"/>
      <c r="V284" s="77" t="n"/>
      <c r="W284" s="77" t="n"/>
      <c r="X284" s="77" t="n"/>
      <c r="Y284" s="77" t="n"/>
      <c r="Z284" s="77" t="n"/>
    </row>
    <row r="285">
      <c r="A285" s="77" t="n"/>
      <c r="B285" s="77" t="n"/>
      <c r="C285" s="77" t="n"/>
      <c r="D285" s="77" t="n"/>
      <c r="E285" s="77" t="n"/>
      <c r="F285" s="77" t="n"/>
      <c r="G285" s="77" t="n"/>
      <c r="H285" s="77" t="n"/>
      <c r="I285" s="77" t="n"/>
      <c r="J285" s="77" t="n"/>
      <c r="K285" s="77" t="n"/>
      <c r="L285" s="77" t="n"/>
      <c r="M285" s="77" t="n"/>
      <c r="N285" s="77" t="n"/>
      <c r="O285" s="77" t="n"/>
      <c r="P285" s="77" t="n"/>
      <c r="Q285" s="77" t="n"/>
      <c r="R285" s="77" t="n"/>
      <c r="S285" s="77" t="n"/>
      <c r="T285" s="77" t="n"/>
      <c r="U285" s="77" t="n"/>
      <c r="V285" s="77" t="n"/>
      <c r="W285" s="77" t="n"/>
      <c r="X285" s="77" t="n"/>
      <c r="Y285" s="77" t="n"/>
      <c r="Z285" s="77" t="n"/>
    </row>
    <row r="286">
      <c r="A286" s="77" t="n"/>
      <c r="B286" s="77" t="n"/>
      <c r="C286" s="77" t="n"/>
      <c r="D286" s="77" t="n"/>
      <c r="E286" s="77" t="n"/>
      <c r="F286" s="77" t="n"/>
      <c r="G286" s="77" t="n"/>
      <c r="H286" s="77" t="n"/>
      <c r="I286" s="77" t="n"/>
      <c r="J286" s="77" t="n"/>
      <c r="K286" s="77" t="n"/>
      <c r="L286" s="77" t="n"/>
      <c r="M286" s="77" t="n"/>
      <c r="N286" s="77" t="n"/>
      <c r="O286" s="77" t="n"/>
      <c r="P286" s="77" t="n"/>
      <c r="Q286" s="77" t="n"/>
      <c r="R286" s="77" t="n"/>
      <c r="S286" s="77" t="n"/>
      <c r="T286" s="77" t="n"/>
      <c r="U286" s="77" t="n"/>
      <c r="V286" s="77" t="n"/>
      <c r="W286" s="77" t="n"/>
      <c r="X286" s="77" t="n"/>
      <c r="Y286" s="77" t="n"/>
      <c r="Z286" s="77" t="n"/>
    </row>
    <row r="287">
      <c r="A287" s="77" t="n"/>
      <c r="B287" s="77" t="n"/>
      <c r="C287" s="77" t="n"/>
      <c r="D287" s="77" t="n"/>
      <c r="E287" s="77" t="n"/>
      <c r="F287" s="77" t="n"/>
      <c r="G287" s="77" t="n"/>
      <c r="H287" s="77" t="n"/>
      <c r="I287" s="77" t="n"/>
      <c r="J287" s="77" t="n"/>
      <c r="K287" s="77" t="n"/>
      <c r="L287" s="77" t="n"/>
      <c r="M287" s="77" t="n"/>
      <c r="N287" s="77" t="n"/>
      <c r="O287" s="77" t="n"/>
      <c r="P287" s="77" t="n"/>
      <c r="Q287" s="77" t="n"/>
      <c r="R287" s="77" t="n"/>
      <c r="S287" s="77" t="n"/>
      <c r="T287" s="77" t="n"/>
      <c r="U287" s="77" t="n"/>
      <c r="V287" s="77" t="n"/>
      <c r="W287" s="77" t="n"/>
      <c r="X287" s="77" t="n"/>
      <c r="Y287" s="77" t="n"/>
      <c r="Z287" s="77" t="n"/>
    </row>
    <row r="288">
      <c r="A288" s="77" t="n"/>
      <c r="B288" s="77" t="n"/>
      <c r="C288" s="77" t="n"/>
      <c r="D288" s="77" t="n"/>
      <c r="E288" s="77" t="n"/>
      <c r="F288" s="77" t="n"/>
      <c r="G288" s="77" t="n"/>
      <c r="H288" s="77" t="n"/>
      <c r="I288" s="77" t="n"/>
      <c r="J288" s="77" t="n"/>
      <c r="K288" s="77" t="n"/>
      <c r="L288" s="77" t="n"/>
      <c r="M288" s="77" t="n"/>
      <c r="N288" s="77" t="n"/>
      <c r="O288" s="77" t="n"/>
      <c r="P288" s="77" t="n"/>
      <c r="Q288" s="77" t="n"/>
      <c r="R288" s="77" t="n"/>
      <c r="S288" s="77" t="n"/>
      <c r="T288" s="77" t="n"/>
      <c r="U288" s="77" t="n"/>
      <c r="V288" s="77" t="n"/>
      <c r="W288" s="77" t="n"/>
      <c r="X288" s="77" t="n"/>
      <c r="Y288" s="77" t="n"/>
      <c r="Z288" s="77" t="n"/>
    </row>
    <row r="289">
      <c r="A289" s="77" t="n"/>
      <c r="B289" s="77" t="n"/>
      <c r="C289" s="77" t="n"/>
      <c r="D289" s="77" t="n"/>
      <c r="E289" s="77" t="n"/>
      <c r="F289" s="77" t="n"/>
      <c r="G289" s="77" t="n"/>
      <c r="H289" s="77" t="n"/>
      <c r="I289" s="77" t="n"/>
      <c r="J289" s="77" t="n"/>
      <c r="K289" s="77" t="n"/>
      <c r="L289" s="77" t="n"/>
      <c r="M289" s="77" t="n"/>
      <c r="N289" s="77" t="n"/>
      <c r="O289" s="77" t="n"/>
      <c r="P289" s="77" t="n"/>
      <c r="Q289" s="77" t="n"/>
      <c r="R289" s="77" t="n"/>
      <c r="S289" s="77" t="n"/>
      <c r="T289" s="77" t="n"/>
      <c r="U289" s="77" t="n"/>
      <c r="V289" s="77" t="n"/>
      <c r="W289" s="77" t="n"/>
      <c r="X289" s="77" t="n"/>
      <c r="Y289" s="77" t="n"/>
      <c r="Z289" s="77" t="n"/>
    </row>
    <row r="290">
      <c r="A290" s="77" t="n"/>
      <c r="B290" s="77" t="n"/>
      <c r="C290" s="77" t="n"/>
      <c r="D290" s="77" t="n"/>
      <c r="E290" s="77" t="n"/>
      <c r="F290" s="77" t="n"/>
      <c r="G290" s="77" t="n"/>
      <c r="H290" s="77" t="n"/>
      <c r="I290" s="77" t="n"/>
      <c r="J290" s="77" t="n"/>
      <c r="K290" s="77" t="n"/>
      <c r="L290" s="77" t="n"/>
      <c r="M290" s="77" t="n"/>
      <c r="N290" s="77" t="n"/>
      <c r="O290" s="77" t="n"/>
      <c r="P290" s="77" t="n"/>
      <c r="Q290" s="77" t="n"/>
      <c r="R290" s="77" t="n"/>
      <c r="S290" s="77" t="n"/>
      <c r="T290" s="77" t="n"/>
      <c r="U290" s="77" t="n"/>
      <c r="V290" s="77" t="n"/>
      <c r="W290" s="77" t="n"/>
      <c r="X290" s="77" t="n"/>
      <c r="Y290" s="77" t="n"/>
      <c r="Z290" s="77" t="n"/>
    </row>
    <row r="291">
      <c r="A291" s="77" t="n"/>
      <c r="B291" s="77" t="n"/>
      <c r="C291" s="77" t="n"/>
      <c r="D291" s="77" t="n"/>
      <c r="E291" s="77" t="n"/>
      <c r="F291" s="77" t="n"/>
      <c r="G291" s="77" t="n"/>
      <c r="H291" s="77" t="n"/>
      <c r="I291" s="77" t="n"/>
      <c r="J291" s="77" t="n"/>
      <c r="K291" s="77" t="n"/>
      <c r="L291" s="77" t="n"/>
      <c r="M291" s="77" t="n"/>
      <c r="N291" s="77" t="n"/>
      <c r="O291" s="77" t="n"/>
      <c r="P291" s="77" t="n"/>
      <c r="Q291" s="77" t="n"/>
      <c r="R291" s="77" t="n"/>
      <c r="S291" s="77" t="n"/>
      <c r="T291" s="77" t="n"/>
      <c r="U291" s="77" t="n"/>
      <c r="V291" s="77" t="n"/>
      <c r="W291" s="77" t="n"/>
      <c r="X291" s="77" t="n"/>
      <c r="Y291" s="77" t="n"/>
      <c r="Z291" s="77" t="n"/>
    </row>
    <row r="292">
      <c r="A292" s="77" t="n"/>
      <c r="B292" s="77" t="n"/>
      <c r="C292" s="77" t="n"/>
      <c r="D292" s="77" t="n"/>
      <c r="E292" s="77" t="n"/>
      <c r="F292" s="77" t="n"/>
      <c r="G292" s="77" t="n"/>
      <c r="H292" s="77" t="n"/>
      <c r="I292" s="77" t="n"/>
      <c r="J292" s="77" t="n"/>
      <c r="K292" s="77" t="n"/>
      <c r="L292" s="77" t="n"/>
      <c r="M292" s="77" t="n"/>
      <c r="N292" s="77" t="n"/>
      <c r="O292" s="77" t="n"/>
      <c r="P292" s="77" t="n"/>
      <c r="Q292" s="77" t="n"/>
      <c r="R292" s="77" t="n"/>
      <c r="S292" s="77" t="n"/>
      <c r="T292" s="77" t="n"/>
      <c r="U292" s="77" t="n"/>
      <c r="V292" s="77" t="n"/>
      <c r="W292" s="77" t="n"/>
      <c r="X292" s="77" t="n"/>
      <c r="Y292" s="77" t="n"/>
      <c r="Z292" s="77" t="n"/>
    </row>
    <row r="293">
      <c r="A293" s="77" t="n"/>
      <c r="B293" s="77" t="n"/>
      <c r="C293" s="77" t="n"/>
      <c r="D293" s="77" t="n"/>
      <c r="E293" s="77" t="n"/>
      <c r="F293" s="77" t="n"/>
      <c r="G293" s="77" t="n"/>
      <c r="H293" s="77" t="n"/>
      <c r="I293" s="77" t="n"/>
      <c r="J293" s="77" t="n"/>
      <c r="K293" s="77" t="n"/>
      <c r="L293" s="77" t="n"/>
      <c r="M293" s="77" t="n"/>
      <c r="N293" s="77" t="n"/>
      <c r="O293" s="77" t="n"/>
      <c r="P293" s="77" t="n"/>
      <c r="Q293" s="77" t="n"/>
      <c r="R293" s="77" t="n"/>
      <c r="S293" s="77" t="n"/>
      <c r="T293" s="77" t="n"/>
      <c r="U293" s="77" t="n"/>
      <c r="V293" s="77" t="n"/>
      <c r="W293" s="77" t="n"/>
      <c r="X293" s="77" t="n"/>
      <c r="Y293" s="77" t="n"/>
      <c r="Z293" s="77" t="n"/>
    </row>
    <row r="294">
      <c r="A294" s="77" t="n"/>
      <c r="B294" s="77" t="n"/>
      <c r="C294" s="77" t="n"/>
      <c r="D294" s="77" t="n"/>
      <c r="E294" s="77" t="n"/>
      <c r="F294" s="77" t="n"/>
      <c r="G294" s="77" t="n"/>
      <c r="H294" s="77" t="n"/>
      <c r="I294" s="77" t="n"/>
      <c r="J294" s="77" t="n"/>
      <c r="K294" s="77" t="n"/>
      <c r="L294" s="77" t="n"/>
      <c r="M294" s="77" t="n"/>
      <c r="N294" s="77" t="n"/>
      <c r="O294" s="77" t="n"/>
      <c r="P294" s="77" t="n"/>
      <c r="Q294" s="77" t="n"/>
      <c r="R294" s="77" t="n"/>
      <c r="S294" s="77" t="n"/>
      <c r="T294" s="77" t="n"/>
      <c r="U294" s="77" t="n"/>
      <c r="V294" s="77" t="n"/>
      <c r="W294" s="77" t="n"/>
      <c r="X294" s="77" t="n"/>
      <c r="Y294" s="77" t="n"/>
      <c r="Z294" s="77" t="n"/>
    </row>
    <row r="295">
      <c r="A295" s="77" t="n"/>
      <c r="B295" s="77" t="n"/>
      <c r="C295" s="77" t="n"/>
      <c r="D295" s="77" t="n"/>
      <c r="E295" s="77" t="n"/>
      <c r="F295" s="77" t="n"/>
      <c r="G295" s="77" t="n"/>
      <c r="H295" s="77" t="n"/>
      <c r="I295" s="77" t="n"/>
      <c r="J295" s="77" t="n"/>
      <c r="K295" s="77" t="n"/>
      <c r="L295" s="77" t="n"/>
      <c r="M295" s="77" t="n"/>
      <c r="N295" s="77" t="n"/>
      <c r="O295" s="77" t="n"/>
      <c r="P295" s="77" t="n"/>
      <c r="Q295" s="77" t="n"/>
      <c r="R295" s="77" t="n"/>
      <c r="S295" s="77" t="n"/>
      <c r="T295" s="77" t="n"/>
      <c r="U295" s="77" t="n"/>
      <c r="V295" s="77" t="n"/>
      <c r="W295" s="77" t="n"/>
      <c r="X295" s="77" t="n"/>
      <c r="Y295" s="77" t="n"/>
      <c r="Z295" s="77" t="n"/>
    </row>
    <row r="296">
      <c r="A296" s="77" t="n"/>
      <c r="B296" s="77" t="n"/>
      <c r="C296" s="77" t="n"/>
      <c r="D296" s="77" t="n"/>
      <c r="E296" s="77" t="n"/>
      <c r="F296" s="77" t="n"/>
      <c r="G296" s="77" t="n"/>
      <c r="H296" s="77" t="n"/>
      <c r="I296" s="77" t="n"/>
      <c r="J296" s="77" t="n"/>
      <c r="K296" s="77" t="n"/>
      <c r="L296" s="77" t="n"/>
      <c r="M296" s="77" t="n"/>
      <c r="N296" s="77" t="n"/>
      <c r="O296" s="77" t="n"/>
      <c r="P296" s="77" t="n"/>
      <c r="Q296" s="77" t="n"/>
      <c r="R296" s="77" t="n"/>
      <c r="S296" s="77" t="n"/>
      <c r="T296" s="77" t="n"/>
      <c r="U296" s="77" t="n"/>
      <c r="V296" s="77" t="n"/>
      <c r="W296" s="77" t="n"/>
      <c r="X296" s="77" t="n"/>
      <c r="Y296" s="77" t="n"/>
      <c r="Z296" s="77" t="n"/>
    </row>
    <row r="297">
      <c r="A297" s="77" t="n"/>
      <c r="B297" s="77" t="n"/>
      <c r="C297" s="77" t="n"/>
      <c r="D297" s="77" t="n"/>
      <c r="E297" s="77" t="n"/>
      <c r="F297" s="77" t="n"/>
      <c r="G297" s="77" t="n"/>
      <c r="H297" s="77" t="n"/>
      <c r="I297" s="77" t="n"/>
      <c r="J297" s="77" t="n"/>
      <c r="K297" s="77" t="n"/>
      <c r="L297" s="77" t="n"/>
      <c r="M297" s="77" t="n"/>
      <c r="N297" s="77" t="n"/>
      <c r="O297" s="77" t="n"/>
      <c r="P297" s="77" t="n"/>
      <c r="Q297" s="77" t="n"/>
      <c r="R297" s="77" t="n"/>
      <c r="S297" s="77" t="n"/>
      <c r="T297" s="77" t="n"/>
      <c r="U297" s="77" t="n"/>
      <c r="V297" s="77" t="n"/>
      <c r="W297" s="77" t="n"/>
      <c r="X297" s="77" t="n"/>
      <c r="Y297" s="77" t="n"/>
      <c r="Z297" s="77" t="n"/>
    </row>
    <row r="298">
      <c r="A298" s="77" t="n"/>
      <c r="B298" s="77" t="n"/>
      <c r="C298" s="77" t="n"/>
      <c r="D298" s="77" t="n"/>
      <c r="E298" s="77" t="n"/>
      <c r="F298" s="77" t="n"/>
      <c r="G298" s="77" t="n"/>
      <c r="H298" s="77" t="n"/>
      <c r="I298" s="77" t="n"/>
      <c r="J298" s="77" t="n"/>
      <c r="K298" s="77" t="n"/>
      <c r="L298" s="77" t="n"/>
      <c r="M298" s="77" t="n"/>
      <c r="N298" s="77" t="n"/>
      <c r="O298" s="77" t="n"/>
      <c r="P298" s="77" t="n"/>
      <c r="Q298" s="77" t="n"/>
      <c r="R298" s="77" t="n"/>
      <c r="S298" s="77" t="n"/>
      <c r="T298" s="77" t="n"/>
      <c r="U298" s="77" t="n"/>
      <c r="V298" s="77" t="n"/>
      <c r="W298" s="77" t="n"/>
      <c r="X298" s="77" t="n"/>
      <c r="Y298" s="77" t="n"/>
      <c r="Z298" s="77" t="n"/>
    </row>
    <row r="299">
      <c r="A299" s="77" t="n"/>
      <c r="B299" s="77" t="n"/>
      <c r="C299" s="77" t="n"/>
      <c r="D299" s="77" t="n"/>
      <c r="E299" s="77" t="n"/>
      <c r="F299" s="77" t="n"/>
      <c r="G299" s="77" t="n"/>
      <c r="H299" s="77" t="n"/>
      <c r="I299" s="77" t="n"/>
      <c r="J299" s="77" t="n"/>
      <c r="K299" s="77" t="n"/>
      <c r="L299" s="77" t="n"/>
      <c r="M299" s="77" t="n"/>
      <c r="N299" s="77" t="n"/>
      <c r="O299" s="77" t="n"/>
      <c r="P299" s="77" t="n"/>
      <c r="Q299" s="77" t="n"/>
      <c r="R299" s="77" t="n"/>
      <c r="S299" s="77" t="n"/>
      <c r="T299" s="77" t="n"/>
      <c r="U299" s="77" t="n"/>
      <c r="V299" s="77" t="n"/>
      <c r="W299" s="77" t="n"/>
      <c r="X299" s="77" t="n"/>
      <c r="Y299" s="77" t="n"/>
      <c r="Z299" s="77" t="n"/>
    </row>
    <row r="300">
      <c r="A300" s="77" t="n"/>
      <c r="B300" s="77" t="n"/>
      <c r="C300" s="77" t="n"/>
      <c r="D300" s="77" t="n"/>
      <c r="E300" s="77" t="n"/>
      <c r="F300" s="77" t="n"/>
      <c r="G300" s="77" t="n"/>
      <c r="H300" s="77" t="n"/>
      <c r="I300" s="77" t="n"/>
      <c r="J300" s="77" t="n"/>
      <c r="K300" s="77" t="n"/>
      <c r="L300" s="77" t="n"/>
      <c r="M300" s="77" t="n"/>
      <c r="N300" s="77" t="n"/>
      <c r="O300" s="77" t="n"/>
      <c r="P300" s="77" t="n"/>
      <c r="Q300" s="77" t="n"/>
      <c r="R300" s="77" t="n"/>
      <c r="S300" s="77" t="n"/>
      <c r="T300" s="77" t="n"/>
      <c r="U300" s="77" t="n"/>
      <c r="V300" s="77" t="n"/>
      <c r="W300" s="77" t="n"/>
      <c r="X300" s="77" t="n"/>
      <c r="Y300" s="77" t="n"/>
      <c r="Z300" s="77" t="n"/>
    </row>
    <row r="301">
      <c r="A301" s="77" t="n"/>
      <c r="B301" s="77" t="n"/>
      <c r="C301" s="77" t="n"/>
      <c r="D301" s="77" t="n"/>
      <c r="E301" s="77" t="n"/>
      <c r="F301" s="77" t="n"/>
      <c r="G301" s="77" t="n"/>
      <c r="H301" s="77" t="n"/>
      <c r="I301" s="77" t="n"/>
      <c r="J301" s="77" t="n"/>
      <c r="K301" s="77" t="n"/>
      <c r="L301" s="77" t="n"/>
      <c r="M301" s="77" t="n"/>
      <c r="N301" s="77" t="n"/>
      <c r="O301" s="77" t="n"/>
      <c r="P301" s="77" t="n"/>
      <c r="Q301" s="77" t="n"/>
      <c r="R301" s="77" t="n"/>
      <c r="S301" s="77" t="n"/>
      <c r="T301" s="77" t="n"/>
      <c r="U301" s="77" t="n"/>
      <c r="V301" s="77" t="n"/>
      <c r="W301" s="77" t="n"/>
      <c r="X301" s="77" t="n"/>
      <c r="Y301" s="77" t="n"/>
      <c r="Z301" s="77" t="n"/>
    </row>
    <row r="302">
      <c r="A302" s="77" t="n"/>
      <c r="B302" s="77" t="n"/>
      <c r="C302" s="77" t="n"/>
      <c r="D302" s="77" t="n"/>
      <c r="E302" s="77" t="n"/>
      <c r="F302" s="77" t="n"/>
      <c r="G302" s="77" t="n"/>
      <c r="H302" s="77" t="n"/>
      <c r="I302" s="77" t="n"/>
      <c r="J302" s="77" t="n"/>
      <c r="K302" s="77" t="n"/>
      <c r="L302" s="77" t="n"/>
      <c r="M302" s="77" t="n"/>
      <c r="N302" s="77" t="n"/>
      <c r="O302" s="77" t="n"/>
      <c r="P302" s="77" t="n"/>
      <c r="Q302" s="77" t="n"/>
      <c r="R302" s="77" t="n"/>
      <c r="S302" s="77" t="n"/>
      <c r="T302" s="77" t="n"/>
      <c r="U302" s="77" t="n"/>
      <c r="V302" s="77" t="n"/>
      <c r="W302" s="77" t="n"/>
      <c r="X302" s="77" t="n"/>
      <c r="Y302" s="77" t="n"/>
      <c r="Z302" s="77" t="n"/>
    </row>
    <row r="303">
      <c r="A303" s="77" t="n"/>
      <c r="B303" s="77" t="n"/>
      <c r="C303" s="77" t="n"/>
      <c r="D303" s="77" t="n"/>
      <c r="E303" s="77" t="n"/>
      <c r="F303" s="77" t="n"/>
      <c r="G303" s="77" t="n"/>
      <c r="H303" s="77" t="n"/>
      <c r="I303" s="77" t="n"/>
      <c r="J303" s="77" t="n"/>
      <c r="K303" s="77" t="n"/>
      <c r="L303" s="77" t="n"/>
      <c r="M303" s="77" t="n"/>
      <c r="N303" s="77" t="n"/>
      <c r="O303" s="77" t="n"/>
      <c r="P303" s="77" t="n"/>
      <c r="Q303" s="77" t="n"/>
      <c r="R303" s="77" t="n"/>
      <c r="S303" s="77" t="n"/>
      <c r="T303" s="77" t="n"/>
      <c r="U303" s="77" t="n"/>
      <c r="V303" s="77" t="n"/>
      <c r="W303" s="77" t="n"/>
      <c r="X303" s="77" t="n"/>
      <c r="Y303" s="77" t="n"/>
      <c r="Z303" s="77" t="n"/>
    </row>
    <row r="304">
      <c r="A304" s="77" t="n"/>
      <c r="B304" s="77" t="n"/>
      <c r="C304" s="77" t="n"/>
      <c r="D304" s="77" t="n"/>
      <c r="E304" s="77" t="n"/>
      <c r="F304" s="77" t="n"/>
      <c r="G304" s="77" t="n"/>
      <c r="H304" s="77" t="n"/>
      <c r="I304" s="77" t="n"/>
      <c r="J304" s="77" t="n"/>
      <c r="K304" s="77" t="n"/>
      <c r="L304" s="77" t="n"/>
      <c r="M304" s="77" t="n"/>
      <c r="N304" s="77" t="n"/>
      <c r="O304" s="77" t="n"/>
      <c r="P304" s="77" t="n"/>
      <c r="Q304" s="77" t="n"/>
      <c r="R304" s="77" t="n"/>
      <c r="S304" s="77" t="n"/>
      <c r="T304" s="77" t="n"/>
      <c r="U304" s="77" t="n"/>
      <c r="V304" s="77" t="n"/>
      <c r="W304" s="77" t="n"/>
      <c r="X304" s="77" t="n"/>
      <c r="Y304" s="77" t="n"/>
      <c r="Z304" s="77" t="n"/>
    </row>
    <row r="305">
      <c r="A305" s="77" t="n"/>
      <c r="B305" s="77" t="n"/>
      <c r="C305" s="77" t="n"/>
      <c r="D305" s="77" t="n"/>
      <c r="E305" s="77" t="n"/>
      <c r="F305" s="77" t="n"/>
      <c r="G305" s="77" t="n"/>
      <c r="H305" s="77" t="n"/>
      <c r="I305" s="77" t="n"/>
      <c r="J305" s="77" t="n"/>
      <c r="K305" s="77" t="n"/>
      <c r="L305" s="77" t="n"/>
      <c r="M305" s="77" t="n"/>
      <c r="N305" s="77" t="n"/>
      <c r="O305" s="77" t="n"/>
      <c r="P305" s="77" t="n"/>
      <c r="Q305" s="77" t="n"/>
      <c r="R305" s="77" t="n"/>
      <c r="S305" s="77" t="n"/>
      <c r="T305" s="77" t="n"/>
      <c r="U305" s="77" t="n"/>
      <c r="V305" s="77" t="n"/>
      <c r="W305" s="77" t="n"/>
      <c r="X305" s="77" t="n"/>
      <c r="Y305" s="77" t="n"/>
      <c r="Z305" s="77" t="n"/>
    </row>
    <row r="306">
      <c r="A306" s="77" t="n"/>
      <c r="B306" s="77" t="n"/>
      <c r="C306" s="77" t="n"/>
      <c r="D306" s="77" t="n"/>
      <c r="E306" s="77" t="n"/>
      <c r="F306" s="77" t="n"/>
      <c r="G306" s="77" t="n"/>
      <c r="H306" s="77" t="n"/>
      <c r="I306" s="77" t="n"/>
      <c r="J306" s="77" t="n"/>
      <c r="K306" s="77" t="n"/>
      <c r="L306" s="77" t="n"/>
      <c r="M306" s="77" t="n"/>
      <c r="N306" s="77" t="n"/>
      <c r="O306" s="77" t="n"/>
      <c r="P306" s="77" t="n"/>
      <c r="Q306" s="77" t="n"/>
      <c r="R306" s="77" t="n"/>
      <c r="S306" s="77" t="n"/>
      <c r="T306" s="77" t="n"/>
      <c r="U306" s="77" t="n"/>
      <c r="V306" s="77" t="n"/>
      <c r="W306" s="77" t="n"/>
      <c r="X306" s="77" t="n"/>
      <c r="Y306" s="77" t="n"/>
      <c r="Z306" s="77" t="n"/>
    </row>
    <row r="307">
      <c r="A307" s="77" t="n"/>
      <c r="B307" s="77" t="n"/>
      <c r="C307" s="77" t="n"/>
      <c r="D307" s="77" t="n"/>
      <c r="E307" s="77" t="n"/>
      <c r="F307" s="77" t="n"/>
      <c r="G307" s="77" t="n"/>
      <c r="H307" s="77" t="n"/>
      <c r="I307" s="77" t="n"/>
      <c r="J307" s="77" t="n"/>
      <c r="K307" s="77" t="n"/>
      <c r="L307" s="77" t="n"/>
      <c r="M307" s="77" t="n"/>
      <c r="N307" s="77" t="n"/>
      <c r="O307" s="77" t="n"/>
      <c r="P307" s="77" t="n"/>
      <c r="Q307" s="77" t="n"/>
      <c r="R307" s="77" t="n"/>
      <c r="S307" s="77" t="n"/>
      <c r="T307" s="77" t="n"/>
      <c r="U307" s="77" t="n"/>
      <c r="V307" s="77" t="n"/>
      <c r="W307" s="77" t="n"/>
      <c r="X307" s="77" t="n"/>
      <c r="Y307" s="77" t="n"/>
      <c r="Z307" s="77" t="n"/>
    </row>
    <row r="308">
      <c r="A308" s="77" t="n"/>
      <c r="B308" s="77" t="n"/>
      <c r="C308" s="77" t="n"/>
      <c r="D308" s="77" t="n"/>
      <c r="E308" s="77" t="n"/>
      <c r="F308" s="77" t="n"/>
      <c r="G308" s="77" t="n"/>
      <c r="H308" s="77" t="n"/>
      <c r="I308" s="77" t="n"/>
      <c r="J308" s="77" t="n"/>
      <c r="K308" s="77" t="n"/>
      <c r="L308" s="77" t="n"/>
      <c r="M308" s="77" t="n"/>
      <c r="N308" s="77" t="n"/>
      <c r="O308" s="77" t="n"/>
      <c r="P308" s="77" t="n"/>
      <c r="Q308" s="77" t="n"/>
      <c r="R308" s="77" t="n"/>
      <c r="S308" s="77" t="n"/>
      <c r="T308" s="77" t="n"/>
      <c r="U308" s="77" t="n"/>
      <c r="V308" s="77" t="n"/>
      <c r="W308" s="77" t="n"/>
      <c r="X308" s="77" t="n"/>
      <c r="Y308" s="77" t="n"/>
      <c r="Z308" s="77" t="n"/>
    </row>
    <row r="309">
      <c r="A309" s="77" t="n"/>
      <c r="B309" s="77" t="n"/>
      <c r="C309" s="77" t="n"/>
      <c r="D309" s="77" t="n"/>
      <c r="E309" s="77" t="n"/>
      <c r="F309" s="77" t="n"/>
      <c r="G309" s="77" t="n"/>
      <c r="H309" s="77" t="n"/>
      <c r="I309" s="77" t="n"/>
      <c r="J309" s="77" t="n"/>
      <c r="K309" s="77" t="n"/>
      <c r="L309" s="77" t="n"/>
      <c r="M309" s="77" t="n"/>
      <c r="N309" s="77" t="n"/>
      <c r="O309" s="77" t="n"/>
      <c r="P309" s="77" t="n"/>
      <c r="Q309" s="77" t="n"/>
      <c r="R309" s="77" t="n"/>
      <c r="S309" s="77" t="n"/>
      <c r="T309" s="77" t="n"/>
      <c r="U309" s="77" t="n"/>
      <c r="V309" s="77" t="n"/>
      <c r="W309" s="77" t="n"/>
      <c r="X309" s="77" t="n"/>
      <c r="Y309" s="77" t="n"/>
      <c r="Z309" s="77" t="n"/>
    </row>
    <row r="310">
      <c r="A310" s="77" t="n"/>
      <c r="B310" s="77" t="n"/>
      <c r="C310" s="77" t="n"/>
      <c r="D310" s="77" t="n"/>
      <c r="E310" s="77" t="n"/>
      <c r="F310" s="77" t="n"/>
      <c r="G310" s="77" t="n"/>
      <c r="H310" s="77" t="n"/>
      <c r="I310" s="77" t="n"/>
      <c r="J310" s="77" t="n"/>
      <c r="K310" s="77" t="n"/>
      <c r="L310" s="77" t="n"/>
      <c r="M310" s="77" t="n"/>
      <c r="N310" s="77" t="n"/>
      <c r="O310" s="77" t="n"/>
      <c r="P310" s="77" t="n"/>
      <c r="Q310" s="77" t="n"/>
      <c r="R310" s="77" t="n"/>
      <c r="S310" s="77" t="n"/>
      <c r="T310" s="77" t="n"/>
      <c r="U310" s="77" t="n"/>
      <c r="V310" s="77" t="n"/>
      <c r="W310" s="77" t="n"/>
      <c r="X310" s="77" t="n"/>
      <c r="Y310" s="77" t="n"/>
      <c r="Z310" s="77" t="n"/>
    </row>
    <row r="311">
      <c r="A311" s="77" t="n"/>
      <c r="B311" s="77" t="n"/>
      <c r="C311" s="77" t="n"/>
      <c r="D311" s="77" t="n"/>
      <c r="E311" s="77" t="n"/>
      <c r="F311" s="77" t="n"/>
      <c r="G311" s="77" t="n"/>
      <c r="H311" s="77" t="n"/>
      <c r="I311" s="77" t="n"/>
      <c r="J311" s="77" t="n"/>
      <c r="K311" s="77" t="n"/>
      <c r="L311" s="77" t="n"/>
      <c r="M311" s="77" t="n"/>
      <c r="N311" s="77" t="n"/>
      <c r="O311" s="77" t="n"/>
      <c r="P311" s="77" t="n"/>
      <c r="Q311" s="77" t="n"/>
      <c r="R311" s="77" t="n"/>
      <c r="S311" s="77" t="n"/>
      <c r="T311" s="77" t="n"/>
      <c r="U311" s="77" t="n"/>
      <c r="V311" s="77" t="n"/>
      <c r="W311" s="77" t="n"/>
      <c r="X311" s="77" t="n"/>
      <c r="Y311" s="77" t="n"/>
      <c r="Z311" s="77" t="n"/>
    </row>
    <row r="312">
      <c r="A312" s="77" t="n"/>
      <c r="B312" s="77" t="n"/>
      <c r="C312" s="77" t="n"/>
      <c r="D312" s="77" t="n"/>
      <c r="E312" s="77" t="n"/>
      <c r="F312" s="77" t="n"/>
      <c r="G312" s="77" t="n"/>
      <c r="H312" s="77" t="n"/>
      <c r="I312" s="77" t="n"/>
      <c r="J312" s="77" t="n"/>
      <c r="K312" s="77" t="n"/>
      <c r="L312" s="77" t="n"/>
      <c r="M312" s="77" t="n"/>
      <c r="N312" s="77" t="n"/>
      <c r="O312" s="77" t="n"/>
      <c r="P312" s="77" t="n"/>
      <c r="Q312" s="77" t="n"/>
      <c r="R312" s="77" t="n"/>
      <c r="S312" s="77" t="n"/>
      <c r="T312" s="77" t="n"/>
      <c r="U312" s="77" t="n"/>
      <c r="V312" s="77" t="n"/>
      <c r="W312" s="77" t="n"/>
      <c r="X312" s="77" t="n"/>
      <c r="Y312" s="77" t="n"/>
      <c r="Z312" s="77" t="n"/>
    </row>
    <row r="313">
      <c r="A313" s="77" t="n"/>
      <c r="B313" s="77" t="n"/>
      <c r="C313" s="77" t="n"/>
      <c r="D313" s="77" t="n"/>
      <c r="E313" s="77" t="n"/>
      <c r="F313" s="77" t="n"/>
      <c r="G313" s="77" t="n"/>
      <c r="H313" s="77" t="n"/>
      <c r="I313" s="77" t="n"/>
      <c r="J313" s="77" t="n"/>
      <c r="K313" s="77" t="n"/>
      <c r="L313" s="77" t="n"/>
      <c r="M313" s="77" t="n"/>
      <c r="N313" s="77" t="n"/>
      <c r="O313" s="77" t="n"/>
      <c r="P313" s="77" t="n"/>
      <c r="Q313" s="77" t="n"/>
      <c r="R313" s="77" t="n"/>
      <c r="S313" s="77" t="n"/>
      <c r="T313" s="77" t="n"/>
      <c r="U313" s="77" t="n"/>
      <c r="V313" s="77" t="n"/>
      <c r="W313" s="77" t="n"/>
      <c r="X313" s="77" t="n"/>
      <c r="Y313" s="77" t="n"/>
      <c r="Z313" s="77" t="n"/>
    </row>
    <row r="314">
      <c r="A314" s="77" t="n"/>
      <c r="B314" s="77" t="n"/>
      <c r="C314" s="77" t="n"/>
      <c r="D314" s="77" t="n"/>
      <c r="E314" s="77" t="n"/>
      <c r="F314" s="77" t="n"/>
      <c r="G314" s="77" t="n"/>
      <c r="H314" s="77" t="n"/>
      <c r="I314" s="77" t="n"/>
      <c r="J314" s="77" t="n"/>
      <c r="K314" s="77" t="n"/>
      <c r="L314" s="77" t="n"/>
      <c r="M314" s="77" t="n"/>
      <c r="N314" s="77" t="n"/>
      <c r="O314" s="77" t="n"/>
      <c r="P314" s="77" t="n"/>
      <c r="Q314" s="77" t="n"/>
      <c r="R314" s="77" t="n"/>
      <c r="S314" s="77" t="n"/>
      <c r="T314" s="77" t="n"/>
      <c r="U314" s="77" t="n"/>
      <c r="V314" s="77" t="n"/>
      <c r="W314" s="77" t="n"/>
      <c r="X314" s="77" t="n"/>
      <c r="Y314" s="77" t="n"/>
      <c r="Z314" s="77" t="n"/>
    </row>
    <row r="315">
      <c r="A315" s="77" t="n"/>
      <c r="B315" s="77" t="n"/>
      <c r="C315" s="77" t="n"/>
      <c r="D315" s="77" t="n"/>
      <c r="E315" s="77" t="n"/>
      <c r="F315" s="77" t="n"/>
      <c r="G315" s="77" t="n"/>
      <c r="H315" s="77" t="n"/>
      <c r="I315" s="77" t="n"/>
      <c r="J315" s="77" t="n"/>
      <c r="K315" s="77" t="n"/>
      <c r="L315" s="77" t="n"/>
      <c r="M315" s="77" t="n"/>
      <c r="N315" s="77" t="n"/>
      <c r="O315" s="77" t="n"/>
      <c r="P315" s="77" t="n"/>
      <c r="Q315" s="77" t="n"/>
      <c r="R315" s="77" t="n"/>
      <c r="S315" s="77" t="n"/>
      <c r="T315" s="77" t="n"/>
      <c r="U315" s="77" t="n"/>
      <c r="V315" s="77" t="n"/>
      <c r="W315" s="77" t="n"/>
      <c r="X315" s="77" t="n"/>
      <c r="Y315" s="77" t="n"/>
      <c r="Z315" s="77" t="n"/>
    </row>
    <row r="316">
      <c r="A316" s="77" t="n"/>
      <c r="B316" s="77" t="n"/>
      <c r="C316" s="77" t="n"/>
      <c r="D316" s="77" t="n"/>
      <c r="E316" s="77" t="n"/>
      <c r="F316" s="77" t="n"/>
      <c r="G316" s="77" t="n"/>
      <c r="H316" s="77" t="n"/>
      <c r="I316" s="77" t="n"/>
      <c r="J316" s="77" t="n"/>
      <c r="K316" s="77" t="n"/>
      <c r="L316" s="77" t="n"/>
      <c r="M316" s="77" t="n"/>
      <c r="N316" s="77" t="n"/>
      <c r="O316" s="77" t="n"/>
      <c r="P316" s="77" t="n"/>
      <c r="Q316" s="77" t="n"/>
      <c r="R316" s="77" t="n"/>
      <c r="S316" s="77" t="n"/>
      <c r="T316" s="77" t="n"/>
      <c r="U316" s="77" t="n"/>
      <c r="V316" s="77" t="n"/>
      <c r="W316" s="77" t="n"/>
      <c r="X316" s="77" t="n"/>
      <c r="Y316" s="77" t="n"/>
      <c r="Z316" s="77" t="n"/>
    </row>
    <row r="317">
      <c r="A317" s="77" t="n"/>
      <c r="B317" s="77" t="n"/>
      <c r="C317" s="77" t="n"/>
      <c r="D317" s="77" t="n"/>
      <c r="E317" s="77" t="n"/>
      <c r="F317" s="77" t="n"/>
      <c r="G317" s="77" t="n"/>
      <c r="H317" s="77" t="n"/>
      <c r="I317" s="77" t="n"/>
      <c r="J317" s="77" t="n"/>
      <c r="K317" s="77" t="n"/>
      <c r="L317" s="77" t="n"/>
      <c r="M317" s="77" t="n"/>
      <c r="N317" s="77" t="n"/>
      <c r="O317" s="77" t="n"/>
      <c r="P317" s="77" t="n"/>
      <c r="Q317" s="77" t="n"/>
      <c r="R317" s="77" t="n"/>
      <c r="S317" s="77" t="n"/>
      <c r="T317" s="77" t="n"/>
      <c r="U317" s="77" t="n"/>
      <c r="V317" s="77" t="n"/>
      <c r="W317" s="77" t="n"/>
      <c r="X317" s="77" t="n"/>
      <c r="Y317" s="77" t="n"/>
      <c r="Z317" s="77" t="n"/>
    </row>
    <row r="318">
      <c r="A318" s="77" t="n"/>
      <c r="B318" s="77" t="n"/>
      <c r="C318" s="77" t="n"/>
      <c r="D318" s="77" t="n"/>
      <c r="E318" s="77" t="n"/>
      <c r="F318" s="77" t="n"/>
      <c r="G318" s="77" t="n"/>
      <c r="H318" s="77" t="n"/>
      <c r="I318" s="77" t="n"/>
      <c r="J318" s="77" t="n"/>
      <c r="K318" s="77" t="n"/>
      <c r="L318" s="77" t="n"/>
      <c r="M318" s="77" t="n"/>
      <c r="N318" s="77" t="n"/>
      <c r="O318" s="77" t="n"/>
      <c r="P318" s="77" t="n"/>
      <c r="Q318" s="77" t="n"/>
      <c r="R318" s="77" t="n"/>
      <c r="S318" s="77" t="n"/>
      <c r="T318" s="77" t="n"/>
      <c r="U318" s="77" t="n"/>
      <c r="V318" s="77" t="n"/>
      <c r="W318" s="77" t="n"/>
      <c r="X318" s="77" t="n"/>
      <c r="Y318" s="77" t="n"/>
      <c r="Z318" s="77" t="n"/>
    </row>
    <row r="319">
      <c r="A319" s="77" t="n"/>
      <c r="B319" s="77" t="n"/>
      <c r="C319" s="77" t="n"/>
      <c r="D319" s="77" t="n"/>
      <c r="E319" s="77" t="n"/>
      <c r="F319" s="77" t="n"/>
      <c r="G319" s="77" t="n"/>
      <c r="H319" s="77" t="n"/>
      <c r="I319" s="77" t="n"/>
      <c r="J319" s="77" t="n"/>
      <c r="K319" s="77" t="n"/>
      <c r="L319" s="77" t="n"/>
      <c r="M319" s="77" t="n"/>
      <c r="N319" s="77" t="n"/>
      <c r="O319" s="77" t="n"/>
      <c r="P319" s="77" t="n"/>
      <c r="Q319" s="77" t="n"/>
      <c r="R319" s="77" t="n"/>
      <c r="S319" s="77" t="n"/>
      <c r="T319" s="77" t="n"/>
      <c r="U319" s="77" t="n"/>
      <c r="V319" s="77" t="n"/>
      <c r="W319" s="77" t="n"/>
      <c r="X319" s="77" t="n"/>
      <c r="Y319" s="77" t="n"/>
      <c r="Z319" s="77" t="n"/>
    </row>
    <row r="320">
      <c r="A320" s="77" t="n"/>
      <c r="B320" s="77" t="n"/>
      <c r="C320" s="77" t="n"/>
      <c r="D320" s="77" t="n"/>
      <c r="E320" s="77" t="n"/>
      <c r="F320" s="77" t="n"/>
      <c r="G320" s="77" t="n"/>
      <c r="H320" s="77" t="n"/>
      <c r="I320" s="77" t="n"/>
      <c r="J320" s="77" t="n"/>
      <c r="K320" s="77" t="n"/>
      <c r="L320" s="77" t="n"/>
      <c r="M320" s="77" t="n"/>
      <c r="N320" s="77" t="n"/>
      <c r="O320" s="77" t="n"/>
      <c r="P320" s="77" t="n"/>
      <c r="Q320" s="77" t="n"/>
      <c r="R320" s="77" t="n"/>
      <c r="S320" s="77" t="n"/>
      <c r="T320" s="77" t="n"/>
      <c r="U320" s="77" t="n"/>
      <c r="V320" s="77" t="n"/>
      <c r="W320" s="77" t="n"/>
      <c r="X320" s="77" t="n"/>
      <c r="Y320" s="77" t="n"/>
      <c r="Z320" s="77" t="n"/>
    </row>
    <row r="321">
      <c r="A321" s="77" t="n"/>
      <c r="B321" s="77" t="n"/>
      <c r="C321" s="77" t="n"/>
      <c r="D321" s="77" t="n"/>
      <c r="E321" s="77" t="n"/>
      <c r="F321" s="77" t="n"/>
      <c r="G321" s="77" t="n"/>
      <c r="H321" s="77" t="n"/>
      <c r="I321" s="77" t="n"/>
      <c r="J321" s="77" t="n"/>
      <c r="K321" s="77" t="n"/>
      <c r="L321" s="77" t="n"/>
      <c r="M321" s="77" t="n"/>
      <c r="N321" s="77" t="n"/>
      <c r="O321" s="77" t="n"/>
      <c r="P321" s="77" t="n"/>
      <c r="Q321" s="77" t="n"/>
      <c r="R321" s="77" t="n"/>
      <c r="S321" s="77" t="n"/>
      <c r="T321" s="77" t="n"/>
      <c r="U321" s="77" t="n"/>
      <c r="V321" s="77" t="n"/>
      <c r="W321" s="77" t="n"/>
      <c r="X321" s="77" t="n"/>
      <c r="Y321" s="77" t="n"/>
      <c r="Z321" s="77" t="n"/>
    </row>
    <row r="322">
      <c r="A322" s="77" t="n"/>
      <c r="B322" s="77" t="n"/>
      <c r="C322" s="77" t="n"/>
      <c r="D322" s="77" t="n"/>
      <c r="E322" s="77" t="n"/>
      <c r="F322" s="77" t="n"/>
      <c r="G322" s="77" t="n"/>
      <c r="H322" s="77" t="n"/>
      <c r="I322" s="77" t="n"/>
      <c r="J322" s="77" t="n"/>
      <c r="K322" s="77" t="n"/>
      <c r="L322" s="77" t="n"/>
      <c r="M322" s="77" t="n"/>
      <c r="N322" s="77" t="n"/>
      <c r="O322" s="77" t="n"/>
      <c r="P322" s="77" t="n"/>
      <c r="Q322" s="77" t="n"/>
      <c r="R322" s="77" t="n"/>
      <c r="S322" s="77" t="n"/>
      <c r="T322" s="77" t="n"/>
      <c r="U322" s="77" t="n"/>
      <c r="V322" s="77" t="n"/>
      <c r="W322" s="77" t="n"/>
      <c r="X322" s="77" t="n"/>
      <c r="Y322" s="77" t="n"/>
      <c r="Z322" s="77" t="n"/>
    </row>
    <row r="323">
      <c r="A323" s="77" t="n"/>
      <c r="B323" s="77" t="n"/>
      <c r="C323" s="77" t="n"/>
      <c r="D323" s="77" t="n"/>
      <c r="E323" s="77" t="n"/>
      <c r="F323" s="77" t="n"/>
      <c r="G323" s="77" t="n"/>
      <c r="H323" s="77" t="n"/>
      <c r="I323" s="77" t="n"/>
      <c r="J323" s="77" t="n"/>
      <c r="K323" s="77" t="n"/>
      <c r="L323" s="77" t="n"/>
      <c r="M323" s="77" t="n"/>
      <c r="N323" s="77" t="n"/>
      <c r="O323" s="77" t="n"/>
      <c r="P323" s="77" t="n"/>
      <c r="Q323" s="77" t="n"/>
      <c r="R323" s="77" t="n"/>
      <c r="S323" s="77" t="n"/>
      <c r="T323" s="77" t="n"/>
      <c r="U323" s="77" t="n"/>
      <c r="V323" s="77" t="n"/>
      <c r="W323" s="77" t="n"/>
      <c r="X323" s="77" t="n"/>
      <c r="Y323" s="77" t="n"/>
      <c r="Z323" s="77" t="n"/>
    </row>
    <row r="324">
      <c r="A324" s="77" t="n"/>
      <c r="B324" s="77" t="n"/>
      <c r="C324" s="77" t="n"/>
      <c r="D324" s="77" t="n"/>
      <c r="E324" s="77" t="n"/>
      <c r="F324" s="77" t="n"/>
      <c r="G324" s="77" t="n"/>
      <c r="H324" s="77" t="n"/>
      <c r="I324" s="77" t="n"/>
      <c r="J324" s="77" t="n"/>
      <c r="K324" s="77" t="n"/>
      <c r="L324" s="77" t="n"/>
      <c r="M324" s="77" t="n"/>
      <c r="N324" s="77" t="n"/>
      <c r="O324" s="77" t="n"/>
      <c r="P324" s="77" t="n"/>
      <c r="Q324" s="77" t="n"/>
      <c r="R324" s="77" t="n"/>
      <c r="S324" s="77" t="n"/>
      <c r="T324" s="77" t="n"/>
      <c r="U324" s="77" t="n"/>
      <c r="V324" s="77" t="n"/>
      <c r="W324" s="77" t="n"/>
      <c r="X324" s="77" t="n"/>
      <c r="Y324" s="77" t="n"/>
      <c r="Z324" s="77" t="n"/>
    </row>
    <row r="325">
      <c r="A325" s="77" t="n"/>
      <c r="B325" s="77" t="n"/>
      <c r="C325" s="77" t="n"/>
      <c r="D325" s="77" t="n"/>
      <c r="E325" s="77" t="n"/>
      <c r="F325" s="77" t="n"/>
      <c r="G325" s="77" t="n"/>
      <c r="H325" s="77" t="n"/>
      <c r="I325" s="77" t="n"/>
      <c r="J325" s="77" t="n"/>
      <c r="K325" s="77" t="n"/>
      <c r="L325" s="77" t="n"/>
      <c r="M325" s="77" t="n"/>
      <c r="N325" s="77" t="n"/>
      <c r="O325" s="77" t="n"/>
      <c r="P325" s="77" t="n"/>
      <c r="Q325" s="77" t="n"/>
      <c r="R325" s="77" t="n"/>
      <c r="S325" s="77" t="n"/>
      <c r="T325" s="77" t="n"/>
      <c r="U325" s="77" t="n"/>
      <c r="V325" s="77" t="n"/>
      <c r="W325" s="77" t="n"/>
      <c r="X325" s="77" t="n"/>
      <c r="Y325" s="77" t="n"/>
      <c r="Z325" s="77" t="n"/>
    </row>
    <row r="326">
      <c r="A326" s="77" t="n"/>
      <c r="B326" s="77" t="n"/>
      <c r="C326" s="77" t="n"/>
      <c r="D326" s="77" t="n"/>
      <c r="E326" s="77" t="n"/>
      <c r="F326" s="77" t="n"/>
      <c r="G326" s="77" t="n"/>
      <c r="H326" s="77" t="n"/>
      <c r="I326" s="77" t="n"/>
      <c r="J326" s="77" t="n"/>
      <c r="K326" s="77" t="n"/>
      <c r="L326" s="77" t="n"/>
      <c r="M326" s="77" t="n"/>
      <c r="N326" s="77" t="n"/>
      <c r="O326" s="77" t="n"/>
      <c r="P326" s="77" t="n"/>
      <c r="Q326" s="77" t="n"/>
      <c r="R326" s="77" t="n"/>
      <c r="S326" s="77" t="n"/>
      <c r="T326" s="77" t="n"/>
      <c r="U326" s="77" t="n"/>
      <c r="V326" s="77" t="n"/>
      <c r="W326" s="77" t="n"/>
      <c r="X326" s="77" t="n"/>
      <c r="Y326" s="77" t="n"/>
      <c r="Z326" s="77" t="n"/>
    </row>
    <row r="327">
      <c r="A327" s="77" t="n"/>
      <c r="B327" s="77" t="n"/>
      <c r="C327" s="77" t="n"/>
      <c r="D327" s="77" t="n"/>
      <c r="E327" s="77" t="n"/>
      <c r="F327" s="77" t="n"/>
      <c r="G327" s="77" t="n"/>
      <c r="H327" s="77" t="n"/>
      <c r="I327" s="77" t="n"/>
      <c r="J327" s="77" t="n"/>
      <c r="K327" s="77" t="n"/>
      <c r="L327" s="77" t="n"/>
      <c r="M327" s="77" t="n"/>
      <c r="N327" s="77" t="n"/>
      <c r="O327" s="77" t="n"/>
      <c r="P327" s="77" t="n"/>
      <c r="Q327" s="77" t="n"/>
      <c r="R327" s="77" t="n"/>
      <c r="S327" s="77" t="n"/>
      <c r="T327" s="77" t="n"/>
      <c r="U327" s="77" t="n"/>
      <c r="V327" s="77" t="n"/>
      <c r="W327" s="77" t="n"/>
      <c r="X327" s="77" t="n"/>
      <c r="Y327" s="77" t="n"/>
      <c r="Z327" s="77" t="n"/>
    </row>
    <row r="328">
      <c r="A328" s="77" t="n"/>
      <c r="B328" s="77" t="n"/>
      <c r="C328" s="77" t="n"/>
      <c r="D328" s="77" t="n"/>
      <c r="E328" s="77" t="n"/>
      <c r="F328" s="77" t="n"/>
      <c r="G328" s="77" t="n"/>
      <c r="H328" s="77" t="n"/>
      <c r="I328" s="77" t="n"/>
      <c r="J328" s="77" t="n"/>
      <c r="K328" s="77" t="n"/>
      <c r="L328" s="77" t="n"/>
      <c r="M328" s="77" t="n"/>
      <c r="N328" s="77" t="n"/>
      <c r="O328" s="77" t="n"/>
      <c r="P328" s="77" t="n"/>
      <c r="Q328" s="77" t="n"/>
      <c r="R328" s="77" t="n"/>
      <c r="S328" s="77" t="n"/>
      <c r="T328" s="77" t="n"/>
      <c r="U328" s="77" t="n"/>
      <c r="V328" s="77" t="n"/>
      <c r="W328" s="77" t="n"/>
      <c r="X328" s="77" t="n"/>
      <c r="Y328" s="77" t="n"/>
      <c r="Z328" s="77" t="n"/>
    </row>
    <row r="329">
      <c r="A329" s="77" t="n"/>
      <c r="B329" s="77" t="n"/>
      <c r="C329" s="77" t="n"/>
      <c r="D329" s="77" t="n"/>
      <c r="E329" s="77" t="n"/>
      <c r="F329" s="77" t="n"/>
      <c r="G329" s="77" t="n"/>
      <c r="H329" s="77" t="n"/>
      <c r="I329" s="77" t="n"/>
      <c r="J329" s="77" t="n"/>
      <c r="K329" s="77" t="n"/>
      <c r="L329" s="77" t="n"/>
      <c r="M329" s="77" t="n"/>
      <c r="N329" s="77" t="n"/>
      <c r="O329" s="77" t="n"/>
      <c r="P329" s="77" t="n"/>
      <c r="Q329" s="77" t="n"/>
      <c r="R329" s="77" t="n"/>
      <c r="S329" s="77" t="n"/>
      <c r="T329" s="77" t="n"/>
      <c r="U329" s="77" t="n"/>
      <c r="V329" s="77" t="n"/>
      <c r="W329" s="77" t="n"/>
      <c r="X329" s="77" t="n"/>
      <c r="Y329" s="77" t="n"/>
      <c r="Z329" s="77" t="n"/>
    </row>
    <row r="330">
      <c r="A330" s="77" t="n"/>
      <c r="B330" s="77" t="n"/>
      <c r="C330" s="77" t="n"/>
      <c r="D330" s="77" t="n"/>
      <c r="E330" s="77" t="n"/>
      <c r="F330" s="77" t="n"/>
      <c r="G330" s="77" t="n"/>
      <c r="H330" s="77" t="n"/>
      <c r="I330" s="77" t="n"/>
      <c r="J330" s="77" t="n"/>
      <c r="K330" s="77" t="n"/>
      <c r="L330" s="77" t="n"/>
      <c r="M330" s="77" t="n"/>
      <c r="N330" s="77" t="n"/>
      <c r="O330" s="77" t="n"/>
      <c r="P330" s="77" t="n"/>
      <c r="Q330" s="77" t="n"/>
      <c r="R330" s="77" t="n"/>
      <c r="S330" s="77" t="n"/>
      <c r="T330" s="77" t="n"/>
      <c r="U330" s="77" t="n"/>
      <c r="V330" s="77" t="n"/>
      <c r="W330" s="77" t="n"/>
      <c r="X330" s="77" t="n"/>
      <c r="Y330" s="77" t="n"/>
      <c r="Z330" s="77" t="n"/>
    </row>
    <row r="331">
      <c r="A331" s="77" t="n"/>
      <c r="B331" s="77" t="n"/>
      <c r="C331" s="77" t="n"/>
      <c r="D331" s="77" t="n"/>
      <c r="E331" s="77" t="n"/>
      <c r="F331" s="77" t="n"/>
      <c r="G331" s="77" t="n"/>
      <c r="H331" s="77" t="n"/>
      <c r="I331" s="77" t="n"/>
      <c r="J331" s="77" t="n"/>
      <c r="K331" s="77" t="n"/>
      <c r="L331" s="77" t="n"/>
      <c r="M331" s="77" t="n"/>
      <c r="N331" s="77" t="n"/>
      <c r="O331" s="77" t="n"/>
      <c r="P331" s="77" t="n"/>
      <c r="Q331" s="77" t="n"/>
      <c r="R331" s="77" t="n"/>
      <c r="S331" s="77" t="n"/>
      <c r="T331" s="77" t="n"/>
      <c r="U331" s="77" t="n"/>
      <c r="V331" s="77" t="n"/>
      <c r="W331" s="77" t="n"/>
      <c r="X331" s="77" t="n"/>
      <c r="Y331" s="77" t="n"/>
      <c r="Z331" s="77" t="n"/>
    </row>
    <row r="332">
      <c r="A332" s="77" t="n"/>
      <c r="B332" s="77" t="n"/>
      <c r="C332" s="77" t="n"/>
      <c r="D332" s="77" t="n"/>
      <c r="E332" s="77" t="n"/>
      <c r="F332" s="77" t="n"/>
      <c r="G332" s="77" t="n"/>
      <c r="H332" s="77" t="n"/>
      <c r="I332" s="77" t="n"/>
      <c r="J332" s="77" t="n"/>
      <c r="K332" s="77" t="n"/>
      <c r="L332" s="77" t="n"/>
      <c r="M332" s="77" t="n"/>
      <c r="N332" s="77" t="n"/>
      <c r="O332" s="77" t="n"/>
      <c r="P332" s="77" t="n"/>
      <c r="Q332" s="77" t="n"/>
      <c r="R332" s="77" t="n"/>
      <c r="S332" s="77" t="n"/>
      <c r="T332" s="77" t="n"/>
      <c r="U332" s="77" t="n"/>
      <c r="V332" s="77" t="n"/>
      <c r="W332" s="77" t="n"/>
      <c r="X332" s="77" t="n"/>
      <c r="Y332" s="77" t="n"/>
      <c r="Z332" s="77" t="n"/>
    </row>
    <row r="333">
      <c r="A333" s="77" t="n"/>
      <c r="B333" s="77" t="n"/>
      <c r="C333" s="77" t="n"/>
      <c r="D333" s="77" t="n"/>
      <c r="E333" s="77" t="n"/>
      <c r="F333" s="77" t="n"/>
      <c r="G333" s="77" t="n"/>
      <c r="H333" s="77" t="n"/>
      <c r="I333" s="77" t="n"/>
      <c r="J333" s="77" t="n"/>
      <c r="K333" s="77" t="n"/>
      <c r="L333" s="77" t="n"/>
      <c r="M333" s="77" t="n"/>
      <c r="N333" s="77" t="n"/>
      <c r="O333" s="77" t="n"/>
      <c r="P333" s="77" t="n"/>
      <c r="Q333" s="77" t="n"/>
      <c r="R333" s="77" t="n"/>
      <c r="S333" s="77" t="n"/>
      <c r="T333" s="77" t="n"/>
      <c r="U333" s="77" t="n"/>
      <c r="V333" s="77" t="n"/>
      <c r="W333" s="77" t="n"/>
      <c r="X333" s="77" t="n"/>
      <c r="Y333" s="77" t="n"/>
      <c r="Z333" s="77" t="n"/>
    </row>
    <row r="334">
      <c r="A334" s="77" t="n"/>
      <c r="B334" s="77" t="n"/>
      <c r="C334" s="77" t="n"/>
      <c r="D334" s="77" t="n"/>
      <c r="E334" s="77" t="n"/>
      <c r="F334" s="77" t="n"/>
      <c r="G334" s="77" t="n"/>
      <c r="H334" s="77" t="n"/>
      <c r="I334" s="77" t="n"/>
      <c r="J334" s="77" t="n"/>
      <c r="K334" s="77" t="n"/>
      <c r="L334" s="77" t="n"/>
      <c r="M334" s="77" t="n"/>
      <c r="N334" s="77" t="n"/>
      <c r="O334" s="77" t="n"/>
      <c r="P334" s="77" t="n"/>
      <c r="Q334" s="77" t="n"/>
      <c r="R334" s="77" t="n"/>
      <c r="S334" s="77" t="n"/>
      <c r="T334" s="77" t="n"/>
      <c r="U334" s="77" t="n"/>
      <c r="V334" s="77" t="n"/>
      <c r="W334" s="77" t="n"/>
      <c r="X334" s="77" t="n"/>
      <c r="Y334" s="77" t="n"/>
      <c r="Z334" s="77" t="n"/>
    </row>
    <row r="335">
      <c r="A335" s="77" t="n"/>
      <c r="B335" s="77" t="n"/>
      <c r="C335" s="77" t="n"/>
      <c r="D335" s="77" t="n"/>
      <c r="E335" s="77" t="n"/>
      <c r="F335" s="77" t="n"/>
      <c r="G335" s="77" t="n"/>
      <c r="H335" s="77" t="n"/>
      <c r="I335" s="77" t="n"/>
      <c r="J335" s="77" t="n"/>
      <c r="K335" s="77" t="n"/>
      <c r="L335" s="77" t="n"/>
      <c r="M335" s="77" t="n"/>
      <c r="N335" s="77" t="n"/>
      <c r="O335" s="77" t="n"/>
      <c r="P335" s="77" t="n"/>
      <c r="Q335" s="77" t="n"/>
      <c r="R335" s="77" t="n"/>
      <c r="S335" s="77" t="n"/>
      <c r="T335" s="77" t="n"/>
      <c r="U335" s="77" t="n"/>
      <c r="V335" s="77" t="n"/>
      <c r="W335" s="77" t="n"/>
      <c r="X335" s="77" t="n"/>
      <c r="Y335" s="77" t="n"/>
      <c r="Z335" s="77" t="n"/>
    </row>
    <row r="336">
      <c r="A336" s="77" t="n"/>
      <c r="B336" s="77" t="n"/>
      <c r="C336" s="77" t="n"/>
      <c r="D336" s="77" t="n"/>
      <c r="E336" s="77" t="n"/>
      <c r="F336" s="77" t="n"/>
      <c r="G336" s="77" t="n"/>
      <c r="H336" s="77" t="n"/>
      <c r="I336" s="77" t="n"/>
      <c r="J336" s="77" t="n"/>
      <c r="K336" s="77" t="n"/>
      <c r="L336" s="77" t="n"/>
      <c r="M336" s="77" t="n"/>
      <c r="N336" s="77" t="n"/>
      <c r="O336" s="77" t="n"/>
      <c r="P336" s="77" t="n"/>
      <c r="Q336" s="77" t="n"/>
      <c r="R336" s="77" t="n"/>
      <c r="S336" s="77" t="n"/>
      <c r="T336" s="77" t="n"/>
      <c r="U336" s="77" t="n"/>
      <c r="V336" s="77" t="n"/>
      <c r="W336" s="77" t="n"/>
      <c r="X336" s="77" t="n"/>
      <c r="Y336" s="77" t="n"/>
      <c r="Z336" s="77" t="n"/>
    </row>
    <row r="337">
      <c r="A337" s="77" t="n"/>
      <c r="B337" s="77" t="n"/>
      <c r="C337" s="77" t="n"/>
      <c r="D337" s="77" t="n"/>
      <c r="E337" s="77" t="n"/>
      <c r="F337" s="77" t="n"/>
      <c r="G337" s="77" t="n"/>
      <c r="H337" s="77" t="n"/>
      <c r="I337" s="77" t="n"/>
      <c r="J337" s="77" t="n"/>
      <c r="K337" s="77" t="n"/>
      <c r="L337" s="77" t="n"/>
      <c r="M337" s="77" t="n"/>
      <c r="N337" s="77" t="n"/>
      <c r="O337" s="77" t="n"/>
      <c r="P337" s="77" t="n"/>
      <c r="Q337" s="77" t="n"/>
      <c r="R337" s="77" t="n"/>
      <c r="S337" s="77" t="n"/>
      <c r="T337" s="77" t="n"/>
      <c r="U337" s="77" t="n"/>
      <c r="V337" s="77" t="n"/>
      <c r="W337" s="77" t="n"/>
      <c r="X337" s="77" t="n"/>
      <c r="Y337" s="77" t="n"/>
      <c r="Z337" s="77" t="n"/>
    </row>
    <row r="338">
      <c r="A338" s="77" t="n"/>
      <c r="B338" s="77" t="n"/>
      <c r="C338" s="77" t="n"/>
      <c r="D338" s="77" t="n"/>
      <c r="E338" s="77" t="n"/>
      <c r="F338" s="77" t="n"/>
      <c r="G338" s="77" t="n"/>
      <c r="H338" s="77" t="n"/>
      <c r="I338" s="77" t="n"/>
      <c r="J338" s="77" t="n"/>
      <c r="K338" s="77" t="n"/>
      <c r="L338" s="77" t="n"/>
      <c r="M338" s="77" t="n"/>
      <c r="N338" s="77" t="n"/>
      <c r="O338" s="77" t="n"/>
      <c r="P338" s="77" t="n"/>
      <c r="Q338" s="77" t="n"/>
      <c r="R338" s="77" t="n"/>
      <c r="S338" s="77" t="n"/>
      <c r="T338" s="77" t="n"/>
      <c r="U338" s="77" t="n"/>
      <c r="V338" s="77" t="n"/>
      <c r="W338" s="77" t="n"/>
      <c r="X338" s="77" t="n"/>
      <c r="Y338" s="77" t="n"/>
      <c r="Z338" s="77" t="n"/>
    </row>
    <row r="339">
      <c r="A339" s="77" t="n"/>
      <c r="B339" s="77" t="n"/>
      <c r="C339" s="77" t="n"/>
      <c r="D339" s="77" t="n"/>
      <c r="E339" s="77" t="n"/>
      <c r="F339" s="77" t="n"/>
      <c r="G339" s="77" t="n"/>
      <c r="H339" s="77" t="n"/>
      <c r="I339" s="77" t="n"/>
      <c r="J339" s="77" t="n"/>
      <c r="K339" s="77" t="n"/>
      <c r="L339" s="77" t="n"/>
      <c r="M339" s="77" t="n"/>
      <c r="N339" s="77" t="n"/>
      <c r="O339" s="77" t="n"/>
      <c r="P339" s="77" t="n"/>
      <c r="Q339" s="77" t="n"/>
      <c r="R339" s="77" t="n"/>
      <c r="S339" s="77" t="n"/>
      <c r="T339" s="77" t="n"/>
      <c r="U339" s="77" t="n"/>
      <c r="V339" s="77" t="n"/>
      <c r="W339" s="77" t="n"/>
      <c r="X339" s="77" t="n"/>
      <c r="Y339" s="77" t="n"/>
      <c r="Z339" s="77" t="n"/>
    </row>
    <row r="340">
      <c r="A340" s="77" t="n"/>
      <c r="B340" s="77" t="n"/>
      <c r="C340" s="77" t="n"/>
      <c r="D340" s="77" t="n"/>
      <c r="E340" s="77" t="n"/>
      <c r="F340" s="77" t="n"/>
      <c r="G340" s="77" t="n"/>
      <c r="H340" s="77" t="n"/>
      <c r="I340" s="77" t="n"/>
      <c r="J340" s="77" t="n"/>
      <c r="K340" s="77" t="n"/>
      <c r="L340" s="77" t="n"/>
      <c r="M340" s="77" t="n"/>
      <c r="N340" s="77" t="n"/>
      <c r="O340" s="77" t="n"/>
      <c r="P340" s="77" t="n"/>
      <c r="Q340" s="77" t="n"/>
      <c r="R340" s="77" t="n"/>
      <c r="S340" s="77" t="n"/>
      <c r="T340" s="77" t="n"/>
      <c r="U340" s="77" t="n"/>
      <c r="V340" s="77" t="n"/>
      <c r="W340" s="77" t="n"/>
      <c r="X340" s="77" t="n"/>
      <c r="Y340" s="77" t="n"/>
      <c r="Z340" s="77" t="n"/>
    </row>
    <row r="341">
      <c r="A341" s="77" t="n"/>
      <c r="B341" s="77" t="n"/>
      <c r="C341" s="77" t="n"/>
      <c r="D341" s="77" t="n"/>
      <c r="E341" s="77" t="n"/>
      <c r="F341" s="77" t="n"/>
      <c r="G341" s="77" t="n"/>
      <c r="H341" s="77" t="n"/>
      <c r="I341" s="77" t="n"/>
      <c r="J341" s="77" t="n"/>
      <c r="K341" s="77" t="n"/>
      <c r="L341" s="77" t="n"/>
      <c r="M341" s="77" t="n"/>
      <c r="N341" s="77" t="n"/>
      <c r="O341" s="77" t="n"/>
      <c r="P341" s="77" t="n"/>
      <c r="Q341" s="77" t="n"/>
      <c r="R341" s="77" t="n"/>
      <c r="S341" s="77" t="n"/>
      <c r="T341" s="77" t="n"/>
      <c r="U341" s="77" t="n"/>
      <c r="V341" s="77" t="n"/>
      <c r="W341" s="77" t="n"/>
      <c r="X341" s="77" t="n"/>
      <c r="Y341" s="77" t="n"/>
      <c r="Z341" s="77" t="n"/>
    </row>
    <row r="342">
      <c r="A342" s="77" t="n"/>
      <c r="B342" s="77" t="n"/>
      <c r="C342" s="77" t="n"/>
      <c r="D342" s="77" t="n"/>
      <c r="E342" s="77" t="n"/>
      <c r="F342" s="77" t="n"/>
      <c r="G342" s="77" t="n"/>
      <c r="H342" s="77" t="n"/>
      <c r="I342" s="77" t="n"/>
      <c r="J342" s="77" t="n"/>
      <c r="K342" s="77" t="n"/>
      <c r="L342" s="77" t="n"/>
      <c r="M342" s="77" t="n"/>
      <c r="N342" s="77" t="n"/>
      <c r="O342" s="77" t="n"/>
      <c r="P342" s="77" t="n"/>
      <c r="Q342" s="77" t="n"/>
      <c r="R342" s="77" t="n"/>
      <c r="S342" s="77" t="n"/>
      <c r="T342" s="77" t="n"/>
      <c r="U342" s="77" t="n"/>
      <c r="V342" s="77" t="n"/>
      <c r="W342" s="77" t="n"/>
      <c r="X342" s="77" t="n"/>
      <c r="Y342" s="77" t="n"/>
      <c r="Z342" s="77" t="n"/>
    </row>
    <row r="343">
      <c r="A343" s="77" t="n"/>
      <c r="B343" s="77" t="n"/>
      <c r="C343" s="77" t="n"/>
      <c r="D343" s="77" t="n"/>
      <c r="E343" s="77" t="n"/>
      <c r="F343" s="77" t="n"/>
      <c r="G343" s="77" t="n"/>
      <c r="H343" s="77" t="n"/>
      <c r="I343" s="77" t="n"/>
      <c r="J343" s="77" t="n"/>
      <c r="K343" s="77" t="n"/>
      <c r="L343" s="77" t="n"/>
      <c r="M343" s="77" t="n"/>
      <c r="N343" s="77" t="n"/>
      <c r="O343" s="77" t="n"/>
      <c r="P343" s="77" t="n"/>
      <c r="Q343" s="77" t="n"/>
      <c r="R343" s="77" t="n"/>
      <c r="S343" s="77" t="n"/>
      <c r="T343" s="77" t="n"/>
      <c r="U343" s="77" t="n"/>
      <c r="V343" s="77" t="n"/>
      <c r="W343" s="77" t="n"/>
      <c r="X343" s="77" t="n"/>
      <c r="Y343" s="77" t="n"/>
      <c r="Z343" s="77" t="n"/>
    </row>
    <row r="344">
      <c r="A344" s="77" t="n"/>
      <c r="B344" s="77" t="n"/>
      <c r="C344" s="77" t="n"/>
      <c r="D344" s="77" t="n"/>
      <c r="E344" s="77" t="n"/>
      <c r="F344" s="77" t="n"/>
      <c r="G344" s="77" t="n"/>
      <c r="H344" s="77" t="n"/>
      <c r="I344" s="77" t="n"/>
      <c r="J344" s="77" t="n"/>
      <c r="K344" s="77" t="n"/>
      <c r="L344" s="77" t="n"/>
      <c r="M344" s="77" t="n"/>
      <c r="N344" s="77" t="n"/>
      <c r="O344" s="77" t="n"/>
      <c r="P344" s="77" t="n"/>
      <c r="Q344" s="77" t="n"/>
      <c r="R344" s="77" t="n"/>
      <c r="S344" s="77" t="n"/>
      <c r="T344" s="77" t="n"/>
      <c r="U344" s="77" t="n"/>
      <c r="V344" s="77" t="n"/>
      <c r="W344" s="77" t="n"/>
      <c r="X344" s="77" t="n"/>
      <c r="Y344" s="77" t="n"/>
      <c r="Z344" s="77" t="n"/>
    </row>
    <row r="345">
      <c r="A345" s="77" t="n"/>
      <c r="B345" s="77" t="n"/>
      <c r="C345" s="77" t="n"/>
      <c r="D345" s="77" t="n"/>
      <c r="E345" s="77" t="n"/>
      <c r="F345" s="77" t="n"/>
      <c r="G345" s="77" t="n"/>
      <c r="H345" s="77" t="n"/>
      <c r="I345" s="77" t="n"/>
      <c r="J345" s="77" t="n"/>
      <c r="K345" s="77" t="n"/>
      <c r="L345" s="77" t="n"/>
      <c r="M345" s="77" t="n"/>
      <c r="N345" s="77" t="n"/>
      <c r="O345" s="77" t="n"/>
      <c r="P345" s="77" t="n"/>
      <c r="Q345" s="77" t="n"/>
      <c r="R345" s="77" t="n"/>
      <c r="S345" s="77" t="n"/>
      <c r="T345" s="77" t="n"/>
      <c r="U345" s="77" t="n"/>
      <c r="V345" s="77" t="n"/>
      <c r="W345" s="77" t="n"/>
      <c r="X345" s="77" t="n"/>
      <c r="Y345" s="77" t="n"/>
      <c r="Z345" s="77" t="n"/>
    </row>
    <row r="346">
      <c r="A346" s="77" t="n"/>
      <c r="B346" s="77" t="n"/>
      <c r="C346" s="77" t="n"/>
      <c r="D346" s="77" t="n"/>
      <c r="E346" s="77" t="n"/>
      <c r="F346" s="77" t="n"/>
      <c r="G346" s="77" t="n"/>
      <c r="H346" s="77" t="n"/>
      <c r="I346" s="77" t="n"/>
      <c r="J346" s="77" t="n"/>
      <c r="K346" s="77" t="n"/>
      <c r="L346" s="77" t="n"/>
      <c r="M346" s="77" t="n"/>
      <c r="N346" s="77" t="n"/>
      <c r="O346" s="77" t="n"/>
      <c r="P346" s="77" t="n"/>
      <c r="Q346" s="77" t="n"/>
      <c r="R346" s="77" t="n"/>
      <c r="S346" s="77" t="n"/>
      <c r="T346" s="77" t="n"/>
      <c r="U346" s="77" t="n"/>
      <c r="V346" s="77" t="n"/>
      <c r="W346" s="77" t="n"/>
      <c r="X346" s="77" t="n"/>
      <c r="Y346" s="77" t="n"/>
      <c r="Z346" s="77" t="n"/>
    </row>
    <row r="347">
      <c r="A347" s="77" t="n"/>
      <c r="B347" s="77" t="n"/>
      <c r="C347" s="77" t="n"/>
      <c r="D347" s="77" t="n"/>
      <c r="E347" s="77" t="n"/>
      <c r="F347" s="77" t="n"/>
      <c r="G347" s="77" t="n"/>
      <c r="H347" s="77" t="n"/>
      <c r="I347" s="77" t="n"/>
      <c r="J347" s="77" t="n"/>
      <c r="K347" s="77" t="n"/>
      <c r="L347" s="77" t="n"/>
      <c r="M347" s="77" t="n"/>
      <c r="N347" s="77" t="n"/>
      <c r="O347" s="77" t="n"/>
      <c r="P347" s="77" t="n"/>
      <c r="Q347" s="77" t="n"/>
      <c r="R347" s="77" t="n"/>
      <c r="S347" s="77" t="n"/>
      <c r="T347" s="77" t="n"/>
      <c r="U347" s="77" t="n"/>
      <c r="V347" s="77" t="n"/>
      <c r="W347" s="77" t="n"/>
      <c r="X347" s="77" t="n"/>
      <c r="Y347" s="77" t="n"/>
      <c r="Z347" s="77" t="n"/>
    </row>
    <row r="348">
      <c r="A348" s="77" t="n"/>
      <c r="B348" s="77" t="n"/>
      <c r="C348" s="77" t="n"/>
      <c r="D348" s="77" t="n"/>
      <c r="E348" s="77" t="n"/>
      <c r="F348" s="77" t="n"/>
      <c r="G348" s="77" t="n"/>
      <c r="H348" s="77" t="n"/>
      <c r="I348" s="77" t="n"/>
      <c r="J348" s="77" t="n"/>
      <c r="K348" s="77" t="n"/>
      <c r="L348" s="77" t="n"/>
      <c r="M348" s="77" t="n"/>
      <c r="N348" s="77" t="n"/>
      <c r="O348" s="77" t="n"/>
      <c r="P348" s="77" t="n"/>
      <c r="Q348" s="77" t="n"/>
      <c r="R348" s="77" t="n"/>
      <c r="S348" s="77" t="n"/>
      <c r="T348" s="77" t="n"/>
      <c r="U348" s="77" t="n"/>
      <c r="V348" s="77" t="n"/>
      <c r="W348" s="77" t="n"/>
      <c r="X348" s="77" t="n"/>
      <c r="Y348" s="77" t="n"/>
      <c r="Z348" s="77" t="n"/>
    </row>
    <row r="349">
      <c r="A349" s="77" t="n"/>
      <c r="B349" s="77" t="n"/>
      <c r="C349" s="77" t="n"/>
      <c r="D349" s="77" t="n"/>
      <c r="E349" s="77" t="n"/>
      <c r="F349" s="77" t="n"/>
      <c r="G349" s="77" t="n"/>
      <c r="H349" s="77" t="n"/>
      <c r="I349" s="77" t="n"/>
      <c r="J349" s="77" t="n"/>
      <c r="K349" s="77" t="n"/>
      <c r="L349" s="77" t="n"/>
      <c r="M349" s="77" t="n"/>
      <c r="N349" s="77" t="n"/>
      <c r="O349" s="77" t="n"/>
      <c r="P349" s="77" t="n"/>
      <c r="Q349" s="77" t="n"/>
      <c r="R349" s="77" t="n"/>
      <c r="S349" s="77" t="n"/>
      <c r="T349" s="77" t="n"/>
      <c r="U349" s="77" t="n"/>
      <c r="V349" s="77" t="n"/>
      <c r="W349" s="77" t="n"/>
      <c r="X349" s="77" t="n"/>
      <c r="Y349" s="77" t="n"/>
      <c r="Z349" s="77" t="n"/>
    </row>
    <row r="350">
      <c r="A350" s="77" t="n"/>
      <c r="B350" s="77" t="n"/>
      <c r="C350" s="77" t="n"/>
      <c r="D350" s="77" t="n"/>
      <c r="E350" s="77" t="n"/>
      <c r="F350" s="77" t="n"/>
      <c r="G350" s="77" t="n"/>
      <c r="H350" s="77" t="n"/>
      <c r="I350" s="77" t="n"/>
      <c r="J350" s="77" t="n"/>
      <c r="K350" s="77" t="n"/>
      <c r="L350" s="77" t="n"/>
      <c r="M350" s="77" t="n"/>
      <c r="N350" s="77" t="n"/>
      <c r="O350" s="77" t="n"/>
      <c r="P350" s="77" t="n"/>
      <c r="Q350" s="77" t="n"/>
      <c r="R350" s="77" t="n"/>
      <c r="S350" s="77" t="n"/>
      <c r="T350" s="77" t="n"/>
      <c r="U350" s="77" t="n"/>
      <c r="V350" s="77" t="n"/>
      <c r="W350" s="77" t="n"/>
      <c r="X350" s="77" t="n"/>
      <c r="Y350" s="77" t="n"/>
      <c r="Z350" s="77" t="n"/>
    </row>
    <row r="351">
      <c r="A351" s="77" t="n"/>
      <c r="B351" s="77" t="n"/>
      <c r="C351" s="77" t="n"/>
      <c r="D351" s="77" t="n"/>
      <c r="E351" s="77" t="n"/>
      <c r="F351" s="77" t="n"/>
      <c r="G351" s="77" t="n"/>
      <c r="H351" s="77" t="n"/>
      <c r="I351" s="77" t="n"/>
      <c r="J351" s="77" t="n"/>
      <c r="K351" s="77" t="n"/>
      <c r="L351" s="77" t="n"/>
      <c r="M351" s="77" t="n"/>
      <c r="N351" s="77" t="n"/>
      <c r="O351" s="77" t="n"/>
      <c r="P351" s="77" t="n"/>
      <c r="Q351" s="77" t="n"/>
      <c r="R351" s="77" t="n"/>
      <c r="S351" s="77" t="n"/>
      <c r="T351" s="77" t="n"/>
      <c r="U351" s="77" t="n"/>
      <c r="V351" s="77" t="n"/>
      <c r="W351" s="77" t="n"/>
      <c r="X351" s="77" t="n"/>
      <c r="Y351" s="77" t="n"/>
      <c r="Z351" s="77" t="n"/>
    </row>
    <row r="352">
      <c r="A352" s="77" t="n"/>
      <c r="B352" s="77" t="n"/>
      <c r="C352" s="77" t="n"/>
      <c r="D352" s="77" t="n"/>
      <c r="E352" s="77" t="n"/>
      <c r="F352" s="77" t="n"/>
      <c r="G352" s="77" t="n"/>
      <c r="H352" s="77" t="n"/>
      <c r="I352" s="77" t="n"/>
      <c r="J352" s="77" t="n"/>
      <c r="K352" s="77" t="n"/>
      <c r="L352" s="77" t="n"/>
      <c r="M352" s="77" t="n"/>
      <c r="N352" s="77" t="n"/>
      <c r="O352" s="77" t="n"/>
      <c r="P352" s="77" t="n"/>
      <c r="Q352" s="77" t="n"/>
      <c r="R352" s="77" t="n"/>
      <c r="S352" s="77" t="n"/>
      <c r="T352" s="77" t="n"/>
      <c r="U352" s="77" t="n"/>
      <c r="V352" s="77" t="n"/>
      <c r="W352" s="77" t="n"/>
      <c r="X352" s="77" t="n"/>
      <c r="Y352" s="77" t="n"/>
      <c r="Z352" s="77" t="n"/>
    </row>
    <row r="353">
      <c r="A353" s="77" t="n"/>
      <c r="B353" s="77" t="n"/>
      <c r="C353" s="77" t="n"/>
      <c r="D353" s="77" t="n"/>
      <c r="E353" s="77" t="n"/>
      <c r="F353" s="77" t="n"/>
      <c r="G353" s="77" t="n"/>
      <c r="H353" s="77" t="n"/>
      <c r="I353" s="77" t="n"/>
      <c r="J353" s="77" t="n"/>
      <c r="K353" s="77" t="n"/>
      <c r="L353" s="77" t="n"/>
      <c r="M353" s="77" t="n"/>
      <c r="N353" s="77" t="n"/>
      <c r="O353" s="77" t="n"/>
      <c r="P353" s="77" t="n"/>
      <c r="Q353" s="77" t="n"/>
      <c r="R353" s="77" t="n"/>
      <c r="S353" s="77" t="n"/>
      <c r="T353" s="77" t="n"/>
      <c r="U353" s="77" t="n"/>
      <c r="V353" s="77" t="n"/>
      <c r="W353" s="77" t="n"/>
      <c r="X353" s="77" t="n"/>
      <c r="Y353" s="77" t="n"/>
      <c r="Z353" s="77" t="n"/>
    </row>
    <row r="354">
      <c r="A354" s="77" t="n"/>
      <c r="B354" s="77" t="n"/>
      <c r="C354" s="77" t="n"/>
      <c r="D354" s="77" t="n"/>
      <c r="E354" s="77" t="n"/>
      <c r="F354" s="77" t="n"/>
      <c r="G354" s="77" t="n"/>
      <c r="H354" s="77" t="n"/>
      <c r="I354" s="77" t="n"/>
      <c r="J354" s="77" t="n"/>
      <c r="K354" s="77" t="n"/>
      <c r="L354" s="77" t="n"/>
      <c r="M354" s="77" t="n"/>
      <c r="N354" s="77" t="n"/>
      <c r="O354" s="77" t="n"/>
      <c r="P354" s="77" t="n"/>
      <c r="Q354" s="77" t="n"/>
      <c r="R354" s="77" t="n"/>
      <c r="S354" s="77" t="n"/>
      <c r="T354" s="77" t="n"/>
      <c r="U354" s="77" t="n"/>
      <c r="V354" s="77" t="n"/>
      <c r="W354" s="77" t="n"/>
      <c r="X354" s="77" t="n"/>
      <c r="Y354" s="77" t="n"/>
      <c r="Z354" s="77" t="n"/>
    </row>
    <row r="355">
      <c r="A355" s="77" t="n"/>
      <c r="B355" s="77" t="n"/>
      <c r="C355" s="77" t="n"/>
      <c r="D355" s="77" t="n"/>
      <c r="E355" s="77" t="n"/>
      <c r="F355" s="77" t="n"/>
      <c r="G355" s="77" t="n"/>
      <c r="H355" s="77" t="n"/>
      <c r="I355" s="77" t="n"/>
      <c r="J355" s="77" t="n"/>
      <c r="K355" s="77" t="n"/>
      <c r="L355" s="77" t="n"/>
      <c r="M355" s="77" t="n"/>
      <c r="N355" s="77" t="n"/>
      <c r="O355" s="77" t="n"/>
      <c r="P355" s="77" t="n"/>
      <c r="Q355" s="77" t="n"/>
      <c r="R355" s="77" t="n"/>
      <c r="S355" s="77" t="n"/>
      <c r="T355" s="77" t="n"/>
      <c r="U355" s="77" t="n"/>
      <c r="V355" s="77" t="n"/>
      <c r="W355" s="77" t="n"/>
      <c r="X355" s="77" t="n"/>
      <c r="Y355" s="77" t="n"/>
      <c r="Z355" s="77" t="n"/>
    </row>
    <row r="356">
      <c r="A356" s="77" t="n"/>
      <c r="B356" s="77" t="n"/>
      <c r="C356" s="77" t="n"/>
      <c r="D356" s="77" t="n"/>
      <c r="E356" s="77" t="n"/>
      <c r="F356" s="77" t="n"/>
      <c r="G356" s="77" t="n"/>
      <c r="H356" s="77" t="n"/>
      <c r="I356" s="77" t="n"/>
      <c r="J356" s="77" t="n"/>
      <c r="K356" s="77" t="n"/>
      <c r="L356" s="77" t="n"/>
      <c r="M356" s="77" t="n"/>
      <c r="N356" s="77" t="n"/>
      <c r="O356" s="77" t="n"/>
      <c r="P356" s="77" t="n"/>
      <c r="Q356" s="77" t="n"/>
      <c r="R356" s="77" t="n"/>
      <c r="S356" s="77" t="n"/>
      <c r="T356" s="77" t="n"/>
      <c r="U356" s="77" t="n"/>
      <c r="V356" s="77" t="n"/>
      <c r="W356" s="77" t="n"/>
      <c r="X356" s="77" t="n"/>
      <c r="Y356" s="77" t="n"/>
      <c r="Z356" s="77" t="n"/>
    </row>
    <row r="357">
      <c r="A357" s="77" t="n"/>
      <c r="B357" s="77" t="n"/>
      <c r="C357" s="77" t="n"/>
      <c r="D357" s="77" t="n"/>
      <c r="E357" s="77" t="n"/>
      <c r="F357" s="77" t="n"/>
      <c r="G357" s="77" t="n"/>
      <c r="H357" s="77" t="n"/>
      <c r="I357" s="77" t="n"/>
      <c r="J357" s="77" t="n"/>
      <c r="K357" s="77" t="n"/>
      <c r="L357" s="77" t="n"/>
      <c r="M357" s="77" t="n"/>
      <c r="N357" s="77" t="n"/>
      <c r="O357" s="77" t="n"/>
      <c r="P357" s="77" t="n"/>
      <c r="Q357" s="77" t="n"/>
      <c r="R357" s="77" t="n"/>
      <c r="S357" s="77" t="n"/>
      <c r="T357" s="77" t="n"/>
      <c r="U357" s="77" t="n"/>
      <c r="V357" s="77" t="n"/>
      <c r="W357" s="77" t="n"/>
      <c r="X357" s="77" t="n"/>
      <c r="Y357" s="77" t="n"/>
      <c r="Z357" s="77" t="n"/>
    </row>
    <row r="358">
      <c r="A358" s="77" t="n"/>
      <c r="B358" s="77" t="n"/>
      <c r="C358" s="77" t="n"/>
      <c r="D358" s="77" t="n"/>
      <c r="E358" s="77" t="n"/>
      <c r="F358" s="77" t="n"/>
      <c r="G358" s="77" t="n"/>
      <c r="H358" s="77" t="n"/>
      <c r="I358" s="77" t="n"/>
      <c r="J358" s="77" t="n"/>
      <c r="K358" s="77" t="n"/>
      <c r="L358" s="77" t="n"/>
      <c r="M358" s="77" t="n"/>
      <c r="N358" s="77" t="n"/>
      <c r="O358" s="77" t="n"/>
      <c r="P358" s="77" t="n"/>
      <c r="Q358" s="77" t="n"/>
      <c r="R358" s="77" t="n"/>
      <c r="S358" s="77" t="n"/>
      <c r="T358" s="77" t="n"/>
      <c r="U358" s="77" t="n"/>
      <c r="V358" s="77" t="n"/>
      <c r="W358" s="77" t="n"/>
      <c r="X358" s="77" t="n"/>
      <c r="Y358" s="77" t="n"/>
      <c r="Z358" s="77" t="n"/>
    </row>
    <row r="359">
      <c r="A359" s="77" t="n"/>
      <c r="B359" s="77" t="n"/>
      <c r="C359" s="77" t="n"/>
      <c r="D359" s="77" t="n"/>
      <c r="E359" s="77" t="n"/>
      <c r="F359" s="77" t="n"/>
      <c r="G359" s="77" t="n"/>
      <c r="H359" s="77" t="n"/>
      <c r="I359" s="77" t="n"/>
      <c r="J359" s="77" t="n"/>
      <c r="K359" s="77" t="n"/>
      <c r="L359" s="77" t="n"/>
      <c r="M359" s="77" t="n"/>
      <c r="N359" s="77" t="n"/>
      <c r="O359" s="77" t="n"/>
      <c r="P359" s="77" t="n"/>
      <c r="Q359" s="77" t="n"/>
      <c r="R359" s="77" t="n"/>
      <c r="S359" s="77" t="n"/>
      <c r="T359" s="77" t="n"/>
      <c r="U359" s="77" t="n"/>
      <c r="V359" s="77" t="n"/>
      <c r="W359" s="77" t="n"/>
      <c r="X359" s="77" t="n"/>
      <c r="Y359" s="77" t="n"/>
      <c r="Z359" s="77" t="n"/>
    </row>
    <row r="360">
      <c r="A360" s="77" t="n"/>
      <c r="B360" s="77" t="n"/>
      <c r="C360" s="77" t="n"/>
      <c r="D360" s="77" t="n"/>
      <c r="E360" s="77" t="n"/>
      <c r="F360" s="77" t="n"/>
      <c r="G360" s="77" t="n"/>
      <c r="H360" s="77" t="n"/>
      <c r="I360" s="77" t="n"/>
      <c r="J360" s="77" t="n"/>
      <c r="K360" s="77" t="n"/>
      <c r="L360" s="77" t="n"/>
      <c r="M360" s="77" t="n"/>
      <c r="N360" s="77" t="n"/>
      <c r="O360" s="77" t="n"/>
      <c r="P360" s="77" t="n"/>
      <c r="Q360" s="77" t="n"/>
      <c r="R360" s="77" t="n"/>
      <c r="S360" s="77" t="n"/>
      <c r="T360" s="77" t="n"/>
      <c r="U360" s="77" t="n"/>
      <c r="V360" s="77" t="n"/>
      <c r="W360" s="77" t="n"/>
      <c r="X360" s="77" t="n"/>
      <c r="Y360" s="77" t="n"/>
      <c r="Z360" s="77" t="n"/>
    </row>
    <row r="361">
      <c r="A361" s="77" t="n"/>
      <c r="B361" s="77" t="n"/>
      <c r="C361" s="77" t="n"/>
      <c r="D361" s="77" t="n"/>
      <c r="E361" s="77" t="n"/>
      <c r="F361" s="77" t="n"/>
      <c r="G361" s="77" t="n"/>
      <c r="H361" s="77" t="n"/>
      <c r="I361" s="77" t="n"/>
      <c r="J361" s="77" t="n"/>
      <c r="K361" s="77" t="n"/>
      <c r="L361" s="77" t="n"/>
      <c r="M361" s="77" t="n"/>
      <c r="N361" s="77" t="n"/>
      <c r="O361" s="77" t="n"/>
      <c r="P361" s="77" t="n"/>
      <c r="Q361" s="77" t="n"/>
      <c r="R361" s="77" t="n"/>
      <c r="S361" s="77" t="n"/>
      <c r="T361" s="77" t="n"/>
      <c r="U361" s="77" t="n"/>
      <c r="V361" s="77" t="n"/>
      <c r="W361" s="77" t="n"/>
      <c r="X361" s="77" t="n"/>
      <c r="Y361" s="77" t="n"/>
      <c r="Z361" s="77" t="n"/>
    </row>
    <row r="362">
      <c r="A362" s="77" t="n"/>
      <c r="B362" s="77" t="n"/>
      <c r="C362" s="77" t="n"/>
      <c r="D362" s="77" t="n"/>
      <c r="E362" s="77" t="n"/>
      <c r="F362" s="77" t="n"/>
      <c r="G362" s="77" t="n"/>
      <c r="H362" s="77" t="n"/>
      <c r="I362" s="77" t="n"/>
      <c r="J362" s="77" t="n"/>
      <c r="K362" s="77" t="n"/>
      <c r="L362" s="77" t="n"/>
      <c r="M362" s="77" t="n"/>
      <c r="N362" s="77" t="n"/>
      <c r="O362" s="77" t="n"/>
      <c r="P362" s="77" t="n"/>
      <c r="Q362" s="77" t="n"/>
      <c r="R362" s="77" t="n"/>
      <c r="S362" s="77" t="n"/>
      <c r="T362" s="77" t="n"/>
      <c r="U362" s="77" t="n"/>
      <c r="V362" s="77" t="n"/>
      <c r="W362" s="77" t="n"/>
      <c r="X362" s="77" t="n"/>
      <c r="Y362" s="77" t="n"/>
      <c r="Z362" s="77" t="n"/>
    </row>
    <row r="363">
      <c r="A363" s="77" t="n"/>
      <c r="B363" s="77" t="n"/>
      <c r="C363" s="77" t="n"/>
      <c r="D363" s="77" t="n"/>
      <c r="E363" s="77" t="n"/>
      <c r="F363" s="77" t="n"/>
      <c r="G363" s="77" t="n"/>
      <c r="H363" s="77" t="n"/>
      <c r="I363" s="77" t="n"/>
      <c r="J363" s="77" t="n"/>
      <c r="K363" s="77" t="n"/>
      <c r="L363" s="77" t="n"/>
      <c r="M363" s="77" t="n"/>
      <c r="N363" s="77" t="n"/>
      <c r="O363" s="77" t="n"/>
      <c r="P363" s="77" t="n"/>
      <c r="Q363" s="77" t="n"/>
      <c r="R363" s="77" t="n"/>
      <c r="S363" s="77" t="n"/>
      <c r="T363" s="77" t="n"/>
      <c r="U363" s="77" t="n"/>
      <c r="V363" s="77" t="n"/>
      <c r="W363" s="77" t="n"/>
      <c r="X363" s="77" t="n"/>
      <c r="Y363" s="77" t="n"/>
      <c r="Z363" s="77" t="n"/>
    </row>
    <row r="364">
      <c r="A364" s="77" t="n"/>
      <c r="B364" s="77" t="n"/>
      <c r="C364" s="77" t="n"/>
      <c r="D364" s="77" t="n"/>
      <c r="E364" s="77" t="n"/>
      <c r="F364" s="77" t="n"/>
      <c r="G364" s="77" t="n"/>
      <c r="H364" s="77" t="n"/>
      <c r="I364" s="77" t="n"/>
      <c r="J364" s="77" t="n"/>
      <c r="K364" s="77" t="n"/>
      <c r="L364" s="77" t="n"/>
      <c r="M364" s="77" t="n"/>
      <c r="N364" s="77" t="n"/>
      <c r="O364" s="77" t="n"/>
      <c r="P364" s="77" t="n"/>
      <c r="Q364" s="77" t="n"/>
      <c r="R364" s="77" t="n"/>
      <c r="S364" s="77" t="n"/>
      <c r="T364" s="77" t="n"/>
      <c r="U364" s="77" t="n"/>
      <c r="V364" s="77" t="n"/>
      <c r="W364" s="77" t="n"/>
      <c r="X364" s="77" t="n"/>
      <c r="Y364" s="77" t="n"/>
      <c r="Z364" s="77" t="n"/>
    </row>
    <row r="365">
      <c r="A365" s="77" t="n"/>
      <c r="B365" s="77" t="n"/>
      <c r="C365" s="77" t="n"/>
      <c r="D365" s="77" t="n"/>
      <c r="E365" s="77" t="n"/>
      <c r="F365" s="77" t="n"/>
      <c r="G365" s="77" t="n"/>
      <c r="H365" s="77" t="n"/>
      <c r="I365" s="77" t="n"/>
      <c r="J365" s="77" t="n"/>
      <c r="K365" s="77" t="n"/>
      <c r="L365" s="77" t="n"/>
      <c r="M365" s="77" t="n"/>
      <c r="N365" s="77" t="n"/>
      <c r="O365" s="77" t="n"/>
      <c r="P365" s="77" t="n"/>
      <c r="Q365" s="77" t="n"/>
      <c r="R365" s="77" t="n"/>
      <c r="S365" s="77" t="n"/>
      <c r="T365" s="77" t="n"/>
      <c r="U365" s="77" t="n"/>
      <c r="V365" s="77" t="n"/>
      <c r="W365" s="77" t="n"/>
      <c r="X365" s="77" t="n"/>
      <c r="Y365" s="77" t="n"/>
      <c r="Z365" s="77" t="n"/>
    </row>
    <row r="366">
      <c r="A366" s="77" t="n"/>
      <c r="B366" s="77" t="n"/>
      <c r="C366" s="77" t="n"/>
      <c r="D366" s="77" t="n"/>
      <c r="E366" s="77" t="n"/>
      <c r="F366" s="77" t="n"/>
      <c r="G366" s="77" t="n"/>
      <c r="H366" s="77" t="n"/>
      <c r="I366" s="77" t="n"/>
      <c r="J366" s="77" t="n"/>
      <c r="K366" s="77" t="n"/>
      <c r="L366" s="77" t="n"/>
      <c r="M366" s="77" t="n"/>
      <c r="N366" s="77" t="n"/>
      <c r="O366" s="77" t="n"/>
      <c r="P366" s="77" t="n"/>
      <c r="Q366" s="77" t="n"/>
      <c r="R366" s="77" t="n"/>
      <c r="S366" s="77" t="n"/>
      <c r="T366" s="77" t="n"/>
      <c r="U366" s="77" t="n"/>
      <c r="V366" s="77" t="n"/>
      <c r="W366" s="77" t="n"/>
      <c r="X366" s="77" t="n"/>
      <c r="Y366" s="77" t="n"/>
      <c r="Z366" s="77" t="n"/>
    </row>
    <row r="367">
      <c r="A367" s="77" t="n"/>
      <c r="B367" s="77" t="n"/>
      <c r="C367" s="77" t="n"/>
      <c r="D367" s="77" t="n"/>
      <c r="E367" s="77" t="n"/>
      <c r="F367" s="77" t="n"/>
      <c r="G367" s="77" t="n"/>
      <c r="H367" s="77" t="n"/>
      <c r="I367" s="77" t="n"/>
      <c r="J367" s="77" t="n"/>
      <c r="K367" s="77" t="n"/>
      <c r="L367" s="77" t="n"/>
      <c r="M367" s="77" t="n"/>
      <c r="N367" s="77" t="n"/>
      <c r="O367" s="77" t="n"/>
      <c r="P367" s="77" t="n"/>
      <c r="Q367" s="77" t="n"/>
      <c r="R367" s="77" t="n"/>
      <c r="S367" s="77" t="n"/>
      <c r="T367" s="77" t="n"/>
      <c r="U367" s="77" t="n"/>
      <c r="V367" s="77" t="n"/>
      <c r="W367" s="77" t="n"/>
      <c r="X367" s="77" t="n"/>
      <c r="Y367" s="77" t="n"/>
      <c r="Z367" s="77" t="n"/>
    </row>
    <row r="368">
      <c r="A368" s="77" t="n"/>
      <c r="B368" s="77" t="n"/>
      <c r="C368" s="77" t="n"/>
      <c r="D368" s="77" t="n"/>
      <c r="E368" s="77" t="n"/>
      <c r="F368" s="77" t="n"/>
      <c r="G368" s="77" t="n"/>
      <c r="H368" s="77" t="n"/>
      <c r="I368" s="77" t="n"/>
      <c r="J368" s="77" t="n"/>
      <c r="K368" s="77" t="n"/>
      <c r="L368" s="77" t="n"/>
      <c r="M368" s="77" t="n"/>
      <c r="N368" s="77" t="n"/>
      <c r="O368" s="77" t="n"/>
      <c r="P368" s="77" t="n"/>
      <c r="Q368" s="77" t="n"/>
      <c r="R368" s="77" t="n"/>
      <c r="S368" s="77" t="n"/>
      <c r="T368" s="77" t="n"/>
      <c r="U368" s="77" t="n"/>
      <c r="V368" s="77" t="n"/>
      <c r="W368" s="77" t="n"/>
      <c r="X368" s="77" t="n"/>
      <c r="Y368" s="77" t="n"/>
      <c r="Z368" s="77" t="n"/>
    </row>
    <row r="369">
      <c r="A369" s="77" t="n"/>
      <c r="B369" s="77" t="n"/>
      <c r="C369" s="77" t="n"/>
      <c r="D369" s="77" t="n"/>
      <c r="E369" s="77" t="n"/>
      <c r="F369" s="77" t="n"/>
      <c r="G369" s="77" t="n"/>
      <c r="H369" s="77" t="n"/>
      <c r="I369" s="77" t="n"/>
      <c r="J369" s="77" t="n"/>
      <c r="K369" s="77" t="n"/>
      <c r="L369" s="77" t="n"/>
      <c r="M369" s="77" t="n"/>
      <c r="N369" s="77" t="n"/>
      <c r="O369" s="77" t="n"/>
      <c r="P369" s="77" t="n"/>
      <c r="Q369" s="77" t="n"/>
      <c r="R369" s="77" t="n"/>
      <c r="S369" s="77" t="n"/>
      <c r="T369" s="77" t="n"/>
      <c r="U369" s="77" t="n"/>
      <c r="V369" s="77" t="n"/>
      <c r="W369" s="77" t="n"/>
      <c r="X369" s="77" t="n"/>
      <c r="Y369" s="77" t="n"/>
      <c r="Z369" s="77" t="n"/>
    </row>
    <row r="370">
      <c r="A370" s="77" t="n"/>
      <c r="B370" s="77" t="n"/>
      <c r="C370" s="77" t="n"/>
      <c r="D370" s="77" t="n"/>
      <c r="E370" s="77" t="n"/>
      <c r="F370" s="77" t="n"/>
      <c r="G370" s="77" t="n"/>
      <c r="H370" s="77" t="n"/>
      <c r="I370" s="77" t="n"/>
      <c r="J370" s="77" t="n"/>
      <c r="K370" s="77" t="n"/>
      <c r="L370" s="77" t="n"/>
      <c r="M370" s="77" t="n"/>
      <c r="N370" s="77" t="n"/>
      <c r="O370" s="77" t="n"/>
      <c r="P370" s="77" t="n"/>
      <c r="Q370" s="77" t="n"/>
      <c r="R370" s="77" t="n"/>
      <c r="S370" s="77" t="n"/>
      <c r="T370" s="77" t="n"/>
      <c r="U370" s="77" t="n"/>
      <c r="V370" s="77" t="n"/>
      <c r="W370" s="77" t="n"/>
      <c r="X370" s="77" t="n"/>
      <c r="Y370" s="77" t="n"/>
      <c r="Z370" s="77" t="n"/>
    </row>
    <row r="371">
      <c r="A371" s="77" t="n"/>
      <c r="B371" s="77" t="n"/>
      <c r="C371" s="77" t="n"/>
      <c r="D371" s="77" t="n"/>
      <c r="E371" s="77" t="n"/>
      <c r="F371" s="77" t="n"/>
      <c r="G371" s="77" t="n"/>
      <c r="H371" s="77" t="n"/>
      <c r="I371" s="77" t="n"/>
      <c r="J371" s="77" t="n"/>
      <c r="K371" s="77" t="n"/>
      <c r="L371" s="77" t="n"/>
      <c r="M371" s="77" t="n"/>
      <c r="N371" s="77" t="n"/>
      <c r="O371" s="77" t="n"/>
      <c r="P371" s="77" t="n"/>
      <c r="Q371" s="77" t="n"/>
      <c r="R371" s="77" t="n"/>
      <c r="S371" s="77" t="n"/>
      <c r="T371" s="77" t="n"/>
      <c r="U371" s="77" t="n"/>
      <c r="V371" s="77" t="n"/>
      <c r="W371" s="77" t="n"/>
      <c r="X371" s="77" t="n"/>
      <c r="Y371" s="77" t="n"/>
      <c r="Z371" s="77" t="n"/>
    </row>
    <row r="372">
      <c r="A372" s="77" t="n"/>
      <c r="B372" s="77" t="n"/>
      <c r="C372" s="77" t="n"/>
      <c r="D372" s="77" t="n"/>
      <c r="E372" s="77" t="n"/>
      <c r="F372" s="77" t="n"/>
      <c r="G372" s="77" t="n"/>
      <c r="H372" s="77" t="n"/>
      <c r="I372" s="77" t="n"/>
      <c r="J372" s="77" t="n"/>
      <c r="K372" s="77" t="n"/>
      <c r="L372" s="77" t="n"/>
      <c r="M372" s="77" t="n"/>
      <c r="N372" s="77" t="n"/>
      <c r="O372" s="77" t="n"/>
      <c r="P372" s="77" t="n"/>
      <c r="Q372" s="77" t="n"/>
      <c r="R372" s="77" t="n"/>
      <c r="S372" s="77" t="n"/>
      <c r="T372" s="77" t="n"/>
      <c r="U372" s="77" t="n"/>
      <c r="V372" s="77" t="n"/>
      <c r="W372" s="77" t="n"/>
      <c r="X372" s="77" t="n"/>
      <c r="Y372" s="77" t="n"/>
      <c r="Z372" s="77" t="n"/>
    </row>
    <row r="373">
      <c r="A373" s="77" t="n"/>
      <c r="B373" s="77" t="n"/>
      <c r="C373" s="77" t="n"/>
      <c r="D373" s="77" t="n"/>
      <c r="E373" s="77" t="n"/>
      <c r="F373" s="77" t="n"/>
      <c r="G373" s="77" t="n"/>
      <c r="H373" s="77" t="n"/>
      <c r="I373" s="77" t="n"/>
      <c r="J373" s="77" t="n"/>
      <c r="K373" s="77" t="n"/>
      <c r="L373" s="77" t="n"/>
      <c r="M373" s="77" t="n"/>
      <c r="N373" s="77" t="n"/>
      <c r="O373" s="77" t="n"/>
      <c r="P373" s="77" t="n"/>
      <c r="Q373" s="77" t="n"/>
      <c r="R373" s="77" t="n"/>
      <c r="S373" s="77" t="n"/>
      <c r="T373" s="77" t="n"/>
      <c r="U373" s="77" t="n"/>
      <c r="V373" s="77" t="n"/>
      <c r="W373" s="77" t="n"/>
      <c r="X373" s="77" t="n"/>
      <c r="Y373" s="77" t="n"/>
      <c r="Z373" s="77" t="n"/>
    </row>
    <row r="374">
      <c r="A374" s="77" t="n"/>
      <c r="B374" s="77" t="n"/>
      <c r="C374" s="77" t="n"/>
      <c r="D374" s="77" t="n"/>
      <c r="E374" s="77" t="n"/>
      <c r="F374" s="77" t="n"/>
      <c r="G374" s="77" t="n"/>
      <c r="H374" s="77" t="n"/>
      <c r="I374" s="77" t="n"/>
      <c r="J374" s="77" t="n"/>
      <c r="K374" s="77" t="n"/>
      <c r="L374" s="77" t="n"/>
      <c r="M374" s="77" t="n"/>
      <c r="N374" s="77" t="n"/>
      <c r="O374" s="77" t="n"/>
      <c r="P374" s="77" t="n"/>
      <c r="Q374" s="77" t="n"/>
      <c r="R374" s="77" t="n"/>
      <c r="S374" s="77" t="n"/>
      <c r="T374" s="77" t="n"/>
      <c r="U374" s="77" t="n"/>
      <c r="V374" s="77" t="n"/>
      <c r="W374" s="77" t="n"/>
      <c r="X374" s="77" t="n"/>
      <c r="Y374" s="77" t="n"/>
      <c r="Z374" s="77" t="n"/>
    </row>
    <row r="375">
      <c r="A375" s="77" t="n"/>
      <c r="B375" s="77" t="n"/>
      <c r="C375" s="77" t="n"/>
      <c r="D375" s="77" t="n"/>
      <c r="E375" s="77" t="n"/>
      <c r="F375" s="77" t="n"/>
      <c r="G375" s="77" t="n"/>
      <c r="H375" s="77" t="n"/>
      <c r="I375" s="77" t="n"/>
      <c r="J375" s="77" t="n"/>
      <c r="K375" s="77" t="n"/>
      <c r="L375" s="77" t="n"/>
      <c r="M375" s="77" t="n"/>
      <c r="N375" s="77" t="n"/>
      <c r="O375" s="77" t="n"/>
      <c r="P375" s="77" t="n"/>
      <c r="Q375" s="77" t="n"/>
      <c r="R375" s="77" t="n"/>
      <c r="S375" s="77" t="n"/>
      <c r="T375" s="77" t="n"/>
      <c r="U375" s="77" t="n"/>
      <c r="V375" s="77" t="n"/>
      <c r="W375" s="77" t="n"/>
      <c r="X375" s="77" t="n"/>
      <c r="Y375" s="77" t="n"/>
      <c r="Z375" s="77" t="n"/>
    </row>
    <row r="376">
      <c r="A376" s="77" t="n"/>
      <c r="B376" s="77" t="n"/>
      <c r="C376" s="77" t="n"/>
      <c r="D376" s="77" t="n"/>
      <c r="E376" s="77" t="n"/>
      <c r="F376" s="77" t="n"/>
      <c r="G376" s="77" t="n"/>
      <c r="H376" s="77" t="n"/>
      <c r="I376" s="77" t="n"/>
      <c r="J376" s="77" t="n"/>
      <c r="K376" s="77" t="n"/>
      <c r="L376" s="77" t="n"/>
      <c r="M376" s="77" t="n"/>
      <c r="N376" s="77" t="n"/>
      <c r="O376" s="77" t="n"/>
      <c r="P376" s="77" t="n"/>
      <c r="Q376" s="77" t="n"/>
      <c r="R376" s="77" t="n"/>
      <c r="S376" s="77" t="n"/>
      <c r="T376" s="77" t="n"/>
      <c r="U376" s="77" t="n"/>
      <c r="V376" s="77" t="n"/>
      <c r="W376" s="77" t="n"/>
      <c r="X376" s="77" t="n"/>
      <c r="Y376" s="77" t="n"/>
      <c r="Z376" s="77" t="n"/>
    </row>
    <row r="377">
      <c r="A377" s="77" t="n"/>
      <c r="B377" s="77" t="n"/>
      <c r="C377" s="77" t="n"/>
      <c r="D377" s="77" t="n"/>
      <c r="E377" s="77" t="n"/>
      <c r="F377" s="77" t="n"/>
      <c r="G377" s="77" t="n"/>
      <c r="H377" s="77" t="n"/>
      <c r="I377" s="77" t="n"/>
      <c r="J377" s="77" t="n"/>
      <c r="K377" s="77" t="n"/>
      <c r="L377" s="77" t="n"/>
      <c r="M377" s="77" t="n"/>
      <c r="N377" s="77" t="n"/>
      <c r="O377" s="77" t="n"/>
      <c r="P377" s="77" t="n"/>
      <c r="Q377" s="77" t="n"/>
      <c r="R377" s="77" t="n"/>
      <c r="S377" s="77" t="n"/>
      <c r="T377" s="77" t="n"/>
      <c r="U377" s="77" t="n"/>
      <c r="V377" s="77" t="n"/>
      <c r="W377" s="77" t="n"/>
      <c r="X377" s="77" t="n"/>
      <c r="Y377" s="77" t="n"/>
      <c r="Z377" s="77" t="n"/>
    </row>
    <row r="378">
      <c r="A378" s="77" t="n"/>
      <c r="B378" s="77" t="n"/>
      <c r="C378" s="77" t="n"/>
      <c r="D378" s="77" t="n"/>
      <c r="E378" s="77" t="n"/>
      <c r="F378" s="77" t="n"/>
      <c r="G378" s="77" t="n"/>
      <c r="H378" s="77" t="n"/>
      <c r="I378" s="77" t="n"/>
      <c r="J378" s="77" t="n"/>
      <c r="K378" s="77" t="n"/>
      <c r="L378" s="77" t="n"/>
      <c r="M378" s="77" t="n"/>
      <c r="N378" s="77" t="n"/>
      <c r="O378" s="77" t="n"/>
      <c r="P378" s="77" t="n"/>
      <c r="Q378" s="77" t="n"/>
      <c r="R378" s="77" t="n"/>
      <c r="S378" s="77" t="n"/>
      <c r="T378" s="77" t="n"/>
      <c r="U378" s="77" t="n"/>
      <c r="V378" s="77" t="n"/>
      <c r="W378" s="77" t="n"/>
      <c r="X378" s="77" t="n"/>
      <c r="Y378" s="77" t="n"/>
      <c r="Z378" s="77" t="n"/>
    </row>
    <row r="379">
      <c r="A379" s="77" t="n"/>
      <c r="B379" s="77" t="n"/>
      <c r="C379" s="77" t="n"/>
      <c r="D379" s="77" t="n"/>
      <c r="E379" s="77" t="n"/>
      <c r="F379" s="77" t="n"/>
      <c r="G379" s="77" t="n"/>
      <c r="H379" s="77" t="n"/>
      <c r="I379" s="77" t="n"/>
      <c r="J379" s="77" t="n"/>
      <c r="K379" s="77" t="n"/>
      <c r="L379" s="77" t="n"/>
      <c r="M379" s="77" t="n"/>
      <c r="N379" s="77" t="n"/>
      <c r="O379" s="77" t="n"/>
      <c r="P379" s="77" t="n"/>
      <c r="Q379" s="77" t="n"/>
      <c r="R379" s="77" t="n"/>
      <c r="S379" s="77" t="n"/>
      <c r="T379" s="77" t="n"/>
      <c r="U379" s="77" t="n"/>
      <c r="V379" s="77" t="n"/>
      <c r="W379" s="77" t="n"/>
      <c r="X379" s="77" t="n"/>
      <c r="Y379" s="77" t="n"/>
      <c r="Z379" s="77" t="n"/>
    </row>
    <row r="380">
      <c r="A380" s="77" t="n"/>
      <c r="B380" s="77" t="n"/>
      <c r="C380" s="77" t="n"/>
      <c r="D380" s="77" t="n"/>
      <c r="E380" s="77" t="n"/>
      <c r="F380" s="77" t="n"/>
      <c r="G380" s="77" t="n"/>
      <c r="H380" s="77" t="n"/>
      <c r="I380" s="77" t="n"/>
      <c r="J380" s="77" t="n"/>
      <c r="K380" s="77" t="n"/>
      <c r="L380" s="77" t="n"/>
      <c r="M380" s="77" t="n"/>
      <c r="N380" s="77" t="n"/>
      <c r="O380" s="77" t="n"/>
      <c r="P380" s="77" t="n"/>
      <c r="Q380" s="77" t="n"/>
      <c r="R380" s="77" t="n"/>
      <c r="S380" s="77" t="n"/>
      <c r="T380" s="77" t="n"/>
      <c r="U380" s="77" t="n"/>
      <c r="V380" s="77" t="n"/>
      <c r="W380" s="77" t="n"/>
      <c r="X380" s="77" t="n"/>
      <c r="Y380" s="77" t="n"/>
      <c r="Z380" s="77" t="n"/>
    </row>
    <row r="381">
      <c r="A381" s="77" t="n"/>
      <c r="B381" s="77" t="n"/>
      <c r="C381" s="77" t="n"/>
      <c r="D381" s="77" t="n"/>
      <c r="E381" s="77" t="n"/>
      <c r="F381" s="77" t="n"/>
      <c r="G381" s="77" t="n"/>
      <c r="H381" s="77" t="n"/>
      <c r="I381" s="77" t="n"/>
      <c r="J381" s="77" t="n"/>
      <c r="K381" s="77" t="n"/>
      <c r="L381" s="77" t="n"/>
      <c r="M381" s="77" t="n"/>
      <c r="N381" s="77" t="n"/>
      <c r="O381" s="77" t="n"/>
      <c r="P381" s="77" t="n"/>
      <c r="Q381" s="77" t="n"/>
      <c r="R381" s="77" t="n"/>
      <c r="S381" s="77" t="n"/>
      <c r="T381" s="77" t="n"/>
      <c r="U381" s="77" t="n"/>
      <c r="V381" s="77" t="n"/>
      <c r="W381" s="77" t="n"/>
      <c r="X381" s="77" t="n"/>
      <c r="Y381" s="77" t="n"/>
      <c r="Z381" s="77" t="n"/>
    </row>
    <row r="382">
      <c r="A382" s="77" t="n"/>
      <c r="B382" s="77" t="n"/>
      <c r="C382" s="77" t="n"/>
      <c r="D382" s="77" t="n"/>
      <c r="E382" s="77" t="n"/>
      <c r="F382" s="77" t="n"/>
      <c r="G382" s="77" t="n"/>
      <c r="H382" s="77" t="n"/>
      <c r="I382" s="77" t="n"/>
      <c r="J382" s="77" t="n"/>
      <c r="K382" s="77" t="n"/>
      <c r="L382" s="77" t="n"/>
      <c r="M382" s="77" t="n"/>
      <c r="N382" s="77" t="n"/>
      <c r="O382" s="77" t="n"/>
      <c r="P382" s="77" t="n"/>
      <c r="Q382" s="77" t="n"/>
      <c r="R382" s="77" t="n"/>
      <c r="S382" s="77" t="n"/>
      <c r="T382" s="77" t="n"/>
      <c r="U382" s="77" t="n"/>
      <c r="V382" s="77" t="n"/>
      <c r="W382" s="77" t="n"/>
      <c r="X382" s="77" t="n"/>
      <c r="Y382" s="77" t="n"/>
      <c r="Z382" s="77" t="n"/>
    </row>
    <row r="383">
      <c r="A383" s="77" t="n"/>
      <c r="B383" s="77" t="n"/>
      <c r="C383" s="77" t="n"/>
      <c r="D383" s="77" t="n"/>
      <c r="E383" s="77" t="n"/>
      <c r="F383" s="77" t="n"/>
      <c r="G383" s="77" t="n"/>
      <c r="H383" s="77" t="n"/>
      <c r="I383" s="77" t="n"/>
      <c r="J383" s="77" t="n"/>
      <c r="K383" s="77" t="n"/>
      <c r="L383" s="77" t="n"/>
      <c r="M383" s="77" t="n"/>
      <c r="N383" s="77" t="n"/>
      <c r="O383" s="77" t="n"/>
      <c r="P383" s="77" t="n"/>
      <c r="Q383" s="77" t="n"/>
      <c r="R383" s="77" t="n"/>
      <c r="S383" s="77" t="n"/>
      <c r="T383" s="77" t="n"/>
      <c r="U383" s="77" t="n"/>
      <c r="V383" s="77" t="n"/>
      <c r="W383" s="77" t="n"/>
      <c r="X383" s="77" t="n"/>
      <c r="Y383" s="77" t="n"/>
      <c r="Z383" s="77" t="n"/>
    </row>
    <row r="384">
      <c r="A384" s="77" t="n"/>
      <c r="B384" s="77" t="n"/>
      <c r="C384" s="77" t="n"/>
      <c r="D384" s="77" t="n"/>
      <c r="E384" s="77" t="n"/>
      <c r="F384" s="77" t="n"/>
      <c r="G384" s="77" t="n"/>
      <c r="H384" s="77" t="n"/>
      <c r="I384" s="77" t="n"/>
      <c r="J384" s="77" t="n"/>
      <c r="K384" s="77" t="n"/>
      <c r="L384" s="77" t="n"/>
      <c r="M384" s="77" t="n"/>
      <c r="N384" s="77" t="n"/>
      <c r="O384" s="77" t="n"/>
      <c r="P384" s="77" t="n"/>
      <c r="Q384" s="77" t="n"/>
      <c r="R384" s="77" t="n"/>
      <c r="S384" s="77" t="n"/>
      <c r="T384" s="77" t="n"/>
      <c r="U384" s="77" t="n"/>
      <c r="V384" s="77" t="n"/>
      <c r="W384" s="77" t="n"/>
      <c r="X384" s="77" t="n"/>
      <c r="Y384" s="77" t="n"/>
      <c r="Z384" s="77" t="n"/>
    </row>
    <row r="385">
      <c r="A385" s="77" t="n"/>
      <c r="B385" s="77" t="n"/>
      <c r="C385" s="77" t="n"/>
      <c r="D385" s="77" t="n"/>
      <c r="E385" s="77" t="n"/>
      <c r="F385" s="77" t="n"/>
      <c r="G385" s="77" t="n"/>
      <c r="H385" s="77" t="n"/>
      <c r="I385" s="77" t="n"/>
      <c r="J385" s="77" t="n"/>
      <c r="K385" s="77" t="n"/>
      <c r="L385" s="77" t="n"/>
      <c r="M385" s="77" t="n"/>
      <c r="N385" s="77" t="n"/>
      <c r="O385" s="77" t="n"/>
      <c r="P385" s="77" t="n"/>
      <c r="Q385" s="77" t="n"/>
      <c r="R385" s="77" t="n"/>
      <c r="S385" s="77" t="n"/>
      <c r="T385" s="77" t="n"/>
      <c r="U385" s="77" t="n"/>
      <c r="V385" s="77" t="n"/>
      <c r="W385" s="77" t="n"/>
      <c r="X385" s="77" t="n"/>
      <c r="Y385" s="77" t="n"/>
      <c r="Z385" s="77" t="n"/>
    </row>
    <row r="386">
      <c r="A386" s="77" t="n"/>
      <c r="B386" s="77" t="n"/>
      <c r="C386" s="77" t="n"/>
      <c r="D386" s="77" t="n"/>
      <c r="E386" s="77" t="n"/>
      <c r="F386" s="77" t="n"/>
      <c r="G386" s="77" t="n"/>
      <c r="H386" s="77" t="n"/>
      <c r="I386" s="77" t="n"/>
      <c r="J386" s="77" t="n"/>
      <c r="K386" s="77" t="n"/>
      <c r="L386" s="77" t="n"/>
      <c r="M386" s="77" t="n"/>
      <c r="N386" s="77" t="n"/>
      <c r="O386" s="77" t="n"/>
      <c r="P386" s="77" t="n"/>
      <c r="Q386" s="77" t="n"/>
      <c r="R386" s="77" t="n"/>
      <c r="S386" s="77" t="n"/>
      <c r="T386" s="77" t="n"/>
      <c r="U386" s="77" t="n"/>
      <c r="V386" s="77" t="n"/>
      <c r="W386" s="77" t="n"/>
      <c r="X386" s="77" t="n"/>
      <c r="Y386" s="77" t="n"/>
      <c r="Z386" s="77" t="n"/>
    </row>
    <row r="387">
      <c r="A387" s="77" t="n"/>
      <c r="B387" s="77" t="n"/>
      <c r="C387" s="77" t="n"/>
      <c r="D387" s="77" t="n"/>
      <c r="E387" s="77" t="n"/>
      <c r="F387" s="77" t="n"/>
      <c r="G387" s="77" t="n"/>
      <c r="H387" s="77" t="n"/>
      <c r="I387" s="77" t="n"/>
      <c r="J387" s="77" t="n"/>
      <c r="K387" s="77" t="n"/>
      <c r="L387" s="77" t="n"/>
      <c r="M387" s="77" t="n"/>
      <c r="N387" s="77" t="n"/>
      <c r="O387" s="77" t="n"/>
      <c r="P387" s="77" t="n"/>
      <c r="Q387" s="77" t="n"/>
      <c r="R387" s="77" t="n"/>
      <c r="S387" s="77" t="n"/>
      <c r="T387" s="77" t="n"/>
      <c r="U387" s="77" t="n"/>
      <c r="V387" s="77" t="n"/>
      <c r="W387" s="77" t="n"/>
      <c r="X387" s="77" t="n"/>
      <c r="Y387" s="77" t="n"/>
      <c r="Z387" s="77" t="n"/>
    </row>
    <row r="388">
      <c r="A388" s="77" t="n"/>
      <c r="B388" s="77" t="n"/>
      <c r="C388" s="77" t="n"/>
      <c r="D388" s="77" t="n"/>
      <c r="E388" s="77" t="n"/>
      <c r="F388" s="77" t="n"/>
      <c r="G388" s="77" t="n"/>
      <c r="H388" s="77" t="n"/>
      <c r="I388" s="77" t="n"/>
      <c r="J388" s="77" t="n"/>
      <c r="K388" s="77" t="n"/>
      <c r="L388" s="77" t="n"/>
      <c r="M388" s="77" t="n"/>
      <c r="N388" s="77" t="n"/>
      <c r="O388" s="77" t="n"/>
      <c r="P388" s="77" t="n"/>
      <c r="Q388" s="77" t="n"/>
      <c r="R388" s="77" t="n"/>
      <c r="S388" s="77" t="n"/>
      <c r="T388" s="77" t="n"/>
      <c r="U388" s="77" t="n"/>
      <c r="V388" s="77" t="n"/>
      <c r="W388" s="77" t="n"/>
      <c r="X388" s="77" t="n"/>
      <c r="Y388" s="77" t="n"/>
      <c r="Z388" s="77" t="n"/>
    </row>
    <row r="389">
      <c r="A389" s="77" t="n"/>
      <c r="B389" s="77" t="n"/>
      <c r="C389" s="77" t="n"/>
      <c r="D389" s="77" t="n"/>
      <c r="E389" s="77" t="n"/>
      <c r="F389" s="77" t="n"/>
      <c r="G389" s="77" t="n"/>
      <c r="H389" s="77" t="n"/>
      <c r="I389" s="77" t="n"/>
      <c r="J389" s="77" t="n"/>
      <c r="K389" s="77" t="n"/>
      <c r="L389" s="77" t="n"/>
      <c r="M389" s="77" t="n"/>
      <c r="N389" s="77" t="n"/>
      <c r="O389" s="77" t="n"/>
      <c r="P389" s="77" t="n"/>
      <c r="Q389" s="77" t="n"/>
      <c r="R389" s="77" t="n"/>
      <c r="S389" s="77" t="n"/>
      <c r="T389" s="77" t="n"/>
      <c r="U389" s="77" t="n"/>
      <c r="V389" s="77" t="n"/>
      <c r="W389" s="77" t="n"/>
      <c r="X389" s="77" t="n"/>
      <c r="Y389" s="77" t="n"/>
      <c r="Z389" s="77" t="n"/>
    </row>
    <row r="390">
      <c r="A390" s="77" t="n"/>
      <c r="B390" s="77" t="n"/>
      <c r="C390" s="77" t="n"/>
      <c r="D390" s="77" t="n"/>
      <c r="E390" s="77" t="n"/>
      <c r="F390" s="77" t="n"/>
      <c r="G390" s="77" t="n"/>
      <c r="H390" s="77" t="n"/>
      <c r="I390" s="77" t="n"/>
      <c r="J390" s="77" t="n"/>
      <c r="K390" s="77" t="n"/>
      <c r="L390" s="77" t="n"/>
      <c r="M390" s="77" t="n"/>
      <c r="N390" s="77" t="n"/>
      <c r="O390" s="77" t="n"/>
      <c r="P390" s="77" t="n"/>
      <c r="Q390" s="77" t="n"/>
      <c r="R390" s="77" t="n"/>
      <c r="S390" s="77" t="n"/>
      <c r="T390" s="77" t="n"/>
      <c r="U390" s="77" t="n"/>
      <c r="V390" s="77" t="n"/>
      <c r="W390" s="77" t="n"/>
      <c r="X390" s="77" t="n"/>
      <c r="Y390" s="77" t="n"/>
      <c r="Z390" s="77" t="n"/>
    </row>
    <row r="391">
      <c r="A391" s="77" t="n"/>
      <c r="B391" s="77" t="n"/>
      <c r="C391" s="77" t="n"/>
      <c r="D391" s="77" t="n"/>
      <c r="E391" s="77" t="n"/>
      <c r="F391" s="77" t="n"/>
      <c r="G391" s="77" t="n"/>
      <c r="H391" s="77" t="n"/>
      <c r="I391" s="77" t="n"/>
      <c r="J391" s="77" t="n"/>
      <c r="K391" s="77" t="n"/>
      <c r="L391" s="77" t="n"/>
      <c r="M391" s="77" t="n"/>
      <c r="N391" s="77" t="n"/>
      <c r="O391" s="77" t="n"/>
      <c r="P391" s="77" t="n"/>
      <c r="Q391" s="77" t="n"/>
      <c r="R391" s="77" t="n"/>
      <c r="S391" s="77" t="n"/>
      <c r="T391" s="77" t="n"/>
      <c r="U391" s="77" t="n"/>
      <c r="V391" s="77" t="n"/>
      <c r="W391" s="77" t="n"/>
      <c r="X391" s="77" t="n"/>
      <c r="Y391" s="77" t="n"/>
      <c r="Z391" s="77" t="n"/>
    </row>
    <row r="392">
      <c r="A392" s="77" t="n"/>
      <c r="B392" s="77" t="n"/>
      <c r="C392" s="77" t="n"/>
      <c r="D392" s="77" t="n"/>
      <c r="E392" s="77" t="n"/>
      <c r="F392" s="77" t="n"/>
      <c r="G392" s="77" t="n"/>
      <c r="H392" s="77" t="n"/>
      <c r="I392" s="77" t="n"/>
      <c r="J392" s="77" t="n"/>
      <c r="K392" s="77" t="n"/>
      <c r="L392" s="77" t="n"/>
      <c r="M392" s="77" t="n"/>
      <c r="N392" s="77" t="n"/>
      <c r="O392" s="77" t="n"/>
      <c r="P392" s="77" t="n"/>
      <c r="Q392" s="77" t="n"/>
      <c r="R392" s="77" t="n"/>
      <c r="S392" s="77" t="n"/>
      <c r="T392" s="77" t="n"/>
      <c r="U392" s="77" t="n"/>
      <c r="V392" s="77" t="n"/>
      <c r="W392" s="77" t="n"/>
      <c r="X392" s="77" t="n"/>
      <c r="Y392" s="77" t="n"/>
      <c r="Z392" s="77" t="n"/>
    </row>
    <row r="393">
      <c r="A393" s="77" t="n"/>
      <c r="B393" s="77" t="n"/>
      <c r="C393" s="77" t="n"/>
      <c r="D393" s="77" t="n"/>
      <c r="E393" s="77" t="n"/>
      <c r="F393" s="77" t="n"/>
      <c r="G393" s="77" t="n"/>
      <c r="H393" s="77" t="n"/>
      <c r="I393" s="77" t="n"/>
      <c r="J393" s="77" t="n"/>
      <c r="K393" s="77" t="n"/>
      <c r="L393" s="77" t="n"/>
      <c r="M393" s="77" t="n"/>
      <c r="N393" s="77" t="n"/>
      <c r="O393" s="77" t="n"/>
      <c r="P393" s="77" t="n"/>
      <c r="Q393" s="77" t="n"/>
      <c r="R393" s="77" t="n"/>
      <c r="S393" s="77" t="n"/>
      <c r="T393" s="77" t="n"/>
      <c r="U393" s="77" t="n"/>
      <c r="V393" s="77" t="n"/>
      <c r="W393" s="77" t="n"/>
      <c r="X393" s="77" t="n"/>
      <c r="Y393" s="77" t="n"/>
      <c r="Z393" s="77" t="n"/>
    </row>
    <row r="394">
      <c r="A394" s="77" t="n"/>
      <c r="B394" s="77" t="n"/>
      <c r="C394" s="77" t="n"/>
      <c r="D394" s="77" t="n"/>
      <c r="E394" s="77" t="n"/>
      <c r="F394" s="77" t="n"/>
      <c r="G394" s="77" t="n"/>
      <c r="H394" s="77" t="n"/>
      <c r="I394" s="77" t="n"/>
      <c r="J394" s="77" t="n"/>
      <c r="K394" s="77" t="n"/>
      <c r="L394" s="77" t="n"/>
      <c r="M394" s="77" t="n"/>
      <c r="N394" s="77" t="n"/>
      <c r="O394" s="77" t="n"/>
      <c r="P394" s="77" t="n"/>
      <c r="Q394" s="77" t="n"/>
      <c r="R394" s="77" t="n"/>
      <c r="S394" s="77" t="n"/>
      <c r="T394" s="77" t="n"/>
      <c r="U394" s="77" t="n"/>
      <c r="V394" s="77" t="n"/>
      <c r="W394" s="77" t="n"/>
      <c r="X394" s="77" t="n"/>
      <c r="Y394" s="77" t="n"/>
      <c r="Z394" s="77" t="n"/>
    </row>
    <row r="395">
      <c r="A395" s="77" t="n"/>
      <c r="B395" s="77" t="n"/>
      <c r="C395" s="77" t="n"/>
      <c r="D395" s="77" t="n"/>
      <c r="E395" s="77" t="n"/>
      <c r="F395" s="77" t="n"/>
      <c r="G395" s="77" t="n"/>
      <c r="H395" s="77" t="n"/>
      <c r="I395" s="77" t="n"/>
      <c r="J395" s="77" t="n"/>
      <c r="K395" s="77" t="n"/>
      <c r="L395" s="77" t="n"/>
      <c r="M395" s="77" t="n"/>
      <c r="N395" s="77" t="n"/>
      <c r="O395" s="77" t="n"/>
      <c r="P395" s="77" t="n"/>
      <c r="Q395" s="77" t="n"/>
      <c r="R395" s="77" t="n"/>
      <c r="S395" s="77" t="n"/>
      <c r="T395" s="77" t="n"/>
      <c r="U395" s="77" t="n"/>
      <c r="V395" s="77" t="n"/>
      <c r="W395" s="77" t="n"/>
      <c r="X395" s="77" t="n"/>
      <c r="Y395" s="77" t="n"/>
      <c r="Z395" s="77" t="n"/>
    </row>
    <row r="396">
      <c r="A396" s="77" t="n"/>
      <c r="B396" s="77" t="n"/>
      <c r="C396" s="77" t="n"/>
      <c r="D396" s="77" t="n"/>
      <c r="E396" s="77" t="n"/>
      <c r="F396" s="77" t="n"/>
      <c r="G396" s="77" t="n"/>
      <c r="H396" s="77" t="n"/>
      <c r="I396" s="77" t="n"/>
      <c r="J396" s="77" t="n"/>
      <c r="K396" s="77" t="n"/>
      <c r="L396" s="77" t="n"/>
      <c r="M396" s="77" t="n"/>
      <c r="N396" s="77" t="n"/>
      <c r="O396" s="77" t="n"/>
      <c r="P396" s="77" t="n"/>
      <c r="Q396" s="77" t="n"/>
      <c r="R396" s="77" t="n"/>
      <c r="S396" s="77" t="n"/>
      <c r="T396" s="77" t="n"/>
      <c r="U396" s="77" t="n"/>
      <c r="V396" s="77" t="n"/>
      <c r="W396" s="77" t="n"/>
      <c r="X396" s="77" t="n"/>
      <c r="Y396" s="77" t="n"/>
      <c r="Z396" s="77" t="n"/>
    </row>
    <row r="397">
      <c r="A397" s="77" t="n"/>
      <c r="B397" s="77" t="n"/>
      <c r="C397" s="77" t="n"/>
      <c r="D397" s="77" t="n"/>
      <c r="E397" s="77" t="n"/>
      <c r="F397" s="77" t="n"/>
      <c r="G397" s="77" t="n"/>
      <c r="H397" s="77" t="n"/>
      <c r="I397" s="77" t="n"/>
      <c r="J397" s="77" t="n"/>
      <c r="K397" s="77" t="n"/>
      <c r="L397" s="77" t="n"/>
      <c r="M397" s="77" t="n"/>
      <c r="N397" s="77" t="n"/>
      <c r="O397" s="77" t="n"/>
      <c r="P397" s="77" t="n"/>
      <c r="Q397" s="77" t="n"/>
      <c r="R397" s="77" t="n"/>
      <c r="S397" s="77" t="n"/>
      <c r="T397" s="77" t="n"/>
      <c r="U397" s="77" t="n"/>
      <c r="V397" s="77" t="n"/>
      <c r="W397" s="77" t="n"/>
      <c r="X397" s="77" t="n"/>
      <c r="Y397" s="77" t="n"/>
      <c r="Z397" s="77" t="n"/>
    </row>
    <row r="398">
      <c r="A398" s="77" t="n"/>
      <c r="B398" s="77" t="n"/>
      <c r="C398" s="77" t="n"/>
      <c r="D398" s="77" t="n"/>
      <c r="E398" s="77" t="n"/>
      <c r="F398" s="77" t="n"/>
      <c r="G398" s="77" t="n"/>
      <c r="H398" s="77" t="n"/>
      <c r="I398" s="77" t="n"/>
      <c r="J398" s="77" t="n"/>
      <c r="K398" s="77" t="n"/>
      <c r="L398" s="77" t="n"/>
      <c r="M398" s="77" t="n"/>
      <c r="N398" s="77" t="n"/>
      <c r="O398" s="77" t="n"/>
      <c r="P398" s="77" t="n"/>
      <c r="Q398" s="77" t="n"/>
      <c r="R398" s="77" t="n"/>
      <c r="S398" s="77" t="n"/>
      <c r="T398" s="77" t="n"/>
      <c r="U398" s="77" t="n"/>
      <c r="V398" s="77" t="n"/>
      <c r="W398" s="77" t="n"/>
      <c r="X398" s="77" t="n"/>
      <c r="Y398" s="77" t="n"/>
      <c r="Z398" s="77" t="n"/>
    </row>
    <row r="399">
      <c r="A399" s="77" t="n"/>
      <c r="B399" s="77" t="n"/>
      <c r="C399" s="77" t="n"/>
      <c r="D399" s="77" t="n"/>
      <c r="E399" s="77" t="n"/>
      <c r="F399" s="77" t="n"/>
      <c r="G399" s="77" t="n"/>
      <c r="H399" s="77" t="n"/>
      <c r="I399" s="77" t="n"/>
      <c r="J399" s="77" t="n"/>
      <c r="K399" s="77" t="n"/>
      <c r="L399" s="77" t="n"/>
      <c r="M399" s="77" t="n"/>
      <c r="N399" s="77" t="n"/>
      <c r="O399" s="77" t="n"/>
      <c r="P399" s="77" t="n"/>
      <c r="Q399" s="77" t="n"/>
      <c r="R399" s="77" t="n"/>
      <c r="S399" s="77" t="n"/>
      <c r="T399" s="77" t="n"/>
      <c r="U399" s="77" t="n"/>
      <c r="V399" s="77" t="n"/>
      <c r="W399" s="77" t="n"/>
      <c r="X399" s="77" t="n"/>
      <c r="Y399" s="77" t="n"/>
      <c r="Z399" s="77" t="n"/>
    </row>
    <row r="400">
      <c r="A400" s="77" t="n"/>
      <c r="B400" s="77" t="n"/>
      <c r="C400" s="77" t="n"/>
      <c r="D400" s="77" t="n"/>
      <c r="E400" s="77" t="n"/>
      <c r="F400" s="77" t="n"/>
      <c r="G400" s="77" t="n"/>
      <c r="H400" s="77" t="n"/>
      <c r="I400" s="77" t="n"/>
      <c r="J400" s="77" t="n"/>
      <c r="K400" s="77" t="n"/>
      <c r="L400" s="77" t="n"/>
      <c r="M400" s="77" t="n"/>
      <c r="N400" s="77" t="n"/>
      <c r="O400" s="77" t="n"/>
      <c r="P400" s="77" t="n"/>
      <c r="Q400" s="77" t="n"/>
      <c r="R400" s="77" t="n"/>
      <c r="S400" s="77" t="n"/>
      <c r="T400" s="77" t="n"/>
      <c r="U400" s="77" t="n"/>
      <c r="V400" s="77" t="n"/>
      <c r="W400" s="77" t="n"/>
      <c r="X400" s="77" t="n"/>
      <c r="Y400" s="77" t="n"/>
      <c r="Z400" s="77" t="n"/>
    </row>
    <row r="401">
      <c r="A401" s="77" t="n"/>
      <c r="B401" s="77" t="n"/>
      <c r="C401" s="77" t="n"/>
      <c r="D401" s="77" t="n"/>
      <c r="E401" s="77" t="n"/>
      <c r="F401" s="77" t="n"/>
      <c r="G401" s="77" t="n"/>
      <c r="H401" s="77" t="n"/>
      <c r="I401" s="77" t="n"/>
      <c r="J401" s="77" t="n"/>
      <c r="K401" s="77" t="n"/>
      <c r="L401" s="77" t="n"/>
      <c r="M401" s="77" t="n"/>
      <c r="N401" s="77" t="n"/>
      <c r="O401" s="77" t="n"/>
      <c r="P401" s="77" t="n"/>
      <c r="Q401" s="77" t="n"/>
      <c r="R401" s="77" t="n"/>
      <c r="S401" s="77" t="n"/>
      <c r="T401" s="77" t="n"/>
      <c r="U401" s="77" t="n"/>
      <c r="V401" s="77" t="n"/>
      <c r="W401" s="77" t="n"/>
      <c r="X401" s="77" t="n"/>
      <c r="Y401" s="77" t="n"/>
      <c r="Z401" s="77" t="n"/>
    </row>
    <row r="402">
      <c r="A402" s="77" t="n"/>
      <c r="B402" s="77" t="n"/>
      <c r="C402" s="77" t="n"/>
      <c r="D402" s="77" t="n"/>
      <c r="E402" s="77" t="n"/>
      <c r="F402" s="77" t="n"/>
      <c r="G402" s="77" t="n"/>
      <c r="H402" s="77" t="n"/>
      <c r="I402" s="77" t="n"/>
      <c r="J402" s="77" t="n"/>
      <c r="K402" s="77" t="n"/>
      <c r="L402" s="77" t="n"/>
      <c r="M402" s="77" t="n"/>
      <c r="N402" s="77" t="n"/>
      <c r="O402" s="77" t="n"/>
      <c r="P402" s="77" t="n"/>
      <c r="Q402" s="77" t="n"/>
      <c r="R402" s="77" t="n"/>
      <c r="S402" s="77" t="n"/>
      <c r="T402" s="77" t="n"/>
      <c r="U402" s="77" t="n"/>
      <c r="V402" s="77" t="n"/>
      <c r="W402" s="77" t="n"/>
      <c r="X402" s="77" t="n"/>
      <c r="Y402" s="77" t="n"/>
      <c r="Z402" s="77" t="n"/>
    </row>
    <row r="403">
      <c r="A403" s="77" t="n"/>
      <c r="B403" s="77" t="n"/>
      <c r="C403" s="77" t="n"/>
      <c r="D403" s="77" t="n"/>
      <c r="E403" s="77" t="n"/>
      <c r="F403" s="77" t="n"/>
      <c r="G403" s="77" t="n"/>
      <c r="H403" s="77" t="n"/>
      <c r="I403" s="77" t="n"/>
      <c r="J403" s="77" t="n"/>
      <c r="K403" s="77" t="n"/>
      <c r="L403" s="77" t="n"/>
      <c r="M403" s="77" t="n"/>
      <c r="N403" s="77" t="n"/>
      <c r="O403" s="77" t="n"/>
      <c r="P403" s="77" t="n"/>
      <c r="Q403" s="77" t="n"/>
      <c r="R403" s="77" t="n"/>
      <c r="S403" s="77" t="n"/>
      <c r="T403" s="77" t="n"/>
      <c r="U403" s="77" t="n"/>
      <c r="V403" s="77" t="n"/>
      <c r="W403" s="77" t="n"/>
      <c r="X403" s="77" t="n"/>
      <c r="Y403" s="77" t="n"/>
      <c r="Z403" s="77" t="n"/>
    </row>
    <row r="404">
      <c r="A404" s="77" t="n"/>
      <c r="B404" s="77" t="n"/>
      <c r="C404" s="77" t="n"/>
      <c r="D404" s="77" t="n"/>
      <c r="E404" s="77" t="n"/>
      <c r="F404" s="77" t="n"/>
      <c r="G404" s="77" t="n"/>
      <c r="H404" s="77" t="n"/>
      <c r="I404" s="77" t="n"/>
      <c r="J404" s="77" t="n"/>
      <c r="K404" s="77" t="n"/>
      <c r="L404" s="77" t="n"/>
      <c r="M404" s="77" t="n"/>
      <c r="N404" s="77" t="n"/>
      <c r="O404" s="77" t="n"/>
      <c r="P404" s="77" t="n"/>
      <c r="Q404" s="77" t="n"/>
      <c r="R404" s="77" t="n"/>
      <c r="S404" s="77" t="n"/>
      <c r="T404" s="77" t="n"/>
      <c r="U404" s="77" t="n"/>
      <c r="V404" s="77" t="n"/>
      <c r="W404" s="77" t="n"/>
      <c r="X404" s="77" t="n"/>
      <c r="Y404" s="77" t="n"/>
      <c r="Z404" s="77" t="n"/>
    </row>
    <row r="405">
      <c r="A405" s="77" t="n"/>
      <c r="B405" s="77" t="n"/>
      <c r="C405" s="77" t="n"/>
      <c r="D405" s="77" t="n"/>
      <c r="E405" s="77" t="n"/>
      <c r="F405" s="77" t="n"/>
      <c r="G405" s="77" t="n"/>
      <c r="H405" s="77" t="n"/>
      <c r="I405" s="77" t="n"/>
      <c r="J405" s="77" t="n"/>
      <c r="K405" s="77" t="n"/>
      <c r="L405" s="77" t="n"/>
      <c r="M405" s="77" t="n"/>
      <c r="N405" s="77" t="n"/>
      <c r="O405" s="77" t="n"/>
      <c r="P405" s="77" t="n"/>
      <c r="Q405" s="77" t="n"/>
      <c r="R405" s="77" t="n"/>
      <c r="S405" s="77" t="n"/>
      <c r="T405" s="77" t="n"/>
      <c r="U405" s="77" t="n"/>
      <c r="V405" s="77" t="n"/>
      <c r="W405" s="77" t="n"/>
      <c r="X405" s="77" t="n"/>
      <c r="Y405" s="77" t="n"/>
      <c r="Z405" s="77" t="n"/>
    </row>
    <row r="406">
      <c r="A406" s="77" t="n"/>
      <c r="B406" s="77" t="n"/>
      <c r="C406" s="77" t="n"/>
      <c r="D406" s="77" t="n"/>
      <c r="E406" s="77" t="n"/>
      <c r="F406" s="77" t="n"/>
      <c r="G406" s="77" t="n"/>
      <c r="H406" s="77" t="n"/>
      <c r="I406" s="77" t="n"/>
      <c r="J406" s="77" t="n"/>
      <c r="K406" s="77" t="n"/>
      <c r="L406" s="77" t="n"/>
      <c r="M406" s="77" t="n"/>
      <c r="N406" s="77" t="n"/>
      <c r="O406" s="77" t="n"/>
      <c r="P406" s="77" t="n"/>
      <c r="Q406" s="77" t="n"/>
      <c r="R406" s="77" t="n"/>
      <c r="S406" s="77" t="n"/>
      <c r="T406" s="77" t="n"/>
      <c r="U406" s="77" t="n"/>
      <c r="V406" s="77" t="n"/>
      <c r="W406" s="77" t="n"/>
      <c r="X406" s="77" t="n"/>
      <c r="Y406" s="77" t="n"/>
      <c r="Z406" s="77" t="n"/>
    </row>
    <row r="407">
      <c r="A407" s="77" t="n"/>
      <c r="B407" s="77" t="n"/>
      <c r="C407" s="77" t="n"/>
      <c r="D407" s="77" t="n"/>
      <c r="E407" s="77" t="n"/>
      <c r="F407" s="77" t="n"/>
      <c r="G407" s="77" t="n"/>
      <c r="H407" s="77" t="n"/>
      <c r="I407" s="77" t="n"/>
      <c r="J407" s="77" t="n"/>
      <c r="K407" s="77" t="n"/>
      <c r="L407" s="77" t="n"/>
      <c r="M407" s="77" t="n"/>
      <c r="N407" s="77" t="n"/>
      <c r="O407" s="77" t="n"/>
      <c r="P407" s="77" t="n"/>
      <c r="Q407" s="77" t="n"/>
      <c r="R407" s="77" t="n"/>
      <c r="S407" s="77" t="n"/>
      <c r="T407" s="77" t="n"/>
      <c r="U407" s="77" t="n"/>
      <c r="V407" s="77" t="n"/>
      <c r="W407" s="77" t="n"/>
      <c r="X407" s="77" t="n"/>
      <c r="Y407" s="77" t="n"/>
      <c r="Z407" s="77" t="n"/>
    </row>
    <row r="408">
      <c r="A408" s="77" t="n"/>
      <c r="B408" s="77" t="n"/>
      <c r="C408" s="77" t="n"/>
      <c r="D408" s="77" t="n"/>
      <c r="E408" s="77" t="n"/>
      <c r="F408" s="77" t="n"/>
      <c r="G408" s="77" t="n"/>
      <c r="H408" s="77" t="n"/>
      <c r="I408" s="77" t="n"/>
      <c r="J408" s="77" t="n"/>
      <c r="K408" s="77" t="n"/>
      <c r="L408" s="77" t="n"/>
      <c r="M408" s="77" t="n"/>
      <c r="N408" s="77" t="n"/>
      <c r="O408" s="77" t="n"/>
      <c r="P408" s="77" t="n"/>
      <c r="Q408" s="77" t="n"/>
      <c r="R408" s="77" t="n"/>
      <c r="S408" s="77" t="n"/>
      <c r="T408" s="77" t="n"/>
      <c r="U408" s="77" t="n"/>
      <c r="V408" s="77" t="n"/>
      <c r="W408" s="77" t="n"/>
      <c r="X408" s="77" t="n"/>
      <c r="Y408" s="77" t="n"/>
      <c r="Z408" s="77" t="n"/>
    </row>
    <row r="409">
      <c r="A409" s="77" t="n"/>
      <c r="B409" s="77" t="n"/>
      <c r="C409" s="77" t="n"/>
      <c r="D409" s="77" t="n"/>
      <c r="E409" s="77" t="n"/>
      <c r="F409" s="77" t="n"/>
      <c r="G409" s="77" t="n"/>
      <c r="H409" s="77" t="n"/>
      <c r="I409" s="77" t="n"/>
      <c r="J409" s="77" t="n"/>
      <c r="K409" s="77" t="n"/>
      <c r="L409" s="77" t="n"/>
      <c r="M409" s="77" t="n"/>
      <c r="N409" s="77" t="n"/>
      <c r="O409" s="77" t="n"/>
      <c r="P409" s="77" t="n"/>
      <c r="Q409" s="77" t="n"/>
      <c r="R409" s="77" t="n"/>
      <c r="S409" s="77" t="n"/>
      <c r="T409" s="77" t="n"/>
      <c r="U409" s="77" t="n"/>
      <c r="V409" s="77" t="n"/>
      <c r="W409" s="77" t="n"/>
      <c r="X409" s="77" t="n"/>
      <c r="Y409" s="77" t="n"/>
      <c r="Z409" s="77" t="n"/>
    </row>
    <row r="410">
      <c r="A410" s="77" t="n"/>
      <c r="B410" s="77" t="n"/>
      <c r="C410" s="77" t="n"/>
      <c r="D410" s="77" t="n"/>
      <c r="E410" s="77" t="n"/>
      <c r="F410" s="77" t="n"/>
      <c r="G410" s="77" t="n"/>
      <c r="H410" s="77" t="n"/>
      <c r="I410" s="77" t="n"/>
      <c r="J410" s="77" t="n"/>
      <c r="K410" s="77" t="n"/>
      <c r="L410" s="77" t="n"/>
      <c r="M410" s="77" t="n"/>
      <c r="N410" s="77" t="n"/>
      <c r="O410" s="77" t="n"/>
      <c r="P410" s="77" t="n"/>
      <c r="Q410" s="77" t="n"/>
      <c r="R410" s="77" t="n"/>
      <c r="S410" s="77" t="n"/>
      <c r="T410" s="77" t="n"/>
      <c r="U410" s="77" t="n"/>
      <c r="V410" s="77" t="n"/>
      <c r="W410" s="77" t="n"/>
      <c r="X410" s="77" t="n"/>
      <c r="Y410" s="77" t="n"/>
      <c r="Z410" s="77" t="n"/>
    </row>
    <row r="411">
      <c r="A411" s="77" t="n"/>
      <c r="B411" s="77" t="n"/>
      <c r="C411" s="77" t="n"/>
      <c r="D411" s="77" t="n"/>
      <c r="E411" s="77" t="n"/>
      <c r="F411" s="77" t="n"/>
      <c r="G411" s="77" t="n"/>
      <c r="H411" s="77" t="n"/>
      <c r="I411" s="77" t="n"/>
      <c r="J411" s="77" t="n"/>
      <c r="K411" s="77" t="n"/>
      <c r="L411" s="77" t="n"/>
      <c r="M411" s="77" t="n"/>
      <c r="N411" s="77" t="n"/>
      <c r="O411" s="77" t="n"/>
      <c r="P411" s="77" t="n"/>
      <c r="Q411" s="77" t="n"/>
      <c r="R411" s="77" t="n"/>
      <c r="S411" s="77" t="n"/>
      <c r="T411" s="77" t="n"/>
      <c r="U411" s="77" t="n"/>
      <c r="V411" s="77" t="n"/>
      <c r="W411" s="77" t="n"/>
      <c r="X411" s="77" t="n"/>
      <c r="Y411" s="77" t="n"/>
      <c r="Z411" s="77" t="n"/>
    </row>
    <row r="412">
      <c r="A412" s="77" t="n"/>
      <c r="B412" s="77" t="n"/>
      <c r="C412" s="77" t="n"/>
      <c r="D412" s="77" t="n"/>
      <c r="E412" s="77" t="n"/>
      <c r="F412" s="77" t="n"/>
      <c r="G412" s="77" t="n"/>
      <c r="H412" s="77" t="n"/>
      <c r="I412" s="77" t="n"/>
      <c r="J412" s="77" t="n"/>
      <c r="K412" s="77" t="n"/>
      <c r="L412" s="77" t="n"/>
      <c r="M412" s="77" t="n"/>
      <c r="N412" s="77" t="n"/>
      <c r="O412" s="77" t="n"/>
      <c r="P412" s="77" t="n"/>
      <c r="Q412" s="77" t="n"/>
      <c r="R412" s="77" t="n"/>
      <c r="S412" s="77" t="n"/>
      <c r="T412" s="77" t="n"/>
      <c r="U412" s="77" t="n"/>
      <c r="V412" s="77" t="n"/>
      <c r="W412" s="77" t="n"/>
      <c r="X412" s="77" t="n"/>
      <c r="Y412" s="77" t="n"/>
      <c r="Z412" s="77" t="n"/>
    </row>
    <row r="413">
      <c r="A413" s="77" t="n"/>
      <c r="B413" s="77" t="n"/>
      <c r="C413" s="77" t="n"/>
      <c r="D413" s="77" t="n"/>
      <c r="E413" s="77" t="n"/>
      <c r="F413" s="77" t="n"/>
      <c r="G413" s="77" t="n"/>
      <c r="H413" s="77" t="n"/>
      <c r="I413" s="77" t="n"/>
      <c r="J413" s="77" t="n"/>
      <c r="K413" s="77" t="n"/>
      <c r="L413" s="77" t="n"/>
      <c r="M413" s="77" t="n"/>
      <c r="N413" s="77" t="n"/>
      <c r="O413" s="77" t="n"/>
      <c r="P413" s="77" t="n"/>
      <c r="Q413" s="77" t="n"/>
      <c r="R413" s="77" t="n"/>
      <c r="S413" s="77" t="n"/>
      <c r="T413" s="77" t="n"/>
      <c r="U413" s="77" t="n"/>
      <c r="V413" s="77" t="n"/>
      <c r="W413" s="77" t="n"/>
      <c r="X413" s="77" t="n"/>
      <c r="Y413" s="77" t="n"/>
      <c r="Z413" s="77" t="n"/>
    </row>
    <row r="414">
      <c r="A414" s="77" t="n"/>
      <c r="B414" s="77" t="n"/>
      <c r="C414" s="77" t="n"/>
      <c r="D414" s="77" t="n"/>
      <c r="E414" s="77" t="n"/>
      <c r="F414" s="77" t="n"/>
      <c r="G414" s="77" t="n"/>
      <c r="H414" s="77" t="n"/>
      <c r="I414" s="77" t="n"/>
      <c r="J414" s="77" t="n"/>
      <c r="K414" s="77" t="n"/>
      <c r="L414" s="77" t="n"/>
      <c r="M414" s="77" t="n"/>
      <c r="N414" s="77" t="n"/>
      <c r="O414" s="77" t="n"/>
      <c r="P414" s="77" t="n"/>
      <c r="Q414" s="77" t="n"/>
      <c r="R414" s="77" t="n"/>
      <c r="S414" s="77" t="n"/>
      <c r="T414" s="77" t="n"/>
      <c r="U414" s="77" t="n"/>
      <c r="V414" s="77" t="n"/>
      <c r="W414" s="77" t="n"/>
      <c r="X414" s="77" t="n"/>
      <c r="Y414" s="77" t="n"/>
      <c r="Z414" s="77" t="n"/>
    </row>
    <row r="415">
      <c r="A415" s="77" t="n"/>
      <c r="B415" s="77" t="n"/>
      <c r="C415" s="77" t="n"/>
      <c r="D415" s="77" t="n"/>
      <c r="E415" s="77" t="n"/>
      <c r="F415" s="77" t="n"/>
      <c r="G415" s="77" t="n"/>
      <c r="H415" s="77" t="n"/>
      <c r="I415" s="77" t="n"/>
      <c r="J415" s="77" t="n"/>
      <c r="K415" s="77" t="n"/>
      <c r="L415" s="77" t="n"/>
      <c r="M415" s="77" t="n"/>
      <c r="N415" s="77" t="n"/>
      <c r="O415" s="77" t="n"/>
      <c r="P415" s="77" t="n"/>
      <c r="Q415" s="77" t="n"/>
      <c r="R415" s="77" t="n"/>
      <c r="S415" s="77" t="n"/>
      <c r="T415" s="77" t="n"/>
      <c r="U415" s="77" t="n"/>
      <c r="V415" s="77" t="n"/>
      <c r="W415" s="77" t="n"/>
      <c r="X415" s="77" t="n"/>
      <c r="Y415" s="77" t="n"/>
      <c r="Z415" s="77" t="n"/>
    </row>
    <row r="416">
      <c r="A416" s="77" t="n"/>
      <c r="B416" s="77" t="n"/>
      <c r="C416" s="77" t="n"/>
      <c r="D416" s="77" t="n"/>
      <c r="E416" s="77" t="n"/>
      <c r="F416" s="77" t="n"/>
      <c r="G416" s="77" t="n"/>
      <c r="H416" s="77" t="n"/>
      <c r="I416" s="77" t="n"/>
      <c r="J416" s="77" t="n"/>
      <c r="K416" s="77" t="n"/>
      <c r="L416" s="77" t="n"/>
      <c r="M416" s="77" t="n"/>
      <c r="N416" s="77" t="n"/>
      <c r="O416" s="77" t="n"/>
      <c r="P416" s="77" t="n"/>
      <c r="Q416" s="77" t="n"/>
      <c r="R416" s="77" t="n"/>
      <c r="S416" s="77" t="n"/>
      <c r="T416" s="77" t="n"/>
      <c r="U416" s="77" t="n"/>
      <c r="V416" s="77" t="n"/>
      <c r="W416" s="77" t="n"/>
      <c r="X416" s="77" t="n"/>
      <c r="Y416" s="77" t="n"/>
      <c r="Z416" s="77" t="n"/>
    </row>
    <row r="417">
      <c r="A417" s="77" t="n"/>
      <c r="B417" s="77" t="n"/>
      <c r="C417" s="77" t="n"/>
      <c r="D417" s="77" t="n"/>
      <c r="E417" s="77" t="n"/>
      <c r="F417" s="77" t="n"/>
      <c r="G417" s="77" t="n"/>
      <c r="H417" s="77" t="n"/>
      <c r="I417" s="77" t="n"/>
      <c r="J417" s="77" t="n"/>
      <c r="K417" s="77" t="n"/>
      <c r="L417" s="77" t="n"/>
      <c r="M417" s="77" t="n"/>
      <c r="N417" s="77" t="n"/>
      <c r="O417" s="77" t="n"/>
      <c r="P417" s="77" t="n"/>
      <c r="Q417" s="77" t="n"/>
      <c r="R417" s="77" t="n"/>
      <c r="S417" s="77" t="n"/>
      <c r="T417" s="77" t="n"/>
      <c r="U417" s="77" t="n"/>
      <c r="V417" s="77" t="n"/>
      <c r="W417" s="77" t="n"/>
      <c r="X417" s="77" t="n"/>
      <c r="Y417" s="77" t="n"/>
      <c r="Z417" s="77" t="n"/>
    </row>
    <row r="418">
      <c r="A418" s="77" t="n"/>
      <c r="B418" s="77" t="n"/>
      <c r="C418" s="77" t="n"/>
      <c r="D418" s="77" t="n"/>
      <c r="E418" s="77" t="n"/>
      <c r="F418" s="77" t="n"/>
      <c r="G418" s="77" t="n"/>
      <c r="H418" s="77" t="n"/>
      <c r="I418" s="77" t="n"/>
      <c r="J418" s="77" t="n"/>
      <c r="K418" s="77" t="n"/>
      <c r="L418" s="77" t="n"/>
      <c r="M418" s="77" t="n"/>
      <c r="N418" s="77" t="n"/>
      <c r="O418" s="77" t="n"/>
      <c r="P418" s="77" t="n"/>
      <c r="Q418" s="77" t="n"/>
      <c r="R418" s="77" t="n"/>
      <c r="S418" s="77" t="n"/>
      <c r="T418" s="77" t="n"/>
      <c r="U418" s="77" t="n"/>
      <c r="V418" s="77" t="n"/>
      <c r="W418" s="77" t="n"/>
      <c r="X418" s="77" t="n"/>
      <c r="Y418" s="77" t="n"/>
      <c r="Z418" s="77" t="n"/>
    </row>
    <row r="419">
      <c r="A419" s="77" t="n"/>
      <c r="B419" s="77" t="n"/>
      <c r="C419" s="77" t="n"/>
      <c r="D419" s="77" t="n"/>
      <c r="E419" s="77" t="n"/>
      <c r="F419" s="77" t="n"/>
      <c r="G419" s="77" t="n"/>
      <c r="H419" s="77" t="n"/>
      <c r="I419" s="77" t="n"/>
      <c r="J419" s="77" t="n"/>
      <c r="K419" s="77" t="n"/>
      <c r="L419" s="77" t="n"/>
      <c r="M419" s="77" t="n"/>
      <c r="N419" s="77" t="n"/>
      <c r="O419" s="77" t="n"/>
      <c r="P419" s="77" t="n"/>
      <c r="Q419" s="77" t="n"/>
      <c r="R419" s="77" t="n"/>
      <c r="S419" s="77" t="n"/>
      <c r="T419" s="77" t="n"/>
      <c r="U419" s="77" t="n"/>
      <c r="V419" s="77" t="n"/>
      <c r="W419" s="77" t="n"/>
      <c r="X419" s="77" t="n"/>
      <c r="Y419" s="77" t="n"/>
      <c r="Z419" s="77" t="n"/>
    </row>
    <row r="420">
      <c r="A420" s="77" t="n"/>
      <c r="B420" s="77" t="n"/>
      <c r="C420" s="77" t="n"/>
      <c r="D420" s="77" t="n"/>
      <c r="E420" s="77" t="n"/>
      <c r="F420" s="77" t="n"/>
      <c r="G420" s="77" t="n"/>
      <c r="H420" s="77" t="n"/>
      <c r="I420" s="77" t="n"/>
      <c r="J420" s="77" t="n"/>
      <c r="K420" s="77" t="n"/>
      <c r="L420" s="77" t="n"/>
      <c r="M420" s="77" t="n"/>
      <c r="N420" s="77" t="n"/>
      <c r="O420" s="77" t="n"/>
      <c r="P420" s="77" t="n"/>
      <c r="Q420" s="77" t="n"/>
      <c r="R420" s="77" t="n"/>
      <c r="S420" s="77" t="n"/>
      <c r="T420" s="77" t="n"/>
      <c r="U420" s="77" t="n"/>
      <c r="V420" s="77" t="n"/>
      <c r="W420" s="77" t="n"/>
      <c r="X420" s="77" t="n"/>
      <c r="Y420" s="77" t="n"/>
      <c r="Z420" s="77" t="n"/>
    </row>
    <row r="421">
      <c r="A421" s="77" t="n"/>
      <c r="B421" s="77" t="n"/>
      <c r="C421" s="77" t="n"/>
      <c r="D421" s="77" t="n"/>
      <c r="E421" s="77" t="n"/>
      <c r="F421" s="77" t="n"/>
      <c r="G421" s="77" t="n"/>
      <c r="H421" s="77" t="n"/>
      <c r="I421" s="77" t="n"/>
      <c r="J421" s="77" t="n"/>
      <c r="K421" s="77" t="n"/>
      <c r="L421" s="77" t="n"/>
      <c r="M421" s="77" t="n"/>
      <c r="N421" s="77" t="n"/>
      <c r="O421" s="77" t="n"/>
      <c r="P421" s="77" t="n"/>
      <c r="Q421" s="77" t="n"/>
      <c r="R421" s="77" t="n"/>
      <c r="S421" s="77" t="n"/>
      <c r="T421" s="77" t="n"/>
      <c r="U421" s="77" t="n"/>
      <c r="V421" s="77" t="n"/>
      <c r="W421" s="77" t="n"/>
      <c r="X421" s="77" t="n"/>
      <c r="Y421" s="77" t="n"/>
      <c r="Z421" s="77" t="n"/>
    </row>
    <row r="422">
      <c r="A422" s="77" t="n"/>
      <c r="B422" s="77" t="n"/>
      <c r="C422" s="77" t="n"/>
      <c r="D422" s="77" t="n"/>
      <c r="E422" s="77" t="n"/>
      <c r="F422" s="77" t="n"/>
      <c r="G422" s="77" t="n"/>
      <c r="H422" s="77" t="n"/>
      <c r="I422" s="77" t="n"/>
      <c r="J422" s="77" t="n"/>
      <c r="K422" s="77" t="n"/>
      <c r="L422" s="77" t="n"/>
      <c r="M422" s="77" t="n"/>
      <c r="N422" s="77" t="n"/>
      <c r="O422" s="77" t="n"/>
      <c r="P422" s="77" t="n"/>
      <c r="Q422" s="77" t="n"/>
      <c r="R422" s="77" t="n"/>
      <c r="S422" s="77" t="n"/>
      <c r="T422" s="77" t="n"/>
      <c r="U422" s="77" t="n"/>
      <c r="V422" s="77" t="n"/>
      <c r="W422" s="77" t="n"/>
      <c r="X422" s="77" t="n"/>
      <c r="Y422" s="77" t="n"/>
      <c r="Z422" s="77" t="n"/>
    </row>
    <row r="423">
      <c r="A423" s="77" t="n"/>
      <c r="B423" s="77" t="n"/>
      <c r="C423" s="77" t="n"/>
      <c r="D423" s="77" t="n"/>
      <c r="E423" s="77" t="n"/>
      <c r="F423" s="77" t="n"/>
      <c r="G423" s="77" t="n"/>
      <c r="H423" s="77" t="n"/>
      <c r="I423" s="77" t="n"/>
      <c r="J423" s="77" t="n"/>
      <c r="K423" s="77" t="n"/>
      <c r="L423" s="77" t="n"/>
      <c r="M423" s="77" t="n"/>
      <c r="N423" s="77" t="n"/>
      <c r="O423" s="77" t="n"/>
      <c r="P423" s="77" t="n"/>
      <c r="Q423" s="77" t="n"/>
      <c r="R423" s="77" t="n"/>
      <c r="S423" s="77" t="n"/>
      <c r="T423" s="77" t="n"/>
      <c r="U423" s="77" t="n"/>
      <c r="V423" s="77" t="n"/>
      <c r="W423" s="77" t="n"/>
      <c r="X423" s="77" t="n"/>
      <c r="Y423" s="77" t="n"/>
      <c r="Z423" s="77" t="n"/>
    </row>
    <row r="424">
      <c r="A424" s="77" t="n"/>
      <c r="B424" s="77" t="n"/>
      <c r="C424" s="77" t="n"/>
      <c r="D424" s="77" t="n"/>
      <c r="E424" s="77" t="n"/>
      <c r="F424" s="77" t="n"/>
      <c r="G424" s="77" t="n"/>
      <c r="H424" s="77" t="n"/>
      <c r="I424" s="77" t="n"/>
      <c r="J424" s="77" t="n"/>
      <c r="K424" s="77" t="n"/>
      <c r="L424" s="77" t="n"/>
      <c r="M424" s="77" t="n"/>
      <c r="N424" s="77" t="n"/>
      <c r="O424" s="77" t="n"/>
      <c r="P424" s="77" t="n"/>
      <c r="Q424" s="77" t="n"/>
      <c r="R424" s="77" t="n"/>
      <c r="S424" s="77" t="n"/>
      <c r="T424" s="77" t="n"/>
      <c r="U424" s="77" t="n"/>
      <c r="V424" s="77" t="n"/>
      <c r="W424" s="77" t="n"/>
      <c r="X424" s="77" t="n"/>
      <c r="Y424" s="77" t="n"/>
      <c r="Z424" s="77" t="n"/>
    </row>
    <row r="425">
      <c r="A425" s="77" t="n"/>
      <c r="B425" s="77" t="n"/>
      <c r="C425" s="77" t="n"/>
      <c r="D425" s="77" t="n"/>
      <c r="E425" s="77" t="n"/>
      <c r="F425" s="77" t="n"/>
      <c r="G425" s="77" t="n"/>
      <c r="H425" s="77" t="n"/>
      <c r="I425" s="77" t="n"/>
      <c r="J425" s="77" t="n"/>
      <c r="K425" s="77" t="n"/>
      <c r="L425" s="77" t="n"/>
      <c r="M425" s="77" t="n"/>
      <c r="N425" s="77" t="n"/>
      <c r="O425" s="77" t="n"/>
      <c r="P425" s="77" t="n"/>
      <c r="Q425" s="77" t="n"/>
      <c r="R425" s="77" t="n"/>
      <c r="S425" s="77" t="n"/>
      <c r="T425" s="77" t="n"/>
      <c r="U425" s="77" t="n"/>
      <c r="V425" s="77" t="n"/>
      <c r="W425" s="77" t="n"/>
      <c r="X425" s="77" t="n"/>
      <c r="Y425" s="77" t="n"/>
      <c r="Z425" s="77" t="n"/>
    </row>
    <row r="426">
      <c r="A426" s="77" t="n"/>
      <c r="B426" s="77" t="n"/>
      <c r="C426" s="77" t="n"/>
      <c r="D426" s="77" t="n"/>
      <c r="E426" s="77" t="n"/>
      <c r="F426" s="77" t="n"/>
      <c r="G426" s="77" t="n"/>
      <c r="H426" s="77" t="n"/>
      <c r="I426" s="77" t="n"/>
      <c r="J426" s="77" t="n"/>
      <c r="K426" s="77" t="n"/>
      <c r="L426" s="77" t="n"/>
      <c r="M426" s="77" t="n"/>
      <c r="N426" s="77" t="n"/>
      <c r="O426" s="77" t="n"/>
      <c r="P426" s="77" t="n"/>
      <c r="Q426" s="77" t="n"/>
      <c r="R426" s="77" t="n"/>
      <c r="S426" s="77" t="n"/>
      <c r="T426" s="77" t="n"/>
      <c r="U426" s="77" t="n"/>
      <c r="V426" s="77" t="n"/>
      <c r="W426" s="77" t="n"/>
      <c r="X426" s="77" t="n"/>
      <c r="Y426" s="77" t="n"/>
      <c r="Z426" s="77" t="n"/>
    </row>
    <row r="427">
      <c r="A427" s="77" t="n"/>
      <c r="B427" s="77" t="n"/>
      <c r="C427" s="77" t="n"/>
      <c r="D427" s="77" t="n"/>
      <c r="E427" s="77" t="n"/>
      <c r="F427" s="77" t="n"/>
      <c r="G427" s="77" t="n"/>
      <c r="H427" s="77" t="n"/>
      <c r="I427" s="77" t="n"/>
      <c r="J427" s="77" t="n"/>
      <c r="K427" s="77" t="n"/>
      <c r="L427" s="77" t="n"/>
      <c r="M427" s="77" t="n"/>
      <c r="N427" s="77" t="n"/>
      <c r="O427" s="77" t="n"/>
      <c r="P427" s="77" t="n"/>
      <c r="Q427" s="77" t="n"/>
      <c r="R427" s="77" t="n"/>
      <c r="S427" s="77" t="n"/>
      <c r="T427" s="77" t="n"/>
      <c r="U427" s="77" t="n"/>
      <c r="V427" s="77" t="n"/>
      <c r="W427" s="77" t="n"/>
      <c r="X427" s="77" t="n"/>
      <c r="Y427" s="77" t="n"/>
      <c r="Z427" s="77" t="n"/>
    </row>
    <row r="428">
      <c r="A428" s="77" t="n"/>
      <c r="B428" s="77" t="n"/>
      <c r="C428" s="77" t="n"/>
      <c r="D428" s="77" t="n"/>
      <c r="E428" s="77" t="n"/>
      <c r="F428" s="77" t="n"/>
      <c r="G428" s="77" t="n"/>
      <c r="H428" s="77" t="n"/>
      <c r="I428" s="77" t="n"/>
      <c r="J428" s="77" t="n"/>
      <c r="K428" s="77" t="n"/>
      <c r="L428" s="77" t="n"/>
      <c r="M428" s="77" t="n"/>
      <c r="N428" s="77" t="n"/>
      <c r="O428" s="77" t="n"/>
      <c r="P428" s="77" t="n"/>
      <c r="Q428" s="77" t="n"/>
      <c r="R428" s="77" t="n"/>
      <c r="S428" s="77" t="n"/>
      <c r="T428" s="77" t="n"/>
      <c r="U428" s="77" t="n"/>
      <c r="V428" s="77" t="n"/>
      <c r="W428" s="77" t="n"/>
      <c r="X428" s="77" t="n"/>
      <c r="Y428" s="77" t="n"/>
      <c r="Z428" s="77" t="n"/>
    </row>
    <row r="429">
      <c r="A429" s="77" t="n"/>
      <c r="B429" s="77" t="n"/>
      <c r="C429" s="77" t="n"/>
      <c r="D429" s="77" t="n"/>
      <c r="E429" s="77" t="n"/>
      <c r="F429" s="77" t="n"/>
      <c r="G429" s="77" t="n"/>
      <c r="H429" s="77" t="n"/>
      <c r="I429" s="77" t="n"/>
      <c r="J429" s="77" t="n"/>
      <c r="K429" s="77" t="n"/>
      <c r="L429" s="77" t="n"/>
      <c r="M429" s="77" t="n"/>
      <c r="N429" s="77" t="n"/>
      <c r="O429" s="77" t="n"/>
      <c r="P429" s="77" t="n"/>
      <c r="Q429" s="77" t="n"/>
      <c r="R429" s="77" t="n"/>
      <c r="S429" s="77" t="n"/>
      <c r="T429" s="77" t="n"/>
      <c r="U429" s="77" t="n"/>
      <c r="V429" s="77" t="n"/>
      <c r="W429" s="77" t="n"/>
      <c r="X429" s="77" t="n"/>
      <c r="Y429" s="77" t="n"/>
      <c r="Z429" s="77" t="n"/>
    </row>
    <row r="430">
      <c r="A430" s="77" t="n"/>
      <c r="B430" s="77" t="n"/>
      <c r="C430" s="77" t="n"/>
      <c r="D430" s="77" t="n"/>
      <c r="E430" s="77" t="n"/>
      <c r="F430" s="77" t="n"/>
      <c r="G430" s="77" t="n"/>
      <c r="H430" s="77" t="n"/>
      <c r="I430" s="77" t="n"/>
      <c r="J430" s="77" t="n"/>
      <c r="K430" s="77" t="n"/>
      <c r="L430" s="77" t="n"/>
      <c r="M430" s="77" t="n"/>
      <c r="N430" s="77" t="n"/>
      <c r="O430" s="77" t="n"/>
      <c r="P430" s="77" t="n"/>
      <c r="Q430" s="77" t="n"/>
      <c r="R430" s="77" t="n"/>
      <c r="S430" s="77" t="n"/>
      <c r="T430" s="77" t="n"/>
      <c r="U430" s="77" t="n"/>
      <c r="V430" s="77" t="n"/>
      <c r="W430" s="77" t="n"/>
      <c r="X430" s="77" t="n"/>
      <c r="Y430" s="77" t="n"/>
      <c r="Z430" s="77" t="n"/>
    </row>
    <row r="431">
      <c r="A431" s="77" t="n"/>
      <c r="B431" s="77" t="n"/>
      <c r="C431" s="77" t="n"/>
      <c r="D431" s="77" t="n"/>
      <c r="E431" s="77" t="n"/>
      <c r="F431" s="77" t="n"/>
      <c r="G431" s="77" t="n"/>
      <c r="H431" s="77" t="n"/>
      <c r="I431" s="77" t="n"/>
      <c r="J431" s="77" t="n"/>
      <c r="K431" s="77" t="n"/>
      <c r="L431" s="77" t="n"/>
      <c r="M431" s="77" t="n"/>
      <c r="N431" s="77" t="n"/>
      <c r="O431" s="77" t="n"/>
      <c r="P431" s="77" t="n"/>
      <c r="Q431" s="77" t="n"/>
      <c r="R431" s="77" t="n"/>
      <c r="S431" s="77" t="n"/>
      <c r="T431" s="77" t="n"/>
      <c r="U431" s="77" t="n"/>
      <c r="V431" s="77" t="n"/>
      <c r="W431" s="77" t="n"/>
      <c r="X431" s="77" t="n"/>
      <c r="Y431" s="77" t="n"/>
      <c r="Z431" s="77" t="n"/>
    </row>
    <row r="432">
      <c r="A432" s="77" t="n"/>
      <c r="B432" s="77" t="n"/>
      <c r="C432" s="77" t="n"/>
      <c r="D432" s="77" t="n"/>
      <c r="E432" s="77" t="n"/>
      <c r="F432" s="77" t="n"/>
      <c r="G432" s="77" t="n"/>
      <c r="H432" s="77" t="n"/>
      <c r="I432" s="77" t="n"/>
      <c r="J432" s="77" t="n"/>
      <c r="K432" s="77" t="n"/>
      <c r="L432" s="77" t="n"/>
      <c r="M432" s="77" t="n"/>
      <c r="N432" s="77" t="n"/>
      <c r="O432" s="77" t="n"/>
      <c r="P432" s="77" t="n"/>
      <c r="Q432" s="77" t="n"/>
      <c r="R432" s="77" t="n"/>
      <c r="S432" s="77" t="n"/>
      <c r="T432" s="77" t="n"/>
      <c r="U432" s="77" t="n"/>
      <c r="V432" s="77" t="n"/>
      <c r="W432" s="77" t="n"/>
      <c r="X432" s="77" t="n"/>
      <c r="Y432" s="77" t="n"/>
      <c r="Z432" s="77" t="n"/>
    </row>
    <row r="433">
      <c r="A433" s="77" t="n"/>
      <c r="B433" s="77" t="n"/>
      <c r="C433" s="77" t="n"/>
      <c r="D433" s="77" t="n"/>
      <c r="E433" s="77" t="n"/>
      <c r="F433" s="77" t="n"/>
      <c r="G433" s="77" t="n"/>
      <c r="H433" s="77" t="n"/>
      <c r="I433" s="77" t="n"/>
      <c r="J433" s="77" t="n"/>
      <c r="K433" s="77" t="n"/>
      <c r="L433" s="77" t="n"/>
      <c r="M433" s="77" t="n"/>
      <c r="N433" s="77" t="n"/>
      <c r="O433" s="77" t="n"/>
      <c r="P433" s="77" t="n"/>
      <c r="Q433" s="77" t="n"/>
      <c r="R433" s="77" t="n"/>
      <c r="S433" s="77" t="n"/>
      <c r="T433" s="77" t="n"/>
      <c r="U433" s="77" t="n"/>
      <c r="V433" s="77" t="n"/>
      <c r="W433" s="77" t="n"/>
      <c r="X433" s="77" t="n"/>
      <c r="Y433" s="77" t="n"/>
      <c r="Z433" s="77" t="n"/>
    </row>
    <row r="434">
      <c r="A434" s="77" t="n"/>
      <c r="B434" s="77" t="n"/>
      <c r="C434" s="77" t="n"/>
      <c r="D434" s="77" t="n"/>
      <c r="E434" s="77" t="n"/>
      <c r="F434" s="77" t="n"/>
      <c r="G434" s="77" t="n"/>
      <c r="H434" s="77" t="n"/>
      <c r="I434" s="77" t="n"/>
      <c r="J434" s="77" t="n"/>
      <c r="K434" s="77" t="n"/>
      <c r="L434" s="77" t="n"/>
      <c r="M434" s="77" t="n"/>
      <c r="N434" s="77" t="n"/>
      <c r="O434" s="77" t="n"/>
      <c r="P434" s="77" t="n"/>
      <c r="Q434" s="77" t="n"/>
      <c r="R434" s="77" t="n"/>
      <c r="S434" s="77" t="n"/>
      <c r="T434" s="77" t="n"/>
      <c r="U434" s="77" t="n"/>
      <c r="V434" s="77" t="n"/>
      <c r="W434" s="77" t="n"/>
      <c r="X434" s="77" t="n"/>
      <c r="Y434" s="77" t="n"/>
      <c r="Z434" s="77" t="n"/>
    </row>
    <row r="435">
      <c r="A435" s="77" t="n"/>
      <c r="B435" s="77" t="n"/>
      <c r="C435" s="77" t="n"/>
      <c r="D435" s="77" t="n"/>
      <c r="E435" s="77" t="n"/>
      <c r="F435" s="77" t="n"/>
      <c r="G435" s="77" t="n"/>
      <c r="H435" s="77" t="n"/>
      <c r="I435" s="77" t="n"/>
      <c r="J435" s="77" t="n"/>
      <c r="K435" s="77" t="n"/>
      <c r="L435" s="77" t="n"/>
      <c r="M435" s="77" t="n"/>
      <c r="N435" s="77" t="n"/>
      <c r="O435" s="77" t="n"/>
      <c r="P435" s="77" t="n"/>
      <c r="Q435" s="77" t="n"/>
      <c r="R435" s="77" t="n"/>
      <c r="S435" s="77" t="n"/>
      <c r="T435" s="77" t="n"/>
      <c r="U435" s="77" t="n"/>
      <c r="V435" s="77" t="n"/>
      <c r="W435" s="77" t="n"/>
      <c r="X435" s="77" t="n"/>
      <c r="Y435" s="77" t="n"/>
      <c r="Z435" s="77" t="n"/>
    </row>
    <row r="436">
      <c r="A436" s="77" t="n"/>
      <c r="B436" s="77" t="n"/>
      <c r="C436" s="77" t="n"/>
      <c r="D436" s="77" t="n"/>
      <c r="E436" s="77" t="n"/>
      <c r="F436" s="77" t="n"/>
      <c r="G436" s="77" t="n"/>
      <c r="H436" s="77" t="n"/>
      <c r="I436" s="77" t="n"/>
      <c r="J436" s="77" t="n"/>
      <c r="K436" s="77" t="n"/>
      <c r="L436" s="77" t="n"/>
      <c r="M436" s="77" t="n"/>
      <c r="N436" s="77" t="n"/>
      <c r="O436" s="77" t="n"/>
      <c r="P436" s="77" t="n"/>
      <c r="Q436" s="77" t="n"/>
      <c r="R436" s="77" t="n"/>
      <c r="S436" s="77" t="n"/>
      <c r="T436" s="77" t="n"/>
      <c r="U436" s="77" t="n"/>
      <c r="V436" s="77" t="n"/>
      <c r="W436" s="77" t="n"/>
      <c r="X436" s="77" t="n"/>
      <c r="Y436" s="77" t="n"/>
      <c r="Z436" s="77" t="n"/>
    </row>
    <row r="437">
      <c r="A437" s="77" t="n"/>
      <c r="B437" s="77" t="n"/>
      <c r="C437" s="77" t="n"/>
      <c r="D437" s="77" t="n"/>
      <c r="E437" s="77" t="n"/>
      <c r="F437" s="77" t="n"/>
      <c r="G437" s="77" t="n"/>
      <c r="H437" s="77" t="n"/>
      <c r="I437" s="77" t="n"/>
      <c r="J437" s="77" t="n"/>
      <c r="K437" s="77" t="n"/>
      <c r="L437" s="77" t="n"/>
      <c r="M437" s="77" t="n"/>
      <c r="N437" s="77" t="n"/>
      <c r="O437" s="77" t="n"/>
      <c r="P437" s="77" t="n"/>
      <c r="Q437" s="77" t="n"/>
      <c r="R437" s="77" t="n"/>
      <c r="S437" s="77" t="n"/>
      <c r="T437" s="77" t="n"/>
      <c r="U437" s="77" t="n"/>
      <c r="V437" s="77" t="n"/>
      <c r="W437" s="77" t="n"/>
      <c r="X437" s="77" t="n"/>
      <c r="Y437" s="77" t="n"/>
      <c r="Z437" s="77" t="n"/>
    </row>
    <row r="438">
      <c r="A438" s="77" t="n"/>
      <c r="B438" s="77" t="n"/>
      <c r="C438" s="77" t="n"/>
      <c r="D438" s="77" t="n"/>
      <c r="E438" s="77" t="n"/>
      <c r="F438" s="77" t="n"/>
      <c r="G438" s="77" t="n"/>
      <c r="H438" s="77" t="n"/>
      <c r="I438" s="77" t="n"/>
      <c r="J438" s="77" t="n"/>
      <c r="K438" s="77" t="n"/>
      <c r="L438" s="77" t="n"/>
      <c r="M438" s="77" t="n"/>
      <c r="N438" s="77" t="n"/>
      <c r="O438" s="77" t="n"/>
      <c r="P438" s="77" t="n"/>
      <c r="Q438" s="77" t="n"/>
      <c r="R438" s="77" t="n"/>
      <c r="S438" s="77" t="n"/>
      <c r="T438" s="77" t="n"/>
      <c r="U438" s="77" t="n"/>
      <c r="V438" s="77" t="n"/>
      <c r="W438" s="77" t="n"/>
      <c r="X438" s="77" t="n"/>
      <c r="Y438" s="77" t="n"/>
      <c r="Z438" s="77" t="n"/>
    </row>
    <row r="439">
      <c r="A439" s="77" t="n"/>
      <c r="B439" s="77" t="n"/>
      <c r="C439" s="77" t="n"/>
      <c r="D439" s="77" t="n"/>
      <c r="E439" s="77" t="n"/>
      <c r="F439" s="77" t="n"/>
      <c r="G439" s="77" t="n"/>
      <c r="H439" s="77" t="n"/>
      <c r="I439" s="77" t="n"/>
      <c r="J439" s="77" t="n"/>
      <c r="K439" s="77" t="n"/>
      <c r="L439" s="77" t="n"/>
      <c r="M439" s="77" t="n"/>
      <c r="N439" s="77" t="n"/>
      <c r="O439" s="77" t="n"/>
      <c r="P439" s="77" t="n"/>
      <c r="Q439" s="77" t="n"/>
      <c r="R439" s="77" t="n"/>
      <c r="S439" s="77" t="n"/>
      <c r="T439" s="77" t="n"/>
      <c r="U439" s="77" t="n"/>
      <c r="V439" s="77" t="n"/>
      <c r="W439" s="77" t="n"/>
      <c r="X439" s="77" t="n"/>
      <c r="Y439" s="77" t="n"/>
      <c r="Z439" s="77" t="n"/>
    </row>
    <row r="440">
      <c r="A440" s="77" t="n"/>
      <c r="B440" s="77" t="n"/>
      <c r="C440" s="77" t="n"/>
      <c r="D440" s="77" t="n"/>
      <c r="E440" s="77" t="n"/>
      <c r="F440" s="77" t="n"/>
      <c r="G440" s="77" t="n"/>
      <c r="H440" s="77" t="n"/>
      <c r="I440" s="77" t="n"/>
      <c r="J440" s="77" t="n"/>
      <c r="K440" s="77" t="n"/>
      <c r="L440" s="77" t="n"/>
      <c r="M440" s="77" t="n"/>
      <c r="N440" s="77" t="n"/>
      <c r="O440" s="77" t="n"/>
      <c r="P440" s="77" t="n"/>
      <c r="Q440" s="77" t="n"/>
      <c r="R440" s="77" t="n"/>
      <c r="S440" s="77" t="n"/>
      <c r="T440" s="77" t="n"/>
      <c r="U440" s="77" t="n"/>
      <c r="V440" s="77" t="n"/>
      <c r="W440" s="77" t="n"/>
      <c r="X440" s="77" t="n"/>
      <c r="Y440" s="77" t="n"/>
      <c r="Z440" s="77" t="n"/>
    </row>
    <row r="441">
      <c r="A441" s="77" t="n"/>
      <c r="B441" s="77" t="n"/>
      <c r="C441" s="77" t="n"/>
      <c r="D441" s="77" t="n"/>
      <c r="E441" s="77" t="n"/>
      <c r="F441" s="77" t="n"/>
      <c r="G441" s="77" t="n"/>
      <c r="H441" s="77" t="n"/>
      <c r="I441" s="77" t="n"/>
      <c r="J441" s="77" t="n"/>
      <c r="K441" s="77" t="n"/>
      <c r="L441" s="77" t="n"/>
      <c r="M441" s="77" t="n"/>
      <c r="N441" s="77" t="n"/>
      <c r="O441" s="77" t="n"/>
      <c r="P441" s="77" t="n"/>
      <c r="Q441" s="77" t="n"/>
      <c r="R441" s="77" t="n"/>
      <c r="S441" s="77" t="n"/>
      <c r="T441" s="77" t="n"/>
      <c r="U441" s="77" t="n"/>
      <c r="V441" s="77" t="n"/>
      <c r="W441" s="77" t="n"/>
      <c r="X441" s="77" t="n"/>
      <c r="Y441" s="77" t="n"/>
      <c r="Z441" s="77" t="n"/>
    </row>
    <row r="442">
      <c r="A442" s="77" t="n"/>
      <c r="B442" s="77" t="n"/>
      <c r="C442" s="77" t="n"/>
      <c r="D442" s="77" t="n"/>
      <c r="E442" s="77" t="n"/>
      <c r="F442" s="77" t="n"/>
      <c r="G442" s="77" t="n"/>
      <c r="H442" s="77" t="n"/>
      <c r="I442" s="77" t="n"/>
      <c r="J442" s="77" t="n"/>
      <c r="K442" s="77" t="n"/>
      <c r="L442" s="77" t="n"/>
      <c r="M442" s="77" t="n"/>
      <c r="N442" s="77" t="n"/>
      <c r="O442" s="77" t="n"/>
      <c r="P442" s="77" t="n"/>
      <c r="Q442" s="77" t="n"/>
      <c r="R442" s="77" t="n"/>
      <c r="S442" s="77" t="n"/>
      <c r="T442" s="77" t="n"/>
      <c r="U442" s="77" t="n"/>
      <c r="V442" s="77" t="n"/>
      <c r="W442" s="77" t="n"/>
      <c r="X442" s="77" t="n"/>
      <c r="Y442" s="77" t="n"/>
      <c r="Z442" s="77" t="n"/>
    </row>
    <row r="443">
      <c r="A443" s="77" t="n"/>
      <c r="B443" s="77" t="n"/>
      <c r="C443" s="77" t="n"/>
      <c r="D443" s="77" t="n"/>
      <c r="E443" s="77" t="n"/>
      <c r="F443" s="77" t="n"/>
      <c r="G443" s="77" t="n"/>
      <c r="H443" s="77" t="n"/>
      <c r="I443" s="77" t="n"/>
      <c r="J443" s="77" t="n"/>
      <c r="K443" s="77" t="n"/>
      <c r="L443" s="77" t="n"/>
      <c r="M443" s="77" t="n"/>
      <c r="N443" s="77" t="n"/>
      <c r="O443" s="77" t="n"/>
      <c r="P443" s="77" t="n"/>
      <c r="Q443" s="77" t="n"/>
      <c r="R443" s="77" t="n"/>
      <c r="S443" s="77" t="n"/>
      <c r="T443" s="77" t="n"/>
      <c r="U443" s="77" t="n"/>
      <c r="V443" s="77" t="n"/>
      <c r="W443" s="77" t="n"/>
      <c r="X443" s="77" t="n"/>
      <c r="Y443" s="77" t="n"/>
      <c r="Z443" s="77" t="n"/>
    </row>
    <row r="444">
      <c r="A444" s="77" t="n"/>
      <c r="B444" s="77" t="n"/>
      <c r="C444" s="77" t="n"/>
      <c r="D444" s="77" t="n"/>
      <c r="E444" s="77" t="n"/>
      <c r="F444" s="77" t="n"/>
      <c r="G444" s="77" t="n"/>
      <c r="H444" s="77" t="n"/>
      <c r="I444" s="77" t="n"/>
      <c r="J444" s="77" t="n"/>
      <c r="K444" s="77" t="n"/>
      <c r="L444" s="77" t="n"/>
      <c r="M444" s="77" t="n"/>
      <c r="N444" s="77" t="n"/>
      <c r="O444" s="77" t="n"/>
      <c r="P444" s="77" t="n"/>
      <c r="Q444" s="77" t="n"/>
      <c r="R444" s="77" t="n"/>
      <c r="S444" s="77" t="n"/>
      <c r="T444" s="77" t="n"/>
      <c r="U444" s="77" t="n"/>
      <c r="V444" s="77" t="n"/>
      <c r="W444" s="77" t="n"/>
      <c r="X444" s="77" t="n"/>
      <c r="Y444" s="77" t="n"/>
      <c r="Z444" s="77" t="n"/>
    </row>
    <row r="445">
      <c r="A445" s="77" t="n"/>
      <c r="B445" s="77" t="n"/>
      <c r="C445" s="77" t="n"/>
      <c r="D445" s="77" t="n"/>
      <c r="E445" s="77" t="n"/>
      <c r="F445" s="77" t="n"/>
      <c r="G445" s="77" t="n"/>
      <c r="H445" s="77" t="n"/>
      <c r="I445" s="77" t="n"/>
      <c r="J445" s="77" t="n"/>
      <c r="K445" s="77" t="n"/>
      <c r="L445" s="77" t="n"/>
      <c r="M445" s="77" t="n"/>
      <c r="N445" s="77" t="n"/>
      <c r="O445" s="77" t="n"/>
      <c r="P445" s="77" t="n"/>
      <c r="Q445" s="77" t="n"/>
      <c r="R445" s="77" t="n"/>
      <c r="S445" s="77" t="n"/>
      <c r="T445" s="77" t="n"/>
      <c r="U445" s="77" t="n"/>
      <c r="V445" s="77" t="n"/>
      <c r="W445" s="77" t="n"/>
      <c r="X445" s="77" t="n"/>
      <c r="Y445" s="77" t="n"/>
      <c r="Z445" s="77" t="n"/>
    </row>
    <row r="446">
      <c r="A446" s="77" t="n"/>
      <c r="B446" s="77" t="n"/>
      <c r="C446" s="77" t="n"/>
      <c r="D446" s="77" t="n"/>
      <c r="E446" s="77" t="n"/>
      <c r="F446" s="77" t="n"/>
      <c r="G446" s="77" t="n"/>
      <c r="H446" s="77" t="n"/>
      <c r="I446" s="77" t="n"/>
      <c r="J446" s="77" t="n"/>
      <c r="K446" s="77" t="n"/>
      <c r="L446" s="77" t="n"/>
      <c r="M446" s="77" t="n"/>
      <c r="N446" s="77" t="n"/>
      <c r="O446" s="77" t="n"/>
      <c r="P446" s="77" t="n"/>
      <c r="Q446" s="77" t="n"/>
      <c r="R446" s="77" t="n"/>
      <c r="S446" s="77" t="n"/>
      <c r="T446" s="77" t="n"/>
      <c r="U446" s="77" t="n"/>
      <c r="V446" s="77" t="n"/>
      <c r="W446" s="77" t="n"/>
      <c r="X446" s="77" t="n"/>
      <c r="Y446" s="77" t="n"/>
      <c r="Z446" s="77" t="n"/>
    </row>
    <row r="447">
      <c r="A447" s="77" t="n"/>
      <c r="B447" s="77" t="n"/>
      <c r="C447" s="77" t="n"/>
      <c r="D447" s="77" t="n"/>
      <c r="E447" s="77" t="n"/>
      <c r="F447" s="77" t="n"/>
      <c r="G447" s="77" t="n"/>
      <c r="H447" s="77" t="n"/>
      <c r="I447" s="77" t="n"/>
      <c r="J447" s="77" t="n"/>
      <c r="K447" s="77" t="n"/>
      <c r="L447" s="77" t="n"/>
      <c r="M447" s="77" t="n"/>
      <c r="N447" s="77" t="n"/>
      <c r="O447" s="77" t="n"/>
      <c r="P447" s="77" t="n"/>
      <c r="Q447" s="77" t="n"/>
      <c r="R447" s="77" t="n"/>
      <c r="S447" s="77" t="n"/>
      <c r="T447" s="77" t="n"/>
      <c r="U447" s="77" t="n"/>
      <c r="V447" s="77" t="n"/>
      <c r="W447" s="77" t="n"/>
      <c r="X447" s="77" t="n"/>
      <c r="Y447" s="77" t="n"/>
      <c r="Z447" s="77" t="n"/>
    </row>
    <row r="448">
      <c r="A448" s="77" t="n"/>
      <c r="B448" s="77" t="n"/>
      <c r="C448" s="77" t="n"/>
      <c r="D448" s="77" t="n"/>
      <c r="E448" s="77" t="n"/>
      <c r="F448" s="77" t="n"/>
      <c r="G448" s="77" t="n"/>
      <c r="H448" s="77" t="n"/>
      <c r="I448" s="77" t="n"/>
      <c r="J448" s="77" t="n"/>
      <c r="K448" s="77" t="n"/>
      <c r="L448" s="77" t="n"/>
      <c r="M448" s="77" t="n"/>
      <c r="N448" s="77" t="n"/>
      <c r="O448" s="77" t="n"/>
      <c r="P448" s="77" t="n"/>
      <c r="Q448" s="77" t="n"/>
      <c r="R448" s="77" t="n"/>
      <c r="S448" s="77" t="n"/>
      <c r="T448" s="77" t="n"/>
      <c r="U448" s="77" t="n"/>
      <c r="V448" s="77" t="n"/>
      <c r="W448" s="77" t="n"/>
      <c r="X448" s="77" t="n"/>
      <c r="Y448" s="77" t="n"/>
      <c r="Z448" s="77" t="n"/>
    </row>
    <row r="449">
      <c r="A449" s="77" t="n"/>
      <c r="B449" s="77" t="n"/>
      <c r="C449" s="77" t="n"/>
      <c r="D449" s="77" t="n"/>
      <c r="E449" s="77" t="n"/>
      <c r="F449" s="77" t="n"/>
      <c r="G449" s="77" t="n"/>
      <c r="H449" s="77" t="n"/>
      <c r="I449" s="77" t="n"/>
      <c r="J449" s="77" t="n"/>
      <c r="K449" s="77" t="n"/>
      <c r="L449" s="77" t="n"/>
      <c r="M449" s="77" t="n"/>
      <c r="N449" s="77" t="n"/>
      <c r="O449" s="77" t="n"/>
      <c r="P449" s="77" t="n"/>
      <c r="Q449" s="77" t="n"/>
      <c r="R449" s="77" t="n"/>
      <c r="S449" s="77" t="n"/>
      <c r="T449" s="77" t="n"/>
      <c r="U449" s="77" t="n"/>
      <c r="V449" s="77" t="n"/>
      <c r="W449" s="77" t="n"/>
      <c r="X449" s="77" t="n"/>
      <c r="Y449" s="77" t="n"/>
      <c r="Z449" s="77" t="n"/>
    </row>
    <row r="450">
      <c r="A450" s="77" t="n"/>
      <c r="B450" s="77" t="n"/>
      <c r="C450" s="77" t="n"/>
      <c r="D450" s="77" t="n"/>
      <c r="E450" s="77" t="n"/>
      <c r="F450" s="77" t="n"/>
      <c r="G450" s="77" t="n"/>
      <c r="H450" s="77" t="n"/>
      <c r="I450" s="77" t="n"/>
      <c r="J450" s="77" t="n"/>
      <c r="K450" s="77" t="n"/>
      <c r="L450" s="77" t="n"/>
      <c r="M450" s="77" t="n"/>
      <c r="N450" s="77" t="n"/>
      <c r="O450" s="77" t="n"/>
      <c r="P450" s="77" t="n"/>
      <c r="Q450" s="77" t="n"/>
      <c r="R450" s="77" t="n"/>
      <c r="S450" s="77" t="n"/>
      <c r="T450" s="77" t="n"/>
      <c r="U450" s="77" t="n"/>
      <c r="V450" s="77" t="n"/>
      <c r="W450" s="77" t="n"/>
      <c r="X450" s="77" t="n"/>
      <c r="Y450" s="77" t="n"/>
      <c r="Z450" s="77" t="n"/>
    </row>
    <row r="451">
      <c r="A451" s="77" t="n"/>
      <c r="B451" s="77" t="n"/>
      <c r="C451" s="77" t="n"/>
      <c r="D451" s="77" t="n"/>
      <c r="E451" s="77" t="n"/>
      <c r="F451" s="77" t="n"/>
      <c r="G451" s="77" t="n"/>
      <c r="H451" s="77" t="n"/>
      <c r="I451" s="77" t="n"/>
      <c r="J451" s="77" t="n"/>
      <c r="K451" s="77" t="n"/>
      <c r="L451" s="77" t="n"/>
      <c r="M451" s="77" t="n"/>
      <c r="N451" s="77" t="n"/>
      <c r="O451" s="77" t="n"/>
      <c r="P451" s="77" t="n"/>
      <c r="Q451" s="77" t="n"/>
      <c r="R451" s="77" t="n"/>
      <c r="S451" s="77" t="n"/>
      <c r="T451" s="77" t="n"/>
      <c r="U451" s="77" t="n"/>
      <c r="V451" s="77" t="n"/>
      <c r="W451" s="77" t="n"/>
      <c r="X451" s="77" t="n"/>
      <c r="Y451" s="77" t="n"/>
      <c r="Z451" s="77" t="n"/>
    </row>
    <row r="452">
      <c r="A452" s="77" t="n"/>
      <c r="B452" s="77" t="n"/>
      <c r="C452" s="77" t="n"/>
      <c r="D452" s="77" t="n"/>
      <c r="E452" s="77" t="n"/>
      <c r="F452" s="77" t="n"/>
      <c r="G452" s="77" t="n"/>
      <c r="H452" s="77" t="n"/>
      <c r="I452" s="77" t="n"/>
      <c r="J452" s="77" t="n"/>
      <c r="K452" s="77" t="n"/>
      <c r="L452" s="77" t="n"/>
      <c r="M452" s="77" t="n"/>
      <c r="N452" s="77" t="n"/>
      <c r="O452" s="77" t="n"/>
      <c r="P452" s="77" t="n"/>
      <c r="Q452" s="77" t="n"/>
      <c r="R452" s="77" t="n"/>
      <c r="S452" s="77" t="n"/>
      <c r="T452" s="77" t="n"/>
      <c r="U452" s="77" t="n"/>
      <c r="V452" s="77" t="n"/>
      <c r="W452" s="77" t="n"/>
      <c r="X452" s="77" t="n"/>
      <c r="Y452" s="77" t="n"/>
      <c r="Z452" s="77" t="n"/>
    </row>
    <row r="453">
      <c r="A453" s="77" t="n"/>
      <c r="B453" s="77" t="n"/>
      <c r="C453" s="77" t="n"/>
      <c r="D453" s="77" t="n"/>
      <c r="E453" s="77" t="n"/>
      <c r="F453" s="77" t="n"/>
      <c r="G453" s="77" t="n"/>
      <c r="H453" s="77" t="n"/>
      <c r="I453" s="77" t="n"/>
      <c r="J453" s="77" t="n"/>
      <c r="K453" s="77" t="n"/>
      <c r="L453" s="77" t="n"/>
      <c r="M453" s="77" t="n"/>
      <c r="N453" s="77" t="n"/>
      <c r="O453" s="77" t="n"/>
      <c r="P453" s="77" t="n"/>
      <c r="Q453" s="77" t="n"/>
      <c r="R453" s="77" t="n"/>
      <c r="S453" s="77" t="n"/>
      <c r="T453" s="77" t="n"/>
      <c r="U453" s="77" t="n"/>
      <c r="V453" s="77" t="n"/>
      <c r="W453" s="77" t="n"/>
      <c r="X453" s="77" t="n"/>
      <c r="Y453" s="77" t="n"/>
      <c r="Z453" s="77" t="n"/>
    </row>
    <row r="454">
      <c r="A454" s="77" t="n"/>
      <c r="B454" s="77" t="n"/>
      <c r="C454" s="77" t="n"/>
      <c r="D454" s="77" t="n"/>
      <c r="E454" s="77" t="n"/>
      <c r="F454" s="77" t="n"/>
      <c r="G454" s="77" t="n"/>
      <c r="H454" s="77" t="n"/>
      <c r="I454" s="77" t="n"/>
      <c r="J454" s="77" t="n"/>
      <c r="K454" s="77" t="n"/>
      <c r="L454" s="77" t="n"/>
      <c r="M454" s="77" t="n"/>
      <c r="N454" s="77" t="n"/>
      <c r="O454" s="77" t="n"/>
      <c r="P454" s="77" t="n"/>
      <c r="Q454" s="77" t="n"/>
      <c r="R454" s="77" t="n"/>
      <c r="S454" s="77" t="n"/>
      <c r="T454" s="77" t="n"/>
      <c r="U454" s="77" t="n"/>
      <c r="V454" s="77" t="n"/>
      <c r="W454" s="77" t="n"/>
      <c r="X454" s="77" t="n"/>
      <c r="Y454" s="77" t="n"/>
      <c r="Z454" s="77" t="n"/>
    </row>
    <row r="455">
      <c r="A455" s="77" t="n"/>
      <c r="B455" s="77" t="n"/>
      <c r="C455" s="77" t="n"/>
      <c r="D455" s="77" t="n"/>
      <c r="E455" s="77" t="n"/>
      <c r="F455" s="77" t="n"/>
      <c r="G455" s="77" t="n"/>
      <c r="H455" s="77" t="n"/>
      <c r="I455" s="77" t="n"/>
      <c r="J455" s="77" t="n"/>
      <c r="K455" s="77" t="n"/>
      <c r="L455" s="77" t="n"/>
      <c r="M455" s="77" t="n"/>
      <c r="N455" s="77" t="n"/>
      <c r="O455" s="77" t="n"/>
      <c r="P455" s="77" t="n"/>
      <c r="Q455" s="77" t="n"/>
      <c r="R455" s="77" t="n"/>
      <c r="S455" s="77" t="n"/>
      <c r="T455" s="77" t="n"/>
      <c r="U455" s="77" t="n"/>
      <c r="V455" s="77" t="n"/>
      <c r="W455" s="77" t="n"/>
      <c r="X455" s="77" t="n"/>
      <c r="Y455" s="77" t="n"/>
      <c r="Z455" s="77" t="n"/>
    </row>
    <row r="456">
      <c r="A456" s="77" t="n"/>
      <c r="B456" s="77" t="n"/>
      <c r="C456" s="77" t="n"/>
      <c r="D456" s="77" t="n"/>
      <c r="E456" s="77" t="n"/>
      <c r="F456" s="77" t="n"/>
      <c r="G456" s="77" t="n"/>
      <c r="H456" s="77" t="n"/>
      <c r="I456" s="77" t="n"/>
      <c r="J456" s="77" t="n"/>
      <c r="K456" s="77" t="n"/>
      <c r="L456" s="77" t="n"/>
      <c r="M456" s="77" t="n"/>
      <c r="N456" s="77" t="n"/>
      <c r="O456" s="77" t="n"/>
      <c r="P456" s="77" t="n"/>
      <c r="Q456" s="77" t="n"/>
      <c r="R456" s="77" t="n"/>
      <c r="S456" s="77" t="n"/>
      <c r="T456" s="77" t="n"/>
      <c r="U456" s="77" t="n"/>
      <c r="V456" s="77" t="n"/>
      <c r="W456" s="77" t="n"/>
      <c r="X456" s="77" t="n"/>
      <c r="Y456" s="77" t="n"/>
      <c r="Z456" s="77" t="n"/>
    </row>
    <row r="457">
      <c r="A457" s="77" t="n"/>
      <c r="B457" s="77" t="n"/>
      <c r="C457" s="77" t="n"/>
      <c r="D457" s="77" t="n"/>
      <c r="E457" s="77" t="n"/>
      <c r="F457" s="77" t="n"/>
      <c r="G457" s="77" t="n"/>
      <c r="H457" s="77" t="n"/>
      <c r="I457" s="77" t="n"/>
      <c r="J457" s="77" t="n"/>
      <c r="K457" s="77" t="n"/>
      <c r="L457" s="77" t="n"/>
      <c r="M457" s="77" t="n"/>
      <c r="N457" s="77" t="n"/>
      <c r="O457" s="77" t="n"/>
      <c r="P457" s="77" t="n"/>
      <c r="Q457" s="77" t="n"/>
      <c r="R457" s="77" t="n"/>
      <c r="S457" s="77" t="n"/>
      <c r="T457" s="77" t="n"/>
      <c r="U457" s="77" t="n"/>
      <c r="V457" s="77" t="n"/>
      <c r="W457" s="77" t="n"/>
      <c r="X457" s="77" t="n"/>
      <c r="Y457" s="77" t="n"/>
      <c r="Z457" s="77" t="n"/>
    </row>
    <row r="458">
      <c r="A458" s="77" t="n"/>
      <c r="B458" s="77" t="n"/>
      <c r="C458" s="77" t="n"/>
      <c r="D458" s="77" t="n"/>
      <c r="E458" s="77" t="n"/>
      <c r="F458" s="77" t="n"/>
      <c r="G458" s="77" t="n"/>
      <c r="H458" s="77" t="n"/>
      <c r="I458" s="77" t="n"/>
      <c r="J458" s="77" t="n"/>
      <c r="K458" s="77" t="n"/>
      <c r="L458" s="77" t="n"/>
      <c r="M458" s="77" t="n"/>
      <c r="N458" s="77" t="n"/>
      <c r="O458" s="77" t="n"/>
      <c r="P458" s="77" t="n"/>
      <c r="Q458" s="77" t="n"/>
      <c r="R458" s="77" t="n"/>
      <c r="S458" s="77" t="n"/>
      <c r="T458" s="77" t="n"/>
      <c r="U458" s="77" t="n"/>
      <c r="V458" s="77" t="n"/>
      <c r="W458" s="77" t="n"/>
      <c r="X458" s="77" t="n"/>
      <c r="Y458" s="77" t="n"/>
      <c r="Z458" s="77" t="n"/>
    </row>
    <row r="459">
      <c r="A459" s="77" t="n"/>
      <c r="B459" s="77" t="n"/>
      <c r="C459" s="77" t="n"/>
      <c r="D459" s="77" t="n"/>
      <c r="E459" s="77" t="n"/>
      <c r="F459" s="77" t="n"/>
      <c r="G459" s="77" t="n"/>
      <c r="H459" s="77" t="n"/>
      <c r="I459" s="77" t="n"/>
      <c r="J459" s="77" t="n"/>
      <c r="K459" s="77" t="n"/>
      <c r="L459" s="77" t="n"/>
      <c r="M459" s="77" t="n"/>
      <c r="N459" s="77" t="n"/>
      <c r="O459" s="77" t="n"/>
      <c r="P459" s="77" t="n"/>
      <c r="Q459" s="77" t="n"/>
      <c r="R459" s="77" t="n"/>
      <c r="S459" s="77" t="n"/>
      <c r="T459" s="77" t="n"/>
      <c r="U459" s="77" t="n"/>
      <c r="V459" s="77" t="n"/>
      <c r="W459" s="77" t="n"/>
      <c r="X459" s="77" t="n"/>
      <c r="Y459" s="77" t="n"/>
      <c r="Z459" s="77" t="n"/>
    </row>
    <row r="460">
      <c r="A460" s="77" t="n"/>
      <c r="B460" s="77" t="n"/>
      <c r="C460" s="77" t="n"/>
      <c r="D460" s="77" t="n"/>
      <c r="E460" s="77" t="n"/>
      <c r="F460" s="77" t="n"/>
      <c r="G460" s="77" t="n"/>
      <c r="H460" s="77" t="n"/>
      <c r="I460" s="77" t="n"/>
      <c r="J460" s="77" t="n"/>
      <c r="K460" s="77" t="n"/>
      <c r="L460" s="77" t="n"/>
      <c r="M460" s="77" t="n"/>
      <c r="N460" s="77" t="n"/>
      <c r="O460" s="77" t="n"/>
      <c r="P460" s="77" t="n"/>
      <c r="Q460" s="77" t="n"/>
      <c r="R460" s="77" t="n"/>
      <c r="S460" s="77" t="n"/>
      <c r="T460" s="77" t="n"/>
      <c r="U460" s="77" t="n"/>
      <c r="V460" s="77" t="n"/>
      <c r="W460" s="77" t="n"/>
      <c r="X460" s="77" t="n"/>
      <c r="Y460" s="77" t="n"/>
      <c r="Z460" s="77" t="n"/>
    </row>
    <row r="461">
      <c r="A461" s="77" t="n"/>
      <c r="B461" s="77" t="n"/>
      <c r="C461" s="77" t="n"/>
      <c r="D461" s="77" t="n"/>
      <c r="E461" s="77" t="n"/>
      <c r="F461" s="77" t="n"/>
      <c r="G461" s="77" t="n"/>
      <c r="H461" s="77" t="n"/>
      <c r="I461" s="77" t="n"/>
      <c r="J461" s="77" t="n"/>
      <c r="K461" s="77" t="n"/>
      <c r="L461" s="77" t="n"/>
      <c r="M461" s="77" t="n"/>
      <c r="N461" s="77" t="n"/>
      <c r="O461" s="77" t="n"/>
      <c r="P461" s="77" t="n"/>
      <c r="Q461" s="77" t="n"/>
      <c r="R461" s="77" t="n"/>
      <c r="S461" s="77" t="n"/>
      <c r="T461" s="77" t="n"/>
      <c r="U461" s="77" t="n"/>
      <c r="V461" s="77" t="n"/>
      <c r="W461" s="77" t="n"/>
      <c r="X461" s="77" t="n"/>
      <c r="Y461" s="77" t="n"/>
      <c r="Z461" s="77" t="n"/>
    </row>
    <row r="462">
      <c r="A462" s="77" t="n"/>
      <c r="B462" s="77" t="n"/>
      <c r="C462" s="77" t="n"/>
      <c r="D462" s="77" t="n"/>
      <c r="E462" s="77" t="n"/>
      <c r="F462" s="77" t="n"/>
      <c r="G462" s="77" t="n"/>
      <c r="H462" s="77" t="n"/>
      <c r="I462" s="77" t="n"/>
      <c r="J462" s="77" t="n"/>
      <c r="K462" s="77" t="n"/>
      <c r="L462" s="77" t="n"/>
      <c r="M462" s="77" t="n"/>
      <c r="N462" s="77" t="n"/>
      <c r="O462" s="77" t="n"/>
      <c r="P462" s="77" t="n"/>
      <c r="Q462" s="77" t="n"/>
      <c r="R462" s="77" t="n"/>
      <c r="S462" s="77" t="n"/>
      <c r="T462" s="77" t="n"/>
      <c r="U462" s="77" t="n"/>
      <c r="V462" s="77" t="n"/>
      <c r="W462" s="77" t="n"/>
      <c r="X462" s="77" t="n"/>
      <c r="Y462" s="77" t="n"/>
      <c r="Z462" s="77" t="n"/>
    </row>
    <row r="463">
      <c r="A463" s="77" t="n"/>
      <c r="B463" s="77" t="n"/>
      <c r="C463" s="77" t="n"/>
      <c r="D463" s="77" t="n"/>
      <c r="E463" s="77" t="n"/>
      <c r="F463" s="77" t="n"/>
      <c r="G463" s="77" t="n"/>
      <c r="H463" s="77" t="n"/>
      <c r="I463" s="77" t="n"/>
      <c r="J463" s="77" t="n"/>
      <c r="K463" s="77" t="n"/>
      <c r="L463" s="77" t="n"/>
      <c r="M463" s="77" t="n"/>
      <c r="N463" s="77" t="n"/>
      <c r="O463" s="77" t="n"/>
      <c r="P463" s="77" t="n"/>
      <c r="Q463" s="77" t="n"/>
      <c r="R463" s="77" t="n"/>
      <c r="S463" s="77" t="n"/>
      <c r="T463" s="77" t="n"/>
      <c r="U463" s="77" t="n"/>
      <c r="V463" s="77" t="n"/>
      <c r="W463" s="77" t="n"/>
      <c r="X463" s="77" t="n"/>
      <c r="Y463" s="77" t="n"/>
      <c r="Z463" s="77" t="n"/>
    </row>
    <row r="464">
      <c r="A464" s="77" t="n"/>
      <c r="B464" s="77" t="n"/>
      <c r="C464" s="77" t="n"/>
      <c r="D464" s="77" t="n"/>
      <c r="E464" s="77" t="n"/>
      <c r="F464" s="77" t="n"/>
      <c r="G464" s="77" t="n"/>
      <c r="H464" s="77" t="n"/>
      <c r="I464" s="77" t="n"/>
      <c r="J464" s="77" t="n"/>
      <c r="K464" s="77" t="n"/>
      <c r="L464" s="77" t="n"/>
      <c r="M464" s="77" t="n"/>
      <c r="N464" s="77" t="n"/>
      <c r="O464" s="77" t="n"/>
      <c r="P464" s="77" t="n"/>
      <c r="Q464" s="77" t="n"/>
      <c r="R464" s="77" t="n"/>
      <c r="S464" s="77" t="n"/>
      <c r="T464" s="77" t="n"/>
      <c r="U464" s="77" t="n"/>
      <c r="V464" s="77" t="n"/>
      <c r="W464" s="77" t="n"/>
      <c r="X464" s="77" t="n"/>
      <c r="Y464" s="77" t="n"/>
      <c r="Z464" s="77" t="n"/>
    </row>
    <row r="465">
      <c r="A465" s="77" t="n"/>
      <c r="B465" s="77" t="n"/>
      <c r="C465" s="77" t="n"/>
      <c r="D465" s="77" t="n"/>
      <c r="E465" s="77" t="n"/>
      <c r="F465" s="77" t="n"/>
      <c r="G465" s="77" t="n"/>
      <c r="H465" s="77" t="n"/>
      <c r="I465" s="77" t="n"/>
      <c r="J465" s="77" t="n"/>
      <c r="K465" s="77" t="n"/>
      <c r="L465" s="77" t="n"/>
      <c r="M465" s="77" t="n"/>
      <c r="N465" s="77" t="n"/>
      <c r="O465" s="77" t="n"/>
      <c r="P465" s="77" t="n"/>
      <c r="Q465" s="77" t="n"/>
      <c r="R465" s="77" t="n"/>
      <c r="S465" s="77" t="n"/>
      <c r="T465" s="77" t="n"/>
      <c r="U465" s="77" t="n"/>
      <c r="V465" s="77" t="n"/>
      <c r="W465" s="77" t="n"/>
      <c r="X465" s="77" t="n"/>
      <c r="Y465" s="77" t="n"/>
      <c r="Z465" s="77" t="n"/>
    </row>
    <row r="466">
      <c r="A466" s="77" t="n"/>
      <c r="B466" s="77" t="n"/>
      <c r="C466" s="77" t="n"/>
      <c r="D466" s="77" t="n"/>
      <c r="E466" s="77" t="n"/>
      <c r="F466" s="77" t="n"/>
      <c r="G466" s="77" t="n"/>
      <c r="H466" s="77" t="n"/>
      <c r="I466" s="77" t="n"/>
      <c r="J466" s="77" t="n"/>
      <c r="K466" s="77" t="n"/>
      <c r="L466" s="77" t="n"/>
      <c r="M466" s="77" t="n"/>
      <c r="N466" s="77" t="n"/>
      <c r="O466" s="77" t="n"/>
      <c r="P466" s="77" t="n"/>
      <c r="Q466" s="77" t="n"/>
      <c r="R466" s="77" t="n"/>
      <c r="S466" s="77" t="n"/>
      <c r="T466" s="77" t="n"/>
      <c r="U466" s="77" t="n"/>
      <c r="V466" s="77" t="n"/>
      <c r="W466" s="77" t="n"/>
      <c r="X466" s="77" t="n"/>
      <c r="Y466" s="77" t="n"/>
      <c r="Z466" s="77" t="n"/>
    </row>
    <row r="467">
      <c r="A467" s="77" t="n"/>
      <c r="B467" s="77" t="n"/>
      <c r="C467" s="77" t="n"/>
      <c r="D467" s="77" t="n"/>
      <c r="E467" s="77" t="n"/>
      <c r="F467" s="77" t="n"/>
      <c r="G467" s="77" t="n"/>
      <c r="H467" s="77" t="n"/>
      <c r="I467" s="77" t="n"/>
      <c r="J467" s="77" t="n"/>
      <c r="K467" s="77" t="n"/>
      <c r="L467" s="77" t="n"/>
      <c r="M467" s="77" t="n"/>
      <c r="N467" s="77" t="n"/>
      <c r="O467" s="77" t="n"/>
      <c r="P467" s="77" t="n"/>
      <c r="Q467" s="77" t="n"/>
      <c r="R467" s="77" t="n"/>
      <c r="S467" s="77" t="n"/>
      <c r="T467" s="77" t="n"/>
      <c r="U467" s="77" t="n"/>
      <c r="V467" s="77" t="n"/>
      <c r="W467" s="77" t="n"/>
      <c r="X467" s="77" t="n"/>
      <c r="Y467" s="77" t="n"/>
      <c r="Z467" s="77" t="n"/>
    </row>
    <row r="468">
      <c r="A468" s="77" t="n"/>
      <c r="B468" s="77" t="n"/>
      <c r="C468" s="77" t="n"/>
      <c r="D468" s="77" t="n"/>
      <c r="E468" s="77" t="n"/>
      <c r="F468" s="77" t="n"/>
      <c r="G468" s="77" t="n"/>
      <c r="H468" s="77" t="n"/>
      <c r="I468" s="77" t="n"/>
      <c r="J468" s="77" t="n"/>
      <c r="K468" s="77" t="n"/>
      <c r="L468" s="77" t="n"/>
      <c r="M468" s="77" t="n"/>
      <c r="N468" s="77" t="n"/>
      <c r="O468" s="77" t="n"/>
      <c r="P468" s="77" t="n"/>
      <c r="Q468" s="77" t="n"/>
      <c r="R468" s="77" t="n"/>
      <c r="S468" s="77" t="n"/>
      <c r="T468" s="77" t="n"/>
      <c r="U468" s="77" t="n"/>
      <c r="V468" s="77" t="n"/>
      <c r="W468" s="77" t="n"/>
      <c r="X468" s="77" t="n"/>
      <c r="Y468" s="77" t="n"/>
      <c r="Z468" s="77" t="n"/>
    </row>
    <row r="469">
      <c r="A469" s="77" t="n"/>
      <c r="B469" s="77" t="n"/>
      <c r="C469" s="77" t="n"/>
      <c r="D469" s="77" t="n"/>
      <c r="E469" s="77" t="n"/>
      <c r="F469" s="77" t="n"/>
      <c r="G469" s="77" t="n"/>
      <c r="H469" s="77" t="n"/>
      <c r="I469" s="77" t="n"/>
      <c r="J469" s="77" t="n"/>
      <c r="K469" s="77" t="n"/>
      <c r="L469" s="77" t="n"/>
      <c r="M469" s="77" t="n"/>
      <c r="N469" s="77" t="n"/>
      <c r="O469" s="77" t="n"/>
      <c r="P469" s="77" t="n"/>
      <c r="Q469" s="77" t="n"/>
      <c r="R469" s="77" t="n"/>
      <c r="S469" s="77" t="n"/>
      <c r="T469" s="77" t="n"/>
      <c r="U469" s="77" t="n"/>
      <c r="V469" s="77" t="n"/>
      <c r="W469" s="77" t="n"/>
      <c r="X469" s="77" t="n"/>
      <c r="Y469" s="77" t="n"/>
      <c r="Z469" s="77" t="n"/>
    </row>
    <row r="470">
      <c r="A470" s="77" t="n"/>
      <c r="B470" s="77" t="n"/>
      <c r="C470" s="77" t="n"/>
      <c r="D470" s="77" t="n"/>
      <c r="E470" s="77" t="n"/>
      <c r="F470" s="77" t="n"/>
      <c r="G470" s="77" t="n"/>
      <c r="H470" s="77" t="n"/>
      <c r="I470" s="77" t="n"/>
      <c r="J470" s="77" t="n"/>
      <c r="K470" s="77" t="n"/>
      <c r="L470" s="77" t="n"/>
      <c r="M470" s="77" t="n"/>
      <c r="N470" s="77" t="n"/>
      <c r="O470" s="77" t="n"/>
      <c r="P470" s="77" t="n"/>
      <c r="Q470" s="77" t="n"/>
      <c r="R470" s="77" t="n"/>
      <c r="S470" s="77" t="n"/>
      <c r="T470" s="77" t="n"/>
      <c r="U470" s="77" t="n"/>
      <c r="V470" s="77" t="n"/>
      <c r="W470" s="77" t="n"/>
      <c r="X470" s="77" t="n"/>
      <c r="Y470" s="77" t="n"/>
      <c r="Z470" s="77" t="n"/>
    </row>
    <row r="471">
      <c r="A471" s="77" t="n"/>
      <c r="B471" s="77" t="n"/>
      <c r="C471" s="77" t="n"/>
      <c r="D471" s="77" t="n"/>
      <c r="E471" s="77" t="n"/>
      <c r="F471" s="77" t="n"/>
      <c r="G471" s="77" t="n"/>
      <c r="H471" s="77" t="n"/>
      <c r="I471" s="77" t="n"/>
      <c r="J471" s="77" t="n"/>
      <c r="K471" s="77" t="n"/>
      <c r="L471" s="77" t="n"/>
      <c r="M471" s="77" t="n"/>
      <c r="N471" s="77" t="n"/>
      <c r="O471" s="77" t="n"/>
      <c r="P471" s="77" t="n"/>
      <c r="Q471" s="77" t="n"/>
      <c r="R471" s="77" t="n"/>
      <c r="S471" s="77" t="n"/>
      <c r="T471" s="77" t="n"/>
      <c r="U471" s="77" t="n"/>
      <c r="V471" s="77" t="n"/>
      <c r="W471" s="77" t="n"/>
      <c r="X471" s="77" t="n"/>
      <c r="Y471" s="77" t="n"/>
      <c r="Z471" s="77" t="n"/>
    </row>
    <row r="472">
      <c r="A472" s="77" t="n"/>
      <c r="B472" s="77" t="n"/>
      <c r="C472" s="77" t="n"/>
      <c r="D472" s="77" t="n"/>
      <c r="E472" s="77" t="n"/>
      <c r="F472" s="77" t="n"/>
      <c r="G472" s="77" t="n"/>
      <c r="H472" s="77" t="n"/>
      <c r="I472" s="77" t="n"/>
      <c r="J472" s="77" t="n"/>
      <c r="K472" s="77" t="n"/>
      <c r="L472" s="77" t="n"/>
      <c r="M472" s="77" t="n"/>
      <c r="N472" s="77" t="n"/>
      <c r="O472" s="77" t="n"/>
      <c r="P472" s="77" t="n"/>
      <c r="Q472" s="77" t="n"/>
      <c r="R472" s="77" t="n"/>
      <c r="S472" s="77" t="n"/>
      <c r="T472" s="77" t="n"/>
      <c r="U472" s="77" t="n"/>
      <c r="V472" s="77" t="n"/>
      <c r="W472" s="77" t="n"/>
      <c r="X472" s="77" t="n"/>
      <c r="Y472" s="77" t="n"/>
      <c r="Z472" s="77" t="n"/>
    </row>
    <row r="473">
      <c r="A473" s="77" t="n"/>
      <c r="B473" s="77" t="n"/>
      <c r="C473" s="77" t="n"/>
      <c r="D473" s="77" t="n"/>
      <c r="E473" s="77" t="n"/>
      <c r="F473" s="77" t="n"/>
      <c r="G473" s="77" t="n"/>
      <c r="H473" s="77" t="n"/>
      <c r="I473" s="77" t="n"/>
      <c r="J473" s="77" t="n"/>
      <c r="K473" s="77" t="n"/>
      <c r="L473" s="77" t="n"/>
      <c r="M473" s="77" t="n"/>
      <c r="N473" s="77" t="n"/>
      <c r="O473" s="77" t="n"/>
      <c r="P473" s="77" t="n"/>
      <c r="Q473" s="77" t="n"/>
      <c r="R473" s="77" t="n"/>
      <c r="S473" s="77" t="n"/>
      <c r="T473" s="77" t="n"/>
      <c r="U473" s="77" t="n"/>
      <c r="V473" s="77" t="n"/>
      <c r="W473" s="77" t="n"/>
      <c r="X473" s="77" t="n"/>
      <c r="Y473" s="77" t="n"/>
      <c r="Z473" s="77" t="n"/>
    </row>
    <row r="474">
      <c r="A474" s="77" t="n"/>
      <c r="B474" s="77" t="n"/>
      <c r="C474" s="77" t="n"/>
      <c r="D474" s="77" t="n"/>
      <c r="E474" s="77" t="n"/>
      <c r="F474" s="77" t="n"/>
      <c r="G474" s="77" t="n"/>
      <c r="H474" s="77" t="n"/>
      <c r="I474" s="77" t="n"/>
      <c r="J474" s="77" t="n"/>
      <c r="K474" s="77" t="n"/>
      <c r="L474" s="77" t="n"/>
      <c r="M474" s="77" t="n"/>
      <c r="N474" s="77" t="n"/>
      <c r="O474" s="77" t="n"/>
      <c r="P474" s="77" t="n"/>
      <c r="Q474" s="77" t="n"/>
      <c r="R474" s="77" t="n"/>
      <c r="S474" s="77" t="n"/>
      <c r="T474" s="77" t="n"/>
      <c r="U474" s="77" t="n"/>
      <c r="V474" s="77" t="n"/>
      <c r="W474" s="77" t="n"/>
      <c r="X474" s="77" t="n"/>
      <c r="Y474" s="77" t="n"/>
      <c r="Z474" s="77" t="n"/>
    </row>
    <row r="475">
      <c r="A475" s="77" t="n"/>
      <c r="B475" s="77" t="n"/>
      <c r="C475" s="77" t="n"/>
      <c r="D475" s="77" t="n"/>
      <c r="E475" s="77" t="n"/>
      <c r="F475" s="77" t="n"/>
      <c r="G475" s="77" t="n"/>
      <c r="H475" s="77" t="n"/>
      <c r="I475" s="77" t="n"/>
      <c r="J475" s="77" t="n"/>
      <c r="K475" s="77" t="n"/>
      <c r="L475" s="77" t="n"/>
      <c r="M475" s="77" t="n"/>
      <c r="N475" s="77" t="n"/>
      <c r="O475" s="77" t="n"/>
      <c r="P475" s="77" t="n"/>
      <c r="Q475" s="77" t="n"/>
      <c r="R475" s="77" t="n"/>
      <c r="S475" s="77" t="n"/>
      <c r="T475" s="77" t="n"/>
      <c r="U475" s="77" t="n"/>
      <c r="V475" s="77" t="n"/>
      <c r="W475" s="77" t="n"/>
      <c r="X475" s="77" t="n"/>
      <c r="Y475" s="77" t="n"/>
      <c r="Z475" s="77" t="n"/>
    </row>
    <row r="476">
      <c r="A476" s="77" t="n"/>
      <c r="B476" s="77" t="n"/>
      <c r="C476" s="77" t="n"/>
      <c r="D476" s="77" t="n"/>
      <c r="E476" s="77" t="n"/>
      <c r="F476" s="77" t="n"/>
      <c r="G476" s="77" t="n"/>
      <c r="H476" s="77" t="n"/>
      <c r="I476" s="77" t="n"/>
      <c r="J476" s="77" t="n"/>
      <c r="K476" s="77" t="n"/>
      <c r="L476" s="77" t="n"/>
      <c r="M476" s="77" t="n"/>
      <c r="N476" s="77" t="n"/>
      <c r="O476" s="77" t="n"/>
      <c r="P476" s="77" t="n"/>
      <c r="Q476" s="77" t="n"/>
      <c r="R476" s="77" t="n"/>
      <c r="S476" s="77" t="n"/>
      <c r="T476" s="77" t="n"/>
      <c r="U476" s="77" t="n"/>
      <c r="V476" s="77" t="n"/>
      <c r="W476" s="77" t="n"/>
      <c r="X476" s="77" t="n"/>
      <c r="Y476" s="77" t="n"/>
      <c r="Z476" s="77" t="n"/>
    </row>
    <row r="477">
      <c r="A477" s="77" t="n"/>
      <c r="B477" s="77" t="n"/>
      <c r="C477" s="77" t="n"/>
      <c r="D477" s="77" t="n"/>
      <c r="E477" s="77" t="n"/>
      <c r="F477" s="77" t="n"/>
      <c r="G477" s="77" t="n"/>
      <c r="H477" s="77" t="n"/>
      <c r="I477" s="77" t="n"/>
      <c r="J477" s="77" t="n"/>
      <c r="K477" s="77" t="n"/>
      <c r="L477" s="77" t="n"/>
      <c r="M477" s="77" t="n"/>
      <c r="N477" s="77" t="n"/>
      <c r="O477" s="77" t="n"/>
      <c r="P477" s="77" t="n"/>
      <c r="Q477" s="77" t="n"/>
      <c r="R477" s="77" t="n"/>
      <c r="S477" s="77" t="n"/>
      <c r="T477" s="77" t="n"/>
      <c r="U477" s="77" t="n"/>
      <c r="V477" s="77" t="n"/>
      <c r="W477" s="77" t="n"/>
      <c r="X477" s="77" t="n"/>
      <c r="Y477" s="77" t="n"/>
      <c r="Z477" s="77" t="n"/>
    </row>
    <row r="478">
      <c r="A478" s="77" t="n"/>
      <c r="B478" s="77" t="n"/>
      <c r="C478" s="77" t="n"/>
      <c r="D478" s="77" t="n"/>
      <c r="E478" s="77" t="n"/>
      <c r="F478" s="77" t="n"/>
      <c r="G478" s="77" t="n"/>
      <c r="H478" s="77" t="n"/>
      <c r="I478" s="77" t="n"/>
      <c r="J478" s="77" t="n"/>
      <c r="K478" s="77" t="n"/>
      <c r="L478" s="77" t="n"/>
      <c r="M478" s="77" t="n"/>
      <c r="N478" s="77" t="n"/>
      <c r="O478" s="77" t="n"/>
      <c r="P478" s="77" t="n"/>
      <c r="Q478" s="77" t="n"/>
      <c r="R478" s="77" t="n"/>
      <c r="S478" s="77" t="n"/>
      <c r="T478" s="77" t="n"/>
      <c r="U478" s="77" t="n"/>
      <c r="V478" s="77" t="n"/>
      <c r="W478" s="77" t="n"/>
      <c r="X478" s="77" t="n"/>
      <c r="Y478" s="77" t="n"/>
      <c r="Z478" s="77" t="n"/>
    </row>
    <row r="479">
      <c r="A479" s="77" t="n"/>
      <c r="B479" s="77" t="n"/>
      <c r="C479" s="77" t="n"/>
      <c r="D479" s="77" t="n"/>
      <c r="E479" s="77" t="n"/>
      <c r="F479" s="77" t="n"/>
      <c r="G479" s="77" t="n"/>
      <c r="H479" s="77" t="n"/>
      <c r="I479" s="77" t="n"/>
      <c r="J479" s="77" t="n"/>
      <c r="K479" s="77" t="n"/>
      <c r="L479" s="77" t="n"/>
      <c r="M479" s="77" t="n"/>
      <c r="N479" s="77" t="n"/>
      <c r="O479" s="77" t="n"/>
      <c r="P479" s="77" t="n"/>
      <c r="Q479" s="77" t="n"/>
      <c r="R479" s="77" t="n"/>
      <c r="S479" s="77" t="n"/>
      <c r="T479" s="77" t="n"/>
      <c r="U479" s="77" t="n"/>
      <c r="V479" s="77" t="n"/>
      <c r="W479" s="77" t="n"/>
      <c r="X479" s="77" t="n"/>
      <c r="Y479" s="77" t="n"/>
      <c r="Z479" s="77" t="n"/>
    </row>
    <row r="480">
      <c r="A480" s="77" t="n"/>
      <c r="B480" s="77" t="n"/>
      <c r="C480" s="77" t="n"/>
      <c r="D480" s="77" t="n"/>
      <c r="E480" s="77" t="n"/>
      <c r="F480" s="77" t="n"/>
      <c r="G480" s="77" t="n"/>
      <c r="H480" s="77" t="n"/>
      <c r="I480" s="77" t="n"/>
      <c r="J480" s="77" t="n"/>
      <c r="K480" s="77" t="n"/>
      <c r="L480" s="77" t="n"/>
      <c r="M480" s="77" t="n"/>
      <c r="N480" s="77" t="n"/>
      <c r="O480" s="77" t="n"/>
      <c r="P480" s="77" t="n"/>
      <c r="Q480" s="77" t="n"/>
      <c r="R480" s="77" t="n"/>
      <c r="S480" s="77" t="n"/>
      <c r="T480" s="77" t="n"/>
      <c r="U480" s="77" t="n"/>
      <c r="V480" s="77" t="n"/>
      <c r="W480" s="77" t="n"/>
      <c r="X480" s="77" t="n"/>
      <c r="Y480" s="77" t="n"/>
      <c r="Z480" s="77" t="n"/>
    </row>
    <row r="481">
      <c r="A481" s="77" t="n"/>
      <c r="B481" s="77" t="n"/>
      <c r="C481" s="77" t="n"/>
      <c r="D481" s="77" t="n"/>
      <c r="E481" s="77" t="n"/>
      <c r="F481" s="77" t="n"/>
      <c r="G481" s="77" t="n"/>
      <c r="H481" s="77" t="n"/>
      <c r="I481" s="77" t="n"/>
      <c r="J481" s="77" t="n"/>
      <c r="K481" s="77" t="n"/>
      <c r="L481" s="77" t="n"/>
      <c r="M481" s="77" t="n"/>
      <c r="N481" s="77" t="n"/>
      <c r="O481" s="77" t="n"/>
      <c r="P481" s="77" t="n"/>
      <c r="Q481" s="77" t="n"/>
      <c r="R481" s="77" t="n"/>
      <c r="S481" s="77" t="n"/>
      <c r="T481" s="77" t="n"/>
      <c r="U481" s="77" t="n"/>
      <c r="V481" s="77" t="n"/>
      <c r="W481" s="77" t="n"/>
      <c r="X481" s="77" t="n"/>
      <c r="Y481" s="77" t="n"/>
      <c r="Z481" s="77" t="n"/>
    </row>
    <row r="482">
      <c r="A482" s="77" t="n"/>
      <c r="B482" s="77" t="n"/>
      <c r="C482" s="77" t="n"/>
      <c r="D482" s="77" t="n"/>
      <c r="E482" s="77" t="n"/>
      <c r="F482" s="77" t="n"/>
      <c r="G482" s="77" t="n"/>
      <c r="H482" s="77" t="n"/>
      <c r="I482" s="77" t="n"/>
      <c r="J482" s="77" t="n"/>
      <c r="K482" s="77" t="n"/>
      <c r="L482" s="77" t="n"/>
      <c r="M482" s="77" t="n"/>
      <c r="N482" s="77" t="n"/>
      <c r="O482" s="77" t="n"/>
      <c r="P482" s="77" t="n"/>
      <c r="Q482" s="77" t="n"/>
      <c r="R482" s="77" t="n"/>
      <c r="S482" s="77" t="n"/>
      <c r="T482" s="77" t="n"/>
      <c r="U482" s="77" t="n"/>
      <c r="V482" s="77" t="n"/>
      <c r="W482" s="77" t="n"/>
      <c r="X482" s="77" t="n"/>
      <c r="Y482" s="77" t="n"/>
      <c r="Z482" s="77" t="n"/>
    </row>
    <row r="483">
      <c r="A483" s="77" t="n"/>
      <c r="B483" s="77" t="n"/>
      <c r="C483" s="77" t="n"/>
      <c r="D483" s="77" t="n"/>
      <c r="E483" s="77" t="n"/>
      <c r="F483" s="77" t="n"/>
      <c r="G483" s="77" t="n"/>
      <c r="H483" s="77" t="n"/>
      <c r="I483" s="77" t="n"/>
      <c r="J483" s="77" t="n"/>
      <c r="K483" s="77" t="n"/>
      <c r="L483" s="77" t="n"/>
      <c r="M483" s="77" t="n"/>
      <c r="N483" s="77" t="n"/>
      <c r="O483" s="77" t="n"/>
      <c r="P483" s="77" t="n"/>
      <c r="Q483" s="77" t="n"/>
      <c r="R483" s="77" t="n"/>
      <c r="S483" s="77" t="n"/>
      <c r="T483" s="77" t="n"/>
      <c r="U483" s="77" t="n"/>
      <c r="V483" s="77" t="n"/>
      <c r="W483" s="77" t="n"/>
      <c r="X483" s="77" t="n"/>
      <c r="Y483" s="77" t="n"/>
      <c r="Z483" s="77" t="n"/>
    </row>
    <row r="484">
      <c r="A484" s="77" t="n"/>
      <c r="B484" s="77" t="n"/>
      <c r="C484" s="77" t="n"/>
      <c r="D484" s="77" t="n"/>
      <c r="E484" s="77" t="n"/>
      <c r="F484" s="77" t="n"/>
      <c r="G484" s="77" t="n"/>
      <c r="H484" s="77" t="n"/>
      <c r="I484" s="77" t="n"/>
      <c r="J484" s="77" t="n"/>
      <c r="K484" s="77" t="n"/>
      <c r="L484" s="77" t="n"/>
      <c r="M484" s="77" t="n"/>
      <c r="N484" s="77" t="n"/>
      <c r="O484" s="77" t="n"/>
      <c r="P484" s="77" t="n"/>
      <c r="Q484" s="77" t="n"/>
      <c r="R484" s="77" t="n"/>
      <c r="S484" s="77" t="n"/>
      <c r="T484" s="77" t="n"/>
      <c r="U484" s="77" t="n"/>
      <c r="V484" s="77" t="n"/>
      <c r="W484" s="77" t="n"/>
      <c r="X484" s="77" t="n"/>
      <c r="Y484" s="77" t="n"/>
      <c r="Z484" s="77" t="n"/>
    </row>
    <row r="485">
      <c r="A485" s="77" t="n"/>
      <c r="B485" s="77" t="n"/>
      <c r="C485" s="77" t="n"/>
      <c r="D485" s="77" t="n"/>
      <c r="E485" s="77" t="n"/>
      <c r="F485" s="77" t="n"/>
      <c r="G485" s="77" t="n"/>
      <c r="H485" s="77" t="n"/>
      <c r="I485" s="77" t="n"/>
      <c r="J485" s="77" t="n"/>
      <c r="K485" s="77" t="n"/>
      <c r="L485" s="77" t="n"/>
      <c r="M485" s="77" t="n"/>
      <c r="N485" s="77" t="n"/>
      <c r="O485" s="77" t="n"/>
      <c r="P485" s="77" t="n"/>
      <c r="Q485" s="77" t="n"/>
      <c r="R485" s="77" t="n"/>
      <c r="S485" s="77" t="n"/>
      <c r="T485" s="77" t="n"/>
      <c r="U485" s="77" t="n"/>
      <c r="V485" s="77" t="n"/>
      <c r="W485" s="77" t="n"/>
      <c r="X485" s="77" t="n"/>
      <c r="Y485" s="77" t="n"/>
      <c r="Z485" s="77" t="n"/>
    </row>
    <row r="486">
      <c r="A486" s="77" t="n"/>
      <c r="B486" s="77" t="n"/>
      <c r="C486" s="77" t="n"/>
      <c r="D486" s="77" t="n"/>
      <c r="E486" s="77" t="n"/>
      <c r="F486" s="77" t="n"/>
      <c r="G486" s="77" t="n"/>
      <c r="H486" s="77" t="n"/>
      <c r="I486" s="77" t="n"/>
      <c r="J486" s="77" t="n"/>
      <c r="K486" s="77" t="n"/>
      <c r="L486" s="77" t="n"/>
      <c r="M486" s="77" t="n"/>
      <c r="N486" s="77" t="n"/>
      <c r="O486" s="77" t="n"/>
      <c r="P486" s="77" t="n"/>
      <c r="Q486" s="77" t="n"/>
      <c r="R486" s="77" t="n"/>
      <c r="S486" s="77" t="n"/>
      <c r="T486" s="77" t="n"/>
      <c r="U486" s="77" t="n"/>
      <c r="V486" s="77" t="n"/>
      <c r="W486" s="77" t="n"/>
      <c r="X486" s="77" t="n"/>
      <c r="Y486" s="77" t="n"/>
      <c r="Z486" s="77" t="n"/>
    </row>
    <row r="487">
      <c r="A487" s="77" t="n"/>
      <c r="B487" s="77" t="n"/>
      <c r="C487" s="77" t="n"/>
      <c r="D487" s="77" t="n"/>
      <c r="E487" s="77" t="n"/>
      <c r="F487" s="77" t="n"/>
      <c r="G487" s="77" t="n"/>
      <c r="H487" s="77" t="n"/>
      <c r="I487" s="77" t="n"/>
      <c r="J487" s="77" t="n"/>
      <c r="K487" s="77" t="n"/>
      <c r="L487" s="77" t="n"/>
      <c r="M487" s="77" t="n"/>
      <c r="N487" s="77" t="n"/>
      <c r="O487" s="77" t="n"/>
      <c r="P487" s="77" t="n"/>
      <c r="Q487" s="77" t="n"/>
      <c r="R487" s="77" t="n"/>
      <c r="S487" s="77" t="n"/>
      <c r="T487" s="77" t="n"/>
      <c r="U487" s="77" t="n"/>
      <c r="V487" s="77" t="n"/>
      <c r="W487" s="77" t="n"/>
      <c r="X487" s="77" t="n"/>
      <c r="Y487" s="77" t="n"/>
      <c r="Z487" s="77" t="n"/>
    </row>
    <row r="488">
      <c r="A488" s="77" t="n"/>
      <c r="B488" s="77" t="n"/>
      <c r="C488" s="77" t="n"/>
      <c r="D488" s="77" t="n"/>
      <c r="E488" s="77" t="n"/>
      <c r="F488" s="77" t="n"/>
      <c r="G488" s="77" t="n"/>
      <c r="H488" s="77" t="n"/>
      <c r="I488" s="77" t="n"/>
      <c r="J488" s="77" t="n"/>
      <c r="K488" s="77" t="n"/>
      <c r="L488" s="77" t="n"/>
      <c r="M488" s="77" t="n"/>
      <c r="N488" s="77" t="n"/>
      <c r="O488" s="77" t="n"/>
      <c r="P488" s="77" t="n"/>
      <c r="Q488" s="77" t="n"/>
      <c r="R488" s="77" t="n"/>
      <c r="S488" s="77" t="n"/>
      <c r="T488" s="77" t="n"/>
      <c r="U488" s="77" t="n"/>
      <c r="V488" s="77" t="n"/>
      <c r="W488" s="77" t="n"/>
      <c r="X488" s="77" t="n"/>
      <c r="Y488" s="77" t="n"/>
      <c r="Z488" s="77" t="n"/>
    </row>
    <row r="489">
      <c r="A489" s="77" t="n"/>
      <c r="B489" s="77" t="n"/>
      <c r="C489" s="77" t="n"/>
      <c r="D489" s="77" t="n"/>
      <c r="E489" s="77" t="n"/>
      <c r="F489" s="77" t="n"/>
      <c r="G489" s="77" t="n"/>
      <c r="H489" s="77" t="n"/>
      <c r="I489" s="77" t="n"/>
      <c r="J489" s="77" t="n"/>
      <c r="K489" s="77" t="n"/>
      <c r="L489" s="77" t="n"/>
      <c r="M489" s="77" t="n"/>
      <c r="N489" s="77" t="n"/>
      <c r="O489" s="77" t="n"/>
      <c r="P489" s="77" t="n"/>
      <c r="Q489" s="77" t="n"/>
      <c r="R489" s="77" t="n"/>
      <c r="S489" s="77" t="n"/>
      <c r="T489" s="77" t="n"/>
      <c r="U489" s="77" t="n"/>
      <c r="V489" s="77" t="n"/>
      <c r="W489" s="77" t="n"/>
      <c r="X489" s="77" t="n"/>
      <c r="Y489" s="77" t="n"/>
      <c r="Z489" s="77" t="n"/>
    </row>
    <row r="490">
      <c r="A490" s="77" t="n"/>
      <c r="B490" s="77" t="n"/>
      <c r="C490" s="77" t="n"/>
      <c r="D490" s="77" t="n"/>
      <c r="E490" s="77" t="n"/>
      <c r="F490" s="77" t="n"/>
      <c r="G490" s="77" t="n"/>
      <c r="H490" s="77" t="n"/>
      <c r="I490" s="77" t="n"/>
      <c r="J490" s="77" t="n"/>
      <c r="K490" s="77" t="n"/>
      <c r="L490" s="77" t="n"/>
      <c r="M490" s="77" t="n"/>
      <c r="N490" s="77" t="n"/>
      <c r="O490" s="77" t="n"/>
      <c r="P490" s="77" t="n"/>
      <c r="Q490" s="77" t="n"/>
      <c r="R490" s="77" t="n"/>
      <c r="S490" s="77" t="n"/>
      <c r="T490" s="77" t="n"/>
      <c r="U490" s="77" t="n"/>
      <c r="V490" s="77" t="n"/>
      <c r="W490" s="77" t="n"/>
      <c r="X490" s="77" t="n"/>
      <c r="Y490" s="77" t="n"/>
      <c r="Z490" s="77" t="n"/>
    </row>
    <row r="491">
      <c r="A491" s="77" t="n"/>
      <c r="B491" s="77" t="n"/>
      <c r="C491" s="77" t="n"/>
      <c r="D491" s="77" t="n"/>
      <c r="E491" s="77" t="n"/>
      <c r="F491" s="77" t="n"/>
      <c r="G491" s="77" t="n"/>
      <c r="H491" s="77" t="n"/>
      <c r="I491" s="77" t="n"/>
      <c r="J491" s="77" t="n"/>
      <c r="K491" s="77" t="n"/>
      <c r="L491" s="77" t="n"/>
      <c r="M491" s="77" t="n"/>
      <c r="N491" s="77" t="n"/>
      <c r="O491" s="77" t="n"/>
      <c r="P491" s="77" t="n"/>
      <c r="Q491" s="77" t="n"/>
      <c r="R491" s="77" t="n"/>
      <c r="S491" s="77" t="n"/>
      <c r="T491" s="77" t="n"/>
      <c r="U491" s="77" t="n"/>
      <c r="V491" s="77" t="n"/>
      <c r="W491" s="77" t="n"/>
      <c r="X491" s="77" t="n"/>
      <c r="Y491" s="77" t="n"/>
      <c r="Z491" s="77" t="n"/>
    </row>
    <row r="492">
      <c r="A492" s="77" t="n"/>
      <c r="B492" s="77" t="n"/>
      <c r="C492" s="77" t="n"/>
      <c r="D492" s="77" t="n"/>
      <c r="E492" s="77" t="n"/>
      <c r="F492" s="77" t="n"/>
      <c r="G492" s="77" t="n"/>
      <c r="H492" s="77" t="n"/>
      <c r="I492" s="77" t="n"/>
      <c r="J492" s="77" t="n"/>
      <c r="K492" s="77" t="n"/>
      <c r="L492" s="77" t="n"/>
      <c r="M492" s="77" t="n"/>
      <c r="N492" s="77" t="n"/>
      <c r="O492" s="77" t="n"/>
      <c r="P492" s="77" t="n"/>
      <c r="Q492" s="77" t="n"/>
      <c r="R492" s="77" t="n"/>
      <c r="S492" s="77" t="n"/>
      <c r="T492" s="77" t="n"/>
      <c r="U492" s="77" t="n"/>
      <c r="V492" s="77" t="n"/>
      <c r="W492" s="77" t="n"/>
      <c r="X492" s="77" t="n"/>
      <c r="Y492" s="77" t="n"/>
      <c r="Z492" s="77" t="n"/>
    </row>
    <row r="493">
      <c r="A493" s="77" t="n"/>
      <c r="B493" s="77" t="n"/>
      <c r="C493" s="77" t="n"/>
      <c r="D493" s="77" t="n"/>
      <c r="E493" s="77" t="n"/>
      <c r="F493" s="77" t="n"/>
      <c r="G493" s="77" t="n"/>
      <c r="H493" s="77" t="n"/>
      <c r="I493" s="77" t="n"/>
      <c r="J493" s="77" t="n"/>
      <c r="K493" s="77" t="n"/>
      <c r="L493" s="77" t="n"/>
      <c r="M493" s="77" t="n"/>
      <c r="N493" s="77" t="n"/>
      <c r="O493" s="77" t="n"/>
      <c r="P493" s="77" t="n"/>
      <c r="Q493" s="77" t="n"/>
      <c r="R493" s="77" t="n"/>
      <c r="S493" s="77" t="n"/>
      <c r="T493" s="77" t="n"/>
      <c r="U493" s="77" t="n"/>
      <c r="V493" s="77" t="n"/>
      <c r="W493" s="77" t="n"/>
      <c r="X493" s="77" t="n"/>
      <c r="Y493" s="77" t="n"/>
      <c r="Z493" s="77" t="n"/>
    </row>
    <row r="494">
      <c r="A494" s="77" t="n"/>
      <c r="B494" s="77" t="n"/>
      <c r="C494" s="77" t="n"/>
      <c r="D494" s="77" t="n"/>
      <c r="E494" s="77" t="n"/>
      <c r="F494" s="77" t="n"/>
      <c r="G494" s="77" t="n"/>
      <c r="H494" s="77" t="n"/>
      <c r="I494" s="77" t="n"/>
      <c r="J494" s="77" t="n"/>
      <c r="K494" s="77" t="n"/>
      <c r="L494" s="77" t="n"/>
      <c r="M494" s="77" t="n"/>
      <c r="N494" s="77" t="n"/>
      <c r="O494" s="77" t="n"/>
      <c r="P494" s="77" t="n"/>
      <c r="Q494" s="77" t="n"/>
      <c r="R494" s="77" t="n"/>
      <c r="S494" s="77" t="n"/>
      <c r="T494" s="77" t="n"/>
      <c r="U494" s="77" t="n"/>
      <c r="V494" s="77" t="n"/>
      <c r="W494" s="77" t="n"/>
      <c r="X494" s="77" t="n"/>
      <c r="Y494" s="77" t="n"/>
      <c r="Z494" s="77" t="n"/>
    </row>
    <row r="495">
      <c r="A495" s="77" t="n"/>
      <c r="B495" s="77" t="n"/>
      <c r="C495" s="77" t="n"/>
      <c r="D495" s="77" t="n"/>
      <c r="E495" s="77" t="n"/>
      <c r="F495" s="77" t="n"/>
      <c r="G495" s="77" t="n"/>
      <c r="H495" s="77" t="n"/>
      <c r="I495" s="77" t="n"/>
      <c r="J495" s="77" t="n"/>
      <c r="K495" s="77" t="n"/>
      <c r="L495" s="77" t="n"/>
      <c r="M495" s="77" t="n"/>
      <c r="N495" s="77" t="n"/>
      <c r="O495" s="77" t="n"/>
      <c r="P495" s="77" t="n"/>
      <c r="Q495" s="77" t="n"/>
      <c r="R495" s="77" t="n"/>
      <c r="S495" s="77" t="n"/>
      <c r="T495" s="77" t="n"/>
      <c r="U495" s="77" t="n"/>
      <c r="V495" s="77" t="n"/>
      <c r="W495" s="77" t="n"/>
      <c r="X495" s="77" t="n"/>
      <c r="Y495" s="77" t="n"/>
      <c r="Z495" s="77" t="n"/>
    </row>
    <row r="496">
      <c r="A496" s="77" t="n"/>
      <c r="B496" s="77" t="n"/>
      <c r="C496" s="77" t="n"/>
      <c r="D496" s="77" t="n"/>
      <c r="E496" s="77" t="n"/>
      <c r="F496" s="77" t="n"/>
      <c r="G496" s="77" t="n"/>
      <c r="H496" s="77" t="n"/>
      <c r="I496" s="77" t="n"/>
      <c r="J496" s="77" t="n"/>
      <c r="K496" s="77" t="n"/>
      <c r="L496" s="77" t="n"/>
      <c r="M496" s="77" t="n"/>
      <c r="N496" s="77" t="n"/>
      <c r="O496" s="77" t="n"/>
      <c r="P496" s="77" t="n"/>
      <c r="Q496" s="77" t="n"/>
      <c r="R496" s="77" t="n"/>
      <c r="S496" s="77" t="n"/>
      <c r="T496" s="77" t="n"/>
      <c r="U496" s="77" t="n"/>
      <c r="V496" s="77" t="n"/>
      <c r="W496" s="77" t="n"/>
      <c r="X496" s="77" t="n"/>
      <c r="Y496" s="77" t="n"/>
      <c r="Z496" s="77" t="n"/>
    </row>
    <row r="497">
      <c r="A497" s="77" t="n"/>
      <c r="B497" s="77" t="n"/>
      <c r="C497" s="77" t="n"/>
      <c r="D497" s="77" t="n"/>
      <c r="E497" s="77" t="n"/>
      <c r="F497" s="77" t="n"/>
      <c r="G497" s="77" t="n"/>
      <c r="H497" s="77" t="n"/>
      <c r="I497" s="77" t="n"/>
      <c r="J497" s="77" t="n"/>
      <c r="K497" s="77" t="n"/>
      <c r="L497" s="77" t="n"/>
      <c r="M497" s="77" t="n"/>
      <c r="N497" s="77" t="n"/>
      <c r="O497" s="77" t="n"/>
      <c r="P497" s="77" t="n"/>
      <c r="Q497" s="77" t="n"/>
      <c r="R497" s="77" t="n"/>
      <c r="S497" s="77" t="n"/>
      <c r="T497" s="77" t="n"/>
      <c r="U497" s="77" t="n"/>
      <c r="V497" s="77" t="n"/>
      <c r="W497" s="77" t="n"/>
      <c r="X497" s="77" t="n"/>
      <c r="Y497" s="77" t="n"/>
      <c r="Z497" s="77" t="n"/>
    </row>
    <row r="498">
      <c r="A498" s="77" t="n"/>
      <c r="B498" s="77" t="n"/>
      <c r="C498" s="77" t="n"/>
      <c r="D498" s="77" t="n"/>
      <c r="E498" s="77" t="n"/>
      <c r="F498" s="77" t="n"/>
      <c r="G498" s="77" t="n"/>
      <c r="H498" s="77" t="n"/>
      <c r="I498" s="77" t="n"/>
      <c r="J498" s="77" t="n"/>
      <c r="K498" s="77" t="n"/>
      <c r="L498" s="77" t="n"/>
      <c r="M498" s="77" t="n"/>
      <c r="N498" s="77" t="n"/>
      <c r="O498" s="77" t="n"/>
      <c r="P498" s="77" t="n"/>
      <c r="Q498" s="77" t="n"/>
      <c r="R498" s="77" t="n"/>
      <c r="S498" s="77" t="n"/>
      <c r="T498" s="77" t="n"/>
      <c r="U498" s="77" t="n"/>
      <c r="V498" s="77" t="n"/>
      <c r="W498" s="77" t="n"/>
      <c r="X498" s="77" t="n"/>
      <c r="Y498" s="77" t="n"/>
      <c r="Z498" s="77" t="n"/>
    </row>
    <row r="499">
      <c r="A499" s="77" t="n"/>
      <c r="B499" s="77" t="n"/>
      <c r="C499" s="77" t="n"/>
      <c r="D499" s="77" t="n"/>
      <c r="E499" s="77" t="n"/>
      <c r="F499" s="77" t="n"/>
      <c r="G499" s="77" t="n"/>
      <c r="H499" s="77" t="n"/>
      <c r="I499" s="77" t="n"/>
      <c r="J499" s="77" t="n"/>
      <c r="K499" s="77" t="n"/>
      <c r="L499" s="77" t="n"/>
      <c r="M499" s="77" t="n"/>
      <c r="N499" s="77" t="n"/>
      <c r="O499" s="77" t="n"/>
      <c r="P499" s="77" t="n"/>
      <c r="Q499" s="77" t="n"/>
      <c r="R499" s="77" t="n"/>
      <c r="S499" s="77" t="n"/>
      <c r="T499" s="77" t="n"/>
      <c r="U499" s="77" t="n"/>
      <c r="V499" s="77" t="n"/>
      <c r="W499" s="77" t="n"/>
      <c r="X499" s="77" t="n"/>
      <c r="Y499" s="77" t="n"/>
      <c r="Z499" s="77" t="n"/>
    </row>
    <row r="500">
      <c r="A500" s="77" t="n"/>
      <c r="B500" s="77" t="n"/>
      <c r="C500" s="77" t="n"/>
      <c r="D500" s="77" t="n"/>
      <c r="E500" s="77" t="n"/>
      <c r="F500" s="77" t="n"/>
      <c r="G500" s="77" t="n"/>
      <c r="H500" s="77" t="n"/>
      <c r="I500" s="77" t="n"/>
      <c r="J500" s="77" t="n"/>
      <c r="K500" s="77" t="n"/>
      <c r="L500" s="77" t="n"/>
      <c r="M500" s="77" t="n"/>
      <c r="N500" s="77" t="n"/>
      <c r="O500" s="77" t="n"/>
      <c r="P500" s="77" t="n"/>
      <c r="Q500" s="77" t="n"/>
      <c r="R500" s="77" t="n"/>
      <c r="S500" s="77" t="n"/>
      <c r="T500" s="77" t="n"/>
      <c r="U500" s="77" t="n"/>
      <c r="V500" s="77" t="n"/>
      <c r="W500" s="77" t="n"/>
      <c r="X500" s="77" t="n"/>
      <c r="Y500" s="77" t="n"/>
      <c r="Z500" s="77" t="n"/>
    </row>
    <row r="501">
      <c r="A501" s="77" t="n"/>
      <c r="B501" s="77" t="n"/>
      <c r="C501" s="77" t="n"/>
      <c r="D501" s="77" t="n"/>
      <c r="E501" s="77" t="n"/>
      <c r="F501" s="77" t="n"/>
      <c r="G501" s="77" t="n"/>
      <c r="H501" s="77" t="n"/>
      <c r="I501" s="77" t="n"/>
      <c r="J501" s="77" t="n"/>
      <c r="K501" s="77" t="n"/>
      <c r="L501" s="77" t="n"/>
      <c r="M501" s="77" t="n"/>
      <c r="N501" s="77" t="n"/>
      <c r="O501" s="77" t="n"/>
      <c r="P501" s="77" t="n"/>
      <c r="Q501" s="77" t="n"/>
      <c r="R501" s="77" t="n"/>
      <c r="S501" s="77" t="n"/>
      <c r="T501" s="77" t="n"/>
      <c r="U501" s="77" t="n"/>
      <c r="V501" s="77" t="n"/>
      <c r="W501" s="77" t="n"/>
      <c r="X501" s="77" t="n"/>
      <c r="Y501" s="77" t="n"/>
      <c r="Z501" s="77" t="n"/>
    </row>
    <row r="502">
      <c r="A502" s="77" t="n"/>
      <c r="B502" s="77" t="n"/>
      <c r="C502" s="77" t="n"/>
      <c r="D502" s="77" t="n"/>
      <c r="E502" s="77" t="n"/>
      <c r="F502" s="77" t="n"/>
      <c r="G502" s="77" t="n"/>
      <c r="H502" s="77" t="n"/>
      <c r="I502" s="77" t="n"/>
      <c r="J502" s="77" t="n"/>
      <c r="K502" s="77" t="n"/>
      <c r="L502" s="77" t="n"/>
      <c r="M502" s="77" t="n"/>
      <c r="N502" s="77" t="n"/>
      <c r="O502" s="77" t="n"/>
      <c r="P502" s="77" t="n"/>
      <c r="Q502" s="77" t="n"/>
      <c r="R502" s="77" t="n"/>
      <c r="S502" s="77" t="n"/>
      <c r="T502" s="77" t="n"/>
      <c r="U502" s="77" t="n"/>
      <c r="V502" s="77" t="n"/>
      <c r="W502" s="77" t="n"/>
      <c r="X502" s="77" t="n"/>
      <c r="Y502" s="77" t="n"/>
      <c r="Z502" s="77" t="n"/>
    </row>
    <row r="503">
      <c r="A503" s="77" t="n"/>
      <c r="B503" s="77" t="n"/>
      <c r="C503" s="77" t="n"/>
      <c r="D503" s="77" t="n"/>
      <c r="E503" s="77" t="n"/>
      <c r="F503" s="77" t="n"/>
      <c r="G503" s="77" t="n"/>
      <c r="H503" s="77" t="n"/>
      <c r="I503" s="77" t="n"/>
      <c r="J503" s="77" t="n"/>
      <c r="K503" s="77" t="n"/>
      <c r="L503" s="77" t="n"/>
      <c r="M503" s="77" t="n"/>
      <c r="N503" s="77" t="n"/>
      <c r="O503" s="77" t="n"/>
      <c r="P503" s="77" t="n"/>
      <c r="Q503" s="77" t="n"/>
      <c r="R503" s="77" t="n"/>
      <c r="S503" s="77" t="n"/>
      <c r="T503" s="77" t="n"/>
      <c r="U503" s="77" t="n"/>
      <c r="V503" s="77" t="n"/>
      <c r="W503" s="77" t="n"/>
      <c r="X503" s="77" t="n"/>
      <c r="Y503" s="77" t="n"/>
      <c r="Z503" s="77" t="n"/>
    </row>
    <row r="504">
      <c r="A504" s="77" t="n"/>
      <c r="B504" s="77" t="n"/>
      <c r="C504" s="77" t="n"/>
      <c r="D504" s="77" t="n"/>
      <c r="E504" s="77" t="n"/>
      <c r="F504" s="77" t="n"/>
      <c r="G504" s="77" t="n"/>
      <c r="H504" s="77" t="n"/>
      <c r="I504" s="77" t="n"/>
      <c r="J504" s="77" t="n"/>
      <c r="K504" s="77" t="n"/>
      <c r="L504" s="77" t="n"/>
      <c r="M504" s="77" t="n"/>
      <c r="N504" s="77" t="n"/>
      <c r="O504" s="77" t="n"/>
      <c r="P504" s="77" t="n"/>
      <c r="Q504" s="77" t="n"/>
      <c r="R504" s="77" t="n"/>
      <c r="S504" s="77" t="n"/>
      <c r="T504" s="77" t="n"/>
      <c r="U504" s="77" t="n"/>
      <c r="V504" s="77" t="n"/>
      <c r="W504" s="77" t="n"/>
      <c r="X504" s="77" t="n"/>
      <c r="Y504" s="77" t="n"/>
      <c r="Z504" s="77" t="n"/>
    </row>
    <row r="505">
      <c r="A505" s="77" t="n"/>
      <c r="B505" s="77" t="n"/>
      <c r="C505" s="77" t="n"/>
      <c r="D505" s="77" t="n"/>
      <c r="E505" s="77" t="n"/>
      <c r="F505" s="77" t="n"/>
      <c r="G505" s="77" t="n"/>
      <c r="H505" s="77" t="n"/>
      <c r="I505" s="77" t="n"/>
      <c r="J505" s="77" t="n"/>
      <c r="K505" s="77" t="n"/>
      <c r="L505" s="77" t="n"/>
      <c r="M505" s="77" t="n"/>
      <c r="N505" s="77" t="n"/>
      <c r="O505" s="77" t="n"/>
      <c r="P505" s="77" t="n"/>
      <c r="Q505" s="77" t="n"/>
      <c r="R505" s="77" t="n"/>
      <c r="S505" s="77" t="n"/>
      <c r="T505" s="77" t="n"/>
      <c r="U505" s="77" t="n"/>
      <c r="V505" s="77" t="n"/>
      <c r="W505" s="77" t="n"/>
      <c r="X505" s="77" t="n"/>
      <c r="Y505" s="77" t="n"/>
      <c r="Z505" s="77" t="n"/>
    </row>
    <row r="506">
      <c r="A506" s="77" t="n"/>
      <c r="B506" s="77" t="n"/>
      <c r="C506" s="77" t="n"/>
      <c r="D506" s="77" t="n"/>
      <c r="E506" s="77" t="n"/>
      <c r="F506" s="77" t="n"/>
      <c r="G506" s="77" t="n"/>
      <c r="H506" s="77" t="n"/>
      <c r="I506" s="77" t="n"/>
      <c r="J506" s="77" t="n"/>
      <c r="K506" s="77" t="n"/>
      <c r="L506" s="77" t="n"/>
      <c r="M506" s="77" t="n"/>
      <c r="N506" s="77" t="n"/>
      <c r="O506" s="77" t="n"/>
      <c r="P506" s="77" t="n"/>
      <c r="Q506" s="77" t="n"/>
      <c r="R506" s="77" t="n"/>
      <c r="S506" s="77" t="n"/>
      <c r="T506" s="77" t="n"/>
      <c r="U506" s="77" t="n"/>
      <c r="V506" s="77" t="n"/>
      <c r="W506" s="77" t="n"/>
      <c r="X506" s="77" t="n"/>
      <c r="Y506" s="77" t="n"/>
      <c r="Z506" s="77" t="n"/>
    </row>
    <row r="507">
      <c r="A507" s="77" t="n"/>
      <c r="B507" s="77" t="n"/>
      <c r="C507" s="77" t="n"/>
      <c r="D507" s="77" t="n"/>
      <c r="E507" s="77" t="n"/>
      <c r="F507" s="77" t="n"/>
      <c r="G507" s="77" t="n"/>
      <c r="H507" s="77" t="n"/>
      <c r="I507" s="77" t="n"/>
      <c r="J507" s="77" t="n"/>
      <c r="K507" s="77" t="n"/>
      <c r="L507" s="77" t="n"/>
      <c r="M507" s="77" t="n"/>
      <c r="N507" s="77" t="n"/>
      <c r="O507" s="77" t="n"/>
      <c r="P507" s="77" t="n"/>
      <c r="Q507" s="77" t="n"/>
      <c r="R507" s="77" t="n"/>
      <c r="S507" s="77" t="n"/>
      <c r="T507" s="77" t="n"/>
      <c r="U507" s="77" t="n"/>
      <c r="V507" s="77" t="n"/>
      <c r="W507" s="77" t="n"/>
      <c r="X507" s="77" t="n"/>
      <c r="Y507" s="77" t="n"/>
      <c r="Z507" s="77" t="n"/>
    </row>
    <row r="508">
      <c r="A508" s="77" t="n"/>
      <c r="B508" s="77" t="n"/>
      <c r="C508" s="77" t="n"/>
      <c r="D508" s="77" t="n"/>
      <c r="E508" s="77" t="n"/>
      <c r="F508" s="77" t="n"/>
      <c r="G508" s="77" t="n"/>
      <c r="H508" s="77" t="n"/>
      <c r="I508" s="77" t="n"/>
      <c r="J508" s="77" t="n"/>
      <c r="K508" s="77" t="n"/>
      <c r="L508" s="77" t="n"/>
      <c r="M508" s="77" t="n"/>
      <c r="N508" s="77" t="n"/>
      <c r="O508" s="77" t="n"/>
      <c r="P508" s="77" t="n"/>
      <c r="Q508" s="77" t="n"/>
      <c r="R508" s="77" t="n"/>
      <c r="S508" s="77" t="n"/>
      <c r="T508" s="77" t="n"/>
      <c r="U508" s="77" t="n"/>
      <c r="V508" s="77" t="n"/>
      <c r="W508" s="77" t="n"/>
      <c r="X508" s="77" t="n"/>
      <c r="Y508" s="77" t="n"/>
      <c r="Z508" s="77" t="n"/>
    </row>
    <row r="509">
      <c r="A509" s="77" t="n"/>
      <c r="B509" s="77" t="n"/>
      <c r="C509" s="77" t="n"/>
      <c r="D509" s="77" t="n"/>
      <c r="E509" s="77" t="n"/>
      <c r="F509" s="77" t="n"/>
      <c r="G509" s="77" t="n"/>
      <c r="H509" s="77" t="n"/>
      <c r="I509" s="77" t="n"/>
      <c r="J509" s="77" t="n"/>
      <c r="K509" s="77" t="n"/>
      <c r="L509" s="77" t="n"/>
      <c r="M509" s="77" t="n"/>
      <c r="N509" s="77" t="n"/>
      <c r="O509" s="77" t="n"/>
      <c r="P509" s="77" t="n"/>
      <c r="Q509" s="77" t="n"/>
      <c r="R509" s="77" t="n"/>
      <c r="S509" s="77" t="n"/>
      <c r="T509" s="77" t="n"/>
      <c r="U509" s="77" t="n"/>
      <c r="V509" s="77" t="n"/>
      <c r="W509" s="77" t="n"/>
      <c r="X509" s="77" t="n"/>
      <c r="Y509" s="77" t="n"/>
      <c r="Z509" s="77" t="n"/>
    </row>
    <row r="510">
      <c r="A510" s="77" t="n"/>
      <c r="B510" s="77" t="n"/>
      <c r="C510" s="77" t="n"/>
      <c r="D510" s="77" t="n"/>
      <c r="E510" s="77" t="n"/>
      <c r="F510" s="77" t="n"/>
      <c r="G510" s="77" t="n"/>
      <c r="H510" s="77" t="n"/>
      <c r="I510" s="77" t="n"/>
      <c r="J510" s="77" t="n"/>
      <c r="K510" s="77" t="n"/>
      <c r="L510" s="77" t="n"/>
      <c r="M510" s="77" t="n"/>
      <c r="N510" s="77" t="n"/>
      <c r="O510" s="77" t="n"/>
      <c r="P510" s="77" t="n"/>
      <c r="Q510" s="77" t="n"/>
      <c r="R510" s="77" t="n"/>
      <c r="S510" s="77" t="n"/>
      <c r="T510" s="77" t="n"/>
      <c r="U510" s="77" t="n"/>
      <c r="V510" s="77" t="n"/>
      <c r="W510" s="77" t="n"/>
      <c r="X510" s="77" t="n"/>
      <c r="Y510" s="77" t="n"/>
      <c r="Z510" s="77" t="n"/>
    </row>
    <row r="511">
      <c r="A511" s="77" t="n"/>
      <c r="B511" s="77" t="n"/>
      <c r="C511" s="77" t="n"/>
      <c r="D511" s="77" t="n"/>
      <c r="E511" s="77" t="n"/>
      <c r="F511" s="77" t="n"/>
      <c r="G511" s="77" t="n"/>
      <c r="H511" s="77" t="n"/>
      <c r="I511" s="77" t="n"/>
      <c r="J511" s="77" t="n"/>
      <c r="K511" s="77" t="n"/>
      <c r="L511" s="77" t="n"/>
      <c r="M511" s="77" t="n"/>
      <c r="N511" s="77" t="n"/>
      <c r="O511" s="77" t="n"/>
      <c r="P511" s="77" t="n"/>
      <c r="Q511" s="77" t="n"/>
      <c r="R511" s="77" t="n"/>
      <c r="S511" s="77" t="n"/>
      <c r="T511" s="77" t="n"/>
      <c r="U511" s="77" t="n"/>
      <c r="V511" s="77" t="n"/>
      <c r="W511" s="77" t="n"/>
      <c r="X511" s="77" t="n"/>
      <c r="Y511" s="77" t="n"/>
      <c r="Z511" s="77" t="n"/>
    </row>
    <row r="512">
      <c r="A512" s="77" t="n"/>
      <c r="B512" s="77" t="n"/>
      <c r="C512" s="77" t="n"/>
      <c r="D512" s="77" t="n"/>
      <c r="E512" s="77" t="n"/>
      <c r="F512" s="77" t="n"/>
      <c r="G512" s="77" t="n"/>
      <c r="H512" s="77" t="n"/>
      <c r="I512" s="77" t="n"/>
      <c r="J512" s="77" t="n"/>
      <c r="K512" s="77" t="n"/>
      <c r="L512" s="77" t="n"/>
      <c r="M512" s="77" t="n"/>
      <c r="N512" s="77" t="n"/>
      <c r="O512" s="77" t="n"/>
      <c r="P512" s="77" t="n"/>
      <c r="Q512" s="77" t="n"/>
      <c r="R512" s="77" t="n"/>
      <c r="S512" s="77" t="n"/>
      <c r="T512" s="77" t="n"/>
      <c r="U512" s="77" t="n"/>
      <c r="V512" s="77" t="n"/>
      <c r="W512" s="77" t="n"/>
      <c r="X512" s="77" t="n"/>
      <c r="Y512" s="77" t="n"/>
      <c r="Z512" s="77" t="n"/>
    </row>
    <row r="513">
      <c r="A513" s="77" t="n"/>
      <c r="B513" s="77" t="n"/>
      <c r="C513" s="77" t="n"/>
      <c r="D513" s="77" t="n"/>
      <c r="E513" s="77" t="n"/>
      <c r="F513" s="77" t="n"/>
      <c r="G513" s="77" t="n"/>
      <c r="H513" s="77" t="n"/>
      <c r="I513" s="77" t="n"/>
      <c r="J513" s="77" t="n"/>
      <c r="K513" s="77" t="n"/>
      <c r="L513" s="77" t="n"/>
      <c r="M513" s="77" t="n"/>
      <c r="N513" s="77" t="n"/>
      <c r="O513" s="77" t="n"/>
      <c r="P513" s="77" t="n"/>
      <c r="Q513" s="77" t="n"/>
      <c r="R513" s="77" t="n"/>
      <c r="S513" s="77" t="n"/>
      <c r="T513" s="77" t="n"/>
      <c r="U513" s="77" t="n"/>
      <c r="V513" s="77" t="n"/>
      <c r="W513" s="77" t="n"/>
      <c r="X513" s="77" t="n"/>
      <c r="Y513" s="77" t="n"/>
      <c r="Z513" s="77" t="n"/>
    </row>
    <row r="514">
      <c r="A514" s="77" t="n"/>
      <c r="B514" s="77" t="n"/>
      <c r="C514" s="77" t="n"/>
      <c r="D514" s="77" t="n"/>
      <c r="E514" s="77" t="n"/>
      <c r="F514" s="77" t="n"/>
      <c r="G514" s="77" t="n"/>
      <c r="H514" s="77" t="n"/>
      <c r="I514" s="77" t="n"/>
      <c r="J514" s="77" t="n"/>
      <c r="K514" s="77" t="n"/>
      <c r="L514" s="77" t="n"/>
      <c r="M514" s="77" t="n"/>
      <c r="N514" s="77" t="n"/>
      <c r="O514" s="77" t="n"/>
      <c r="P514" s="77" t="n"/>
      <c r="Q514" s="77" t="n"/>
      <c r="R514" s="77" t="n"/>
      <c r="S514" s="77" t="n"/>
      <c r="T514" s="77" t="n"/>
      <c r="U514" s="77" t="n"/>
      <c r="V514" s="77" t="n"/>
      <c r="W514" s="77" t="n"/>
      <c r="X514" s="77" t="n"/>
      <c r="Y514" s="77" t="n"/>
      <c r="Z514" s="77" t="n"/>
    </row>
    <row r="515">
      <c r="A515" s="77" t="n"/>
      <c r="B515" s="77" t="n"/>
      <c r="C515" s="77" t="n"/>
      <c r="D515" s="77" t="n"/>
      <c r="E515" s="77" t="n"/>
      <c r="F515" s="77" t="n"/>
      <c r="G515" s="77" t="n"/>
      <c r="H515" s="77" t="n"/>
      <c r="I515" s="77" t="n"/>
      <c r="J515" s="77" t="n"/>
      <c r="K515" s="77" t="n"/>
      <c r="L515" s="77" t="n"/>
      <c r="M515" s="77" t="n"/>
      <c r="N515" s="77" t="n"/>
      <c r="O515" s="77" t="n"/>
      <c r="P515" s="77" t="n"/>
      <c r="Q515" s="77" t="n"/>
      <c r="R515" s="77" t="n"/>
      <c r="S515" s="77" t="n"/>
      <c r="T515" s="77" t="n"/>
      <c r="U515" s="77" t="n"/>
      <c r="V515" s="77" t="n"/>
      <c r="W515" s="77" t="n"/>
      <c r="X515" s="77" t="n"/>
      <c r="Y515" s="77" t="n"/>
      <c r="Z515" s="77" t="n"/>
    </row>
    <row r="516">
      <c r="A516" s="77" t="n"/>
      <c r="B516" s="77" t="n"/>
      <c r="C516" s="77" t="n"/>
      <c r="D516" s="77" t="n"/>
      <c r="E516" s="77" t="n"/>
      <c r="F516" s="77" t="n"/>
      <c r="G516" s="77" t="n"/>
      <c r="H516" s="77" t="n"/>
      <c r="I516" s="77" t="n"/>
      <c r="J516" s="77" t="n"/>
      <c r="K516" s="77" t="n"/>
      <c r="L516" s="77" t="n"/>
      <c r="M516" s="77" t="n"/>
      <c r="N516" s="77" t="n"/>
      <c r="O516" s="77" t="n"/>
      <c r="P516" s="77" t="n"/>
      <c r="Q516" s="77" t="n"/>
      <c r="R516" s="77" t="n"/>
      <c r="S516" s="77" t="n"/>
      <c r="T516" s="77" t="n"/>
      <c r="U516" s="77" t="n"/>
      <c r="V516" s="77" t="n"/>
      <c r="W516" s="77" t="n"/>
      <c r="X516" s="77" t="n"/>
      <c r="Y516" s="77" t="n"/>
      <c r="Z516" s="77" t="n"/>
    </row>
    <row r="517">
      <c r="A517" s="77" t="n"/>
      <c r="B517" s="77" t="n"/>
      <c r="C517" s="77" t="n"/>
      <c r="D517" s="77" t="n"/>
      <c r="E517" s="77" t="n"/>
      <c r="F517" s="77" t="n"/>
      <c r="G517" s="77" t="n"/>
      <c r="H517" s="77" t="n"/>
      <c r="I517" s="77" t="n"/>
      <c r="J517" s="77" t="n"/>
      <c r="K517" s="77" t="n"/>
      <c r="L517" s="77" t="n"/>
      <c r="M517" s="77" t="n"/>
      <c r="N517" s="77" t="n"/>
      <c r="O517" s="77" t="n"/>
      <c r="P517" s="77" t="n"/>
      <c r="Q517" s="77" t="n"/>
      <c r="R517" s="77" t="n"/>
      <c r="S517" s="77" t="n"/>
      <c r="T517" s="77" t="n"/>
      <c r="U517" s="77" t="n"/>
      <c r="V517" s="77" t="n"/>
      <c r="W517" s="77" t="n"/>
      <c r="X517" s="77" t="n"/>
      <c r="Y517" s="77" t="n"/>
      <c r="Z517" s="77" t="n"/>
    </row>
    <row r="518">
      <c r="A518" s="77" t="n"/>
      <c r="B518" s="77" t="n"/>
      <c r="C518" s="77" t="n"/>
      <c r="D518" s="77" t="n"/>
      <c r="E518" s="77" t="n"/>
      <c r="F518" s="77" t="n"/>
      <c r="G518" s="77" t="n"/>
      <c r="H518" s="77" t="n"/>
      <c r="I518" s="77" t="n"/>
      <c r="J518" s="77" t="n"/>
      <c r="K518" s="77" t="n"/>
      <c r="L518" s="77" t="n"/>
      <c r="M518" s="77" t="n"/>
      <c r="N518" s="77" t="n"/>
      <c r="O518" s="77" t="n"/>
      <c r="P518" s="77" t="n"/>
      <c r="Q518" s="77" t="n"/>
      <c r="R518" s="77" t="n"/>
      <c r="S518" s="77" t="n"/>
      <c r="T518" s="77" t="n"/>
      <c r="U518" s="77" t="n"/>
      <c r="V518" s="77" t="n"/>
      <c r="W518" s="77" t="n"/>
      <c r="X518" s="77" t="n"/>
      <c r="Y518" s="77" t="n"/>
      <c r="Z518" s="77" t="n"/>
    </row>
    <row r="519">
      <c r="A519" s="77" t="n"/>
      <c r="B519" s="77" t="n"/>
      <c r="C519" s="77" t="n"/>
      <c r="D519" s="77" t="n"/>
      <c r="E519" s="77" t="n"/>
      <c r="F519" s="77" t="n"/>
      <c r="G519" s="77" t="n"/>
      <c r="H519" s="77" t="n"/>
      <c r="I519" s="77" t="n"/>
      <c r="J519" s="77" t="n"/>
      <c r="K519" s="77" t="n"/>
      <c r="L519" s="77" t="n"/>
      <c r="M519" s="77" t="n"/>
      <c r="N519" s="77" t="n"/>
      <c r="O519" s="77" t="n"/>
      <c r="P519" s="77" t="n"/>
      <c r="Q519" s="77" t="n"/>
      <c r="R519" s="77" t="n"/>
      <c r="S519" s="77" t="n"/>
      <c r="T519" s="77" t="n"/>
      <c r="U519" s="77" t="n"/>
      <c r="V519" s="77" t="n"/>
      <c r="W519" s="77" t="n"/>
      <c r="X519" s="77" t="n"/>
      <c r="Y519" s="77" t="n"/>
      <c r="Z519" s="77" t="n"/>
    </row>
    <row r="520">
      <c r="A520" s="77" t="n"/>
      <c r="B520" s="77" t="n"/>
      <c r="C520" s="77" t="n"/>
      <c r="D520" s="77" t="n"/>
      <c r="E520" s="77" t="n"/>
      <c r="F520" s="77" t="n"/>
      <c r="G520" s="77" t="n"/>
      <c r="H520" s="77" t="n"/>
      <c r="I520" s="77" t="n"/>
      <c r="J520" s="77" t="n"/>
      <c r="K520" s="77" t="n"/>
      <c r="L520" s="77" t="n"/>
      <c r="M520" s="77" t="n"/>
      <c r="N520" s="77" t="n"/>
      <c r="O520" s="77" t="n"/>
      <c r="P520" s="77" t="n"/>
      <c r="Q520" s="77" t="n"/>
      <c r="R520" s="77" t="n"/>
      <c r="S520" s="77" t="n"/>
      <c r="T520" s="77" t="n"/>
      <c r="U520" s="77" t="n"/>
      <c r="V520" s="77" t="n"/>
      <c r="W520" s="77" t="n"/>
      <c r="X520" s="77" t="n"/>
      <c r="Y520" s="77" t="n"/>
      <c r="Z520" s="77" t="n"/>
    </row>
    <row r="521">
      <c r="A521" s="77" t="n"/>
      <c r="B521" s="77" t="n"/>
      <c r="C521" s="77" t="n"/>
      <c r="D521" s="77" t="n"/>
      <c r="E521" s="77" t="n"/>
      <c r="F521" s="77" t="n"/>
      <c r="G521" s="77" t="n"/>
      <c r="H521" s="77" t="n"/>
      <c r="I521" s="77" t="n"/>
      <c r="J521" s="77" t="n"/>
      <c r="K521" s="77" t="n"/>
      <c r="L521" s="77" t="n"/>
      <c r="M521" s="77" t="n"/>
      <c r="N521" s="77" t="n"/>
      <c r="O521" s="77" t="n"/>
      <c r="P521" s="77" t="n"/>
      <c r="Q521" s="77" t="n"/>
      <c r="R521" s="77" t="n"/>
      <c r="S521" s="77" t="n"/>
      <c r="T521" s="77" t="n"/>
      <c r="U521" s="77" t="n"/>
      <c r="V521" s="77" t="n"/>
      <c r="W521" s="77" t="n"/>
      <c r="X521" s="77" t="n"/>
      <c r="Y521" s="77" t="n"/>
      <c r="Z521" s="77" t="n"/>
    </row>
    <row r="522">
      <c r="A522" s="77" t="n"/>
      <c r="B522" s="77" t="n"/>
      <c r="C522" s="77" t="n"/>
      <c r="D522" s="77" t="n"/>
      <c r="E522" s="77" t="n"/>
      <c r="F522" s="77" t="n"/>
      <c r="G522" s="77" t="n"/>
      <c r="H522" s="77" t="n"/>
      <c r="I522" s="77" t="n"/>
      <c r="J522" s="77" t="n"/>
      <c r="K522" s="77" t="n"/>
      <c r="L522" s="77" t="n"/>
      <c r="M522" s="77" t="n"/>
      <c r="N522" s="77" t="n"/>
      <c r="O522" s="77" t="n"/>
      <c r="P522" s="77" t="n"/>
      <c r="Q522" s="77" t="n"/>
      <c r="R522" s="77" t="n"/>
      <c r="S522" s="77" t="n"/>
      <c r="T522" s="77" t="n"/>
      <c r="U522" s="77" t="n"/>
      <c r="V522" s="77" t="n"/>
      <c r="W522" s="77" t="n"/>
      <c r="X522" s="77" t="n"/>
      <c r="Y522" s="77" t="n"/>
      <c r="Z522" s="77" t="n"/>
    </row>
    <row r="523">
      <c r="A523" s="77" t="n"/>
      <c r="B523" s="77" t="n"/>
      <c r="C523" s="77" t="n"/>
      <c r="D523" s="77" t="n"/>
      <c r="E523" s="77" t="n"/>
      <c r="F523" s="77" t="n"/>
      <c r="G523" s="77" t="n"/>
      <c r="H523" s="77" t="n"/>
      <c r="I523" s="77" t="n"/>
      <c r="J523" s="77" t="n"/>
      <c r="K523" s="77" t="n"/>
      <c r="L523" s="77" t="n"/>
      <c r="M523" s="77" t="n"/>
      <c r="N523" s="77" t="n"/>
      <c r="O523" s="77" t="n"/>
      <c r="P523" s="77" t="n"/>
      <c r="Q523" s="77" t="n"/>
      <c r="R523" s="77" t="n"/>
      <c r="S523" s="77" t="n"/>
      <c r="T523" s="77" t="n"/>
      <c r="U523" s="77" t="n"/>
      <c r="V523" s="77" t="n"/>
      <c r="W523" s="77" t="n"/>
      <c r="X523" s="77" t="n"/>
      <c r="Y523" s="77" t="n"/>
      <c r="Z523" s="77" t="n"/>
    </row>
    <row r="524">
      <c r="A524" s="77" t="n"/>
      <c r="B524" s="77" t="n"/>
      <c r="C524" s="77" t="n"/>
      <c r="D524" s="77" t="n"/>
      <c r="E524" s="77" t="n"/>
      <c r="F524" s="77" t="n"/>
      <c r="G524" s="77" t="n"/>
      <c r="H524" s="77" t="n"/>
      <c r="I524" s="77" t="n"/>
      <c r="J524" s="77" t="n"/>
      <c r="K524" s="77" t="n"/>
      <c r="L524" s="77" t="n"/>
      <c r="M524" s="77" t="n"/>
      <c r="N524" s="77" t="n"/>
      <c r="O524" s="77" t="n"/>
      <c r="P524" s="77" t="n"/>
      <c r="Q524" s="77" t="n"/>
      <c r="R524" s="77" t="n"/>
      <c r="S524" s="77" t="n"/>
      <c r="T524" s="77" t="n"/>
      <c r="U524" s="77" t="n"/>
      <c r="V524" s="77" t="n"/>
      <c r="W524" s="77" t="n"/>
      <c r="X524" s="77" t="n"/>
      <c r="Y524" s="77" t="n"/>
      <c r="Z524" s="77" t="n"/>
    </row>
    <row r="525">
      <c r="A525" s="77" t="n"/>
      <c r="B525" s="77" t="n"/>
      <c r="C525" s="77" t="n"/>
      <c r="D525" s="77" t="n"/>
      <c r="E525" s="77" t="n"/>
      <c r="F525" s="77" t="n"/>
      <c r="G525" s="77" t="n"/>
      <c r="H525" s="77" t="n"/>
      <c r="I525" s="77" t="n"/>
      <c r="J525" s="77" t="n"/>
      <c r="K525" s="77" t="n"/>
      <c r="L525" s="77" t="n"/>
      <c r="M525" s="77" t="n"/>
      <c r="N525" s="77" t="n"/>
      <c r="O525" s="77" t="n"/>
      <c r="P525" s="77" t="n"/>
      <c r="Q525" s="77" t="n"/>
      <c r="R525" s="77" t="n"/>
      <c r="S525" s="77" t="n"/>
      <c r="T525" s="77" t="n"/>
      <c r="U525" s="77" t="n"/>
      <c r="V525" s="77" t="n"/>
      <c r="W525" s="77" t="n"/>
      <c r="X525" s="77" t="n"/>
      <c r="Y525" s="77" t="n"/>
      <c r="Z525" s="77" t="n"/>
    </row>
    <row r="526">
      <c r="A526" s="77" t="n"/>
      <c r="B526" s="77" t="n"/>
      <c r="C526" s="77" t="n"/>
      <c r="D526" s="77" t="n"/>
      <c r="E526" s="77" t="n"/>
      <c r="F526" s="77" t="n"/>
      <c r="G526" s="77" t="n"/>
      <c r="H526" s="77" t="n"/>
      <c r="I526" s="77" t="n"/>
      <c r="J526" s="77" t="n"/>
      <c r="K526" s="77" t="n"/>
      <c r="L526" s="77" t="n"/>
      <c r="M526" s="77" t="n"/>
      <c r="N526" s="77" t="n"/>
      <c r="O526" s="77" t="n"/>
      <c r="P526" s="77" t="n"/>
      <c r="Q526" s="77" t="n"/>
      <c r="R526" s="77" t="n"/>
      <c r="S526" s="77" t="n"/>
      <c r="T526" s="77" t="n"/>
      <c r="U526" s="77" t="n"/>
      <c r="V526" s="77" t="n"/>
      <c r="W526" s="77" t="n"/>
      <c r="X526" s="77" t="n"/>
      <c r="Y526" s="77" t="n"/>
      <c r="Z526" s="77" t="n"/>
    </row>
    <row r="527">
      <c r="A527" s="77" t="n"/>
      <c r="B527" s="77" t="n"/>
      <c r="C527" s="77" t="n"/>
      <c r="D527" s="77" t="n"/>
      <c r="E527" s="77" t="n"/>
      <c r="F527" s="77" t="n"/>
      <c r="G527" s="77" t="n"/>
      <c r="H527" s="77" t="n"/>
      <c r="I527" s="77" t="n"/>
      <c r="J527" s="77" t="n"/>
      <c r="K527" s="77" t="n"/>
      <c r="L527" s="77" t="n"/>
      <c r="M527" s="77" t="n"/>
      <c r="N527" s="77" t="n"/>
      <c r="O527" s="77" t="n"/>
      <c r="P527" s="77" t="n"/>
      <c r="Q527" s="77" t="n"/>
      <c r="R527" s="77" t="n"/>
      <c r="S527" s="77" t="n"/>
      <c r="T527" s="77" t="n"/>
      <c r="U527" s="77" t="n"/>
      <c r="V527" s="77" t="n"/>
      <c r="W527" s="77" t="n"/>
      <c r="X527" s="77" t="n"/>
      <c r="Y527" s="77" t="n"/>
      <c r="Z527" s="77" t="n"/>
    </row>
    <row r="528">
      <c r="A528" s="77" t="n"/>
      <c r="B528" s="77" t="n"/>
      <c r="C528" s="77" t="n"/>
      <c r="D528" s="77" t="n"/>
      <c r="E528" s="77" t="n"/>
      <c r="F528" s="77" t="n"/>
      <c r="G528" s="77" t="n"/>
      <c r="H528" s="77" t="n"/>
      <c r="I528" s="77" t="n"/>
      <c r="J528" s="77" t="n"/>
      <c r="K528" s="77" t="n"/>
      <c r="L528" s="77" t="n"/>
      <c r="M528" s="77" t="n"/>
      <c r="N528" s="77" t="n"/>
      <c r="O528" s="77" t="n"/>
      <c r="P528" s="77" t="n"/>
      <c r="Q528" s="77" t="n"/>
      <c r="R528" s="77" t="n"/>
      <c r="S528" s="77" t="n"/>
      <c r="T528" s="77" t="n"/>
      <c r="U528" s="77" t="n"/>
      <c r="V528" s="77" t="n"/>
      <c r="W528" s="77" t="n"/>
      <c r="X528" s="77" t="n"/>
      <c r="Y528" s="77" t="n"/>
      <c r="Z528" s="77" t="n"/>
    </row>
    <row r="529">
      <c r="A529" s="77" t="n"/>
      <c r="B529" s="77" t="n"/>
      <c r="C529" s="77" t="n"/>
      <c r="D529" s="77" t="n"/>
      <c r="E529" s="77" t="n"/>
      <c r="F529" s="77" t="n"/>
      <c r="G529" s="77" t="n"/>
      <c r="H529" s="77" t="n"/>
      <c r="I529" s="77" t="n"/>
      <c r="J529" s="77" t="n"/>
      <c r="K529" s="77" t="n"/>
      <c r="L529" s="77" t="n"/>
      <c r="M529" s="77" t="n"/>
      <c r="N529" s="77" t="n"/>
      <c r="O529" s="77" t="n"/>
      <c r="P529" s="77" t="n"/>
      <c r="Q529" s="77" t="n"/>
      <c r="R529" s="77" t="n"/>
      <c r="S529" s="77" t="n"/>
      <c r="T529" s="77" t="n"/>
      <c r="U529" s="77" t="n"/>
      <c r="V529" s="77" t="n"/>
      <c r="W529" s="77" t="n"/>
      <c r="X529" s="77" t="n"/>
      <c r="Y529" s="77" t="n"/>
      <c r="Z529" s="77" t="n"/>
    </row>
    <row r="530">
      <c r="A530" s="77" t="n"/>
      <c r="B530" s="77" t="n"/>
      <c r="C530" s="77" t="n"/>
      <c r="D530" s="77" t="n"/>
      <c r="E530" s="77" t="n"/>
      <c r="F530" s="77" t="n"/>
      <c r="G530" s="77" t="n"/>
      <c r="H530" s="77" t="n"/>
      <c r="I530" s="77" t="n"/>
      <c r="J530" s="77" t="n"/>
      <c r="K530" s="77" t="n"/>
      <c r="L530" s="77" t="n"/>
      <c r="M530" s="77" t="n"/>
      <c r="N530" s="77" t="n"/>
      <c r="O530" s="77" t="n"/>
      <c r="P530" s="77" t="n"/>
      <c r="Q530" s="77" t="n"/>
      <c r="R530" s="77" t="n"/>
      <c r="S530" s="77" t="n"/>
      <c r="T530" s="77" t="n"/>
      <c r="U530" s="77" t="n"/>
      <c r="V530" s="77" t="n"/>
      <c r="W530" s="77" t="n"/>
      <c r="X530" s="77" t="n"/>
      <c r="Y530" s="77" t="n"/>
      <c r="Z530" s="77" t="n"/>
    </row>
    <row r="531">
      <c r="A531" s="77" t="n"/>
      <c r="B531" s="77" t="n"/>
      <c r="C531" s="77" t="n"/>
      <c r="D531" s="77" t="n"/>
      <c r="E531" s="77" t="n"/>
      <c r="F531" s="77" t="n"/>
      <c r="G531" s="77" t="n"/>
      <c r="H531" s="77" t="n"/>
      <c r="I531" s="77" t="n"/>
      <c r="J531" s="77" t="n"/>
      <c r="K531" s="77" t="n"/>
      <c r="L531" s="77" t="n"/>
      <c r="M531" s="77" t="n"/>
      <c r="N531" s="77" t="n"/>
      <c r="O531" s="77" t="n"/>
      <c r="P531" s="77" t="n"/>
      <c r="Q531" s="77" t="n"/>
      <c r="R531" s="77" t="n"/>
      <c r="S531" s="77" t="n"/>
      <c r="T531" s="77" t="n"/>
      <c r="U531" s="77" t="n"/>
      <c r="V531" s="77" t="n"/>
      <c r="W531" s="77" t="n"/>
      <c r="X531" s="77" t="n"/>
      <c r="Y531" s="77" t="n"/>
      <c r="Z531" s="77" t="n"/>
    </row>
    <row r="532">
      <c r="A532" s="77" t="n"/>
      <c r="B532" s="77" t="n"/>
      <c r="C532" s="77" t="n"/>
      <c r="D532" s="77" t="n"/>
      <c r="E532" s="77" t="n"/>
      <c r="F532" s="77" t="n"/>
      <c r="G532" s="77" t="n"/>
      <c r="H532" s="77" t="n"/>
      <c r="I532" s="77" t="n"/>
      <c r="J532" s="77" t="n"/>
      <c r="K532" s="77" t="n"/>
      <c r="L532" s="77" t="n"/>
      <c r="M532" s="77" t="n"/>
      <c r="N532" s="77" t="n"/>
      <c r="O532" s="77" t="n"/>
      <c r="P532" s="77" t="n"/>
      <c r="Q532" s="77" t="n"/>
      <c r="R532" s="77" t="n"/>
      <c r="S532" s="77" t="n"/>
      <c r="T532" s="77" t="n"/>
      <c r="U532" s="77" t="n"/>
      <c r="V532" s="77" t="n"/>
      <c r="W532" s="77" t="n"/>
      <c r="X532" s="77" t="n"/>
      <c r="Y532" s="77" t="n"/>
      <c r="Z532" s="77" t="n"/>
    </row>
    <row r="533">
      <c r="A533" s="77" t="n"/>
      <c r="B533" s="77" t="n"/>
      <c r="C533" s="77" t="n"/>
      <c r="D533" s="77" t="n"/>
      <c r="E533" s="77" t="n"/>
      <c r="F533" s="77" t="n"/>
      <c r="G533" s="77" t="n"/>
      <c r="H533" s="77" t="n"/>
      <c r="I533" s="77" t="n"/>
      <c r="J533" s="77" t="n"/>
      <c r="K533" s="77" t="n"/>
      <c r="L533" s="77" t="n"/>
      <c r="M533" s="77" t="n"/>
      <c r="N533" s="77" t="n"/>
      <c r="O533" s="77" t="n"/>
      <c r="P533" s="77" t="n"/>
      <c r="Q533" s="77" t="n"/>
      <c r="R533" s="77" t="n"/>
      <c r="S533" s="77" t="n"/>
      <c r="T533" s="77" t="n"/>
      <c r="U533" s="77" t="n"/>
      <c r="V533" s="77" t="n"/>
      <c r="W533" s="77" t="n"/>
      <c r="X533" s="77" t="n"/>
      <c r="Y533" s="77" t="n"/>
      <c r="Z533" s="77" t="n"/>
    </row>
    <row r="534">
      <c r="A534" s="77" t="n"/>
      <c r="B534" s="77" t="n"/>
      <c r="C534" s="77" t="n"/>
      <c r="D534" s="77" t="n"/>
      <c r="E534" s="77" t="n"/>
      <c r="F534" s="77" t="n"/>
      <c r="G534" s="77" t="n"/>
      <c r="H534" s="77" t="n"/>
      <c r="I534" s="77" t="n"/>
      <c r="J534" s="77" t="n"/>
      <c r="K534" s="77" t="n"/>
      <c r="L534" s="77" t="n"/>
      <c r="M534" s="77" t="n"/>
      <c r="N534" s="77" t="n"/>
      <c r="O534" s="77" t="n"/>
      <c r="P534" s="77" t="n"/>
      <c r="Q534" s="77" t="n"/>
      <c r="R534" s="77" t="n"/>
      <c r="S534" s="77" t="n"/>
      <c r="T534" s="77" t="n"/>
      <c r="U534" s="77" t="n"/>
      <c r="V534" s="77" t="n"/>
      <c r="W534" s="77" t="n"/>
      <c r="X534" s="77" t="n"/>
      <c r="Y534" s="77" t="n"/>
      <c r="Z534" s="77" t="n"/>
    </row>
    <row r="535">
      <c r="A535" s="77" t="n"/>
      <c r="B535" s="77" t="n"/>
      <c r="C535" s="77" t="n"/>
      <c r="D535" s="77" t="n"/>
      <c r="E535" s="77" t="n"/>
      <c r="F535" s="77" t="n"/>
      <c r="G535" s="77" t="n"/>
      <c r="H535" s="77" t="n"/>
      <c r="I535" s="77" t="n"/>
      <c r="J535" s="77" t="n"/>
      <c r="K535" s="77" t="n"/>
      <c r="L535" s="77" t="n"/>
      <c r="M535" s="77" t="n"/>
      <c r="N535" s="77" t="n"/>
      <c r="O535" s="77" t="n"/>
      <c r="P535" s="77" t="n"/>
      <c r="Q535" s="77" t="n"/>
      <c r="R535" s="77" t="n"/>
      <c r="S535" s="77" t="n"/>
      <c r="T535" s="77" t="n"/>
      <c r="U535" s="77" t="n"/>
      <c r="V535" s="77" t="n"/>
      <c r="W535" s="77" t="n"/>
      <c r="X535" s="77" t="n"/>
      <c r="Y535" s="77" t="n"/>
      <c r="Z535" s="77" t="n"/>
    </row>
    <row r="536">
      <c r="A536" s="77" t="n"/>
      <c r="B536" s="77" t="n"/>
      <c r="C536" s="77" t="n"/>
      <c r="D536" s="77" t="n"/>
      <c r="E536" s="77" t="n"/>
      <c r="F536" s="77" t="n"/>
      <c r="G536" s="77" t="n"/>
      <c r="H536" s="77" t="n"/>
      <c r="I536" s="77" t="n"/>
      <c r="J536" s="77" t="n"/>
      <c r="K536" s="77" t="n"/>
      <c r="L536" s="77" t="n"/>
      <c r="M536" s="77" t="n"/>
      <c r="N536" s="77" t="n"/>
      <c r="O536" s="77" t="n"/>
      <c r="P536" s="77" t="n"/>
      <c r="Q536" s="77" t="n"/>
      <c r="R536" s="77" t="n"/>
      <c r="S536" s="77" t="n"/>
      <c r="T536" s="77" t="n"/>
      <c r="U536" s="77" t="n"/>
      <c r="V536" s="77" t="n"/>
      <c r="W536" s="77" t="n"/>
      <c r="X536" s="77" t="n"/>
      <c r="Y536" s="77" t="n"/>
      <c r="Z536" s="77" t="n"/>
    </row>
    <row r="537">
      <c r="A537" s="77" t="n"/>
      <c r="B537" s="77" t="n"/>
      <c r="C537" s="77" t="n"/>
      <c r="D537" s="77" t="n"/>
      <c r="E537" s="77" t="n"/>
      <c r="F537" s="77" t="n"/>
      <c r="G537" s="77" t="n"/>
      <c r="H537" s="77" t="n"/>
      <c r="I537" s="77" t="n"/>
      <c r="J537" s="77" t="n"/>
      <c r="K537" s="77" t="n"/>
      <c r="L537" s="77" t="n"/>
      <c r="M537" s="77" t="n"/>
      <c r="N537" s="77" t="n"/>
      <c r="O537" s="77" t="n"/>
      <c r="P537" s="77" t="n"/>
      <c r="Q537" s="77" t="n"/>
      <c r="R537" s="77" t="n"/>
      <c r="S537" s="77" t="n"/>
      <c r="T537" s="77" t="n"/>
      <c r="U537" s="77" t="n"/>
      <c r="V537" s="77" t="n"/>
      <c r="W537" s="77" t="n"/>
      <c r="X537" s="77" t="n"/>
      <c r="Y537" s="77" t="n"/>
      <c r="Z537" s="77" t="n"/>
    </row>
    <row r="538">
      <c r="A538" s="77" t="n"/>
      <c r="B538" s="77" t="n"/>
      <c r="C538" s="77" t="n"/>
      <c r="D538" s="77" t="n"/>
      <c r="E538" s="77" t="n"/>
      <c r="F538" s="77" t="n"/>
      <c r="G538" s="77" t="n"/>
      <c r="H538" s="77" t="n"/>
      <c r="I538" s="77" t="n"/>
      <c r="J538" s="77" t="n"/>
      <c r="K538" s="77" t="n"/>
      <c r="L538" s="77" t="n"/>
      <c r="M538" s="77" t="n"/>
      <c r="N538" s="77" t="n"/>
      <c r="O538" s="77" t="n"/>
      <c r="P538" s="77" t="n"/>
      <c r="Q538" s="77" t="n"/>
      <c r="R538" s="77" t="n"/>
      <c r="S538" s="77" t="n"/>
      <c r="T538" s="77" t="n"/>
      <c r="U538" s="77" t="n"/>
      <c r="V538" s="77" t="n"/>
      <c r="W538" s="77" t="n"/>
      <c r="X538" s="77" t="n"/>
      <c r="Y538" s="77" t="n"/>
      <c r="Z538" s="77" t="n"/>
    </row>
    <row r="539">
      <c r="A539" s="77" t="n"/>
      <c r="B539" s="77" t="n"/>
      <c r="C539" s="77" t="n"/>
      <c r="D539" s="77" t="n"/>
      <c r="E539" s="77" t="n"/>
      <c r="F539" s="77" t="n"/>
      <c r="G539" s="77" t="n"/>
      <c r="H539" s="77" t="n"/>
      <c r="I539" s="77" t="n"/>
      <c r="J539" s="77" t="n"/>
      <c r="K539" s="77" t="n"/>
      <c r="L539" s="77" t="n"/>
      <c r="M539" s="77" t="n"/>
      <c r="N539" s="77" t="n"/>
      <c r="O539" s="77" t="n"/>
      <c r="P539" s="77" t="n"/>
      <c r="Q539" s="77" t="n"/>
      <c r="R539" s="77" t="n"/>
      <c r="S539" s="77" t="n"/>
      <c r="T539" s="77" t="n"/>
      <c r="U539" s="77" t="n"/>
      <c r="V539" s="77" t="n"/>
      <c r="W539" s="77" t="n"/>
      <c r="X539" s="77" t="n"/>
      <c r="Y539" s="77" t="n"/>
      <c r="Z539" s="77" t="n"/>
    </row>
    <row r="540">
      <c r="A540" s="77" t="n"/>
      <c r="B540" s="77" t="n"/>
      <c r="C540" s="77" t="n"/>
      <c r="D540" s="77" t="n"/>
      <c r="E540" s="77" t="n"/>
      <c r="F540" s="77" t="n"/>
      <c r="G540" s="77" t="n"/>
      <c r="H540" s="77" t="n"/>
      <c r="I540" s="77" t="n"/>
      <c r="J540" s="77" t="n"/>
      <c r="K540" s="77" t="n"/>
      <c r="L540" s="77" t="n"/>
      <c r="M540" s="77" t="n"/>
      <c r="N540" s="77" t="n"/>
      <c r="O540" s="77" t="n"/>
      <c r="P540" s="77" t="n"/>
      <c r="Q540" s="77" t="n"/>
      <c r="R540" s="77" t="n"/>
      <c r="S540" s="77" t="n"/>
      <c r="T540" s="77" t="n"/>
      <c r="U540" s="77" t="n"/>
      <c r="V540" s="77" t="n"/>
      <c r="W540" s="77" t="n"/>
      <c r="X540" s="77" t="n"/>
      <c r="Y540" s="77" t="n"/>
      <c r="Z540" s="77" t="n"/>
    </row>
    <row r="541">
      <c r="A541" s="77" t="n"/>
      <c r="B541" s="77" t="n"/>
      <c r="C541" s="77" t="n"/>
      <c r="D541" s="77" t="n"/>
      <c r="E541" s="77" t="n"/>
      <c r="F541" s="77" t="n"/>
      <c r="G541" s="77" t="n"/>
      <c r="H541" s="77" t="n"/>
      <c r="I541" s="77" t="n"/>
      <c r="J541" s="77" t="n"/>
      <c r="K541" s="77" t="n"/>
      <c r="L541" s="77" t="n"/>
      <c r="M541" s="77" t="n"/>
      <c r="N541" s="77" t="n"/>
      <c r="O541" s="77" t="n"/>
      <c r="P541" s="77" t="n"/>
      <c r="Q541" s="77" t="n"/>
      <c r="R541" s="77" t="n"/>
      <c r="S541" s="77" t="n"/>
      <c r="T541" s="77" t="n"/>
      <c r="U541" s="77" t="n"/>
      <c r="V541" s="77" t="n"/>
      <c r="W541" s="77" t="n"/>
      <c r="X541" s="77" t="n"/>
      <c r="Y541" s="77" t="n"/>
      <c r="Z541" s="77" t="n"/>
    </row>
    <row r="542">
      <c r="A542" s="77" t="n"/>
      <c r="B542" s="77" t="n"/>
      <c r="C542" s="77" t="n"/>
      <c r="D542" s="77" t="n"/>
      <c r="E542" s="77" t="n"/>
      <c r="F542" s="77" t="n"/>
      <c r="G542" s="77" t="n"/>
      <c r="H542" s="77" t="n"/>
      <c r="I542" s="77" t="n"/>
      <c r="J542" s="77" t="n"/>
      <c r="K542" s="77" t="n"/>
      <c r="L542" s="77" t="n"/>
      <c r="M542" s="77" t="n"/>
      <c r="N542" s="77" t="n"/>
      <c r="O542" s="77" t="n"/>
      <c r="P542" s="77" t="n"/>
      <c r="Q542" s="77" t="n"/>
      <c r="R542" s="77" t="n"/>
      <c r="S542" s="77" t="n"/>
      <c r="T542" s="77" t="n"/>
      <c r="U542" s="77" t="n"/>
      <c r="V542" s="77" t="n"/>
      <c r="W542" s="77" t="n"/>
      <c r="X542" s="77" t="n"/>
      <c r="Y542" s="77" t="n"/>
      <c r="Z542" s="77" t="n"/>
    </row>
    <row r="543">
      <c r="A543" s="77" t="n"/>
      <c r="B543" s="77" t="n"/>
      <c r="C543" s="77" t="n"/>
      <c r="D543" s="77" t="n"/>
      <c r="E543" s="77" t="n"/>
      <c r="F543" s="77" t="n"/>
      <c r="G543" s="77" t="n"/>
      <c r="H543" s="77" t="n"/>
      <c r="I543" s="77" t="n"/>
      <c r="J543" s="77" t="n"/>
      <c r="K543" s="77" t="n"/>
      <c r="L543" s="77" t="n"/>
      <c r="M543" s="77" t="n"/>
      <c r="N543" s="77" t="n"/>
      <c r="O543" s="77" t="n"/>
      <c r="P543" s="77" t="n"/>
      <c r="Q543" s="77" t="n"/>
      <c r="R543" s="77" t="n"/>
      <c r="S543" s="77" t="n"/>
      <c r="T543" s="77" t="n"/>
      <c r="U543" s="77" t="n"/>
      <c r="V543" s="77" t="n"/>
      <c r="W543" s="77" t="n"/>
      <c r="X543" s="77" t="n"/>
      <c r="Y543" s="77" t="n"/>
      <c r="Z543" s="77" t="n"/>
    </row>
    <row r="544">
      <c r="A544" s="77" t="n"/>
      <c r="B544" s="77" t="n"/>
      <c r="C544" s="77" t="n"/>
      <c r="D544" s="77" t="n"/>
      <c r="E544" s="77" t="n"/>
      <c r="F544" s="77" t="n"/>
      <c r="G544" s="77" t="n"/>
      <c r="H544" s="77" t="n"/>
      <c r="I544" s="77" t="n"/>
      <c r="J544" s="77" t="n"/>
      <c r="K544" s="77" t="n"/>
      <c r="L544" s="77" t="n"/>
      <c r="M544" s="77" t="n"/>
      <c r="N544" s="77" t="n"/>
      <c r="O544" s="77" t="n"/>
      <c r="P544" s="77" t="n"/>
      <c r="Q544" s="77" t="n"/>
      <c r="R544" s="77" t="n"/>
      <c r="S544" s="77" t="n"/>
      <c r="T544" s="77" t="n"/>
      <c r="U544" s="77" t="n"/>
      <c r="V544" s="77" t="n"/>
      <c r="W544" s="77" t="n"/>
      <c r="X544" s="77" t="n"/>
      <c r="Y544" s="77" t="n"/>
      <c r="Z544" s="77" t="n"/>
    </row>
    <row r="545">
      <c r="A545" s="77" t="n"/>
      <c r="B545" s="77" t="n"/>
      <c r="C545" s="77" t="n"/>
      <c r="D545" s="77" t="n"/>
      <c r="E545" s="77" t="n"/>
      <c r="F545" s="77" t="n"/>
      <c r="G545" s="77" t="n"/>
      <c r="H545" s="77" t="n"/>
      <c r="I545" s="77" t="n"/>
      <c r="J545" s="77" t="n"/>
      <c r="K545" s="77" t="n"/>
      <c r="L545" s="77" t="n"/>
      <c r="M545" s="77" t="n"/>
      <c r="N545" s="77" t="n"/>
      <c r="O545" s="77" t="n"/>
      <c r="P545" s="77" t="n"/>
      <c r="Q545" s="77" t="n"/>
      <c r="R545" s="77" t="n"/>
      <c r="S545" s="77" t="n"/>
      <c r="T545" s="77" t="n"/>
      <c r="U545" s="77" t="n"/>
      <c r="V545" s="77" t="n"/>
      <c r="W545" s="77" t="n"/>
      <c r="X545" s="77" t="n"/>
      <c r="Y545" s="77" t="n"/>
      <c r="Z545" s="77" t="n"/>
    </row>
    <row r="546">
      <c r="A546" s="77" t="n"/>
      <c r="B546" s="77" t="n"/>
      <c r="C546" s="77" t="n"/>
      <c r="D546" s="77" t="n"/>
      <c r="E546" s="77" t="n"/>
      <c r="F546" s="77" t="n"/>
      <c r="G546" s="77" t="n"/>
      <c r="H546" s="77" t="n"/>
      <c r="I546" s="77" t="n"/>
      <c r="J546" s="77" t="n"/>
      <c r="K546" s="77" t="n"/>
      <c r="L546" s="77" t="n"/>
      <c r="M546" s="77" t="n"/>
      <c r="N546" s="77" t="n"/>
      <c r="O546" s="77" t="n"/>
      <c r="P546" s="77" t="n"/>
      <c r="Q546" s="77" t="n"/>
      <c r="R546" s="77" t="n"/>
      <c r="S546" s="77" t="n"/>
      <c r="T546" s="77" t="n"/>
      <c r="U546" s="77" t="n"/>
      <c r="V546" s="77" t="n"/>
      <c r="W546" s="77" t="n"/>
      <c r="X546" s="77" t="n"/>
      <c r="Y546" s="77" t="n"/>
      <c r="Z546" s="77" t="n"/>
    </row>
    <row r="547">
      <c r="A547" s="77" t="n"/>
      <c r="B547" s="77" t="n"/>
      <c r="C547" s="77" t="n"/>
      <c r="D547" s="77" t="n"/>
      <c r="E547" s="77" t="n"/>
      <c r="F547" s="77" t="n"/>
      <c r="G547" s="77" t="n"/>
      <c r="H547" s="77" t="n"/>
      <c r="I547" s="77" t="n"/>
      <c r="J547" s="77" t="n"/>
      <c r="K547" s="77" t="n"/>
      <c r="L547" s="77" t="n"/>
      <c r="M547" s="77" t="n"/>
      <c r="N547" s="77" t="n"/>
      <c r="O547" s="77" t="n"/>
      <c r="P547" s="77" t="n"/>
      <c r="Q547" s="77" t="n"/>
      <c r="R547" s="77" t="n"/>
      <c r="S547" s="77" t="n"/>
      <c r="T547" s="77" t="n"/>
      <c r="U547" s="77" t="n"/>
      <c r="V547" s="77" t="n"/>
      <c r="W547" s="77" t="n"/>
      <c r="X547" s="77" t="n"/>
      <c r="Y547" s="77" t="n"/>
      <c r="Z547" s="77" t="n"/>
    </row>
    <row r="548">
      <c r="A548" s="77" t="n"/>
      <c r="B548" s="77" t="n"/>
      <c r="C548" s="77" t="n"/>
      <c r="D548" s="77" t="n"/>
      <c r="E548" s="77" t="n"/>
      <c r="F548" s="77" t="n"/>
      <c r="G548" s="77" t="n"/>
      <c r="H548" s="77" t="n"/>
      <c r="I548" s="77" t="n"/>
      <c r="J548" s="77" t="n"/>
      <c r="K548" s="77" t="n"/>
      <c r="L548" s="77" t="n"/>
      <c r="M548" s="77" t="n"/>
      <c r="N548" s="77" t="n"/>
      <c r="O548" s="77" t="n"/>
      <c r="P548" s="77" t="n"/>
      <c r="Q548" s="77" t="n"/>
      <c r="R548" s="77" t="n"/>
      <c r="S548" s="77" t="n"/>
      <c r="T548" s="77" t="n"/>
      <c r="U548" s="77" t="n"/>
      <c r="V548" s="77" t="n"/>
      <c r="W548" s="77" t="n"/>
      <c r="X548" s="77" t="n"/>
      <c r="Y548" s="77" t="n"/>
      <c r="Z548" s="77" t="n"/>
    </row>
    <row r="549">
      <c r="A549" s="77" t="n"/>
      <c r="B549" s="77" t="n"/>
      <c r="C549" s="77" t="n"/>
      <c r="D549" s="77" t="n"/>
      <c r="E549" s="77" t="n"/>
      <c r="F549" s="77" t="n"/>
      <c r="G549" s="77" t="n"/>
      <c r="H549" s="77" t="n"/>
      <c r="I549" s="77" t="n"/>
      <c r="J549" s="77" t="n"/>
      <c r="K549" s="77" t="n"/>
      <c r="L549" s="77" t="n"/>
      <c r="M549" s="77" t="n"/>
      <c r="N549" s="77" t="n"/>
      <c r="O549" s="77" t="n"/>
      <c r="P549" s="77" t="n"/>
      <c r="Q549" s="77" t="n"/>
      <c r="R549" s="77" t="n"/>
      <c r="S549" s="77" t="n"/>
      <c r="T549" s="77" t="n"/>
      <c r="U549" s="77" t="n"/>
      <c r="V549" s="77" t="n"/>
      <c r="W549" s="77" t="n"/>
      <c r="X549" s="77" t="n"/>
      <c r="Y549" s="77" t="n"/>
      <c r="Z549" s="77" t="n"/>
    </row>
    <row r="550">
      <c r="A550" s="77" t="n"/>
      <c r="B550" s="77" t="n"/>
      <c r="C550" s="77" t="n"/>
      <c r="D550" s="77" t="n"/>
      <c r="E550" s="77" t="n"/>
      <c r="F550" s="77" t="n"/>
      <c r="G550" s="77" t="n"/>
      <c r="H550" s="77" t="n"/>
      <c r="I550" s="77" t="n"/>
      <c r="J550" s="77" t="n"/>
      <c r="K550" s="77" t="n"/>
      <c r="L550" s="77" t="n"/>
      <c r="M550" s="77" t="n"/>
      <c r="N550" s="77" t="n"/>
      <c r="O550" s="77" t="n"/>
      <c r="P550" s="77" t="n"/>
      <c r="Q550" s="77" t="n"/>
      <c r="R550" s="77" t="n"/>
      <c r="S550" s="77" t="n"/>
      <c r="T550" s="77" t="n"/>
      <c r="U550" s="77" t="n"/>
      <c r="V550" s="77" t="n"/>
      <c r="W550" s="77" t="n"/>
      <c r="X550" s="77" t="n"/>
      <c r="Y550" s="77" t="n"/>
      <c r="Z550" s="77" t="n"/>
    </row>
    <row r="551">
      <c r="A551" s="77" t="n"/>
      <c r="B551" s="77" t="n"/>
      <c r="C551" s="77" t="n"/>
      <c r="D551" s="77" t="n"/>
      <c r="E551" s="77" t="n"/>
      <c r="F551" s="77" t="n"/>
      <c r="G551" s="77" t="n"/>
      <c r="H551" s="77" t="n"/>
      <c r="I551" s="77" t="n"/>
      <c r="J551" s="77" t="n"/>
      <c r="K551" s="77" t="n"/>
      <c r="L551" s="77" t="n"/>
      <c r="M551" s="77" t="n"/>
      <c r="N551" s="77" t="n"/>
      <c r="O551" s="77" t="n"/>
      <c r="P551" s="77" t="n"/>
      <c r="Q551" s="77" t="n"/>
      <c r="R551" s="77" t="n"/>
      <c r="S551" s="77" t="n"/>
      <c r="T551" s="77" t="n"/>
      <c r="U551" s="77" t="n"/>
      <c r="V551" s="77" t="n"/>
      <c r="W551" s="77" t="n"/>
      <c r="X551" s="77" t="n"/>
      <c r="Y551" s="77" t="n"/>
      <c r="Z551" s="77" t="n"/>
    </row>
    <row r="552">
      <c r="A552" s="77" t="n"/>
      <c r="B552" s="77" t="n"/>
      <c r="C552" s="77" t="n"/>
      <c r="D552" s="77" t="n"/>
      <c r="E552" s="77" t="n"/>
      <c r="F552" s="77" t="n"/>
      <c r="G552" s="77" t="n"/>
      <c r="H552" s="77" t="n"/>
      <c r="I552" s="77" t="n"/>
      <c r="J552" s="77" t="n"/>
      <c r="K552" s="77" t="n"/>
      <c r="L552" s="77" t="n"/>
      <c r="M552" s="77" t="n"/>
      <c r="N552" s="77" t="n"/>
      <c r="O552" s="77" t="n"/>
      <c r="P552" s="77" t="n"/>
      <c r="Q552" s="77" t="n"/>
      <c r="R552" s="77" t="n"/>
      <c r="S552" s="77" t="n"/>
      <c r="T552" s="77" t="n"/>
      <c r="U552" s="77" t="n"/>
      <c r="V552" s="77" t="n"/>
      <c r="W552" s="77" t="n"/>
      <c r="X552" s="77" t="n"/>
      <c r="Y552" s="77" t="n"/>
      <c r="Z552" s="77" t="n"/>
    </row>
    <row r="553">
      <c r="A553" s="77" t="n"/>
      <c r="B553" s="77" t="n"/>
      <c r="C553" s="77" t="n"/>
      <c r="D553" s="77" t="n"/>
      <c r="E553" s="77" t="n"/>
      <c r="F553" s="77" t="n"/>
      <c r="G553" s="77" t="n"/>
      <c r="H553" s="77" t="n"/>
      <c r="I553" s="77" t="n"/>
      <c r="J553" s="77" t="n"/>
      <c r="K553" s="77" t="n"/>
      <c r="L553" s="77" t="n"/>
      <c r="M553" s="77" t="n"/>
      <c r="N553" s="77" t="n"/>
      <c r="O553" s="77" t="n"/>
      <c r="P553" s="77" t="n"/>
      <c r="Q553" s="77" t="n"/>
      <c r="R553" s="77" t="n"/>
      <c r="S553" s="77" t="n"/>
      <c r="T553" s="77" t="n"/>
      <c r="U553" s="77" t="n"/>
      <c r="V553" s="77" t="n"/>
      <c r="W553" s="77" t="n"/>
      <c r="X553" s="77" t="n"/>
      <c r="Y553" s="77" t="n"/>
      <c r="Z553" s="77" t="n"/>
    </row>
    <row r="554">
      <c r="A554" s="77" t="n"/>
      <c r="B554" s="77" t="n"/>
      <c r="C554" s="77" t="n"/>
      <c r="D554" s="77" t="n"/>
      <c r="E554" s="77" t="n"/>
      <c r="F554" s="77" t="n"/>
      <c r="G554" s="77" t="n"/>
      <c r="H554" s="77" t="n"/>
      <c r="I554" s="77" t="n"/>
      <c r="J554" s="77" t="n"/>
      <c r="K554" s="77" t="n"/>
      <c r="L554" s="77" t="n"/>
      <c r="M554" s="77" t="n"/>
      <c r="N554" s="77" t="n"/>
      <c r="O554" s="77" t="n"/>
      <c r="P554" s="77" t="n"/>
      <c r="Q554" s="77" t="n"/>
      <c r="R554" s="77" t="n"/>
      <c r="S554" s="77" t="n"/>
      <c r="T554" s="77" t="n"/>
      <c r="U554" s="77" t="n"/>
      <c r="V554" s="77" t="n"/>
      <c r="W554" s="77" t="n"/>
      <c r="X554" s="77" t="n"/>
      <c r="Y554" s="77" t="n"/>
      <c r="Z554" s="77" t="n"/>
    </row>
    <row r="555">
      <c r="A555" s="77" t="n"/>
      <c r="B555" s="77" t="n"/>
      <c r="C555" s="77" t="n"/>
      <c r="D555" s="77" t="n"/>
      <c r="E555" s="77" t="n"/>
      <c r="F555" s="77" t="n"/>
      <c r="G555" s="77" t="n"/>
      <c r="H555" s="77" t="n"/>
      <c r="I555" s="77" t="n"/>
      <c r="J555" s="77" t="n"/>
      <c r="K555" s="77" t="n"/>
      <c r="L555" s="77" t="n"/>
      <c r="M555" s="77" t="n"/>
      <c r="N555" s="77" t="n"/>
      <c r="O555" s="77" t="n"/>
      <c r="P555" s="77" t="n"/>
      <c r="Q555" s="77" t="n"/>
      <c r="R555" s="77" t="n"/>
      <c r="S555" s="77" t="n"/>
      <c r="T555" s="77" t="n"/>
      <c r="U555" s="77" t="n"/>
      <c r="V555" s="77" t="n"/>
      <c r="W555" s="77" t="n"/>
      <c r="X555" s="77" t="n"/>
      <c r="Y555" s="77" t="n"/>
      <c r="Z555" s="77" t="n"/>
    </row>
    <row r="556">
      <c r="A556" s="77" t="n"/>
      <c r="B556" s="77" t="n"/>
      <c r="C556" s="77" t="n"/>
      <c r="D556" s="77" t="n"/>
      <c r="E556" s="77" t="n"/>
      <c r="F556" s="77" t="n"/>
      <c r="G556" s="77" t="n"/>
      <c r="H556" s="77" t="n"/>
      <c r="I556" s="77" t="n"/>
      <c r="J556" s="77" t="n"/>
      <c r="K556" s="77" t="n"/>
      <c r="L556" s="77" t="n"/>
      <c r="M556" s="77" t="n"/>
      <c r="N556" s="77" t="n"/>
      <c r="O556" s="77" t="n"/>
      <c r="P556" s="77" t="n"/>
      <c r="Q556" s="77" t="n"/>
      <c r="R556" s="77" t="n"/>
      <c r="S556" s="77" t="n"/>
      <c r="T556" s="77" t="n"/>
      <c r="U556" s="77" t="n"/>
      <c r="V556" s="77" t="n"/>
      <c r="W556" s="77" t="n"/>
      <c r="X556" s="77" t="n"/>
      <c r="Y556" s="77" t="n"/>
      <c r="Z556" s="77" t="n"/>
    </row>
    <row r="557">
      <c r="A557" s="77" t="n"/>
      <c r="B557" s="77" t="n"/>
      <c r="C557" s="77" t="n"/>
      <c r="D557" s="77" t="n"/>
      <c r="E557" s="77" t="n"/>
      <c r="F557" s="77" t="n"/>
      <c r="G557" s="77" t="n"/>
      <c r="H557" s="77" t="n"/>
      <c r="I557" s="77" t="n"/>
      <c r="J557" s="77" t="n"/>
      <c r="K557" s="77" t="n"/>
      <c r="L557" s="77" t="n"/>
      <c r="M557" s="77" t="n"/>
      <c r="N557" s="77" t="n"/>
      <c r="O557" s="77" t="n"/>
      <c r="P557" s="77" t="n"/>
      <c r="Q557" s="77" t="n"/>
      <c r="R557" s="77" t="n"/>
      <c r="S557" s="77" t="n"/>
      <c r="T557" s="77" t="n"/>
      <c r="U557" s="77" t="n"/>
      <c r="V557" s="77" t="n"/>
      <c r="W557" s="77" t="n"/>
      <c r="X557" s="77" t="n"/>
      <c r="Y557" s="77" t="n"/>
      <c r="Z557" s="77" t="n"/>
    </row>
    <row r="558">
      <c r="A558" s="77" t="n"/>
      <c r="B558" s="77" t="n"/>
      <c r="C558" s="77" t="n"/>
      <c r="D558" s="77" t="n"/>
      <c r="E558" s="77" t="n"/>
      <c r="F558" s="77" t="n"/>
      <c r="G558" s="77" t="n"/>
      <c r="H558" s="77" t="n"/>
      <c r="I558" s="77" t="n"/>
      <c r="J558" s="77" t="n"/>
      <c r="K558" s="77" t="n"/>
      <c r="L558" s="77" t="n"/>
      <c r="M558" s="77" t="n"/>
      <c r="N558" s="77" t="n"/>
      <c r="O558" s="77" t="n"/>
      <c r="P558" s="77" t="n"/>
      <c r="Q558" s="77" t="n"/>
      <c r="R558" s="77" t="n"/>
      <c r="S558" s="77" t="n"/>
      <c r="T558" s="77" t="n"/>
      <c r="U558" s="77" t="n"/>
      <c r="V558" s="77" t="n"/>
      <c r="W558" s="77" t="n"/>
      <c r="X558" s="77" t="n"/>
      <c r="Y558" s="77" t="n"/>
      <c r="Z558" s="77" t="n"/>
    </row>
    <row r="559">
      <c r="A559" s="77" t="n"/>
      <c r="B559" s="77" t="n"/>
      <c r="C559" s="77" t="n"/>
      <c r="D559" s="77" t="n"/>
      <c r="E559" s="77" t="n"/>
      <c r="F559" s="77" t="n"/>
      <c r="G559" s="77" t="n"/>
      <c r="H559" s="77" t="n"/>
      <c r="I559" s="77" t="n"/>
      <c r="J559" s="77" t="n"/>
      <c r="K559" s="77" t="n"/>
      <c r="L559" s="77" t="n"/>
      <c r="M559" s="77" t="n"/>
      <c r="N559" s="77" t="n"/>
      <c r="O559" s="77" t="n"/>
      <c r="P559" s="77" t="n"/>
      <c r="Q559" s="77" t="n"/>
      <c r="R559" s="77" t="n"/>
      <c r="S559" s="77" t="n"/>
      <c r="T559" s="77" t="n"/>
      <c r="U559" s="77" t="n"/>
      <c r="V559" s="77" t="n"/>
      <c r="W559" s="77" t="n"/>
      <c r="X559" s="77" t="n"/>
      <c r="Y559" s="77" t="n"/>
      <c r="Z559" s="77" t="n"/>
    </row>
    <row r="560">
      <c r="A560" s="77" t="n"/>
      <c r="B560" s="77" t="n"/>
      <c r="C560" s="77" t="n"/>
      <c r="D560" s="77" t="n"/>
      <c r="E560" s="77" t="n"/>
      <c r="F560" s="77" t="n"/>
      <c r="G560" s="77" t="n"/>
      <c r="H560" s="77" t="n"/>
      <c r="I560" s="77" t="n"/>
      <c r="J560" s="77" t="n"/>
      <c r="K560" s="77" t="n"/>
      <c r="L560" s="77" t="n"/>
      <c r="M560" s="77" t="n"/>
      <c r="N560" s="77" t="n"/>
      <c r="O560" s="77" t="n"/>
      <c r="P560" s="77" t="n"/>
      <c r="Q560" s="77" t="n"/>
      <c r="R560" s="77" t="n"/>
      <c r="S560" s="77" t="n"/>
      <c r="T560" s="77" t="n"/>
      <c r="U560" s="77" t="n"/>
      <c r="V560" s="77" t="n"/>
      <c r="W560" s="77" t="n"/>
      <c r="X560" s="77" t="n"/>
      <c r="Y560" s="77" t="n"/>
      <c r="Z560" s="77" t="n"/>
    </row>
    <row r="561">
      <c r="A561" s="77" t="n"/>
      <c r="B561" s="77" t="n"/>
      <c r="C561" s="77" t="n"/>
      <c r="D561" s="77" t="n"/>
      <c r="E561" s="77" t="n"/>
      <c r="F561" s="77" t="n"/>
      <c r="G561" s="77" t="n"/>
      <c r="H561" s="77" t="n"/>
      <c r="I561" s="77" t="n"/>
      <c r="J561" s="77" t="n"/>
      <c r="K561" s="77" t="n"/>
      <c r="L561" s="77" t="n"/>
      <c r="M561" s="77" t="n"/>
      <c r="N561" s="77" t="n"/>
      <c r="O561" s="77" t="n"/>
      <c r="P561" s="77" t="n"/>
      <c r="Q561" s="77" t="n"/>
      <c r="R561" s="77" t="n"/>
      <c r="S561" s="77" t="n"/>
      <c r="T561" s="77" t="n"/>
      <c r="U561" s="77" t="n"/>
      <c r="V561" s="77" t="n"/>
      <c r="W561" s="77" t="n"/>
      <c r="X561" s="77" t="n"/>
      <c r="Y561" s="77" t="n"/>
      <c r="Z561" s="77" t="n"/>
    </row>
    <row r="562">
      <c r="A562" s="77" t="n"/>
      <c r="B562" s="77" t="n"/>
      <c r="C562" s="77" t="n"/>
      <c r="D562" s="77" t="n"/>
      <c r="E562" s="77" t="n"/>
      <c r="F562" s="77" t="n"/>
      <c r="G562" s="77" t="n"/>
      <c r="H562" s="77" t="n"/>
      <c r="I562" s="77" t="n"/>
      <c r="J562" s="77" t="n"/>
      <c r="K562" s="77" t="n"/>
      <c r="L562" s="77" t="n"/>
      <c r="M562" s="77" t="n"/>
      <c r="N562" s="77" t="n"/>
      <c r="O562" s="77" t="n"/>
      <c r="P562" s="77" t="n"/>
      <c r="Q562" s="77" t="n"/>
      <c r="R562" s="77" t="n"/>
      <c r="S562" s="77" t="n"/>
      <c r="T562" s="77" t="n"/>
      <c r="U562" s="77" t="n"/>
      <c r="V562" s="77" t="n"/>
      <c r="W562" s="77" t="n"/>
      <c r="X562" s="77" t="n"/>
      <c r="Y562" s="77" t="n"/>
      <c r="Z562" s="77" t="n"/>
    </row>
    <row r="563">
      <c r="A563" s="77" t="n"/>
      <c r="B563" s="77" t="n"/>
      <c r="C563" s="77" t="n"/>
      <c r="D563" s="77" t="n"/>
      <c r="E563" s="77" t="n"/>
      <c r="F563" s="77" t="n"/>
      <c r="G563" s="77" t="n"/>
      <c r="H563" s="77" t="n"/>
      <c r="I563" s="77" t="n"/>
      <c r="J563" s="77" t="n"/>
      <c r="K563" s="77" t="n"/>
      <c r="L563" s="77" t="n"/>
      <c r="M563" s="77" t="n"/>
      <c r="N563" s="77" t="n"/>
      <c r="O563" s="77" t="n"/>
      <c r="P563" s="77" t="n"/>
      <c r="Q563" s="77" t="n"/>
      <c r="R563" s="77" t="n"/>
      <c r="S563" s="77" t="n"/>
      <c r="T563" s="77" t="n"/>
      <c r="U563" s="77" t="n"/>
      <c r="V563" s="77" t="n"/>
      <c r="W563" s="77" t="n"/>
      <c r="X563" s="77" t="n"/>
      <c r="Y563" s="77" t="n"/>
      <c r="Z563" s="77" t="n"/>
    </row>
    <row r="564">
      <c r="A564" s="77" t="n"/>
      <c r="B564" s="77" t="n"/>
      <c r="C564" s="77" t="n"/>
      <c r="D564" s="77" t="n"/>
      <c r="E564" s="77" t="n"/>
      <c r="F564" s="77" t="n"/>
      <c r="G564" s="77" t="n"/>
      <c r="H564" s="77" t="n"/>
      <c r="I564" s="77" t="n"/>
      <c r="J564" s="77" t="n"/>
      <c r="K564" s="77" t="n"/>
      <c r="L564" s="77" t="n"/>
      <c r="M564" s="77" t="n"/>
      <c r="N564" s="77" t="n"/>
      <c r="O564" s="77" t="n"/>
      <c r="P564" s="77" t="n"/>
      <c r="Q564" s="77" t="n"/>
      <c r="R564" s="77" t="n"/>
      <c r="S564" s="77" t="n"/>
      <c r="T564" s="77" t="n"/>
      <c r="U564" s="77" t="n"/>
      <c r="V564" s="77" t="n"/>
      <c r="W564" s="77" t="n"/>
      <c r="X564" s="77" t="n"/>
      <c r="Y564" s="77" t="n"/>
      <c r="Z564" s="77" t="n"/>
    </row>
    <row r="565">
      <c r="A565" s="77" t="n"/>
      <c r="B565" s="77" t="n"/>
      <c r="C565" s="77" t="n"/>
      <c r="D565" s="77" t="n"/>
      <c r="E565" s="77" t="n"/>
      <c r="F565" s="77" t="n"/>
      <c r="G565" s="77" t="n"/>
      <c r="H565" s="77" t="n"/>
      <c r="I565" s="77" t="n"/>
      <c r="J565" s="77" t="n"/>
      <c r="K565" s="77" t="n"/>
      <c r="L565" s="77" t="n"/>
      <c r="M565" s="77" t="n"/>
      <c r="N565" s="77" t="n"/>
      <c r="O565" s="77" t="n"/>
      <c r="P565" s="77" t="n"/>
      <c r="Q565" s="77" t="n"/>
      <c r="R565" s="77" t="n"/>
      <c r="S565" s="77" t="n"/>
      <c r="T565" s="77" t="n"/>
      <c r="U565" s="77" t="n"/>
      <c r="V565" s="77" t="n"/>
      <c r="W565" s="77" t="n"/>
      <c r="X565" s="77" t="n"/>
      <c r="Y565" s="77" t="n"/>
      <c r="Z565" s="77" t="n"/>
    </row>
    <row r="566">
      <c r="A566" s="77" t="n"/>
      <c r="B566" s="77" t="n"/>
      <c r="C566" s="77" t="n"/>
      <c r="D566" s="77" t="n"/>
      <c r="E566" s="77" t="n"/>
      <c r="F566" s="77" t="n"/>
      <c r="G566" s="77" t="n"/>
      <c r="H566" s="77" t="n"/>
      <c r="I566" s="77" t="n"/>
      <c r="J566" s="77" t="n"/>
      <c r="K566" s="77" t="n"/>
      <c r="L566" s="77" t="n"/>
      <c r="M566" s="77" t="n"/>
      <c r="N566" s="77" t="n"/>
      <c r="O566" s="77" t="n"/>
      <c r="P566" s="77" t="n"/>
      <c r="Q566" s="77" t="n"/>
      <c r="R566" s="77" t="n"/>
      <c r="S566" s="77" t="n"/>
      <c r="T566" s="77" t="n"/>
      <c r="U566" s="77" t="n"/>
      <c r="V566" s="77" t="n"/>
      <c r="W566" s="77" t="n"/>
      <c r="X566" s="77" t="n"/>
      <c r="Y566" s="77" t="n"/>
      <c r="Z566" s="77" t="n"/>
    </row>
    <row r="567">
      <c r="A567" s="77" t="n"/>
      <c r="B567" s="77" t="n"/>
      <c r="C567" s="77" t="n"/>
      <c r="D567" s="77" t="n"/>
      <c r="E567" s="77" t="n"/>
      <c r="F567" s="77" t="n"/>
      <c r="G567" s="77" t="n"/>
      <c r="H567" s="77" t="n"/>
      <c r="I567" s="77" t="n"/>
      <c r="J567" s="77" t="n"/>
      <c r="K567" s="77" t="n"/>
      <c r="L567" s="77" t="n"/>
      <c r="M567" s="77" t="n"/>
      <c r="N567" s="77" t="n"/>
      <c r="O567" s="77" t="n"/>
      <c r="P567" s="77" t="n"/>
      <c r="Q567" s="77" t="n"/>
      <c r="R567" s="77" t="n"/>
      <c r="S567" s="77" t="n"/>
      <c r="T567" s="77" t="n"/>
      <c r="U567" s="77" t="n"/>
      <c r="V567" s="77" t="n"/>
      <c r="W567" s="77" t="n"/>
      <c r="X567" s="77" t="n"/>
      <c r="Y567" s="77" t="n"/>
      <c r="Z567" s="77" t="n"/>
    </row>
    <row r="568">
      <c r="A568" s="77" t="n"/>
      <c r="B568" s="77" t="n"/>
      <c r="C568" s="77" t="n"/>
      <c r="D568" s="77" t="n"/>
      <c r="E568" s="77" t="n"/>
      <c r="F568" s="77" t="n"/>
      <c r="G568" s="77" t="n"/>
      <c r="H568" s="77" t="n"/>
      <c r="I568" s="77" t="n"/>
      <c r="J568" s="77" t="n"/>
      <c r="K568" s="77" t="n"/>
      <c r="L568" s="77" t="n"/>
      <c r="M568" s="77" t="n"/>
      <c r="N568" s="77" t="n"/>
      <c r="O568" s="77" t="n"/>
      <c r="P568" s="77" t="n"/>
      <c r="Q568" s="77" t="n"/>
      <c r="R568" s="77" t="n"/>
      <c r="S568" s="77" t="n"/>
      <c r="T568" s="77" t="n"/>
      <c r="U568" s="77" t="n"/>
      <c r="V568" s="77" t="n"/>
      <c r="W568" s="77" t="n"/>
      <c r="X568" s="77" t="n"/>
      <c r="Y568" s="77" t="n"/>
      <c r="Z568" s="77" t="n"/>
    </row>
    <row r="569">
      <c r="A569" s="77" t="n"/>
      <c r="B569" s="77" t="n"/>
      <c r="C569" s="77" t="n"/>
      <c r="D569" s="77" t="n"/>
      <c r="E569" s="77" t="n"/>
      <c r="F569" s="77" t="n"/>
      <c r="G569" s="77" t="n"/>
      <c r="H569" s="77" t="n"/>
      <c r="I569" s="77" t="n"/>
      <c r="J569" s="77" t="n"/>
      <c r="K569" s="77" t="n"/>
      <c r="L569" s="77" t="n"/>
      <c r="M569" s="77" t="n"/>
      <c r="N569" s="77" t="n"/>
      <c r="O569" s="77" t="n"/>
      <c r="P569" s="77" t="n"/>
      <c r="Q569" s="77" t="n"/>
      <c r="R569" s="77" t="n"/>
      <c r="S569" s="77" t="n"/>
      <c r="T569" s="77" t="n"/>
      <c r="U569" s="77" t="n"/>
      <c r="V569" s="77" t="n"/>
      <c r="W569" s="77" t="n"/>
      <c r="X569" s="77" t="n"/>
      <c r="Y569" s="77" t="n"/>
      <c r="Z569" s="77" t="n"/>
    </row>
    <row r="570">
      <c r="A570" s="77" t="n"/>
      <c r="B570" s="77" t="n"/>
      <c r="C570" s="77" t="n"/>
      <c r="D570" s="77" t="n"/>
      <c r="E570" s="77" t="n"/>
      <c r="F570" s="77" t="n"/>
      <c r="G570" s="77" t="n"/>
      <c r="H570" s="77" t="n"/>
      <c r="I570" s="77" t="n"/>
      <c r="J570" s="77" t="n"/>
      <c r="K570" s="77" t="n"/>
      <c r="L570" s="77" t="n"/>
      <c r="M570" s="77" t="n"/>
      <c r="N570" s="77" t="n"/>
      <c r="O570" s="77" t="n"/>
      <c r="P570" s="77" t="n"/>
      <c r="Q570" s="77" t="n"/>
      <c r="R570" s="77" t="n"/>
      <c r="S570" s="77" t="n"/>
      <c r="T570" s="77" t="n"/>
      <c r="U570" s="77" t="n"/>
      <c r="V570" s="77" t="n"/>
      <c r="W570" s="77" t="n"/>
      <c r="X570" s="77" t="n"/>
      <c r="Y570" s="77" t="n"/>
      <c r="Z570" s="77" t="n"/>
    </row>
    <row r="571">
      <c r="A571" s="77" t="n"/>
      <c r="B571" s="77" t="n"/>
      <c r="C571" s="77" t="n"/>
      <c r="D571" s="77" t="n"/>
      <c r="E571" s="77" t="n"/>
      <c r="F571" s="77" t="n"/>
      <c r="G571" s="77" t="n"/>
      <c r="H571" s="77" t="n"/>
      <c r="I571" s="77" t="n"/>
      <c r="J571" s="77" t="n"/>
      <c r="K571" s="77" t="n"/>
      <c r="L571" s="77" t="n"/>
      <c r="M571" s="77" t="n"/>
      <c r="N571" s="77" t="n"/>
      <c r="O571" s="77" t="n"/>
      <c r="P571" s="77" t="n"/>
      <c r="Q571" s="77" t="n"/>
      <c r="R571" s="77" t="n"/>
      <c r="S571" s="77" t="n"/>
      <c r="T571" s="77" t="n"/>
      <c r="U571" s="77" t="n"/>
      <c r="V571" s="77" t="n"/>
      <c r="W571" s="77" t="n"/>
      <c r="X571" s="77" t="n"/>
      <c r="Y571" s="77" t="n"/>
      <c r="Z571" s="77" t="n"/>
    </row>
    <row r="572">
      <c r="A572" s="77" t="n"/>
      <c r="B572" s="77" t="n"/>
      <c r="C572" s="77" t="n"/>
      <c r="D572" s="77" t="n"/>
      <c r="E572" s="77" t="n"/>
      <c r="F572" s="77" t="n"/>
      <c r="G572" s="77" t="n"/>
      <c r="H572" s="77" t="n"/>
      <c r="I572" s="77" t="n"/>
      <c r="J572" s="77" t="n"/>
      <c r="K572" s="77" t="n"/>
      <c r="L572" s="77" t="n"/>
      <c r="M572" s="77" t="n"/>
      <c r="N572" s="77" t="n"/>
      <c r="O572" s="77" t="n"/>
      <c r="P572" s="77" t="n"/>
      <c r="Q572" s="77" t="n"/>
      <c r="R572" s="77" t="n"/>
      <c r="S572" s="77" t="n"/>
      <c r="T572" s="77" t="n"/>
      <c r="U572" s="77" t="n"/>
      <c r="V572" s="77" t="n"/>
      <c r="W572" s="77" t="n"/>
      <c r="X572" s="77" t="n"/>
      <c r="Y572" s="77" t="n"/>
      <c r="Z572" s="77" t="n"/>
    </row>
    <row r="573">
      <c r="A573" s="77" t="n"/>
      <c r="B573" s="77" t="n"/>
      <c r="C573" s="77" t="n"/>
      <c r="D573" s="77" t="n"/>
      <c r="E573" s="77" t="n"/>
      <c r="F573" s="77" t="n"/>
      <c r="G573" s="77" t="n"/>
      <c r="H573" s="77" t="n"/>
      <c r="I573" s="77" t="n"/>
      <c r="J573" s="77" t="n"/>
      <c r="K573" s="77" t="n"/>
      <c r="L573" s="77" t="n"/>
      <c r="M573" s="77" t="n"/>
      <c r="N573" s="77" t="n"/>
      <c r="O573" s="77" t="n"/>
      <c r="P573" s="77" t="n"/>
      <c r="Q573" s="77" t="n"/>
      <c r="R573" s="77" t="n"/>
      <c r="S573" s="77" t="n"/>
      <c r="T573" s="77" t="n"/>
      <c r="U573" s="77" t="n"/>
      <c r="V573" s="77" t="n"/>
      <c r="W573" s="77" t="n"/>
      <c r="X573" s="77" t="n"/>
      <c r="Y573" s="77" t="n"/>
      <c r="Z573" s="77" t="n"/>
    </row>
    <row r="574">
      <c r="A574" s="77" t="n"/>
      <c r="B574" s="77" t="n"/>
      <c r="C574" s="77" t="n"/>
      <c r="D574" s="77" t="n"/>
      <c r="E574" s="77" t="n"/>
      <c r="F574" s="77" t="n"/>
      <c r="G574" s="77" t="n"/>
      <c r="H574" s="77" t="n"/>
      <c r="I574" s="77" t="n"/>
      <c r="J574" s="77" t="n"/>
      <c r="K574" s="77" t="n"/>
      <c r="L574" s="77" t="n"/>
      <c r="M574" s="77" t="n"/>
      <c r="N574" s="77" t="n"/>
      <c r="O574" s="77" t="n"/>
      <c r="P574" s="77" t="n"/>
      <c r="Q574" s="77" t="n"/>
      <c r="R574" s="77" t="n"/>
      <c r="S574" s="77" t="n"/>
      <c r="T574" s="77" t="n"/>
      <c r="U574" s="77" t="n"/>
      <c r="V574" s="77" t="n"/>
      <c r="W574" s="77" t="n"/>
      <c r="X574" s="77" t="n"/>
      <c r="Y574" s="77" t="n"/>
      <c r="Z574" s="77" t="n"/>
    </row>
    <row r="575">
      <c r="A575" s="77" t="n"/>
      <c r="B575" s="77" t="n"/>
      <c r="C575" s="77" t="n"/>
      <c r="D575" s="77" t="n"/>
      <c r="E575" s="77" t="n"/>
      <c r="F575" s="77" t="n"/>
      <c r="G575" s="77" t="n"/>
      <c r="H575" s="77" t="n"/>
      <c r="I575" s="77" t="n"/>
      <c r="J575" s="77" t="n"/>
      <c r="K575" s="77" t="n"/>
      <c r="L575" s="77" t="n"/>
      <c r="M575" s="77" t="n"/>
      <c r="N575" s="77" t="n"/>
      <c r="O575" s="77" t="n"/>
      <c r="P575" s="77" t="n"/>
      <c r="Q575" s="77" t="n"/>
      <c r="R575" s="77" t="n"/>
      <c r="S575" s="77" t="n"/>
      <c r="T575" s="77" t="n"/>
      <c r="U575" s="77" t="n"/>
      <c r="V575" s="77" t="n"/>
      <c r="W575" s="77" t="n"/>
      <c r="X575" s="77" t="n"/>
      <c r="Y575" s="77" t="n"/>
      <c r="Z575" s="77" t="n"/>
    </row>
    <row r="576">
      <c r="A576" s="77" t="n"/>
      <c r="B576" s="77" t="n"/>
      <c r="C576" s="77" t="n"/>
      <c r="D576" s="77" t="n"/>
      <c r="E576" s="77" t="n"/>
      <c r="F576" s="77" t="n"/>
      <c r="G576" s="77" t="n"/>
      <c r="H576" s="77" t="n"/>
      <c r="I576" s="77" t="n"/>
      <c r="J576" s="77" t="n"/>
      <c r="K576" s="77" t="n"/>
      <c r="L576" s="77" t="n"/>
      <c r="M576" s="77" t="n"/>
      <c r="N576" s="77" t="n"/>
      <c r="O576" s="77" t="n"/>
      <c r="P576" s="77" t="n"/>
      <c r="Q576" s="77" t="n"/>
      <c r="R576" s="77" t="n"/>
      <c r="S576" s="77" t="n"/>
      <c r="T576" s="77" t="n"/>
      <c r="U576" s="77" t="n"/>
      <c r="V576" s="77" t="n"/>
      <c r="W576" s="77" t="n"/>
      <c r="X576" s="77" t="n"/>
      <c r="Y576" s="77" t="n"/>
      <c r="Z576" s="77" t="n"/>
    </row>
    <row r="577">
      <c r="A577" s="77" t="n"/>
      <c r="B577" s="77" t="n"/>
      <c r="C577" s="77" t="n"/>
      <c r="D577" s="77" t="n"/>
      <c r="E577" s="77" t="n"/>
      <c r="F577" s="77" t="n"/>
      <c r="G577" s="77" t="n"/>
      <c r="H577" s="77" t="n"/>
      <c r="I577" s="77" t="n"/>
      <c r="J577" s="77" t="n"/>
      <c r="K577" s="77" t="n"/>
      <c r="L577" s="77" t="n"/>
      <c r="M577" s="77" t="n"/>
      <c r="N577" s="77" t="n"/>
      <c r="O577" s="77" t="n"/>
      <c r="P577" s="77" t="n"/>
      <c r="Q577" s="77" t="n"/>
      <c r="R577" s="77" t="n"/>
      <c r="S577" s="77" t="n"/>
      <c r="T577" s="77" t="n"/>
      <c r="U577" s="77" t="n"/>
      <c r="V577" s="77" t="n"/>
      <c r="W577" s="77" t="n"/>
      <c r="X577" s="77" t="n"/>
      <c r="Y577" s="77" t="n"/>
      <c r="Z577" s="77" t="n"/>
    </row>
    <row r="578">
      <c r="A578" s="77" t="n"/>
      <c r="B578" s="77" t="n"/>
      <c r="C578" s="77" t="n"/>
      <c r="D578" s="77" t="n"/>
      <c r="E578" s="77" t="n"/>
      <c r="F578" s="77" t="n"/>
      <c r="G578" s="77" t="n"/>
      <c r="H578" s="77" t="n"/>
      <c r="I578" s="77" t="n"/>
      <c r="J578" s="77" t="n"/>
      <c r="K578" s="77" t="n"/>
      <c r="L578" s="77" t="n"/>
      <c r="M578" s="77" t="n"/>
      <c r="N578" s="77" t="n"/>
      <c r="O578" s="77" t="n"/>
      <c r="P578" s="77" t="n"/>
      <c r="Q578" s="77" t="n"/>
      <c r="R578" s="77" t="n"/>
      <c r="S578" s="77" t="n"/>
      <c r="T578" s="77" t="n"/>
      <c r="U578" s="77" t="n"/>
      <c r="V578" s="77" t="n"/>
      <c r="W578" s="77" t="n"/>
      <c r="X578" s="77" t="n"/>
      <c r="Y578" s="77" t="n"/>
      <c r="Z578" s="77" t="n"/>
    </row>
    <row r="579">
      <c r="A579" s="77" t="n"/>
      <c r="B579" s="77" t="n"/>
      <c r="C579" s="77" t="n"/>
      <c r="D579" s="77" t="n"/>
      <c r="E579" s="77" t="n"/>
      <c r="F579" s="77" t="n"/>
      <c r="G579" s="77" t="n"/>
      <c r="H579" s="77" t="n"/>
      <c r="I579" s="77" t="n"/>
      <c r="J579" s="77" t="n"/>
      <c r="K579" s="77" t="n"/>
      <c r="L579" s="77" t="n"/>
      <c r="M579" s="77" t="n"/>
      <c r="N579" s="77" t="n"/>
      <c r="O579" s="77" t="n"/>
      <c r="P579" s="77" t="n"/>
      <c r="Q579" s="77" t="n"/>
      <c r="R579" s="77" t="n"/>
      <c r="S579" s="77" t="n"/>
      <c r="T579" s="77" t="n"/>
      <c r="U579" s="77" t="n"/>
      <c r="V579" s="77" t="n"/>
      <c r="W579" s="77" t="n"/>
      <c r="X579" s="77" t="n"/>
      <c r="Y579" s="77" t="n"/>
      <c r="Z579" s="77" t="n"/>
    </row>
    <row r="580">
      <c r="A580" s="77" t="n"/>
      <c r="B580" s="77" t="n"/>
      <c r="C580" s="77" t="n"/>
      <c r="D580" s="77" t="n"/>
      <c r="E580" s="77" t="n"/>
      <c r="F580" s="77" t="n"/>
      <c r="G580" s="77" t="n"/>
      <c r="H580" s="77" t="n"/>
      <c r="I580" s="77" t="n"/>
      <c r="J580" s="77" t="n"/>
      <c r="K580" s="77" t="n"/>
      <c r="L580" s="77" t="n"/>
      <c r="M580" s="77" t="n"/>
      <c r="N580" s="77" t="n"/>
      <c r="O580" s="77" t="n"/>
      <c r="P580" s="77" t="n"/>
      <c r="Q580" s="77" t="n"/>
      <c r="R580" s="77" t="n"/>
      <c r="S580" s="77" t="n"/>
      <c r="T580" s="77" t="n"/>
      <c r="U580" s="77" t="n"/>
      <c r="V580" s="77" t="n"/>
      <c r="W580" s="77" t="n"/>
      <c r="X580" s="77" t="n"/>
      <c r="Y580" s="77" t="n"/>
      <c r="Z580" s="77" t="n"/>
    </row>
    <row r="581">
      <c r="A581" s="77" t="n"/>
      <c r="B581" s="77" t="n"/>
      <c r="C581" s="77" t="n"/>
      <c r="D581" s="77" t="n"/>
      <c r="E581" s="77" t="n"/>
      <c r="F581" s="77" t="n"/>
      <c r="G581" s="77" t="n"/>
      <c r="H581" s="77" t="n"/>
      <c r="I581" s="77" t="n"/>
      <c r="J581" s="77" t="n"/>
      <c r="K581" s="77" t="n"/>
      <c r="L581" s="77" t="n"/>
      <c r="M581" s="77" t="n"/>
      <c r="N581" s="77" t="n"/>
      <c r="O581" s="77" t="n"/>
      <c r="P581" s="77" t="n"/>
      <c r="Q581" s="77" t="n"/>
      <c r="R581" s="77" t="n"/>
      <c r="S581" s="77" t="n"/>
      <c r="T581" s="77" t="n"/>
      <c r="U581" s="77" t="n"/>
      <c r="V581" s="77" t="n"/>
      <c r="W581" s="77" t="n"/>
      <c r="X581" s="77" t="n"/>
      <c r="Y581" s="77" t="n"/>
      <c r="Z581" s="77" t="n"/>
    </row>
    <row r="582">
      <c r="A582" s="77" t="n"/>
      <c r="B582" s="77" t="n"/>
      <c r="C582" s="77" t="n"/>
      <c r="D582" s="77" t="n"/>
      <c r="E582" s="77" t="n"/>
      <c r="F582" s="77" t="n"/>
      <c r="G582" s="77" t="n"/>
      <c r="H582" s="77" t="n"/>
      <c r="I582" s="77" t="n"/>
      <c r="J582" s="77" t="n"/>
      <c r="K582" s="77" t="n"/>
      <c r="L582" s="77" t="n"/>
      <c r="M582" s="77" t="n"/>
      <c r="N582" s="77" t="n"/>
      <c r="O582" s="77" t="n"/>
      <c r="P582" s="77" t="n"/>
      <c r="Q582" s="77" t="n"/>
      <c r="R582" s="77" t="n"/>
      <c r="S582" s="77" t="n"/>
      <c r="T582" s="77" t="n"/>
      <c r="U582" s="77" t="n"/>
      <c r="V582" s="77" t="n"/>
      <c r="W582" s="77" t="n"/>
      <c r="X582" s="77" t="n"/>
      <c r="Y582" s="77" t="n"/>
      <c r="Z582" s="77" t="n"/>
    </row>
    <row r="583">
      <c r="A583" s="77" t="n"/>
      <c r="B583" s="77" t="n"/>
      <c r="C583" s="77" t="n"/>
      <c r="D583" s="77" t="n"/>
      <c r="E583" s="77" t="n"/>
      <c r="F583" s="77" t="n"/>
      <c r="G583" s="77" t="n"/>
      <c r="H583" s="77" t="n"/>
      <c r="I583" s="77" t="n"/>
      <c r="J583" s="77" t="n"/>
      <c r="K583" s="77" t="n"/>
      <c r="L583" s="77" t="n"/>
      <c r="M583" s="77" t="n"/>
      <c r="N583" s="77" t="n"/>
      <c r="O583" s="77" t="n"/>
      <c r="P583" s="77" t="n"/>
      <c r="Q583" s="77" t="n"/>
      <c r="R583" s="77" t="n"/>
      <c r="S583" s="77" t="n"/>
      <c r="T583" s="77" t="n"/>
      <c r="U583" s="77" t="n"/>
      <c r="V583" s="77" t="n"/>
      <c r="W583" s="77" t="n"/>
      <c r="X583" s="77" t="n"/>
      <c r="Y583" s="77" t="n"/>
      <c r="Z583" s="77" t="n"/>
    </row>
    <row r="584">
      <c r="A584" s="77" t="n"/>
      <c r="B584" s="77" t="n"/>
      <c r="C584" s="77" t="n"/>
      <c r="D584" s="77" t="n"/>
      <c r="E584" s="77" t="n"/>
      <c r="F584" s="77" t="n"/>
      <c r="G584" s="77" t="n"/>
      <c r="H584" s="77" t="n"/>
      <c r="I584" s="77" t="n"/>
      <c r="J584" s="77" t="n"/>
      <c r="K584" s="77" t="n"/>
      <c r="L584" s="77" t="n"/>
      <c r="M584" s="77" t="n"/>
      <c r="N584" s="77" t="n"/>
      <c r="O584" s="77" t="n"/>
      <c r="P584" s="77" t="n"/>
      <c r="Q584" s="77" t="n"/>
      <c r="R584" s="77" t="n"/>
      <c r="S584" s="77" t="n"/>
      <c r="T584" s="77" t="n"/>
      <c r="U584" s="77" t="n"/>
      <c r="V584" s="77" t="n"/>
      <c r="W584" s="77" t="n"/>
      <c r="X584" s="77" t="n"/>
      <c r="Y584" s="77" t="n"/>
      <c r="Z584" s="77" t="n"/>
    </row>
    <row r="585">
      <c r="A585" s="77" t="n"/>
      <c r="B585" s="77" t="n"/>
      <c r="C585" s="77" t="n"/>
      <c r="D585" s="77" t="n"/>
      <c r="E585" s="77" t="n"/>
      <c r="F585" s="77" t="n"/>
      <c r="G585" s="77" t="n"/>
      <c r="H585" s="77" t="n"/>
      <c r="I585" s="77" t="n"/>
      <c r="J585" s="77" t="n"/>
      <c r="K585" s="77" t="n"/>
      <c r="L585" s="77" t="n"/>
      <c r="M585" s="77" t="n"/>
      <c r="N585" s="77" t="n"/>
      <c r="O585" s="77" t="n"/>
      <c r="P585" s="77" t="n"/>
      <c r="Q585" s="77" t="n"/>
      <c r="R585" s="77" t="n"/>
      <c r="S585" s="77" t="n"/>
      <c r="T585" s="77" t="n"/>
      <c r="U585" s="77" t="n"/>
      <c r="V585" s="77" t="n"/>
      <c r="W585" s="77" t="n"/>
      <c r="X585" s="77" t="n"/>
      <c r="Y585" s="77" t="n"/>
      <c r="Z585" s="77" t="n"/>
    </row>
    <row r="586">
      <c r="A586" s="77" t="n"/>
      <c r="B586" s="77" t="n"/>
      <c r="C586" s="77" t="n"/>
      <c r="D586" s="77" t="n"/>
      <c r="E586" s="77" t="n"/>
      <c r="F586" s="77" t="n"/>
      <c r="G586" s="77" t="n"/>
      <c r="H586" s="77" t="n"/>
      <c r="I586" s="77" t="n"/>
      <c r="J586" s="77" t="n"/>
      <c r="K586" s="77" t="n"/>
      <c r="L586" s="77" t="n"/>
      <c r="M586" s="77" t="n"/>
      <c r="N586" s="77" t="n"/>
      <c r="O586" s="77" t="n"/>
      <c r="P586" s="77" t="n"/>
      <c r="Q586" s="77" t="n"/>
      <c r="R586" s="77" t="n"/>
      <c r="S586" s="77" t="n"/>
      <c r="T586" s="77" t="n"/>
      <c r="U586" s="77" t="n"/>
      <c r="V586" s="77" t="n"/>
      <c r="W586" s="77" t="n"/>
      <c r="X586" s="77" t="n"/>
      <c r="Y586" s="77" t="n"/>
      <c r="Z586" s="77" t="n"/>
    </row>
    <row r="587">
      <c r="A587" s="77" t="n"/>
      <c r="B587" s="77" t="n"/>
      <c r="C587" s="77" t="n"/>
      <c r="D587" s="77" t="n"/>
      <c r="E587" s="77" t="n"/>
      <c r="F587" s="77" t="n"/>
      <c r="G587" s="77" t="n"/>
      <c r="H587" s="77" t="n"/>
      <c r="I587" s="77" t="n"/>
      <c r="J587" s="77" t="n"/>
      <c r="K587" s="77" t="n"/>
      <c r="L587" s="77" t="n"/>
      <c r="M587" s="77" t="n"/>
      <c r="N587" s="77" t="n"/>
      <c r="O587" s="77" t="n"/>
      <c r="P587" s="77" t="n"/>
      <c r="Q587" s="77" t="n"/>
      <c r="R587" s="77" t="n"/>
      <c r="S587" s="77" t="n"/>
      <c r="T587" s="77" t="n"/>
      <c r="U587" s="77" t="n"/>
      <c r="V587" s="77" t="n"/>
      <c r="W587" s="77" t="n"/>
      <c r="X587" s="77" t="n"/>
      <c r="Y587" s="77" t="n"/>
      <c r="Z587" s="77" t="n"/>
    </row>
    <row r="588">
      <c r="A588" s="77" t="n"/>
      <c r="B588" s="77" t="n"/>
      <c r="C588" s="77" t="n"/>
      <c r="D588" s="77" t="n"/>
      <c r="E588" s="77" t="n"/>
      <c r="F588" s="77" t="n"/>
      <c r="G588" s="77" t="n"/>
      <c r="H588" s="77" t="n"/>
      <c r="I588" s="77" t="n"/>
      <c r="J588" s="77" t="n"/>
      <c r="K588" s="77" t="n"/>
      <c r="L588" s="77" t="n"/>
      <c r="M588" s="77" t="n"/>
      <c r="N588" s="77" t="n"/>
      <c r="O588" s="77" t="n"/>
      <c r="P588" s="77" t="n"/>
      <c r="Q588" s="77" t="n"/>
      <c r="R588" s="77" t="n"/>
      <c r="S588" s="77" t="n"/>
      <c r="T588" s="77" t="n"/>
      <c r="U588" s="77" t="n"/>
      <c r="V588" s="77" t="n"/>
      <c r="W588" s="77" t="n"/>
      <c r="X588" s="77" t="n"/>
      <c r="Y588" s="77" t="n"/>
      <c r="Z588" s="77" t="n"/>
    </row>
    <row r="589">
      <c r="A589" s="77" t="n"/>
      <c r="B589" s="77" t="n"/>
      <c r="C589" s="77" t="n"/>
      <c r="D589" s="77" t="n"/>
      <c r="E589" s="77" t="n"/>
      <c r="F589" s="77" t="n"/>
      <c r="G589" s="77" t="n"/>
      <c r="H589" s="77" t="n"/>
      <c r="I589" s="77" t="n"/>
      <c r="J589" s="77" t="n"/>
      <c r="K589" s="77" t="n"/>
      <c r="L589" s="77" t="n"/>
      <c r="M589" s="77" t="n"/>
      <c r="N589" s="77" t="n"/>
      <c r="O589" s="77" t="n"/>
      <c r="P589" s="77" t="n"/>
      <c r="Q589" s="77" t="n"/>
      <c r="R589" s="77" t="n"/>
      <c r="S589" s="77" t="n"/>
      <c r="T589" s="77" t="n"/>
      <c r="U589" s="77" t="n"/>
      <c r="V589" s="77" t="n"/>
      <c r="W589" s="77" t="n"/>
      <c r="X589" s="77" t="n"/>
      <c r="Y589" s="77" t="n"/>
      <c r="Z589" s="77" t="n"/>
    </row>
    <row r="590">
      <c r="A590" s="77" t="n"/>
      <c r="B590" s="77" t="n"/>
      <c r="C590" s="77" t="n"/>
      <c r="D590" s="77" t="n"/>
      <c r="E590" s="77" t="n"/>
      <c r="F590" s="77" t="n"/>
      <c r="G590" s="77" t="n"/>
      <c r="H590" s="77" t="n"/>
      <c r="I590" s="77" t="n"/>
      <c r="J590" s="77" t="n"/>
      <c r="K590" s="77" t="n"/>
      <c r="L590" s="77" t="n"/>
      <c r="M590" s="77" t="n"/>
      <c r="N590" s="77" t="n"/>
      <c r="O590" s="77" t="n"/>
      <c r="P590" s="77" t="n"/>
      <c r="Q590" s="77" t="n"/>
      <c r="R590" s="77" t="n"/>
      <c r="S590" s="77" t="n"/>
      <c r="T590" s="77" t="n"/>
      <c r="U590" s="77" t="n"/>
      <c r="V590" s="77" t="n"/>
      <c r="W590" s="77" t="n"/>
      <c r="X590" s="77" t="n"/>
      <c r="Y590" s="77" t="n"/>
      <c r="Z590" s="77" t="n"/>
    </row>
    <row r="591">
      <c r="A591" s="77" t="n"/>
      <c r="B591" s="77" t="n"/>
      <c r="C591" s="77" t="n"/>
      <c r="D591" s="77" t="n"/>
      <c r="E591" s="77" t="n"/>
      <c r="F591" s="77" t="n"/>
      <c r="G591" s="77" t="n"/>
      <c r="H591" s="77" t="n"/>
      <c r="I591" s="77" t="n"/>
      <c r="J591" s="77" t="n"/>
      <c r="K591" s="77" t="n"/>
      <c r="L591" s="77" t="n"/>
      <c r="M591" s="77" t="n"/>
      <c r="N591" s="77" t="n"/>
      <c r="O591" s="77" t="n"/>
      <c r="P591" s="77" t="n"/>
      <c r="Q591" s="77" t="n"/>
      <c r="R591" s="77" t="n"/>
      <c r="S591" s="77" t="n"/>
      <c r="T591" s="77" t="n"/>
      <c r="U591" s="77" t="n"/>
      <c r="V591" s="77" t="n"/>
      <c r="W591" s="77" t="n"/>
      <c r="X591" s="77" t="n"/>
      <c r="Y591" s="77" t="n"/>
      <c r="Z591" s="77" t="n"/>
    </row>
    <row r="592">
      <c r="A592" s="77" t="n"/>
      <c r="B592" s="77" t="n"/>
      <c r="C592" s="77" t="n"/>
      <c r="D592" s="77" t="n"/>
      <c r="E592" s="77" t="n"/>
      <c r="F592" s="77" t="n"/>
      <c r="G592" s="77" t="n"/>
      <c r="H592" s="77" t="n"/>
      <c r="I592" s="77" t="n"/>
      <c r="J592" s="77" t="n"/>
      <c r="K592" s="77" t="n"/>
      <c r="L592" s="77" t="n"/>
      <c r="M592" s="77" t="n"/>
      <c r="N592" s="77" t="n"/>
      <c r="O592" s="77" t="n"/>
      <c r="P592" s="77" t="n"/>
      <c r="Q592" s="77" t="n"/>
      <c r="R592" s="77" t="n"/>
      <c r="S592" s="77" t="n"/>
      <c r="T592" s="77" t="n"/>
      <c r="U592" s="77" t="n"/>
      <c r="V592" s="77" t="n"/>
      <c r="W592" s="77" t="n"/>
      <c r="X592" s="77" t="n"/>
      <c r="Y592" s="77" t="n"/>
      <c r="Z592" s="77" t="n"/>
    </row>
    <row r="593">
      <c r="A593" s="77" t="n"/>
      <c r="B593" s="77" t="n"/>
      <c r="C593" s="77" t="n"/>
      <c r="D593" s="77" t="n"/>
      <c r="E593" s="77" t="n"/>
      <c r="F593" s="77" t="n"/>
      <c r="G593" s="77" t="n"/>
      <c r="H593" s="77" t="n"/>
      <c r="I593" s="77" t="n"/>
      <c r="J593" s="77" t="n"/>
      <c r="K593" s="77" t="n"/>
      <c r="L593" s="77" t="n"/>
      <c r="M593" s="77" t="n"/>
      <c r="N593" s="77" t="n"/>
      <c r="O593" s="77" t="n"/>
      <c r="P593" s="77" t="n"/>
      <c r="Q593" s="77" t="n"/>
      <c r="R593" s="77" t="n"/>
      <c r="S593" s="77" t="n"/>
      <c r="T593" s="77" t="n"/>
      <c r="U593" s="77" t="n"/>
      <c r="V593" s="77" t="n"/>
      <c r="W593" s="77" t="n"/>
      <c r="X593" s="77" t="n"/>
      <c r="Y593" s="77" t="n"/>
      <c r="Z593" s="77" t="n"/>
    </row>
    <row r="594">
      <c r="A594" s="77" t="n"/>
      <c r="B594" s="77" t="n"/>
      <c r="C594" s="77" t="n"/>
      <c r="D594" s="77" t="n"/>
      <c r="E594" s="77" t="n"/>
      <c r="F594" s="77" t="n"/>
      <c r="G594" s="77" t="n"/>
      <c r="H594" s="77" t="n"/>
      <c r="I594" s="77" t="n"/>
      <c r="J594" s="77" t="n"/>
      <c r="K594" s="77" t="n"/>
      <c r="L594" s="77" t="n"/>
      <c r="M594" s="77" t="n"/>
      <c r="N594" s="77" t="n"/>
      <c r="O594" s="77" t="n"/>
      <c r="P594" s="77" t="n"/>
      <c r="Q594" s="77" t="n"/>
      <c r="R594" s="77" t="n"/>
      <c r="S594" s="77" t="n"/>
      <c r="T594" s="77" t="n"/>
      <c r="U594" s="77" t="n"/>
      <c r="V594" s="77" t="n"/>
      <c r="W594" s="77" t="n"/>
      <c r="X594" s="77" t="n"/>
      <c r="Y594" s="77" t="n"/>
      <c r="Z594" s="77" t="n"/>
    </row>
    <row r="595">
      <c r="A595" s="77" t="n"/>
      <c r="B595" s="77" t="n"/>
      <c r="C595" s="77" t="n"/>
      <c r="D595" s="77" t="n"/>
      <c r="E595" s="77" t="n"/>
      <c r="F595" s="77" t="n"/>
      <c r="G595" s="77" t="n"/>
      <c r="H595" s="77" t="n"/>
      <c r="I595" s="77" t="n"/>
      <c r="J595" s="77" t="n"/>
      <c r="K595" s="77" t="n"/>
      <c r="L595" s="77" t="n"/>
      <c r="M595" s="77" t="n"/>
      <c r="N595" s="77" t="n"/>
      <c r="O595" s="77" t="n"/>
      <c r="P595" s="77" t="n"/>
      <c r="Q595" s="77" t="n"/>
      <c r="R595" s="77" t="n"/>
      <c r="S595" s="77" t="n"/>
      <c r="T595" s="77" t="n"/>
      <c r="U595" s="77" t="n"/>
      <c r="V595" s="77" t="n"/>
      <c r="W595" s="77" t="n"/>
      <c r="X595" s="77" t="n"/>
      <c r="Y595" s="77" t="n"/>
      <c r="Z595" s="77" t="n"/>
    </row>
    <row r="596">
      <c r="A596" s="77" t="n"/>
      <c r="B596" s="77" t="n"/>
      <c r="C596" s="77" t="n"/>
      <c r="D596" s="77" t="n"/>
      <c r="E596" s="77" t="n"/>
      <c r="F596" s="77" t="n"/>
      <c r="G596" s="77" t="n"/>
      <c r="H596" s="77" t="n"/>
      <c r="I596" s="77" t="n"/>
      <c r="J596" s="77" t="n"/>
      <c r="K596" s="77" t="n"/>
      <c r="L596" s="77" t="n"/>
      <c r="M596" s="77" t="n"/>
      <c r="N596" s="77" t="n"/>
      <c r="O596" s="77" t="n"/>
      <c r="P596" s="77" t="n"/>
      <c r="Q596" s="77" t="n"/>
      <c r="R596" s="77" t="n"/>
      <c r="S596" s="77" t="n"/>
      <c r="T596" s="77" t="n"/>
      <c r="U596" s="77" t="n"/>
      <c r="V596" s="77" t="n"/>
      <c r="W596" s="77" t="n"/>
      <c r="X596" s="77" t="n"/>
      <c r="Y596" s="77" t="n"/>
      <c r="Z596" s="77" t="n"/>
    </row>
    <row r="597">
      <c r="A597" s="77" t="n"/>
      <c r="B597" s="77" t="n"/>
      <c r="C597" s="77" t="n"/>
      <c r="D597" s="77" t="n"/>
      <c r="E597" s="77" t="n"/>
      <c r="F597" s="77" t="n"/>
      <c r="G597" s="77" t="n"/>
      <c r="H597" s="77" t="n"/>
      <c r="I597" s="77" t="n"/>
      <c r="J597" s="77" t="n"/>
      <c r="K597" s="77" t="n"/>
      <c r="L597" s="77" t="n"/>
      <c r="M597" s="77" t="n"/>
      <c r="N597" s="77" t="n"/>
      <c r="O597" s="77" t="n"/>
      <c r="P597" s="77" t="n"/>
      <c r="Q597" s="77" t="n"/>
      <c r="R597" s="77" t="n"/>
      <c r="S597" s="77" t="n"/>
      <c r="T597" s="77" t="n"/>
      <c r="U597" s="77" t="n"/>
      <c r="V597" s="77" t="n"/>
      <c r="W597" s="77" t="n"/>
      <c r="X597" s="77" t="n"/>
      <c r="Y597" s="77" t="n"/>
      <c r="Z597" s="77" t="n"/>
    </row>
    <row r="598">
      <c r="A598" s="77" t="n"/>
      <c r="B598" s="77" t="n"/>
      <c r="C598" s="77" t="n"/>
      <c r="D598" s="77" t="n"/>
      <c r="E598" s="77" t="n"/>
      <c r="F598" s="77" t="n"/>
      <c r="G598" s="77" t="n"/>
      <c r="H598" s="77" t="n"/>
      <c r="I598" s="77" t="n"/>
      <c r="J598" s="77" t="n"/>
      <c r="K598" s="77" t="n"/>
      <c r="L598" s="77" t="n"/>
      <c r="M598" s="77" t="n"/>
      <c r="N598" s="77" t="n"/>
      <c r="O598" s="77" t="n"/>
      <c r="P598" s="77" t="n"/>
      <c r="Q598" s="77" t="n"/>
      <c r="R598" s="77" t="n"/>
      <c r="S598" s="77" t="n"/>
      <c r="T598" s="77" t="n"/>
      <c r="U598" s="77" t="n"/>
      <c r="V598" s="77" t="n"/>
      <c r="W598" s="77" t="n"/>
      <c r="X598" s="77" t="n"/>
      <c r="Y598" s="77" t="n"/>
      <c r="Z598" s="77" t="n"/>
    </row>
    <row r="599">
      <c r="A599" s="77" t="n"/>
      <c r="B599" s="77" t="n"/>
      <c r="C599" s="77" t="n"/>
      <c r="D599" s="77" t="n"/>
      <c r="E599" s="77" t="n"/>
      <c r="F599" s="77" t="n"/>
      <c r="G599" s="77" t="n"/>
      <c r="H599" s="77" t="n"/>
      <c r="I599" s="77" t="n"/>
      <c r="J599" s="77" t="n"/>
      <c r="K599" s="77" t="n"/>
      <c r="L599" s="77" t="n"/>
      <c r="M599" s="77" t="n"/>
      <c r="N599" s="77" t="n"/>
      <c r="O599" s="77" t="n"/>
      <c r="P599" s="77" t="n"/>
      <c r="Q599" s="77" t="n"/>
      <c r="R599" s="77" t="n"/>
      <c r="S599" s="77" t="n"/>
      <c r="T599" s="77" t="n"/>
      <c r="U599" s="77" t="n"/>
      <c r="V599" s="77" t="n"/>
      <c r="W599" s="77" t="n"/>
      <c r="X599" s="77" t="n"/>
      <c r="Y599" s="77" t="n"/>
      <c r="Z599" s="77" t="n"/>
    </row>
    <row r="600">
      <c r="A600" s="77" t="n"/>
      <c r="B600" s="77" t="n"/>
      <c r="C600" s="77" t="n"/>
      <c r="D600" s="77" t="n"/>
      <c r="E600" s="77" t="n"/>
      <c r="F600" s="77" t="n"/>
      <c r="G600" s="77" t="n"/>
      <c r="H600" s="77" t="n"/>
      <c r="I600" s="77" t="n"/>
      <c r="J600" s="77" t="n"/>
      <c r="K600" s="77" t="n"/>
      <c r="L600" s="77" t="n"/>
      <c r="M600" s="77" t="n"/>
      <c r="N600" s="77" t="n"/>
      <c r="O600" s="77" t="n"/>
      <c r="P600" s="77" t="n"/>
      <c r="Q600" s="77" t="n"/>
      <c r="R600" s="77" t="n"/>
      <c r="S600" s="77" t="n"/>
      <c r="T600" s="77" t="n"/>
      <c r="U600" s="77" t="n"/>
      <c r="V600" s="77" t="n"/>
      <c r="W600" s="77" t="n"/>
      <c r="X600" s="77" t="n"/>
      <c r="Y600" s="77" t="n"/>
      <c r="Z600" s="77" t="n"/>
    </row>
    <row r="601">
      <c r="A601" s="77" t="n"/>
      <c r="B601" s="77" t="n"/>
      <c r="C601" s="77" t="n"/>
      <c r="D601" s="77" t="n"/>
      <c r="E601" s="77" t="n"/>
      <c r="F601" s="77" t="n"/>
      <c r="G601" s="77" t="n"/>
      <c r="H601" s="77" t="n"/>
      <c r="I601" s="77" t="n"/>
      <c r="J601" s="77" t="n"/>
      <c r="K601" s="77" t="n"/>
      <c r="L601" s="77" t="n"/>
      <c r="M601" s="77" t="n"/>
      <c r="N601" s="77" t="n"/>
      <c r="O601" s="77" t="n"/>
      <c r="P601" s="77" t="n"/>
      <c r="Q601" s="77" t="n"/>
      <c r="R601" s="77" t="n"/>
      <c r="S601" s="77" t="n"/>
      <c r="T601" s="77" t="n"/>
      <c r="U601" s="77" t="n"/>
      <c r="V601" s="77" t="n"/>
      <c r="W601" s="77" t="n"/>
      <c r="X601" s="77" t="n"/>
      <c r="Y601" s="77" t="n"/>
      <c r="Z601" s="77" t="n"/>
    </row>
    <row r="602">
      <c r="A602" s="77" t="n"/>
      <c r="B602" s="77" t="n"/>
      <c r="C602" s="77" t="n"/>
      <c r="D602" s="77" t="n"/>
      <c r="E602" s="77" t="n"/>
      <c r="F602" s="77" t="n"/>
      <c r="G602" s="77" t="n"/>
      <c r="H602" s="77" t="n"/>
      <c r="I602" s="77" t="n"/>
      <c r="J602" s="77" t="n"/>
      <c r="K602" s="77" t="n"/>
      <c r="L602" s="77" t="n"/>
      <c r="M602" s="77" t="n"/>
      <c r="N602" s="77" t="n"/>
      <c r="O602" s="77" t="n"/>
      <c r="P602" s="77" t="n"/>
      <c r="Q602" s="77" t="n"/>
      <c r="R602" s="77" t="n"/>
      <c r="S602" s="77" t="n"/>
      <c r="T602" s="77" t="n"/>
      <c r="U602" s="77" t="n"/>
      <c r="V602" s="77" t="n"/>
      <c r="W602" s="77" t="n"/>
      <c r="X602" s="77" t="n"/>
      <c r="Y602" s="77" t="n"/>
      <c r="Z602" s="77" t="n"/>
    </row>
    <row r="603">
      <c r="A603" s="77" t="n"/>
      <c r="B603" s="77" t="n"/>
      <c r="C603" s="77" t="n"/>
      <c r="D603" s="77" t="n"/>
      <c r="E603" s="77" t="n"/>
      <c r="F603" s="77" t="n"/>
      <c r="G603" s="77" t="n"/>
      <c r="H603" s="77" t="n"/>
      <c r="I603" s="77" t="n"/>
      <c r="J603" s="77" t="n"/>
      <c r="K603" s="77" t="n"/>
      <c r="L603" s="77" t="n"/>
      <c r="M603" s="77" t="n"/>
      <c r="N603" s="77" t="n"/>
      <c r="O603" s="77" t="n"/>
      <c r="P603" s="77" t="n"/>
      <c r="Q603" s="77" t="n"/>
      <c r="R603" s="77" t="n"/>
      <c r="S603" s="77" t="n"/>
      <c r="T603" s="77" t="n"/>
      <c r="U603" s="77" t="n"/>
      <c r="V603" s="77" t="n"/>
      <c r="W603" s="77" t="n"/>
      <c r="X603" s="77" t="n"/>
      <c r="Y603" s="77" t="n"/>
      <c r="Z603" s="77" t="n"/>
    </row>
    <row r="604">
      <c r="A604" s="77" t="n"/>
      <c r="B604" s="77" t="n"/>
      <c r="C604" s="77" t="n"/>
      <c r="D604" s="77" t="n"/>
      <c r="E604" s="77" t="n"/>
      <c r="F604" s="77" t="n"/>
      <c r="G604" s="77" t="n"/>
      <c r="H604" s="77" t="n"/>
      <c r="I604" s="77" t="n"/>
      <c r="J604" s="77" t="n"/>
      <c r="K604" s="77" t="n"/>
      <c r="L604" s="77" t="n"/>
      <c r="M604" s="77" t="n"/>
      <c r="N604" s="77" t="n"/>
      <c r="O604" s="77" t="n"/>
      <c r="P604" s="77" t="n"/>
      <c r="Q604" s="77" t="n"/>
      <c r="R604" s="77" t="n"/>
      <c r="S604" s="77" t="n"/>
      <c r="T604" s="77" t="n"/>
      <c r="U604" s="77" t="n"/>
      <c r="V604" s="77" t="n"/>
      <c r="W604" s="77" t="n"/>
      <c r="X604" s="77" t="n"/>
      <c r="Y604" s="77" t="n"/>
      <c r="Z604" s="77" t="n"/>
    </row>
    <row r="605">
      <c r="A605" s="77" t="n"/>
      <c r="B605" s="77" t="n"/>
      <c r="C605" s="77" t="n"/>
      <c r="D605" s="77" t="n"/>
      <c r="E605" s="77" t="n"/>
      <c r="F605" s="77" t="n"/>
      <c r="G605" s="77" t="n"/>
      <c r="H605" s="77" t="n"/>
      <c r="I605" s="77" t="n"/>
      <c r="J605" s="77" t="n"/>
      <c r="K605" s="77" t="n"/>
      <c r="L605" s="77" t="n"/>
      <c r="M605" s="77" t="n"/>
      <c r="N605" s="77" t="n"/>
      <c r="O605" s="77" t="n"/>
      <c r="P605" s="77" t="n"/>
      <c r="Q605" s="77" t="n"/>
      <c r="R605" s="77" t="n"/>
      <c r="S605" s="77" t="n"/>
      <c r="T605" s="77" t="n"/>
      <c r="U605" s="77" t="n"/>
      <c r="V605" s="77" t="n"/>
      <c r="W605" s="77" t="n"/>
      <c r="X605" s="77" t="n"/>
      <c r="Y605" s="77" t="n"/>
      <c r="Z605" s="77" t="n"/>
    </row>
    <row r="606">
      <c r="A606" s="77" t="n"/>
      <c r="B606" s="77" t="n"/>
      <c r="C606" s="77" t="n"/>
      <c r="D606" s="77" t="n"/>
      <c r="E606" s="77" t="n"/>
      <c r="F606" s="77" t="n"/>
      <c r="G606" s="77" t="n"/>
      <c r="H606" s="77" t="n"/>
      <c r="I606" s="77" t="n"/>
      <c r="J606" s="77" t="n"/>
      <c r="K606" s="77" t="n"/>
      <c r="L606" s="77" t="n"/>
      <c r="M606" s="77" t="n"/>
      <c r="N606" s="77" t="n"/>
      <c r="O606" s="77" t="n"/>
      <c r="P606" s="77" t="n"/>
      <c r="Q606" s="77" t="n"/>
      <c r="R606" s="77" t="n"/>
      <c r="S606" s="77" t="n"/>
      <c r="T606" s="77" t="n"/>
      <c r="U606" s="77" t="n"/>
      <c r="V606" s="77" t="n"/>
      <c r="W606" s="77" t="n"/>
      <c r="X606" s="77" t="n"/>
      <c r="Y606" s="77" t="n"/>
      <c r="Z606" s="77" t="n"/>
    </row>
    <row r="607">
      <c r="A607" s="77" t="n"/>
      <c r="B607" s="77" t="n"/>
      <c r="C607" s="77" t="n"/>
      <c r="D607" s="77" t="n"/>
      <c r="E607" s="77" t="n"/>
      <c r="F607" s="77" t="n"/>
      <c r="G607" s="77" t="n"/>
      <c r="H607" s="77" t="n"/>
      <c r="I607" s="77" t="n"/>
      <c r="J607" s="77" t="n"/>
      <c r="K607" s="77" t="n"/>
      <c r="L607" s="77" t="n"/>
      <c r="M607" s="77" t="n"/>
      <c r="N607" s="77" t="n"/>
      <c r="O607" s="77" t="n"/>
      <c r="P607" s="77" t="n"/>
      <c r="Q607" s="77" t="n"/>
      <c r="R607" s="77" t="n"/>
      <c r="S607" s="77" t="n"/>
      <c r="T607" s="77" t="n"/>
      <c r="U607" s="77" t="n"/>
      <c r="V607" s="77" t="n"/>
      <c r="W607" s="77" t="n"/>
      <c r="X607" s="77" t="n"/>
      <c r="Y607" s="77" t="n"/>
      <c r="Z607" s="77" t="n"/>
    </row>
    <row r="608">
      <c r="A608" s="77" t="n"/>
      <c r="B608" s="77" t="n"/>
      <c r="C608" s="77" t="n"/>
      <c r="D608" s="77" t="n"/>
      <c r="E608" s="77" t="n"/>
      <c r="F608" s="77" t="n"/>
      <c r="G608" s="77" t="n"/>
      <c r="H608" s="77" t="n"/>
      <c r="I608" s="77" t="n"/>
      <c r="J608" s="77" t="n"/>
      <c r="K608" s="77" t="n"/>
      <c r="L608" s="77" t="n"/>
      <c r="M608" s="77" t="n"/>
      <c r="N608" s="77" t="n"/>
      <c r="O608" s="77" t="n"/>
      <c r="P608" s="77" t="n"/>
      <c r="Q608" s="77" t="n"/>
      <c r="R608" s="77" t="n"/>
      <c r="S608" s="77" t="n"/>
      <c r="T608" s="77" t="n"/>
      <c r="U608" s="77" t="n"/>
      <c r="V608" s="77" t="n"/>
      <c r="W608" s="77" t="n"/>
      <c r="X608" s="77" t="n"/>
      <c r="Y608" s="77" t="n"/>
      <c r="Z608" s="77" t="n"/>
    </row>
    <row r="609">
      <c r="A609" s="77" t="n"/>
      <c r="B609" s="77" t="n"/>
      <c r="C609" s="77" t="n"/>
      <c r="D609" s="77" t="n"/>
      <c r="E609" s="77" t="n"/>
      <c r="F609" s="77" t="n"/>
      <c r="G609" s="77" t="n"/>
      <c r="H609" s="77" t="n"/>
      <c r="I609" s="77" t="n"/>
      <c r="J609" s="77" t="n"/>
      <c r="K609" s="77" t="n"/>
      <c r="L609" s="77" t="n"/>
      <c r="M609" s="77" t="n"/>
      <c r="N609" s="77" t="n"/>
      <c r="O609" s="77" t="n"/>
      <c r="P609" s="77" t="n"/>
      <c r="Q609" s="77" t="n"/>
      <c r="R609" s="77" t="n"/>
      <c r="S609" s="77" t="n"/>
      <c r="T609" s="77" t="n"/>
      <c r="U609" s="77" t="n"/>
      <c r="V609" s="77" t="n"/>
      <c r="W609" s="77" t="n"/>
      <c r="X609" s="77" t="n"/>
      <c r="Y609" s="77" t="n"/>
      <c r="Z609" s="77" t="n"/>
    </row>
    <row r="610">
      <c r="A610" s="77" t="n"/>
      <c r="B610" s="77" t="n"/>
      <c r="C610" s="77" t="n"/>
      <c r="D610" s="77" t="n"/>
      <c r="E610" s="77" t="n"/>
      <c r="F610" s="77" t="n"/>
      <c r="G610" s="77" t="n"/>
      <c r="H610" s="77" t="n"/>
      <c r="I610" s="77" t="n"/>
      <c r="J610" s="77" t="n"/>
      <c r="K610" s="77" t="n"/>
      <c r="L610" s="77" t="n"/>
      <c r="M610" s="77" t="n"/>
      <c r="N610" s="77" t="n"/>
      <c r="O610" s="77" t="n"/>
      <c r="P610" s="77" t="n"/>
      <c r="Q610" s="77" t="n"/>
      <c r="R610" s="77" t="n"/>
      <c r="S610" s="77" t="n"/>
      <c r="T610" s="77" t="n"/>
      <c r="U610" s="77" t="n"/>
      <c r="V610" s="77" t="n"/>
      <c r="W610" s="77" t="n"/>
      <c r="X610" s="77" t="n"/>
      <c r="Y610" s="77" t="n"/>
      <c r="Z610" s="77" t="n"/>
    </row>
    <row r="611">
      <c r="A611" s="77" t="n"/>
      <c r="B611" s="77" t="n"/>
      <c r="C611" s="77" t="n"/>
      <c r="D611" s="77" t="n"/>
      <c r="E611" s="77" t="n"/>
      <c r="F611" s="77" t="n"/>
      <c r="G611" s="77" t="n"/>
      <c r="H611" s="77" t="n"/>
      <c r="I611" s="77" t="n"/>
      <c r="J611" s="77" t="n"/>
      <c r="K611" s="77" t="n"/>
      <c r="L611" s="77" t="n"/>
      <c r="M611" s="77" t="n"/>
      <c r="N611" s="77" t="n"/>
      <c r="O611" s="77" t="n"/>
      <c r="P611" s="77" t="n"/>
      <c r="Q611" s="77" t="n"/>
      <c r="R611" s="77" t="n"/>
      <c r="S611" s="77" t="n"/>
      <c r="T611" s="77" t="n"/>
      <c r="U611" s="77" t="n"/>
      <c r="V611" s="77" t="n"/>
      <c r="W611" s="77" t="n"/>
      <c r="X611" s="77" t="n"/>
      <c r="Y611" s="77" t="n"/>
      <c r="Z611" s="77" t="n"/>
    </row>
    <row r="612">
      <c r="A612" s="77" t="n"/>
      <c r="B612" s="77" t="n"/>
      <c r="C612" s="77" t="n"/>
      <c r="D612" s="77" t="n"/>
      <c r="E612" s="77" t="n"/>
      <c r="F612" s="77" t="n"/>
      <c r="G612" s="77" t="n"/>
      <c r="H612" s="77" t="n"/>
      <c r="I612" s="77" t="n"/>
      <c r="J612" s="77" t="n"/>
      <c r="K612" s="77" t="n"/>
      <c r="L612" s="77" t="n"/>
      <c r="M612" s="77" t="n"/>
      <c r="N612" s="77" t="n"/>
      <c r="O612" s="77" t="n"/>
      <c r="P612" s="77" t="n"/>
      <c r="Q612" s="77" t="n"/>
      <c r="R612" s="77" t="n"/>
      <c r="S612" s="77" t="n"/>
      <c r="T612" s="77" t="n"/>
      <c r="U612" s="77" t="n"/>
      <c r="V612" s="77" t="n"/>
      <c r="W612" s="77" t="n"/>
      <c r="X612" s="77" t="n"/>
      <c r="Y612" s="77" t="n"/>
      <c r="Z612" s="77" t="n"/>
    </row>
    <row r="613">
      <c r="A613" s="77" t="n"/>
      <c r="B613" s="77" t="n"/>
      <c r="C613" s="77" t="n"/>
      <c r="D613" s="77" t="n"/>
      <c r="E613" s="77" t="n"/>
      <c r="F613" s="77" t="n"/>
      <c r="G613" s="77" t="n"/>
      <c r="H613" s="77" t="n"/>
      <c r="I613" s="77" t="n"/>
      <c r="J613" s="77" t="n"/>
      <c r="K613" s="77" t="n"/>
      <c r="L613" s="77" t="n"/>
      <c r="M613" s="77" t="n"/>
      <c r="N613" s="77" t="n"/>
      <c r="O613" s="77" t="n"/>
      <c r="P613" s="77" t="n"/>
      <c r="Q613" s="77" t="n"/>
      <c r="R613" s="77" t="n"/>
      <c r="S613" s="77" t="n"/>
      <c r="T613" s="77" t="n"/>
      <c r="U613" s="77" t="n"/>
      <c r="V613" s="77" t="n"/>
      <c r="W613" s="77" t="n"/>
      <c r="X613" s="77" t="n"/>
      <c r="Y613" s="77" t="n"/>
      <c r="Z613" s="77" t="n"/>
    </row>
    <row r="614">
      <c r="A614" s="77" t="n"/>
      <c r="B614" s="77" t="n"/>
      <c r="C614" s="77" t="n"/>
      <c r="D614" s="77" t="n"/>
      <c r="E614" s="77" t="n"/>
      <c r="F614" s="77" t="n"/>
      <c r="G614" s="77" t="n"/>
      <c r="H614" s="77" t="n"/>
      <c r="I614" s="77" t="n"/>
      <c r="J614" s="77" t="n"/>
      <c r="K614" s="77" t="n"/>
      <c r="L614" s="77" t="n"/>
      <c r="M614" s="77" t="n"/>
      <c r="N614" s="77" t="n"/>
      <c r="O614" s="77" t="n"/>
      <c r="P614" s="77" t="n"/>
      <c r="Q614" s="77" t="n"/>
      <c r="R614" s="77" t="n"/>
      <c r="S614" s="77" t="n"/>
      <c r="T614" s="77" t="n"/>
      <c r="U614" s="77" t="n"/>
      <c r="V614" s="77" t="n"/>
      <c r="W614" s="77" t="n"/>
      <c r="X614" s="77" t="n"/>
      <c r="Y614" s="77" t="n"/>
      <c r="Z614" s="77" t="n"/>
    </row>
    <row r="615">
      <c r="A615" s="77" t="n"/>
      <c r="B615" s="77" t="n"/>
      <c r="C615" s="77" t="n"/>
      <c r="D615" s="77" t="n"/>
      <c r="E615" s="77" t="n"/>
      <c r="F615" s="77" t="n"/>
      <c r="G615" s="77" t="n"/>
      <c r="H615" s="77" t="n"/>
      <c r="I615" s="77" t="n"/>
      <c r="J615" s="77" t="n"/>
      <c r="K615" s="77" t="n"/>
      <c r="L615" s="77" t="n"/>
      <c r="M615" s="77" t="n"/>
      <c r="N615" s="77" t="n"/>
      <c r="O615" s="77" t="n"/>
      <c r="P615" s="77" t="n"/>
      <c r="Q615" s="77" t="n"/>
      <c r="R615" s="77" t="n"/>
      <c r="S615" s="77" t="n"/>
      <c r="T615" s="77" t="n"/>
      <c r="U615" s="77" t="n"/>
      <c r="V615" s="77" t="n"/>
      <c r="W615" s="77" t="n"/>
      <c r="X615" s="77" t="n"/>
      <c r="Y615" s="77" t="n"/>
      <c r="Z615" s="77" t="n"/>
    </row>
    <row r="616">
      <c r="A616" s="77" t="n"/>
      <c r="B616" s="77" t="n"/>
      <c r="C616" s="77" t="n"/>
      <c r="D616" s="77" t="n"/>
      <c r="E616" s="77" t="n"/>
      <c r="F616" s="77" t="n"/>
      <c r="G616" s="77" t="n"/>
      <c r="H616" s="77" t="n"/>
      <c r="I616" s="77" t="n"/>
      <c r="J616" s="77" t="n"/>
      <c r="K616" s="77" t="n"/>
      <c r="L616" s="77" t="n"/>
      <c r="M616" s="77" t="n"/>
      <c r="N616" s="77" t="n"/>
      <c r="O616" s="77" t="n"/>
      <c r="P616" s="77" t="n"/>
      <c r="Q616" s="77" t="n"/>
      <c r="R616" s="77" t="n"/>
      <c r="S616" s="77" t="n"/>
      <c r="T616" s="77" t="n"/>
      <c r="U616" s="77" t="n"/>
      <c r="V616" s="77" t="n"/>
      <c r="W616" s="77" t="n"/>
      <c r="X616" s="77" t="n"/>
      <c r="Y616" s="77" t="n"/>
      <c r="Z616" s="77" t="n"/>
    </row>
    <row r="617">
      <c r="A617" s="77" t="n"/>
      <c r="B617" s="77" t="n"/>
      <c r="C617" s="77" t="n"/>
      <c r="D617" s="77" t="n"/>
      <c r="E617" s="77" t="n"/>
      <c r="F617" s="77" t="n"/>
      <c r="G617" s="77" t="n"/>
      <c r="H617" s="77" t="n"/>
      <c r="I617" s="77" t="n"/>
      <c r="J617" s="77" t="n"/>
      <c r="K617" s="77" t="n"/>
      <c r="L617" s="77" t="n"/>
      <c r="M617" s="77" t="n"/>
      <c r="N617" s="77" t="n"/>
      <c r="O617" s="77" t="n"/>
      <c r="P617" s="77" t="n"/>
      <c r="Q617" s="77" t="n"/>
      <c r="R617" s="77" t="n"/>
      <c r="S617" s="77" t="n"/>
      <c r="T617" s="77" t="n"/>
      <c r="U617" s="77" t="n"/>
      <c r="V617" s="77" t="n"/>
      <c r="W617" s="77" t="n"/>
      <c r="X617" s="77" t="n"/>
      <c r="Y617" s="77" t="n"/>
      <c r="Z617" s="77" t="n"/>
    </row>
    <row r="618">
      <c r="A618" s="77" t="n"/>
      <c r="B618" s="77" t="n"/>
      <c r="C618" s="77" t="n"/>
      <c r="D618" s="77" t="n"/>
      <c r="E618" s="77" t="n"/>
      <c r="F618" s="77" t="n"/>
      <c r="G618" s="77" t="n"/>
      <c r="H618" s="77" t="n"/>
      <c r="I618" s="77" t="n"/>
      <c r="J618" s="77" t="n"/>
      <c r="K618" s="77" t="n"/>
      <c r="L618" s="77" t="n"/>
      <c r="M618" s="77" t="n"/>
      <c r="N618" s="77" t="n"/>
      <c r="O618" s="77" t="n"/>
      <c r="P618" s="77" t="n"/>
      <c r="Q618" s="77" t="n"/>
      <c r="R618" s="77" t="n"/>
      <c r="S618" s="77" t="n"/>
      <c r="T618" s="77" t="n"/>
      <c r="U618" s="77" t="n"/>
      <c r="V618" s="77" t="n"/>
      <c r="W618" s="77" t="n"/>
      <c r="X618" s="77" t="n"/>
      <c r="Y618" s="77" t="n"/>
      <c r="Z618" s="77" t="n"/>
    </row>
    <row r="619">
      <c r="A619" s="77" t="n"/>
      <c r="B619" s="77" t="n"/>
      <c r="C619" s="77" t="n"/>
      <c r="D619" s="77" t="n"/>
      <c r="E619" s="77" t="n"/>
      <c r="F619" s="77" t="n"/>
      <c r="G619" s="77" t="n"/>
      <c r="H619" s="77" t="n"/>
      <c r="I619" s="77" t="n"/>
      <c r="J619" s="77" t="n"/>
      <c r="K619" s="77" t="n"/>
      <c r="L619" s="77" t="n"/>
      <c r="M619" s="77" t="n"/>
      <c r="N619" s="77" t="n"/>
      <c r="O619" s="77" t="n"/>
      <c r="P619" s="77" t="n"/>
      <c r="Q619" s="77" t="n"/>
      <c r="R619" s="77" t="n"/>
      <c r="S619" s="77" t="n"/>
      <c r="T619" s="77" t="n"/>
      <c r="U619" s="77" t="n"/>
      <c r="V619" s="77" t="n"/>
      <c r="W619" s="77" t="n"/>
      <c r="X619" s="77" t="n"/>
      <c r="Y619" s="77" t="n"/>
      <c r="Z619" s="77" t="n"/>
    </row>
    <row r="620">
      <c r="A620" s="77" t="n"/>
      <c r="B620" s="77" t="n"/>
      <c r="C620" s="77" t="n"/>
      <c r="D620" s="77" t="n"/>
      <c r="E620" s="77" t="n"/>
      <c r="F620" s="77" t="n"/>
      <c r="G620" s="77" t="n"/>
      <c r="H620" s="77" t="n"/>
      <c r="I620" s="77" t="n"/>
      <c r="J620" s="77" t="n"/>
      <c r="K620" s="77" t="n"/>
      <c r="L620" s="77" t="n"/>
      <c r="M620" s="77" t="n"/>
      <c r="N620" s="77" t="n"/>
      <c r="O620" s="77" t="n"/>
      <c r="P620" s="77" t="n"/>
      <c r="Q620" s="77" t="n"/>
      <c r="R620" s="77" t="n"/>
      <c r="S620" s="77" t="n"/>
      <c r="T620" s="77" t="n"/>
      <c r="U620" s="77" t="n"/>
      <c r="V620" s="77" t="n"/>
      <c r="W620" s="77" t="n"/>
      <c r="X620" s="77" t="n"/>
      <c r="Y620" s="77" t="n"/>
      <c r="Z620" s="77" t="n"/>
    </row>
    <row r="621">
      <c r="A621" s="77" t="n"/>
      <c r="B621" s="77" t="n"/>
      <c r="C621" s="77" t="n"/>
      <c r="D621" s="77" t="n"/>
      <c r="E621" s="77" t="n"/>
      <c r="F621" s="77" t="n"/>
      <c r="G621" s="77" t="n"/>
      <c r="H621" s="77" t="n"/>
      <c r="I621" s="77" t="n"/>
      <c r="J621" s="77" t="n"/>
      <c r="K621" s="77" t="n"/>
      <c r="L621" s="77" t="n"/>
      <c r="M621" s="77" t="n"/>
      <c r="N621" s="77" t="n"/>
      <c r="O621" s="77" t="n"/>
      <c r="P621" s="77" t="n"/>
      <c r="Q621" s="77" t="n"/>
      <c r="R621" s="77" t="n"/>
      <c r="S621" s="77" t="n"/>
      <c r="T621" s="77" t="n"/>
      <c r="U621" s="77" t="n"/>
      <c r="V621" s="77" t="n"/>
      <c r="W621" s="77" t="n"/>
      <c r="X621" s="77" t="n"/>
      <c r="Y621" s="77" t="n"/>
      <c r="Z621" s="77" t="n"/>
    </row>
    <row r="622">
      <c r="A622" s="77" t="n"/>
      <c r="B622" s="77" t="n"/>
      <c r="C622" s="77" t="n"/>
      <c r="D622" s="77" t="n"/>
      <c r="E622" s="77" t="n"/>
      <c r="F622" s="77" t="n"/>
      <c r="G622" s="77" t="n"/>
      <c r="H622" s="77" t="n"/>
      <c r="I622" s="77" t="n"/>
      <c r="J622" s="77" t="n"/>
      <c r="K622" s="77" t="n"/>
      <c r="L622" s="77" t="n"/>
      <c r="M622" s="77" t="n"/>
      <c r="N622" s="77" t="n"/>
      <c r="O622" s="77" t="n"/>
      <c r="P622" s="77" t="n"/>
      <c r="Q622" s="77" t="n"/>
      <c r="R622" s="77" t="n"/>
      <c r="S622" s="77" t="n"/>
      <c r="T622" s="77" t="n"/>
      <c r="U622" s="77" t="n"/>
      <c r="V622" s="77" t="n"/>
      <c r="W622" s="77" t="n"/>
      <c r="X622" s="77" t="n"/>
      <c r="Y622" s="77" t="n"/>
      <c r="Z622" s="77" t="n"/>
    </row>
    <row r="623">
      <c r="A623" s="77" t="n"/>
      <c r="B623" s="77" t="n"/>
      <c r="C623" s="77" t="n"/>
      <c r="D623" s="77" t="n"/>
      <c r="E623" s="77" t="n"/>
      <c r="F623" s="77" t="n"/>
      <c r="G623" s="77" t="n"/>
      <c r="H623" s="77" t="n"/>
      <c r="I623" s="77" t="n"/>
      <c r="J623" s="77" t="n"/>
      <c r="K623" s="77" t="n"/>
      <c r="L623" s="77" t="n"/>
      <c r="M623" s="77" t="n"/>
      <c r="N623" s="77" t="n"/>
      <c r="O623" s="77" t="n"/>
      <c r="P623" s="77" t="n"/>
      <c r="Q623" s="77" t="n"/>
      <c r="R623" s="77" t="n"/>
      <c r="S623" s="77" t="n"/>
      <c r="T623" s="77" t="n"/>
      <c r="U623" s="77" t="n"/>
      <c r="V623" s="77" t="n"/>
      <c r="W623" s="77" t="n"/>
      <c r="X623" s="77" t="n"/>
      <c r="Y623" s="77" t="n"/>
      <c r="Z623" s="77" t="n"/>
    </row>
    <row r="624">
      <c r="A624" s="77" t="n"/>
      <c r="B624" s="77" t="n"/>
      <c r="C624" s="77" t="n"/>
      <c r="D624" s="77" t="n"/>
      <c r="E624" s="77" t="n"/>
      <c r="F624" s="77" t="n"/>
      <c r="G624" s="77" t="n"/>
      <c r="H624" s="77" t="n"/>
      <c r="I624" s="77" t="n"/>
      <c r="J624" s="77" t="n"/>
      <c r="K624" s="77" t="n"/>
      <c r="L624" s="77" t="n"/>
      <c r="M624" s="77" t="n"/>
      <c r="N624" s="77" t="n"/>
      <c r="O624" s="77" t="n"/>
      <c r="P624" s="77" t="n"/>
      <c r="Q624" s="77" t="n"/>
      <c r="R624" s="77" t="n"/>
      <c r="S624" s="77" t="n"/>
      <c r="T624" s="77" t="n"/>
      <c r="U624" s="77" t="n"/>
      <c r="V624" s="77" t="n"/>
      <c r="W624" s="77" t="n"/>
      <c r="X624" s="77" t="n"/>
      <c r="Y624" s="77" t="n"/>
      <c r="Z624" s="77" t="n"/>
    </row>
    <row r="625">
      <c r="A625" s="77" t="n"/>
      <c r="B625" s="77" t="n"/>
      <c r="C625" s="77" t="n"/>
      <c r="D625" s="77" t="n"/>
      <c r="E625" s="77" t="n"/>
      <c r="F625" s="77" t="n"/>
      <c r="G625" s="77" t="n"/>
      <c r="H625" s="77" t="n"/>
      <c r="I625" s="77" t="n"/>
      <c r="J625" s="77" t="n"/>
      <c r="K625" s="77" t="n"/>
      <c r="L625" s="77" t="n"/>
      <c r="M625" s="77" t="n"/>
      <c r="N625" s="77" t="n"/>
      <c r="O625" s="77" t="n"/>
      <c r="P625" s="77" t="n"/>
      <c r="Q625" s="77" t="n"/>
      <c r="R625" s="77" t="n"/>
      <c r="S625" s="77" t="n"/>
      <c r="T625" s="77" t="n"/>
      <c r="U625" s="77" t="n"/>
      <c r="V625" s="77" t="n"/>
      <c r="W625" s="77" t="n"/>
      <c r="X625" s="77" t="n"/>
      <c r="Y625" s="77" t="n"/>
      <c r="Z625" s="77" t="n"/>
    </row>
    <row r="626">
      <c r="A626" s="77" t="n"/>
      <c r="B626" s="77" t="n"/>
      <c r="C626" s="77" t="n"/>
      <c r="D626" s="77" t="n"/>
      <c r="E626" s="77" t="n"/>
      <c r="F626" s="77" t="n"/>
      <c r="G626" s="77" t="n"/>
      <c r="H626" s="77" t="n"/>
      <c r="I626" s="77" t="n"/>
      <c r="J626" s="77" t="n"/>
      <c r="K626" s="77" t="n"/>
      <c r="L626" s="77" t="n"/>
      <c r="M626" s="77" t="n"/>
      <c r="N626" s="77" t="n"/>
      <c r="O626" s="77" t="n"/>
      <c r="P626" s="77" t="n"/>
      <c r="Q626" s="77" t="n"/>
      <c r="R626" s="77" t="n"/>
      <c r="S626" s="77" t="n"/>
      <c r="T626" s="77" t="n"/>
      <c r="U626" s="77" t="n"/>
      <c r="V626" s="77" t="n"/>
      <c r="W626" s="77" t="n"/>
      <c r="X626" s="77" t="n"/>
      <c r="Y626" s="77" t="n"/>
      <c r="Z626" s="77" t="n"/>
    </row>
    <row r="627">
      <c r="A627" s="77" t="n"/>
      <c r="B627" s="77" t="n"/>
      <c r="C627" s="77" t="n"/>
      <c r="D627" s="77" t="n"/>
      <c r="E627" s="77" t="n"/>
      <c r="F627" s="77" t="n"/>
      <c r="G627" s="77" t="n"/>
      <c r="H627" s="77" t="n"/>
      <c r="I627" s="77" t="n"/>
      <c r="J627" s="77" t="n"/>
      <c r="K627" s="77" t="n"/>
      <c r="L627" s="77" t="n"/>
      <c r="M627" s="77" t="n"/>
      <c r="N627" s="77" t="n"/>
      <c r="O627" s="77" t="n"/>
      <c r="P627" s="77" t="n"/>
      <c r="Q627" s="77" t="n"/>
      <c r="R627" s="77" t="n"/>
      <c r="S627" s="77" t="n"/>
      <c r="T627" s="77" t="n"/>
      <c r="U627" s="77" t="n"/>
      <c r="V627" s="77" t="n"/>
      <c r="W627" s="77" t="n"/>
      <c r="X627" s="77" t="n"/>
      <c r="Y627" s="77" t="n"/>
      <c r="Z627" s="77" t="n"/>
    </row>
    <row r="628">
      <c r="A628" s="77" t="n"/>
      <c r="B628" s="77" t="n"/>
      <c r="C628" s="77" t="n"/>
      <c r="D628" s="77" t="n"/>
      <c r="E628" s="77" t="n"/>
      <c r="F628" s="77" t="n"/>
      <c r="G628" s="77" t="n"/>
      <c r="H628" s="77" t="n"/>
      <c r="I628" s="77" t="n"/>
      <c r="J628" s="77" t="n"/>
      <c r="K628" s="77" t="n"/>
      <c r="L628" s="77" t="n"/>
      <c r="M628" s="77" t="n"/>
      <c r="N628" s="77" t="n"/>
      <c r="O628" s="77" t="n"/>
      <c r="P628" s="77" t="n"/>
      <c r="Q628" s="77" t="n"/>
      <c r="R628" s="77" t="n"/>
      <c r="S628" s="77" t="n"/>
      <c r="T628" s="77" t="n"/>
      <c r="U628" s="77" t="n"/>
      <c r="V628" s="77" t="n"/>
      <c r="W628" s="77" t="n"/>
      <c r="X628" s="77" t="n"/>
      <c r="Y628" s="77" t="n"/>
      <c r="Z628" s="77" t="n"/>
    </row>
    <row r="629">
      <c r="A629" s="77" t="n"/>
      <c r="B629" s="77" t="n"/>
      <c r="C629" s="77" t="n"/>
      <c r="D629" s="77" t="n"/>
      <c r="E629" s="77" t="n"/>
      <c r="F629" s="77" t="n"/>
      <c r="G629" s="77" t="n"/>
      <c r="H629" s="77" t="n"/>
      <c r="I629" s="77" t="n"/>
      <c r="J629" s="77" t="n"/>
      <c r="K629" s="77" t="n"/>
      <c r="L629" s="77" t="n"/>
      <c r="M629" s="77" t="n"/>
      <c r="N629" s="77" t="n"/>
      <c r="O629" s="77" t="n"/>
      <c r="P629" s="77" t="n"/>
      <c r="Q629" s="77" t="n"/>
      <c r="R629" s="77" t="n"/>
      <c r="S629" s="77" t="n"/>
      <c r="T629" s="77" t="n"/>
      <c r="U629" s="77" t="n"/>
      <c r="V629" s="77" t="n"/>
      <c r="W629" s="77" t="n"/>
      <c r="X629" s="77" t="n"/>
      <c r="Y629" s="77" t="n"/>
      <c r="Z629" s="77" t="n"/>
    </row>
    <row r="630">
      <c r="A630" s="77" t="n"/>
      <c r="B630" s="77" t="n"/>
      <c r="C630" s="77" t="n"/>
      <c r="D630" s="77" t="n"/>
      <c r="E630" s="77" t="n"/>
      <c r="F630" s="77" t="n"/>
      <c r="G630" s="77" t="n"/>
      <c r="H630" s="77" t="n"/>
      <c r="I630" s="77" t="n"/>
      <c r="J630" s="77" t="n"/>
      <c r="K630" s="77" t="n"/>
      <c r="L630" s="77" t="n"/>
      <c r="M630" s="77" t="n"/>
      <c r="N630" s="77" t="n"/>
      <c r="O630" s="77" t="n"/>
      <c r="P630" s="77" t="n"/>
      <c r="Q630" s="77" t="n"/>
      <c r="R630" s="77" t="n"/>
      <c r="S630" s="77" t="n"/>
      <c r="T630" s="77" t="n"/>
      <c r="U630" s="77" t="n"/>
      <c r="V630" s="77" t="n"/>
      <c r="W630" s="77" t="n"/>
      <c r="X630" s="77" t="n"/>
      <c r="Y630" s="77" t="n"/>
      <c r="Z630" s="77" t="n"/>
    </row>
    <row r="631">
      <c r="A631" s="77" t="n"/>
      <c r="B631" s="77" t="n"/>
      <c r="C631" s="77" t="n"/>
      <c r="D631" s="77" t="n"/>
      <c r="E631" s="77" t="n"/>
      <c r="F631" s="77" t="n"/>
      <c r="G631" s="77" t="n"/>
      <c r="H631" s="77" t="n"/>
      <c r="I631" s="77" t="n"/>
      <c r="J631" s="77" t="n"/>
      <c r="K631" s="77" t="n"/>
      <c r="L631" s="77" t="n"/>
      <c r="M631" s="77" t="n"/>
      <c r="N631" s="77" t="n"/>
      <c r="O631" s="77" t="n"/>
      <c r="P631" s="77" t="n"/>
      <c r="Q631" s="77" t="n"/>
      <c r="R631" s="77" t="n"/>
      <c r="S631" s="77" t="n"/>
      <c r="T631" s="77" t="n"/>
      <c r="U631" s="77" t="n"/>
      <c r="V631" s="77" t="n"/>
      <c r="W631" s="77" t="n"/>
      <c r="X631" s="77" t="n"/>
      <c r="Y631" s="77" t="n"/>
      <c r="Z631" s="77" t="n"/>
    </row>
    <row r="632">
      <c r="A632" s="77" t="n"/>
      <c r="B632" s="77" t="n"/>
      <c r="C632" s="77" t="n"/>
      <c r="D632" s="77" t="n"/>
      <c r="E632" s="77" t="n"/>
      <c r="F632" s="77" t="n"/>
      <c r="G632" s="77" t="n"/>
      <c r="H632" s="77" t="n"/>
      <c r="I632" s="77" t="n"/>
      <c r="J632" s="77" t="n"/>
      <c r="K632" s="77" t="n"/>
      <c r="L632" s="77" t="n"/>
      <c r="M632" s="77" t="n"/>
      <c r="N632" s="77" t="n"/>
      <c r="O632" s="77" t="n"/>
      <c r="P632" s="77" t="n"/>
      <c r="Q632" s="77" t="n"/>
      <c r="R632" s="77" t="n"/>
      <c r="S632" s="77" t="n"/>
      <c r="T632" s="77" t="n"/>
      <c r="U632" s="77" t="n"/>
      <c r="V632" s="77" t="n"/>
      <c r="W632" s="77" t="n"/>
      <c r="X632" s="77" t="n"/>
      <c r="Y632" s="77" t="n"/>
      <c r="Z632" s="77" t="n"/>
    </row>
    <row r="633">
      <c r="A633" s="77" t="n"/>
      <c r="B633" s="77" t="n"/>
      <c r="C633" s="77" t="n"/>
      <c r="D633" s="77" t="n"/>
      <c r="E633" s="77" t="n"/>
      <c r="F633" s="77" t="n"/>
      <c r="G633" s="77" t="n"/>
      <c r="H633" s="77" t="n"/>
      <c r="I633" s="77" t="n"/>
      <c r="J633" s="77" t="n"/>
      <c r="K633" s="77" t="n"/>
      <c r="L633" s="77" t="n"/>
      <c r="M633" s="77" t="n"/>
      <c r="N633" s="77" t="n"/>
      <c r="O633" s="77" t="n"/>
      <c r="P633" s="77" t="n"/>
      <c r="Q633" s="77" t="n"/>
      <c r="R633" s="77" t="n"/>
      <c r="S633" s="77" t="n"/>
      <c r="T633" s="77" t="n"/>
      <c r="U633" s="77" t="n"/>
      <c r="V633" s="77" t="n"/>
      <c r="W633" s="77" t="n"/>
      <c r="X633" s="77" t="n"/>
      <c r="Y633" s="77" t="n"/>
      <c r="Z633" s="77" t="n"/>
    </row>
    <row r="634">
      <c r="A634" s="77" t="n"/>
      <c r="B634" s="77" t="n"/>
      <c r="C634" s="77" t="n"/>
      <c r="D634" s="77" t="n"/>
      <c r="E634" s="77" t="n"/>
      <c r="F634" s="77" t="n"/>
      <c r="G634" s="77" t="n"/>
      <c r="H634" s="77" t="n"/>
      <c r="I634" s="77" t="n"/>
      <c r="J634" s="77" t="n"/>
      <c r="K634" s="77" t="n"/>
      <c r="L634" s="77" t="n"/>
      <c r="M634" s="77" t="n"/>
      <c r="N634" s="77" t="n"/>
      <c r="O634" s="77" t="n"/>
      <c r="P634" s="77" t="n"/>
      <c r="Q634" s="77" t="n"/>
      <c r="R634" s="77" t="n"/>
      <c r="S634" s="77" t="n"/>
      <c r="T634" s="77" t="n"/>
      <c r="U634" s="77" t="n"/>
      <c r="V634" s="77" t="n"/>
      <c r="W634" s="77" t="n"/>
      <c r="X634" s="77" t="n"/>
      <c r="Y634" s="77" t="n"/>
      <c r="Z634" s="77" t="n"/>
    </row>
    <row r="635">
      <c r="A635" s="77" t="n"/>
      <c r="B635" s="77" t="n"/>
      <c r="C635" s="77" t="n"/>
      <c r="D635" s="77" t="n"/>
      <c r="E635" s="77" t="n"/>
      <c r="F635" s="77" t="n"/>
      <c r="G635" s="77" t="n"/>
      <c r="H635" s="77" t="n"/>
      <c r="I635" s="77" t="n"/>
      <c r="J635" s="77" t="n"/>
      <c r="K635" s="77" t="n"/>
      <c r="L635" s="77" t="n"/>
      <c r="M635" s="77" t="n"/>
      <c r="N635" s="77" t="n"/>
      <c r="O635" s="77" t="n"/>
      <c r="P635" s="77" t="n"/>
      <c r="Q635" s="77" t="n"/>
      <c r="R635" s="77" t="n"/>
      <c r="S635" s="77" t="n"/>
      <c r="T635" s="77" t="n"/>
      <c r="U635" s="77" t="n"/>
      <c r="V635" s="77" t="n"/>
      <c r="W635" s="77" t="n"/>
      <c r="X635" s="77" t="n"/>
      <c r="Y635" s="77" t="n"/>
      <c r="Z635" s="77" t="n"/>
    </row>
    <row r="636">
      <c r="A636" s="77" t="n"/>
      <c r="B636" s="77" t="n"/>
      <c r="C636" s="77" t="n"/>
      <c r="D636" s="77" t="n"/>
      <c r="E636" s="77" t="n"/>
      <c r="F636" s="77" t="n"/>
      <c r="G636" s="77" t="n"/>
      <c r="H636" s="77" t="n"/>
      <c r="I636" s="77" t="n"/>
      <c r="J636" s="77" t="n"/>
      <c r="K636" s="77" t="n"/>
      <c r="L636" s="77" t="n"/>
      <c r="M636" s="77" t="n"/>
      <c r="N636" s="77" t="n"/>
      <c r="O636" s="77" t="n"/>
      <c r="P636" s="77" t="n"/>
      <c r="Q636" s="77" t="n"/>
      <c r="R636" s="77" t="n"/>
      <c r="S636" s="77" t="n"/>
      <c r="T636" s="77" t="n"/>
      <c r="U636" s="77" t="n"/>
      <c r="V636" s="77" t="n"/>
      <c r="W636" s="77" t="n"/>
      <c r="X636" s="77" t="n"/>
      <c r="Y636" s="77" t="n"/>
      <c r="Z636" s="77" t="n"/>
    </row>
    <row r="637">
      <c r="A637" s="77" t="n"/>
      <c r="B637" s="77" t="n"/>
      <c r="C637" s="77" t="n"/>
      <c r="D637" s="77" t="n"/>
      <c r="E637" s="77" t="n"/>
      <c r="F637" s="77" t="n"/>
      <c r="G637" s="77" t="n"/>
      <c r="H637" s="77" t="n"/>
      <c r="I637" s="77" t="n"/>
      <c r="J637" s="77" t="n"/>
      <c r="K637" s="77" t="n"/>
      <c r="L637" s="77" t="n"/>
      <c r="M637" s="77" t="n"/>
      <c r="N637" s="77" t="n"/>
      <c r="O637" s="77" t="n"/>
      <c r="P637" s="77" t="n"/>
      <c r="Q637" s="77" t="n"/>
      <c r="R637" s="77" t="n"/>
      <c r="S637" s="77" t="n"/>
      <c r="T637" s="77" t="n"/>
      <c r="U637" s="77" t="n"/>
      <c r="V637" s="77" t="n"/>
      <c r="W637" s="77" t="n"/>
      <c r="X637" s="77" t="n"/>
      <c r="Y637" s="77" t="n"/>
      <c r="Z637" s="77" t="n"/>
    </row>
    <row r="638">
      <c r="A638" s="77" t="n"/>
      <c r="B638" s="77" t="n"/>
      <c r="C638" s="77" t="n"/>
      <c r="D638" s="77" t="n"/>
      <c r="E638" s="77" t="n"/>
      <c r="F638" s="77" t="n"/>
      <c r="G638" s="77" t="n"/>
      <c r="H638" s="77" t="n"/>
      <c r="I638" s="77" t="n"/>
      <c r="J638" s="77" t="n"/>
      <c r="K638" s="77" t="n"/>
      <c r="L638" s="77" t="n"/>
      <c r="M638" s="77" t="n"/>
      <c r="N638" s="77" t="n"/>
      <c r="O638" s="77" t="n"/>
      <c r="P638" s="77" t="n"/>
      <c r="Q638" s="77" t="n"/>
      <c r="R638" s="77" t="n"/>
      <c r="S638" s="77" t="n"/>
      <c r="T638" s="77" t="n"/>
      <c r="U638" s="77" t="n"/>
      <c r="V638" s="77" t="n"/>
      <c r="W638" s="77" t="n"/>
      <c r="X638" s="77" t="n"/>
      <c r="Y638" s="77" t="n"/>
      <c r="Z638" s="77" t="n"/>
    </row>
    <row r="639">
      <c r="A639" s="77" t="n"/>
      <c r="B639" s="77" t="n"/>
      <c r="C639" s="77" t="n"/>
      <c r="D639" s="77" t="n"/>
      <c r="E639" s="77" t="n"/>
      <c r="F639" s="77" t="n"/>
      <c r="G639" s="77" t="n"/>
      <c r="H639" s="77" t="n"/>
      <c r="I639" s="77" t="n"/>
      <c r="J639" s="77" t="n"/>
      <c r="K639" s="77" t="n"/>
      <c r="L639" s="77" t="n"/>
      <c r="M639" s="77" t="n"/>
      <c r="N639" s="77" t="n"/>
      <c r="O639" s="77" t="n"/>
      <c r="P639" s="77" t="n"/>
      <c r="Q639" s="77" t="n"/>
      <c r="R639" s="77" t="n"/>
      <c r="S639" s="77" t="n"/>
      <c r="T639" s="77" t="n"/>
      <c r="U639" s="77" t="n"/>
      <c r="V639" s="77" t="n"/>
      <c r="W639" s="77" t="n"/>
      <c r="X639" s="77" t="n"/>
      <c r="Y639" s="77" t="n"/>
      <c r="Z639" s="77" t="n"/>
    </row>
    <row r="640">
      <c r="A640" s="77" t="n"/>
      <c r="B640" s="77" t="n"/>
      <c r="C640" s="77" t="n"/>
      <c r="D640" s="77" t="n"/>
      <c r="E640" s="77" t="n"/>
      <c r="F640" s="77" t="n"/>
      <c r="G640" s="77" t="n"/>
      <c r="H640" s="77" t="n"/>
      <c r="I640" s="77" t="n"/>
      <c r="J640" s="77" t="n"/>
      <c r="K640" s="77" t="n"/>
      <c r="L640" s="77" t="n"/>
      <c r="M640" s="77" t="n"/>
      <c r="N640" s="77" t="n"/>
      <c r="O640" s="77" t="n"/>
      <c r="P640" s="77" t="n"/>
      <c r="Q640" s="77" t="n"/>
      <c r="R640" s="77" t="n"/>
      <c r="S640" s="77" t="n"/>
      <c r="T640" s="77" t="n"/>
      <c r="U640" s="77" t="n"/>
      <c r="V640" s="77" t="n"/>
      <c r="W640" s="77" t="n"/>
      <c r="X640" s="77" t="n"/>
      <c r="Y640" s="77" t="n"/>
      <c r="Z640" s="77" t="n"/>
    </row>
    <row r="641">
      <c r="A641" s="77" t="n"/>
      <c r="B641" s="77" t="n"/>
      <c r="C641" s="77" t="n"/>
      <c r="D641" s="77" t="n"/>
      <c r="E641" s="77" t="n"/>
      <c r="F641" s="77" t="n"/>
      <c r="G641" s="77" t="n"/>
      <c r="H641" s="77" t="n"/>
      <c r="I641" s="77" t="n"/>
      <c r="J641" s="77" t="n"/>
      <c r="K641" s="77" t="n"/>
      <c r="L641" s="77" t="n"/>
      <c r="M641" s="77" t="n"/>
      <c r="N641" s="77" t="n"/>
      <c r="O641" s="77" t="n"/>
      <c r="P641" s="77" t="n"/>
      <c r="Q641" s="77" t="n"/>
      <c r="R641" s="77" t="n"/>
      <c r="S641" s="77" t="n"/>
      <c r="T641" s="77" t="n"/>
      <c r="U641" s="77" t="n"/>
      <c r="V641" s="77" t="n"/>
      <c r="W641" s="77" t="n"/>
      <c r="X641" s="77" t="n"/>
      <c r="Y641" s="77" t="n"/>
      <c r="Z641" s="77" t="n"/>
    </row>
    <row r="642">
      <c r="A642" s="77" t="n"/>
      <c r="B642" s="77" t="n"/>
      <c r="C642" s="77" t="n"/>
      <c r="D642" s="77" t="n"/>
      <c r="E642" s="77" t="n"/>
      <c r="F642" s="77" t="n"/>
      <c r="G642" s="77" t="n"/>
      <c r="H642" s="77" t="n"/>
      <c r="I642" s="77" t="n"/>
      <c r="J642" s="77" t="n"/>
      <c r="K642" s="77" t="n"/>
      <c r="L642" s="77" t="n"/>
      <c r="M642" s="77" t="n"/>
      <c r="N642" s="77" t="n"/>
      <c r="O642" s="77" t="n"/>
      <c r="P642" s="77" t="n"/>
      <c r="Q642" s="77" t="n"/>
      <c r="R642" s="77" t="n"/>
      <c r="S642" s="77" t="n"/>
      <c r="T642" s="77" t="n"/>
      <c r="U642" s="77" t="n"/>
      <c r="V642" s="77" t="n"/>
      <c r="W642" s="77" t="n"/>
      <c r="X642" s="77" t="n"/>
      <c r="Y642" s="77" t="n"/>
      <c r="Z642" s="77" t="n"/>
    </row>
    <row r="643">
      <c r="A643" s="77" t="n"/>
      <c r="B643" s="77" t="n"/>
      <c r="C643" s="77" t="n"/>
      <c r="D643" s="77" t="n"/>
      <c r="E643" s="77" t="n"/>
      <c r="F643" s="77" t="n"/>
      <c r="G643" s="77" t="n"/>
      <c r="H643" s="77" t="n"/>
      <c r="I643" s="77" t="n"/>
      <c r="J643" s="77" t="n"/>
      <c r="K643" s="77" t="n"/>
      <c r="L643" s="77" t="n"/>
      <c r="M643" s="77" t="n"/>
      <c r="N643" s="77" t="n"/>
      <c r="O643" s="77" t="n"/>
      <c r="P643" s="77" t="n"/>
      <c r="Q643" s="77" t="n"/>
      <c r="R643" s="77" t="n"/>
      <c r="S643" s="77" t="n"/>
      <c r="T643" s="77" t="n"/>
      <c r="U643" s="77" t="n"/>
      <c r="V643" s="77" t="n"/>
      <c r="W643" s="77" t="n"/>
      <c r="X643" s="77" t="n"/>
      <c r="Y643" s="77" t="n"/>
      <c r="Z643" s="77" t="n"/>
    </row>
    <row r="644">
      <c r="A644" s="77" t="n"/>
      <c r="B644" s="77" t="n"/>
      <c r="C644" s="77" t="n"/>
      <c r="D644" s="77" t="n"/>
      <c r="E644" s="77" t="n"/>
      <c r="F644" s="77" t="n"/>
      <c r="G644" s="77" t="n"/>
      <c r="H644" s="77" t="n"/>
      <c r="I644" s="77" t="n"/>
      <c r="J644" s="77" t="n"/>
      <c r="K644" s="77" t="n"/>
      <c r="L644" s="77" t="n"/>
      <c r="M644" s="77" t="n"/>
      <c r="N644" s="77" t="n"/>
      <c r="O644" s="77" t="n"/>
      <c r="P644" s="77" t="n"/>
      <c r="Q644" s="77" t="n"/>
      <c r="R644" s="77" t="n"/>
      <c r="S644" s="77" t="n"/>
      <c r="T644" s="77" t="n"/>
      <c r="U644" s="77" t="n"/>
      <c r="V644" s="77" t="n"/>
      <c r="W644" s="77" t="n"/>
      <c r="X644" s="77" t="n"/>
      <c r="Y644" s="77" t="n"/>
      <c r="Z644" s="77" t="n"/>
    </row>
    <row r="645">
      <c r="A645" s="77" t="n"/>
      <c r="B645" s="77" t="n"/>
      <c r="C645" s="77" t="n"/>
      <c r="D645" s="77" t="n"/>
      <c r="E645" s="77" t="n"/>
      <c r="F645" s="77" t="n"/>
      <c r="G645" s="77" t="n"/>
      <c r="H645" s="77" t="n"/>
      <c r="I645" s="77" t="n"/>
      <c r="J645" s="77" t="n"/>
      <c r="K645" s="77" t="n"/>
      <c r="L645" s="77" t="n"/>
      <c r="M645" s="77" t="n"/>
      <c r="N645" s="77" t="n"/>
      <c r="O645" s="77" t="n"/>
      <c r="P645" s="77" t="n"/>
      <c r="Q645" s="77" t="n"/>
      <c r="R645" s="77" t="n"/>
      <c r="S645" s="77" t="n"/>
      <c r="T645" s="77" t="n"/>
      <c r="U645" s="77" t="n"/>
      <c r="V645" s="77" t="n"/>
      <c r="W645" s="77" t="n"/>
      <c r="X645" s="77" t="n"/>
      <c r="Y645" s="77" t="n"/>
      <c r="Z645" s="77" t="n"/>
    </row>
    <row r="646">
      <c r="A646" s="77" t="n"/>
      <c r="B646" s="77" t="n"/>
      <c r="C646" s="77" t="n"/>
      <c r="D646" s="77" t="n"/>
      <c r="E646" s="77" t="n"/>
      <c r="F646" s="77" t="n"/>
      <c r="G646" s="77" t="n"/>
      <c r="H646" s="77" t="n"/>
      <c r="I646" s="77" t="n"/>
      <c r="J646" s="77" t="n"/>
      <c r="K646" s="77" t="n"/>
      <c r="L646" s="77" t="n"/>
      <c r="M646" s="77" t="n"/>
      <c r="N646" s="77" t="n"/>
      <c r="O646" s="77" t="n"/>
      <c r="P646" s="77" t="n"/>
      <c r="Q646" s="77" t="n"/>
      <c r="R646" s="77" t="n"/>
      <c r="S646" s="77" t="n"/>
      <c r="T646" s="77" t="n"/>
      <c r="U646" s="77" t="n"/>
      <c r="V646" s="77" t="n"/>
      <c r="W646" s="77" t="n"/>
      <c r="X646" s="77" t="n"/>
      <c r="Y646" s="77" t="n"/>
      <c r="Z646" s="77" t="n"/>
    </row>
    <row r="647">
      <c r="A647" s="77" t="n"/>
      <c r="B647" s="77" t="n"/>
      <c r="C647" s="77" t="n"/>
      <c r="D647" s="77" t="n"/>
      <c r="E647" s="77" t="n"/>
      <c r="F647" s="77" t="n"/>
      <c r="G647" s="77" t="n"/>
      <c r="H647" s="77" t="n"/>
      <c r="I647" s="77" t="n"/>
      <c r="J647" s="77" t="n"/>
      <c r="K647" s="77" t="n"/>
      <c r="L647" s="77" t="n"/>
      <c r="M647" s="77" t="n"/>
      <c r="N647" s="77" t="n"/>
      <c r="O647" s="77" t="n"/>
      <c r="P647" s="77" t="n"/>
      <c r="Q647" s="77" t="n"/>
      <c r="R647" s="77" t="n"/>
      <c r="S647" s="77" t="n"/>
      <c r="T647" s="77" t="n"/>
      <c r="U647" s="77" t="n"/>
      <c r="V647" s="77" t="n"/>
      <c r="W647" s="77" t="n"/>
      <c r="X647" s="77" t="n"/>
      <c r="Y647" s="77" t="n"/>
      <c r="Z647" s="77" t="n"/>
    </row>
    <row r="648">
      <c r="A648" s="77" t="n"/>
      <c r="B648" s="77" t="n"/>
      <c r="C648" s="77" t="n"/>
      <c r="D648" s="77" t="n"/>
      <c r="E648" s="77" t="n"/>
      <c r="F648" s="77" t="n"/>
      <c r="G648" s="77" t="n"/>
      <c r="H648" s="77" t="n"/>
      <c r="I648" s="77" t="n"/>
      <c r="J648" s="77" t="n"/>
      <c r="K648" s="77" t="n"/>
      <c r="L648" s="77" t="n"/>
      <c r="M648" s="77" t="n"/>
      <c r="N648" s="77" t="n"/>
      <c r="O648" s="77" t="n"/>
      <c r="P648" s="77" t="n"/>
      <c r="Q648" s="77" t="n"/>
      <c r="R648" s="77" t="n"/>
      <c r="S648" s="77" t="n"/>
      <c r="T648" s="77" t="n"/>
      <c r="U648" s="77" t="n"/>
      <c r="V648" s="77" t="n"/>
      <c r="W648" s="77" t="n"/>
      <c r="X648" s="77" t="n"/>
      <c r="Y648" s="77" t="n"/>
      <c r="Z648" s="77" t="n"/>
    </row>
    <row r="649">
      <c r="A649" s="77" t="n"/>
      <c r="B649" s="77" t="n"/>
      <c r="C649" s="77" t="n"/>
      <c r="D649" s="77" t="n"/>
      <c r="E649" s="77" t="n"/>
      <c r="F649" s="77" t="n"/>
      <c r="G649" s="77" t="n"/>
      <c r="H649" s="77" t="n"/>
      <c r="I649" s="77" t="n"/>
      <c r="J649" s="77" t="n"/>
      <c r="K649" s="77" t="n"/>
      <c r="L649" s="77" t="n"/>
      <c r="M649" s="77" t="n"/>
      <c r="N649" s="77" t="n"/>
      <c r="O649" s="77" t="n"/>
      <c r="P649" s="77" t="n"/>
      <c r="Q649" s="77" t="n"/>
      <c r="R649" s="77" t="n"/>
      <c r="S649" s="77" t="n"/>
      <c r="T649" s="77" t="n"/>
      <c r="U649" s="77" t="n"/>
      <c r="V649" s="77" t="n"/>
      <c r="W649" s="77" t="n"/>
      <c r="X649" s="77" t="n"/>
      <c r="Y649" s="77" t="n"/>
      <c r="Z649" s="77" t="n"/>
    </row>
    <row r="650">
      <c r="A650" s="77" t="n"/>
      <c r="B650" s="77" t="n"/>
      <c r="C650" s="77" t="n"/>
      <c r="D650" s="77" t="n"/>
      <c r="E650" s="77" t="n"/>
      <c r="F650" s="77" t="n"/>
      <c r="G650" s="77" t="n"/>
      <c r="H650" s="77" t="n"/>
      <c r="I650" s="77" t="n"/>
      <c r="J650" s="77" t="n"/>
      <c r="K650" s="77" t="n"/>
      <c r="L650" s="77" t="n"/>
      <c r="M650" s="77" t="n"/>
      <c r="N650" s="77" t="n"/>
      <c r="O650" s="77" t="n"/>
      <c r="P650" s="77" t="n"/>
      <c r="Q650" s="77" t="n"/>
      <c r="R650" s="77" t="n"/>
      <c r="S650" s="77" t="n"/>
      <c r="T650" s="77" t="n"/>
      <c r="U650" s="77" t="n"/>
      <c r="V650" s="77" t="n"/>
      <c r="W650" s="77" t="n"/>
      <c r="X650" s="77" t="n"/>
      <c r="Y650" s="77" t="n"/>
      <c r="Z650" s="77" t="n"/>
    </row>
    <row r="651">
      <c r="A651" s="77" t="n"/>
      <c r="B651" s="77" t="n"/>
      <c r="C651" s="77" t="n"/>
      <c r="D651" s="77" t="n"/>
      <c r="E651" s="77" t="n"/>
      <c r="F651" s="77" t="n"/>
      <c r="G651" s="77" t="n"/>
      <c r="H651" s="77" t="n"/>
      <c r="I651" s="77" t="n"/>
      <c r="J651" s="77" t="n"/>
      <c r="K651" s="77" t="n"/>
      <c r="L651" s="77" t="n"/>
      <c r="M651" s="77" t="n"/>
      <c r="N651" s="77" t="n"/>
      <c r="O651" s="77" t="n"/>
      <c r="P651" s="77" t="n"/>
      <c r="Q651" s="77" t="n"/>
      <c r="R651" s="77" t="n"/>
      <c r="S651" s="77" t="n"/>
      <c r="T651" s="77" t="n"/>
      <c r="U651" s="77" t="n"/>
      <c r="V651" s="77" t="n"/>
      <c r="W651" s="77" t="n"/>
      <c r="X651" s="77" t="n"/>
      <c r="Y651" s="77" t="n"/>
      <c r="Z651" s="77" t="n"/>
    </row>
    <row r="652">
      <c r="A652" s="77" t="n"/>
      <c r="B652" s="77" t="n"/>
      <c r="C652" s="77" t="n"/>
      <c r="D652" s="77" t="n"/>
      <c r="E652" s="77" t="n"/>
      <c r="F652" s="77" t="n"/>
      <c r="G652" s="77" t="n"/>
      <c r="H652" s="77" t="n"/>
      <c r="I652" s="77" t="n"/>
      <c r="J652" s="77" t="n"/>
      <c r="K652" s="77" t="n"/>
      <c r="L652" s="77" t="n"/>
      <c r="M652" s="77" t="n"/>
      <c r="N652" s="77" t="n"/>
      <c r="O652" s="77" t="n"/>
      <c r="P652" s="77" t="n"/>
      <c r="Q652" s="77" t="n"/>
      <c r="R652" s="77" t="n"/>
      <c r="S652" s="77" t="n"/>
      <c r="T652" s="77" t="n"/>
      <c r="U652" s="77" t="n"/>
      <c r="V652" s="77" t="n"/>
      <c r="W652" s="77" t="n"/>
      <c r="X652" s="77" t="n"/>
      <c r="Y652" s="77" t="n"/>
      <c r="Z652" s="77" t="n"/>
    </row>
    <row r="653">
      <c r="A653" s="77" t="n"/>
      <c r="B653" s="77" t="n"/>
      <c r="C653" s="77" t="n"/>
      <c r="D653" s="77" t="n"/>
      <c r="E653" s="77" t="n"/>
      <c r="F653" s="77" t="n"/>
      <c r="G653" s="77" t="n"/>
      <c r="H653" s="77" t="n"/>
      <c r="I653" s="77" t="n"/>
      <c r="J653" s="77" t="n"/>
      <c r="K653" s="77" t="n"/>
      <c r="L653" s="77" t="n"/>
      <c r="M653" s="77" t="n"/>
      <c r="N653" s="77" t="n"/>
      <c r="O653" s="77" t="n"/>
      <c r="P653" s="77" t="n"/>
      <c r="Q653" s="77" t="n"/>
      <c r="R653" s="77" t="n"/>
      <c r="S653" s="77" t="n"/>
      <c r="T653" s="77" t="n"/>
      <c r="U653" s="77" t="n"/>
      <c r="V653" s="77" t="n"/>
      <c r="W653" s="77" t="n"/>
      <c r="X653" s="77" t="n"/>
      <c r="Y653" s="77" t="n"/>
      <c r="Z653" s="77" t="n"/>
    </row>
    <row r="654">
      <c r="A654" s="77" t="n"/>
      <c r="B654" s="77" t="n"/>
      <c r="C654" s="77" t="n"/>
      <c r="D654" s="77" t="n"/>
      <c r="E654" s="77" t="n"/>
      <c r="F654" s="77" t="n"/>
      <c r="G654" s="77" t="n"/>
      <c r="H654" s="77" t="n"/>
      <c r="I654" s="77" t="n"/>
      <c r="J654" s="77" t="n"/>
      <c r="K654" s="77" t="n"/>
      <c r="L654" s="77" t="n"/>
      <c r="M654" s="77" t="n"/>
      <c r="N654" s="77" t="n"/>
      <c r="O654" s="77" t="n"/>
      <c r="P654" s="77" t="n"/>
      <c r="Q654" s="77" t="n"/>
      <c r="R654" s="77" t="n"/>
      <c r="S654" s="77" t="n"/>
      <c r="T654" s="77" t="n"/>
      <c r="U654" s="77" t="n"/>
      <c r="V654" s="77" t="n"/>
      <c r="W654" s="77" t="n"/>
      <c r="X654" s="77" t="n"/>
      <c r="Y654" s="77" t="n"/>
      <c r="Z654" s="77" t="n"/>
    </row>
    <row r="655">
      <c r="A655" s="77" t="n"/>
      <c r="B655" s="77" t="n"/>
      <c r="C655" s="77" t="n"/>
      <c r="D655" s="77" t="n"/>
      <c r="E655" s="77" t="n"/>
      <c r="F655" s="77" t="n"/>
      <c r="G655" s="77" t="n"/>
      <c r="H655" s="77" t="n"/>
      <c r="I655" s="77" t="n"/>
      <c r="J655" s="77" t="n"/>
      <c r="K655" s="77" t="n"/>
      <c r="L655" s="77" t="n"/>
      <c r="M655" s="77" t="n"/>
      <c r="N655" s="77" t="n"/>
      <c r="O655" s="77" t="n"/>
      <c r="P655" s="77" t="n"/>
      <c r="Q655" s="77" t="n"/>
      <c r="R655" s="77" t="n"/>
      <c r="S655" s="77" t="n"/>
      <c r="T655" s="77" t="n"/>
      <c r="U655" s="77" t="n"/>
      <c r="V655" s="77" t="n"/>
      <c r="W655" s="77" t="n"/>
      <c r="X655" s="77" t="n"/>
      <c r="Y655" s="77" t="n"/>
      <c r="Z655" s="77" t="n"/>
    </row>
    <row r="656">
      <c r="A656" s="77" t="n"/>
      <c r="B656" s="77" t="n"/>
      <c r="C656" s="77" t="n"/>
      <c r="D656" s="77" t="n"/>
      <c r="E656" s="77" t="n"/>
      <c r="F656" s="77" t="n"/>
      <c r="G656" s="77" t="n"/>
      <c r="H656" s="77" t="n"/>
      <c r="I656" s="77" t="n"/>
      <c r="J656" s="77" t="n"/>
      <c r="K656" s="77" t="n"/>
      <c r="L656" s="77" t="n"/>
      <c r="M656" s="77" t="n"/>
      <c r="N656" s="77" t="n"/>
      <c r="O656" s="77" t="n"/>
      <c r="P656" s="77" t="n"/>
      <c r="Q656" s="77" t="n"/>
      <c r="R656" s="77" t="n"/>
      <c r="S656" s="77" t="n"/>
      <c r="T656" s="77" t="n"/>
      <c r="U656" s="77" t="n"/>
      <c r="V656" s="77" t="n"/>
      <c r="W656" s="77" t="n"/>
      <c r="X656" s="77" t="n"/>
      <c r="Y656" s="77" t="n"/>
      <c r="Z656" s="77" t="n"/>
    </row>
    <row r="657">
      <c r="A657" s="77" t="n"/>
      <c r="B657" s="77" t="n"/>
      <c r="C657" s="77" t="n"/>
      <c r="D657" s="77" t="n"/>
      <c r="E657" s="77" t="n"/>
      <c r="F657" s="77" t="n"/>
      <c r="G657" s="77" t="n"/>
      <c r="H657" s="77" t="n"/>
      <c r="I657" s="77" t="n"/>
      <c r="J657" s="77" t="n"/>
      <c r="K657" s="77" t="n"/>
      <c r="L657" s="77" t="n"/>
      <c r="M657" s="77" t="n"/>
      <c r="N657" s="77" t="n"/>
      <c r="O657" s="77" t="n"/>
      <c r="P657" s="77" t="n"/>
      <c r="Q657" s="77" t="n"/>
      <c r="R657" s="77" t="n"/>
      <c r="S657" s="77" t="n"/>
      <c r="T657" s="77" t="n"/>
      <c r="U657" s="77" t="n"/>
      <c r="V657" s="77" t="n"/>
      <c r="W657" s="77" t="n"/>
      <c r="X657" s="77" t="n"/>
      <c r="Y657" s="77" t="n"/>
      <c r="Z657" s="77" t="n"/>
    </row>
    <row r="658">
      <c r="A658" s="77" t="n"/>
      <c r="B658" s="77" t="n"/>
      <c r="C658" s="77" t="n"/>
      <c r="D658" s="77" t="n"/>
      <c r="E658" s="77" t="n"/>
      <c r="F658" s="77" t="n"/>
      <c r="G658" s="77" t="n"/>
      <c r="H658" s="77" t="n"/>
      <c r="I658" s="77" t="n"/>
      <c r="J658" s="77" t="n"/>
      <c r="K658" s="77" t="n"/>
      <c r="L658" s="77" t="n"/>
      <c r="M658" s="77" t="n"/>
      <c r="N658" s="77" t="n"/>
      <c r="O658" s="77" t="n"/>
      <c r="P658" s="77" t="n"/>
      <c r="Q658" s="77" t="n"/>
      <c r="R658" s="77" t="n"/>
      <c r="S658" s="77" t="n"/>
      <c r="T658" s="77" t="n"/>
      <c r="U658" s="77" t="n"/>
      <c r="V658" s="77" t="n"/>
      <c r="W658" s="77" t="n"/>
      <c r="X658" s="77" t="n"/>
      <c r="Y658" s="77" t="n"/>
      <c r="Z658" s="77" t="n"/>
    </row>
    <row r="659">
      <c r="A659" s="77" t="n"/>
      <c r="B659" s="77" t="n"/>
      <c r="C659" s="77" t="n"/>
      <c r="D659" s="77" t="n"/>
      <c r="E659" s="77" t="n"/>
      <c r="F659" s="77" t="n"/>
      <c r="G659" s="77" t="n"/>
      <c r="H659" s="77" t="n"/>
      <c r="I659" s="77" t="n"/>
      <c r="J659" s="77" t="n"/>
      <c r="K659" s="77" t="n"/>
      <c r="L659" s="77" t="n"/>
      <c r="M659" s="77" t="n"/>
      <c r="N659" s="77" t="n"/>
      <c r="O659" s="77" t="n"/>
      <c r="P659" s="77" t="n"/>
      <c r="Q659" s="77" t="n"/>
      <c r="R659" s="77" t="n"/>
      <c r="S659" s="77" t="n"/>
      <c r="T659" s="77" t="n"/>
      <c r="U659" s="77" t="n"/>
      <c r="V659" s="77" t="n"/>
      <c r="W659" s="77" t="n"/>
      <c r="X659" s="77" t="n"/>
      <c r="Y659" s="77" t="n"/>
      <c r="Z659" s="77" t="n"/>
    </row>
    <row r="660">
      <c r="A660" s="77" t="n"/>
      <c r="B660" s="77" t="n"/>
      <c r="C660" s="77" t="n"/>
      <c r="D660" s="77" t="n"/>
      <c r="E660" s="77" t="n"/>
      <c r="F660" s="77" t="n"/>
      <c r="G660" s="77" t="n"/>
      <c r="H660" s="77" t="n"/>
      <c r="I660" s="77" t="n"/>
      <c r="J660" s="77" t="n"/>
      <c r="K660" s="77" t="n"/>
      <c r="L660" s="77" t="n"/>
      <c r="M660" s="77" t="n"/>
      <c r="N660" s="77" t="n"/>
      <c r="O660" s="77" t="n"/>
      <c r="P660" s="77" t="n"/>
      <c r="Q660" s="77" t="n"/>
      <c r="R660" s="77" t="n"/>
      <c r="S660" s="77" t="n"/>
      <c r="T660" s="77" t="n"/>
      <c r="U660" s="77" t="n"/>
      <c r="V660" s="77" t="n"/>
      <c r="W660" s="77" t="n"/>
      <c r="X660" s="77" t="n"/>
      <c r="Y660" s="77" t="n"/>
      <c r="Z660" s="77" t="n"/>
    </row>
    <row r="661">
      <c r="A661" s="77" t="n"/>
      <c r="B661" s="77" t="n"/>
      <c r="C661" s="77" t="n"/>
      <c r="D661" s="77" t="n"/>
      <c r="E661" s="77" t="n"/>
      <c r="F661" s="77" t="n"/>
      <c r="G661" s="77" t="n"/>
      <c r="H661" s="77" t="n"/>
      <c r="I661" s="77" t="n"/>
      <c r="J661" s="77" t="n"/>
      <c r="K661" s="77" t="n"/>
      <c r="L661" s="77" t="n"/>
      <c r="M661" s="77" t="n"/>
      <c r="N661" s="77" t="n"/>
      <c r="O661" s="77" t="n"/>
      <c r="P661" s="77" t="n"/>
      <c r="Q661" s="77" t="n"/>
      <c r="R661" s="77" t="n"/>
      <c r="S661" s="77" t="n"/>
      <c r="T661" s="77" t="n"/>
      <c r="U661" s="77" t="n"/>
      <c r="V661" s="77" t="n"/>
      <c r="W661" s="77" t="n"/>
      <c r="X661" s="77" t="n"/>
      <c r="Y661" s="77" t="n"/>
      <c r="Z661" s="77" t="n"/>
    </row>
    <row r="662">
      <c r="A662" s="77" t="n"/>
      <c r="B662" s="77" t="n"/>
      <c r="C662" s="77" t="n"/>
      <c r="D662" s="77" t="n"/>
      <c r="E662" s="77" t="n"/>
      <c r="F662" s="77" t="n"/>
      <c r="G662" s="77" t="n"/>
      <c r="H662" s="77" t="n"/>
      <c r="I662" s="77" t="n"/>
      <c r="J662" s="77" t="n"/>
      <c r="K662" s="77" t="n"/>
      <c r="L662" s="77" t="n"/>
      <c r="M662" s="77" t="n"/>
      <c r="N662" s="77" t="n"/>
      <c r="O662" s="77" t="n"/>
      <c r="P662" s="77" t="n"/>
      <c r="Q662" s="77" t="n"/>
      <c r="R662" s="77" t="n"/>
      <c r="S662" s="77" t="n"/>
      <c r="T662" s="77" t="n"/>
      <c r="U662" s="77" t="n"/>
      <c r="V662" s="77" t="n"/>
      <c r="W662" s="77" t="n"/>
      <c r="X662" s="77" t="n"/>
      <c r="Y662" s="77" t="n"/>
      <c r="Z662" s="77" t="n"/>
    </row>
    <row r="663">
      <c r="A663" s="77" t="n"/>
      <c r="B663" s="77" t="n"/>
      <c r="C663" s="77" t="n"/>
      <c r="D663" s="77" t="n"/>
      <c r="E663" s="77" t="n"/>
      <c r="F663" s="77" t="n"/>
      <c r="G663" s="77" t="n"/>
      <c r="H663" s="77" t="n"/>
      <c r="I663" s="77" t="n"/>
      <c r="J663" s="77" t="n"/>
      <c r="K663" s="77" t="n"/>
      <c r="L663" s="77" t="n"/>
      <c r="M663" s="77" t="n"/>
      <c r="N663" s="77" t="n"/>
      <c r="O663" s="77" t="n"/>
      <c r="P663" s="77" t="n"/>
      <c r="Q663" s="77" t="n"/>
      <c r="R663" s="77" t="n"/>
      <c r="S663" s="77" t="n"/>
      <c r="T663" s="77" t="n"/>
      <c r="U663" s="77" t="n"/>
      <c r="V663" s="77" t="n"/>
      <c r="W663" s="77" t="n"/>
      <c r="X663" s="77" t="n"/>
      <c r="Y663" s="77" t="n"/>
      <c r="Z663" s="77" t="n"/>
    </row>
    <row r="664">
      <c r="A664" s="77" t="n"/>
      <c r="B664" s="77" t="n"/>
      <c r="C664" s="77" t="n"/>
      <c r="D664" s="77" t="n"/>
      <c r="E664" s="77" t="n"/>
      <c r="F664" s="77" t="n"/>
      <c r="G664" s="77" t="n"/>
      <c r="H664" s="77" t="n"/>
      <c r="I664" s="77" t="n"/>
      <c r="J664" s="77" t="n"/>
      <c r="K664" s="77" t="n"/>
      <c r="L664" s="77" t="n"/>
      <c r="M664" s="77" t="n"/>
      <c r="N664" s="77" t="n"/>
      <c r="O664" s="77" t="n"/>
      <c r="P664" s="77" t="n"/>
      <c r="Q664" s="77" t="n"/>
      <c r="R664" s="77" t="n"/>
      <c r="S664" s="77" t="n"/>
      <c r="T664" s="77" t="n"/>
      <c r="U664" s="77" t="n"/>
      <c r="V664" s="77" t="n"/>
      <c r="W664" s="77" t="n"/>
      <c r="X664" s="77" t="n"/>
      <c r="Y664" s="77" t="n"/>
      <c r="Z664" s="77" t="n"/>
    </row>
    <row r="665">
      <c r="A665" s="77" t="n"/>
      <c r="B665" s="77" t="n"/>
      <c r="C665" s="77" t="n"/>
      <c r="D665" s="77" t="n"/>
      <c r="E665" s="77" t="n"/>
      <c r="F665" s="77" t="n"/>
      <c r="G665" s="77" t="n"/>
      <c r="H665" s="77" t="n"/>
      <c r="I665" s="77" t="n"/>
      <c r="J665" s="77" t="n"/>
      <c r="K665" s="77" t="n"/>
      <c r="L665" s="77" t="n"/>
      <c r="M665" s="77" t="n"/>
      <c r="N665" s="77" t="n"/>
      <c r="O665" s="77" t="n"/>
      <c r="P665" s="77" t="n"/>
      <c r="Q665" s="77" t="n"/>
      <c r="R665" s="77" t="n"/>
      <c r="S665" s="77" t="n"/>
      <c r="T665" s="77" t="n"/>
      <c r="U665" s="77" t="n"/>
      <c r="V665" s="77" t="n"/>
      <c r="W665" s="77" t="n"/>
      <c r="X665" s="77" t="n"/>
      <c r="Y665" s="77" t="n"/>
      <c r="Z665" s="77" t="n"/>
    </row>
    <row r="666">
      <c r="A666" s="77" t="n"/>
      <c r="B666" s="77" t="n"/>
      <c r="C666" s="77" t="n"/>
      <c r="D666" s="77" t="n"/>
      <c r="E666" s="77" t="n"/>
      <c r="F666" s="77" t="n"/>
      <c r="G666" s="77" t="n"/>
      <c r="H666" s="77" t="n"/>
      <c r="I666" s="77" t="n"/>
      <c r="J666" s="77" t="n"/>
      <c r="K666" s="77" t="n"/>
      <c r="L666" s="77" t="n"/>
      <c r="M666" s="77" t="n"/>
      <c r="N666" s="77" t="n"/>
      <c r="O666" s="77" t="n"/>
      <c r="P666" s="77" t="n"/>
      <c r="Q666" s="77" t="n"/>
      <c r="R666" s="77" t="n"/>
      <c r="S666" s="77" t="n"/>
      <c r="T666" s="77" t="n"/>
      <c r="U666" s="77" t="n"/>
      <c r="V666" s="77" t="n"/>
      <c r="W666" s="77" t="n"/>
      <c r="X666" s="77" t="n"/>
      <c r="Y666" s="77" t="n"/>
      <c r="Z666" s="77" t="n"/>
    </row>
    <row r="667">
      <c r="A667" s="77" t="n"/>
      <c r="B667" s="77" t="n"/>
      <c r="C667" s="77" t="n"/>
      <c r="D667" s="77" t="n"/>
      <c r="E667" s="77" t="n"/>
      <c r="F667" s="77" t="n"/>
      <c r="G667" s="77" t="n"/>
      <c r="H667" s="77" t="n"/>
      <c r="I667" s="77" t="n"/>
      <c r="J667" s="77" t="n"/>
      <c r="K667" s="77" t="n"/>
      <c r="L667" s="77" t="n"/>
      <c r="M667" s="77" t="n"/>
      <c r="N667" s="77" t="n"/>
      <c r="O667" s="77" t="n"/>
      <c r="P667" s="77" t="n"/>
      <c r="Q667" s="77" t="n"/>
      <c r="R667" s="77" t="n"/>
      <c r="S667" s="77" t="n"/>
      <c r="T667" s="77" t="n"/>
      <c r="U667" s="77" t="n"/>
      <c r="V667" s="77" t="n"/>
      <c r="W667" s="77" t="n"/>
      <c r="X667" s="77" t="n"/>
      <c r="Y667" s="77" t="n"/>
      <c r="Z667" s="77" t="n"/>
    </row>
    <row r="668">
      <c r="A668" s="77" t="n"/>
      <c r="B668" s="77" t="n"/>
      <c r="C668" s="77" t="n"/>
      <c r="D668" s="77" t="n"/>
      <c r="E668" s="77" t="n"/>
      <c r="F668" s="77" t="n"/>
      <c r="G668" s="77" t="n"/>
      <c r="H668" s="77" t="n"/>
      <c r="I668" s="77" t="n"/>
      <c r="J668" s="77" t="n"/>
      <c r="K668" s="77" t="n"/>
      <c r="L668" s="77" t="n"/>
      <c r="M668" s="77" t="n"/>
      <c r="N668" s="77" t="n"/>
      <c r="O668" s="77" t="n"/>
      <c r="P668" s="77" t="n"/>
      <c r="Q668" s="77" t="n"/>
      <c r="R668" s="77" t="n"/>
      <c r="S668" s="77" t="n"/>
      <c r="T668" s="77" t="n"/>
      <c r="U668" s="77" t="n"/>
      <c r="V668" s="77" t="n"/>
      <c r="W668" s="77" t="n"/>
      <c r="X668" s="77" t="n"/>
      <c r="Y668" s="77" t="n"/>
      <c r="Z668" s="77" t="n"/>
    </row>
    <row r="669">
      <c r="A669" s="77" t="n"/>
      <c r="B669" s="77" t="n"/>
      <c r="C669" s="77" t="n"/>
      <c r="D669" s="77" t="n"/>
      <c r="E669" s="77" t="n"/>
      <c r="F669" s="77" t="n"/>
      <c r="G669" s="77" t="n"/>
      <c r="H669" s="77" t="n"/>
      <c r="I669" s="77" t="n"/>
      <c r="J669" s="77" t="n"/>
      <c r="K669" s="77" t="n"/>
      <c r="L669" s="77" t="n"/>
      <c r="M669" s="77" t="n"/>
      <c r="N669" s="77" t="n"/>
      <c r="O669" s="77" t="n"/>
      <c r="P669" s="77" t="n"/>
      <c r="Q669" s="77" t="n"/>
      <c r="R669" s="77" t="n"/>
      <c r="S669" s="77" t="n"/>
      <c r="T669" s="77" t="n"/>
      <c r="U669" s="77" t="n"/>
      <c r="V669" s="77" t="n"/>
      <c r="W669" s="77" t="n"/>
      <c r="X669" s="77" t="n"/>
      <c r="Y669" s="77" t="n"/>
      <c r="Z669" s="77" t="n"/>
    </row>
    <row r="670">
      <c r="A670" s="77" t="n"/>
      <c r="B670" s="77" t="n"/>
      <c r="C670" s="77" t="n"/>
      <c r="D670" s="77" t="n"/>
      <c r="E670" s="77" t="n"/>
      <c r="F670" s="77" t="n"/>
      <c r="G670" s="77" t="n"/>
      <c r="H670" s="77" t="n"/>
      <c r="I670" s="77" t="n"/>
      <c r="J670" s="77" t="n"/>
      <c r="K670" s="77" t="n"/>
      <c r="L670" s="77" t="n"/>
      <c r="M670" s="77" t="n"/>
      <c r="N670" s="77" t="n"/>
      <c r="O670" s="77" t="n"/>
      <c r="P670" s="77" t="n"/>
      <c r="Q670" s="77" t="n"/>
      <c r="R670" s="77" t="n"/>
      <c r="S670" s="77" t="n"/>
      <c r="T670" s="77" t="n"/>
      <c r="U670" s="77" t="n"/>
      <c r="V670" s="77" t="n"/>
      <c r="W670" s="77" t="n"/>
      <c r="X670" s="77" t="n"/>
      <c r="Y670" s="77" t="n"/>
      <c r="Z670" s="77" t="n"/>
    </row>
    <row r="671">
      <c r="A671" s="77" t="n"/>
      <c r="B671" s="77" t="n"/>
      <c r="C671" s="77" t="n"/>
      <c r="D671" s="77" t="n"/>
      <c r="E671" s="77" t="n"/>
      <c r="F671" s="77" t="n"/>
      <c r="G671" s="77" t="n"/>
      <c r="H671" s="77" t="n"/>
      <c r="I671" s="77" t="n"/>
      <c r="J671" s="77" t="n"/>
      <c r="K671" s="77" t="n"/>
      <c r="L671" s="77" t="n"/>
      <c r="M671" s="77" t="n"/>
      <c r="N671" s="77" t="n"/>
      <c r="O671" s="77" t="n"/>
      <c r="P671" s="77" t="n"/>
      <c r="Q671" s="77" t="n"/>
      <c r="R671" s="77" t="n"/>
      <c r="S671" s="77" t="n"/>
      <c r="T671" s="77" t="n"/>
      <c r="U671" s="77" t="n"/>
      <c r="V671" s="77" t="n"/>
      <c r="W671" s="77" t="n"/>
      <c r="X671" s="77" t="n"/>
      <c r="Y671" s="77" t="n"/>
      <c r="Z671" s="77" t="n"/>
    </row>
    <row r="672">
      <c r="A672" s="77" t="n"/>
      <c r="B672" s="77" t="n"/>
      <c r="C672" s="77" t="n"/>
      <c r="D672" s="77" t="n"/>
      <c r="E672" s="77" t="n"/>
      <c r="F672" s="77" t="n"/>
      <c r="G672" s="77" t="n"/>
      <c r="H672" s="77" t="n"/>
      <c r="I672" s="77" t="n"/>
      <c r="J672" s="77" t="n"/>
      <c r="K672" s="77" t="n"/>
      <c r="L672" s="77" t="n"/>
      <c r="M672" s="77" t="n"/>
      <c r="N672" s="77" t="n"/>
      <c r="O672" s="77" t="n"/>
      <c r="P672" s="77" t="n"/>
      <c r="Q672" s="77" t="n"/>
      <c r="R672" s="77" t="n"/>
      <c r="S672" s="77" t="n"/>
      <c r="T672" s="77" t="n"/>
      <c r="U672" s="77" t="n"/>
      <c r="V672" s="77" t="n"/>
      <c r="W672" s="77" t="n"/>
      <c r="X672" s="77" t="n"/>
      <c r="Y672" s="77" t="n"/>
      <c r="Z672" s="77" t="n"/>
    </row>
    <row r="673">
      <c r="A673" s="77" t="n"/>
      <c r="B673" s="77" t="n"/>
      <c r="C673" s="77" t="n"/>
      <c r="D673" s="77" t="n"/>
      <c r="E673" s="77" t="n"/>
      <c r="F673" s="77" t="n"/>
      <c r="G673" s="77" t="n"/>
      <c r="H673" s="77" t="n"/>
      <c r="I673" s="77" t="n"/>
      <c r="J673" s="77" t="n"/>
      <c r="K673" s="77" t="n"/>
      <c r="L673" s="77" t="n"/>
      <c r="M673" s="77" t="n"/>
      <c r="N673" s="77" t="n"/>
      <c r="O673" s="77" t="n"/>
      <c r="P673" s="77" t="n"/>
      <c r="Q673" s="77" t="n"/>
      <c r="R673" s="77" t="n"/>
      <c r="S673" s="77" t="n"/>
      <c r="T673" s="77" t="n"/>
      <c r="U673" s="77" t="n"/>
      <c r="V673" s="77" t="n"/>
      <c r="W673" s="77" t="n"/>
      <c r="X673" s="77" t="n"/>
      <c r="Y673" s="77" t="n"/>
      <c r="Z673" s="77" t="n"/>
    </row>
    <row r="674">
      <c r="A674" s="77" t="n"/>
      <c r="B674" s="77" t="n"/>
      <c r="C674" s="77" t="n"/>
      <c r="D674" s="77" t="n"/>
      <c r="E674" s="77" t="n"/>
      <c r="F674" s="77" t="n"/>
      <c r="G674" s="77" t="n"/>
      <c r="H674" s="77" t="n"/>
      <c r="I674" s="77" t="n"/>
      <c r="J674" s="77" t="n"/>
      <c r="K674" s="77" t="n"/>
      <c r="L674" s="77" t="n"/>
      <c r="M674" s="77" t="n"/>
      <c r="N674" s="77" t="n"/>
      <c r="O674" s="77" t="n"/>
      <c r="P674" s="77" t="n"/>
      <c r="Q674" s="77" t="n"/>
      <c r="R674" s="77" t="n"/>
      <c r="S674" s="77" t="n"/>
      <c r="T674" s="77" t="n"/>
      <c r="U674" s="77" t="n"/>
      <c r="V674" s="77" t="n"/>
      <c r="W674" s="77" t="n"/>
      <c r="X674" s="77" t="n"/>
      <c r="Y674" s="77" t="n"/>
      <c r="Z674" s="77" t="n"/>
    </row>
    <row r="675">
      <c r="A675" s="77" t="n"/>
      <c r="B675" s="77" t="n"/>
      <c r="C675" s="77" t="n"/>
      <c r="D675" s="77" t="n"/>
      <c r="E675" s="77" t="n"/>
      <c r="F675" s="77" t="n"/>
      <c r="G675" s="77" t="n"/>
      <c r="H675" s="77" t="n"/>
      <c r="I675" s="77" t="n"/>
      <c r="J675" s="77" t="n"/>
      <c r="K675" s="77" t="n"/>
      <c r="L675" s="77" t="n"/>
      <c r="M675" s="77" t="n"/>
      <c r="N675" s="77" t="n"/>
      <c r="O675" s="77" t="n"/>
      <c r="P675" s="77" t="n"/>
      <c r="Q675" s="77" t="n"/>
      <c r="R675" s="77" t="n"/>
      <c r="S675" s="77" t="n"/>
      <c r="T675" s="77" t="n"/>
      <c r="U675" s="77" t="n"/>
      <c r="V675" s="77" t="n"/>
      <c r="W675" s="77" t="n"/>
      <c r="X675" s="77" t="n"/>
      <c r="Y675" s="77" t="n"/>
      <c r="Z675" s="77" t="n"/>
    </row>
    <row r="676">
      <c r="A676" s="77" t="n"/>
      <c r="B676" s="77" t="n"/>
      <c r="C676" s="77" t="n"/>
      <c r="D676" s="77" t="n"/>
      <c r="E676" s="77" t="n"/>
      <c r="F676" s="77" t="n"/>
      <c r="G676" s="77" t="n"/>
      <c r="H676" s="77" t="n"/>
      <c r="I676" s="77" t="n"/>
      <c r="J676" s="77" t="n"/>
      <c r="K676" s="77" t="n"/>
      <c r="L676" s="77" t="n"/>
      <c r="M676" s="77" t="n"/>
      <c r="N676" s="77" t="n"/>
      <c r="O676" s="77" t="n"/>
      <c r="P676" s="77" t="n"/>
      <c r="Q676" s="77" t="n"/>
      <c r="R676" s="77" t="n"/>
      <c r="S676" s="77" t="n"/>
      <c r="T676" s="77" t="n"/>
      <c r="U676" s="77" t="n"/>
      <c r="V676" s="77" t="n"/>
      <c r="W676" s="77" t="n"/>
      <c r="X676" s="77" t="n"/>
      <c r="Y676" s="77" t="n"/>
      <c r="Z676" s="77" t="n"/>
    </row>
    <row r="677">
      <c r="A677" s="77" t="n"/>
      <c r="B677" s="77" t="n"/>
      <c r="C677" s="77" t="n"/>
      <c r="D677" s="77" t="n"/>
      <c r="E677" s="77" t="n"/>
      <c r="F677" s="77" t="n"/>
      <c r="G677" s="77" t="n"/>
      <c r="H677" s="77" t="n"/>
      <c r="I677" s="77" t="n"/>
      <c r="J677" s="77" t="n"/>
      <c r="K677" s="77" t="n"/>
      <c r="L677" s="77" t="n"/>
      <c r="M677" s="77" t="n"/>
      <c r="N677" s="77" t="n"/>
      <c r="O677" s="77" t="n"/>
      <c r="P677" s="77" t="n"/>
      <c r="Q677" s="77" t="n"/>
      <c r="R677" s="77" t="n"/>
      <c r="S677" s="77" t="n"/>
      <c r="T677" s="77" t="n"/>
      <c r="U677" s="77" t="n"/>
      <c r="V677" s="77" t="n"/>
      <c r="W677" s="77" t="n"/>
      <c r="X677" s="77" t="n"/>
      <c r="Y677" s="77" t="n"/>
      <c r="Z677" s="77" t="n"/>
    </row>
    <row r="678">
      <c r="A678" s="77" t="n"/>
      <c r="B678" s="77" t="n"/>
      <c r="C678" s="77" t="n"/>
      <c r="D678" s="77" t="n"/>
      <c r="E678" s="77" t="n"/>
      <c r="F678" s="77" t="n"/>
      <c r="G678" s="77" t="n"/>
      <c r="H678" s="77" t="n"/>
      <c r="I678" s="77" t="n"/>
      <c r="J678" s="77" t="n"/>
      <c r="K678" s="77" t="n"/>
      <c r="L678" s="77" t="n"/>
      <c r="M678" s="77" t="n"/>
      <c r="N678" s="77" t="n"/>
      <c r="O678" s="77" t="n"/>
      <c r="P678" s="77" t="n"/>
      <c r="Q678" s="77" t="n"/>
      <c r="R678" s="77" t="n"/>
      <c r="S678" s="77" t="n"/>
      <c r="T678" s="77" t="n"/>
      <c r="U678" s="77" t="n"/>
      <c r="V678" s="77" t="n"/>
      <c r="W678" s="77" t="n"/>
      <c r="X678" s="77" t="n"/>
      <c r="Y678" s="77" t="n"/>
      <c r="Z678" s="77" t="n"/>
    </row>
    <row r="679">
      <c r="A679" s="77" t="n"/>
      <c r="B679" s="77" t="n"/>
      <c r="C679" s="77" t="n"/>
      <c r="D679" s="77" t="n"/>
      <c r="E679" s="77" t="n"/>
      <c r="F679" s="77" t="n"/>
      <c r="G679" s="77" t="n"/>
      <c r="H679" s="77" t="n"/>
      <c r="I679" s="77" t="n"/>
      <c r="J679" s="77" t="n"/>
      <c r="K679" s="77" t="n"/>
      <c r="L679" s="77" t="n"/>
      <c r="M679" s="77" t="n"/>
      <c r="N679" s="77" t="n"/>
      <c r="O679" s="77" t="n"/>
      <c r="P679" s="77" t="n"/>
      <c r="Q679" s="77" t="n"/>
      <c r="R679" s="77" t="n"/>
      <c r="S679" s="77" t="n"/>
      <c r="T679" s="77" t="n"/>
      <c r="U679" s="77" t="n"/>
      <c r="V679" s="77" t="n"/>
      <c r="W679" s="77" t="n"/>
      <c r="X679" s="77" t="n"/>
      <c r="Y679" s="77" t="n"/>
      <c r="Z679" s="77" t="n"/>
    </row>
    <row r="680">
      <c r="A680" s="77" t="n"/>
      <c r="B680" s="77" t="n"/>
      <c r="C680" s="77" t="n"/>
      <c r="D680" s="77" t="n"/>
      <c r="E680" s="77" t="n"/>
      <c r="F680" s="77" t="n"/>
      <c r="G680" s="77" t="n"/>
      <c r="H680" s="77" t="n"/>
      <c r="I680" s="77" t="n"/>
      <c r="J680" s="77" t="n"/>
      <c r="K680" s="77" t="n"/>
      <c r="L680" s="77" t="n"/>
      <c r="M680" s="77" t="n"/>
      <c r="N680" s="77" t="n"/>
      <c r="O680" s="77" t="n"/>
      <c r="P680" s="77" t="n"/>
      <c r="Q680" s="77" t="n"/>
      <c r="R680" s="77" t="n"/>
      <c r="S680" s="77" t="n"/>
      <c r="T680" s="77" t="n"/>
      <c r="U680" s="77" t="n"/>
      <c r="V680" s="77" t="n"/>
      <c r="W680" s="77" t="n"/>
      <c r="X680" s="77" t="n"/>
      <c r="Y680" s="77" t="n"/>
      <c r="Z680" s="77" t="n"/>
    </row>
    <row r="681">
      <c r="A681" s="77" t="n"/>
      <c r="B681" s="77" t="n"/>
      <c r="C681" s="77" t="n"/>
      <c r="D681" s="77" t="n"/>
      <c r="E681" s="77" t="n"/>
      <c r="F681" s="77" t="n"/>
      <c r="G681" s="77" t="n"/>
      <c r="H681" s="77" t="n"/>
      <c r="I681" s="77" t="n"/>
      <c r="J681" s="77" t="n"/>
      <c r="K681" s="77" t="n"/>
      <c r="L681" s="77" t="n"/>
      <c r="M681" s="77" t="n"/>
      <c r="N681" s="77" t="n"/>
      <c r="O681" s="77" t="n"/>
      <c r="P681" s="77" t="n"/>
      <c r="Q681" s="77" t="n"/>
      <c r="R681" s="77" t="n"/>
      <c r="S681" s="77" t="n"/>
      <c r="T681" s="77" t="n"/>
      <c r="U681" s="77" t="n"/>
      <c r="V681" s="77" t="n"/>
      <c r="W681" s="77" t="n"/>
      <c r="X681" s="77" t="n"/>
      <c r="Y681" s="77" t="n"/>
      <c r="Z681" s="77" t="n"/>
    </row>
    <row r="682">
      <c r="A682" s="77" t="n"/>
      <c r="B682" s="77" t="n"/>
      <c r="C682" s="77" t="n"/>
      <c r="D682" s="77" t="n"/>
      <c r="E682" s="77" t="n"/>
      <c r="F682" s="77" t="n"/>
      <c r="G682" s="77" t="n"/>
      <c r="H682" s="77" t="n"/>
      <c r="I682" s="77" t="n"/>
      <c r="J682" s="77" t="n"/>
      <c r="K682" s="77" t="n"/>
      <c r="L682" s="77" t="n"/>
      <c r="M682" s="77" t="n"/>
      <c r="N682" s="77" t="n"/>
      <c r="O682" s="77" t="n"/>
      <c r="P682" s="77" t="n"/>
      <c r="Q682" s="77" t="n"/>
      <c r="R682" s="77" t="n"/>
      <c r="S682" s="77" t="n"/>
      <c r="T682" s="77" t="n"/>
      <c r="U682" s="77" t="n"/>
      <c r="V682" s="77" t="n"/>
      <c r="W682" s="77" t="n"/>
      <c r="X682" s="77" t="n"/>
      <c r="Y682" s="77" t="n"/>
      <c r="Z682" s="77" t="n"/>
    </row>
    <row r="683">
      <c r="A683" s="77" t="n"/>
      <c r="B683" s="77" t="n"/>
      <c r="C683" s="77" t="n"/>
      <c r="D683" s="77" t="n"/>
      <c r="E683" s="77" t="n"/>
      <c r="F683" s="77" t="n"/>
      <c r="G683" s="77" t="n"/>
      <c r="H683" s="77" t="n"/>
      <c r="I683" s="77" t="n"/>
      <c r="J683" s="77" t="n"/>
      <c r="K683" s="77" t="n"/>
      <c r="L683" s="77" t="n"/>
      <c r="M683" s="77" t="n"/>
      <c r="N683" s="77" t="n"/>
      <c r="O683" s="77" t="n"/>
      <c r="P683" s="77" t="n"/>
      <c r="Q683" s="77" t="n"/>
      <c r="R683" s="77" t="n"/>
      <c r="S683" s="77" t="n"/>
      <c r="T683" s="77" t="n"/>
      <c r="U683" s="77" t="n"/>
      <c r="V683" s="77" t="n"/>
      <c r="W683" s="77" t="n"/>
      <c r="X683" s="77" t="n"/>
      <c r="Y683" s="77" t="n"/>
      <c r="Z683" s="77" t="n"/>
    </row>
    <row r="684">
      <c r="A684" s="77" t="n"/>
      <c r="B684" s="77" t="n"/>
      <c r="C684" s="77" t="n"/>
      <c r="D684" s="77" t="n"/>
      <c r="E684" s="77" t="n"/>
      <c r="F684" s="77" t="n"/>
      <c r="G684" s="77" t="n"/>
      <c r="H684" s="77" t="n"/>
      <c r="I684" s="77" t="n"/>
      <c r="J684" s="77" t="n"/>
      <c r="K684" s="77" t="n"/>
      <c r="L684" s="77" t="n"/>
      <c r="M684" s="77" t="n"/>
      <c r="N684" s="77" t="n"/>
      <c r="O684" s="77" t="n"/>
      <c r="P684" s="77" t="n"/>
      <c r="Q684" s="77" t="n"/>
      <c r="R684" s="77" t="n"/>
      <c r="S684" s="77" t="n"/>
      <c r="T684" s="77" t="n"/>
      <c r="U684" s="77" t="n"/>
      <c r="V684" s="77" t="n"/>
      <c r="W684" s="77" t="n"/>
      <c r="X684" s="77" t="n"/>
      <c r="Y684" s="77" t="n"/>
      <c r="Z684" s="77" t="n"/>
    </row>
    <row r="685">
      <c r="A685" s="77" t="n"/>
      <c r="B685" s="77" t="n"/>
      <c r="C685" s="77" t="n"/>
      <c r="D685" s="77" t="n"/>
      <c r="E685" s="77" t="n"/>
      <c r="F685" s="77" t="n"/>
      <c r="G685" s="77" t="n"/>
      <c r="H685" s="77" t="n"/>
      <c r="I685" s="77" t="n"/>
      <c r="J685" s="77" t="n"/>
      <c r="K685" s="77" t="n"/>
      <c r="L685" s="77" t="n"/>
      <c r="M685" s="77" t="n"/>
      <c r="N685" s="77" t="n"/>
      <c r="O685" s="77" t="n"/>
      <c r="P685" s="77" t="n"/>
      <c r="Q685" s="77" t="n"/>
      <c r="R685" s="77" t="n"/>
      <c r="S685" s="77" t="n"/>
      <c r="T685" s="77" t="n"/>
      <c r="U685" s="77" t="n"/>
      <c r="V685" s="77" t="n"/>
      <c r="W685" s="77" t="n"/>
      <c r="X685" s="77" t="n"/>
      <c r="Y685" s="77" t="n"/>
      <c r="Z685" s="77" t="n"/>
    </row>
    <row r="686">
      <c r="A686" s="77" t="n"/>
      <c r="B686" s="77" t="n"/>
      <c r="C686" s="77" t="n"/>
      <c r="D686" s="77" t="n"/>
      <c r="E686" s="77" t="n"/>
      <c r="F686" s="77" t="n"/>
      <c r="G686" s="77" t="n"/>
      <c r="H686" s="77" t="n"/>
      <c r="I686" s="77" t="n"/>
      <c r="J686" s="77" t="n"/>
      <c r="K686" s="77" t="n"/>
      <c r="L686" s="77" t="n"/>
      <c r="M686" s="77" t="n"/>
      <c r="N686" s="77" t="n"/>
      <c r="O686" s="77" t="n"/>
      <c r="P686" s="77" t="n"/>
      <c r="Q686" s="77" t="n"/>
      <c r="R686" s="77" t="n"/>
      <c r="S686" s="77" t="n"/>
      <c r="T686" s="77" t="n"/>
      <c r="U686" s="77" t="n"/>
      <c r="V686" s="77" t="n"/>
      <c r="W686" s="77" t="n"/>
      <c r="X686" s="77" t="n"/>
      <c r="Y686" s="77" t="n"/>
      <c r="Z686" s="77" t="n"/>
    </row>
    <row r="687">
      <c r="A687" s="77" t="n"/>
      <c r="B687" s="77" t="n"/>
      <c r="C687" s="77" t="n"/>
      <c r="D687" s="77" t="n"/>
      <c r="E687" s="77" t="n"/>
      <c r="F687" s="77" t="n"/>
      <c r="G687" s="77" t="n"/>
      <c r="H687" s="77" t="n"/>
      <c r="I687" s="77" t="n"/>
      <c r="J687" s="77" t="n"/>
      <c r="K687" s="77" t="n"/>
      <c r="L687" s="77" t="n"/>
      <c r="M687" s="77" t="n"/>
      <c r="N687" s="77" t="n"/>
      <c r="O687" s="77" t="n"/>
      <c r="P687" s="77" t="n"/>
      <c r="Q687" s="77" t="n"/>
      <c r="R687" s="77" t="n"/>
      <c r="S687" s="77" t="n"/>
      <c r="T687" s="77" t="n"/>
      <c r="U687" s="77" t="n"/>
      <c r="V687" s="77" t="n"/>
      <c r="W687" s="77" t="n"/>
      <c r="X687" s="77" t="n"/>
      <c r="Y687" s="77" t="n"/>
      <c r="Z687" s="77" t="n"/>
    </row>
    <row r="688">
      <c r="A688" s="77" t="n"/>
      <c r="B688" s="77" t="n"/>
      <c r="C688" s="77" t="n"/>
      <c r="D688" s="77" t="n"/>
      <c r="E688" s="77" t="n"/>
      <c r="F688" s="77" t="n"/>
      <c r="G688" s="77" t="n"/>
      <c r="H688" s="77" t="n"/>
      <c r="I688" s="77" t="n"/>
      <c r="J688" s="77" t="n"/>
      <c r="K688" s="77" t="n"/>
      <c r="L688" s="77" t="n"/>
      <c r="M688" s="77" t="n"/>
      <c r="N688" s="77" t="n"/>
      <c r="O688" s="77" t="n"/>
      <c r="P688" s="77" t="n"/>
      <c r="Q688" s="77" t="n"/>
      <c r="R688" s="77" t="n"/>
      <c r="S688" s="77" t="n"/>
      <c r="T688" s="77" t="n"/>
      <c r="U688" s="77" t="n"/>
      <c r="V688" s="77" t="n"/>
      <c r="W688" s="77" t="n"/>
      <c r="X688" s="77" t="n"/>
      <c r="Y688" s="77" t="n"/>
      <c r="Z688" s="77" t="n"/>
    </row>
    <row r="689">
      <c r="A689" s="77" t="n"/>
      <c r="B689" s="77" t="n"/>
      <c r="C689" s="77" t="n"/>
      <c r="D689" s="77" t="n"/>
      <c r="E689" s="77" t="n"/>
      <c r="F689" s="77" t="n"/>
      <c r="G689" s="77" t="n"/>
      <c r="H689" s="77" t="n"/>
      <c r="I689" s="77" t="n"/>
      <c r="J689" s="77" t="n"/>
      <c r="K689" s="77" t="n"/>
      <c r="L689" s="77" t="n"/>
      <c r="M689" s="77" t="n"/>
      <c r="N689" s="77" t="n"/>
      <c r="O689" s="77" t="n"/>
      <c r="P689" s="77" t="n"/>
      <c r="Q689" s="77" t="n"/>
      <c r="R689" s="77" t="n"/>
      <c r="S689" s="77" t="n"/>
      <c r="T689" s="77" t="n"/>
      <c r="U689" s="77" t="n"/>
      <c r="V689" s="77" t="n"/>
      <c r="W689" s="77" t="n"/>
      <c r="X689" s="77" t="n"/>
      <c r="Y689" s="77" t="n"/>
      <c r="Z689" s="77" t="n"/>
    </row>
    <row r="690">
      <c r="A690" s="77" t="n"/>
      <c r="B690" s="77" t="n"/>
      <c r="C690" s="77" t="n"/>
      <c r="D690" s="77" t="n"/>
      <c r="E690" s="77" t="n"/>
      <c r="F690" s="77" t="n"/>
      <c r="G690" s="77" t="n"/>
      <c r="H690" s="77" t="n"/>
      <c r="I690" s="77" t="n"/>
      <c r="J690" s="77" t="n"/>
      <c r="K690" s="77" t="n"/>
      <c r="L690" s="77" t="n"/>
      <c r="M690" s="77" t="n"/>
      <c r="N690" s="77" t="n"/>
      <c r="O690" s="77" t="n"/>
      <c r="P690" s="77" t="n"/>
      <c r="Q690" s="77" t="n"/>
      <c r="R690" s="77" t="n"/>
      <c r="S690" s="77" t="n"/>
      <c r="T690" s="77" t="n"/>
      <c r="U690" s="77" t="n"/>
      <c r="V690" s="77" t="n"/>
      <c r="W690" s="77" t="n"/>
      <c r="X690" s="77" t="n"/>
      <c r="Y690" s="77" t="n"/>
      <c r="Z690" s="77" t="n"/>
    </row>
    <row r="691">
      <c r="A691" s="77" t="n"/>
      <c r="B691" s="77" t="n"/>
      <c r="C691" s="77" t="n"/>
      <c r="D691" s="77" t="n"/>
      <c r="E691" s="77" t="n"/>
      <c r="F691" s="77" t="n"/>
      <c r="G691" s="77" t="n"/>
      <c r="H691" s="77" t="n"/>
      <c r="I691" s="77" t="n"/>
      <c r="J691" s="77" t="n"/>
      <c r="K691" s="77" t="n"/>
      <c r="L691" s="77" t="n"/>
      <c r="M691" s="77" t="n"/>
      <c r="N691" s="77" t="n"/>
      <c r="O691" s="77" t="n"/>
      <c r="P691" s="77" t="n"/>
      <c r="Q691" s="77" t="n"/>
      <c r="R691" s="77" t="n"/>
      <c r="S691" s="77" t="n"/>
      <c r="T691" s="77" t="n"/>
      <c r="U691" s="77" t="n"/>
      <c r="V691" s="77" t="n"/>
      <c r="W691" s="77" t="n"/>
      <c r="X691" s="77" t="n"/>
      <c r="Y691" s="77" t="n"/>
      <c r="Z691" s="77" t="n"/>
    </row>
    <row r="692">
      <c r="A692" s="77" t="n"/>
      <c r="B692" s="77" t="n"/>
      <c r="C692" s="77" t="n"/>
      <c r="D692" s="77" t="n"/>
      <c r="E692" s="77" t="n"/>
      <c r="F692" s="77" t="n"/>
      <c r="G692" s="77" t="n"/>
      <c r="H692" s="77" t="n"/>
      <c r="I692" s="77" t="n"/>
      <c r="J692" s="77" t="n"/>
      <c r="K692" s="77" t="n"/>
      <c r="L692" s="77" t="n"/>
      <c r="M692" s="77" t="n"/>
      <c r="N692" s="77" t="n"/>
      <c r="O692" s="77" t="n"/>
      <c r="P692" s="77" t="n"/>
      <c r="Q692" s="77" t="n"/>
      <c r="R692" s="77" t="n"/>
      <c r="S692" s="77" t="n"/>
      <c r="T692" s="77" t="n"/>
      <c r="U692" s="77" t="n"/>
      <c r="V692" s="77" t="n"/>
      <c r="W692" s="77" t="n"/>
      <c r="X692" s="77" t="n"/>
      <c r="Y692" s="77" t="n"/>
      <c r="Z692" s="77" t="n"/>
    </row>
    <row r="693">
      <c r="A693" s="77" t="n"/>
      <c r="B693" s="77" t="n"/>
      <c r="C693" s="77" t="n"/>
      <c r="D693" s="77" t="n"/>
      <c r="E693" s="77" t="n"/>
      <c r="F693" s="77" t="n"/>
      <c r="G693" s="77" t="n"/>
      <c r="H693" s="77" t="n"/>
      <c r="I693" s="77" t="n"/>
      <c r="J693" s="77" t="n"/>
      <c r="K693" s="77" t="n"/>
      <c r="L693" s="77" t="n"/>
      <c r="M693" s="77" t="n"/>
      <c r="N693" s="77" t="n"/>
      <c r="O693" s="77" t="n"/>
      <c r="P693" s="77" t="n"/>
      <c r="Q693" s="77" t="n"/>
      <c r="R693" s="77" t="n"/>
      <c r="S693" s="77" t="n"/>
      <c r="T693" s="77" t="n"/>
      <c r="U693" s="77" t="n"/>
      <c r="V693" s="77" t="n"/>
      <c r="W693" s="77" t="n"/>
      <c r="X693" s="77" t="n"/>
      <c r="Y693" s="77" t="n"/>
      <c r="Z693" s="77" t="n"/>
    </row>
    <row r="694">
      <c r="A694" s="77" t="n"/>
      <c r="B694" s="77" t="n"/>
      <c r="C694" s="77" t="n"/>
      <c r="D694" s="77" t="n"/>
      <c r="E694" s="77" t="n"/>
      <c r="F694" s="77" t="n"/>
      <c r="G694" s="77" t="n"/>
      <c r="H694" s="77" t="n"/>
      <c r="I694" s="77" t="n"/>
      <c r="J694" s="77" t="n"/>
      <c r="K694" s="77" t="n"/>
      <c r="L694" s="77" t="n"/>
      <c r="M694" s="77" t="n"/>
      <c r="N694" s="77" t="n"/>
      <c r="O694" s="77" t="n"/>
      <c r="P694" s="77" t="n"/>
      <c r="Q694" s="77" t="n"/>
      <c r="R694" s="77" t="n"/>
      <c r="S694" s="77" t="n"/>
      <c r="T694" s="77" t="n"/>
      <c r="U694" s="77" t="n"/>
      <c r="V694" s="77" t="n"/>
      <c r="W694" s="77" t="n"/>
      <c r="X694" s="77" t="n"/>
      <c r="Y694" s="77" t="n"/>
      <c r="Z694" s="77" t="n"/>
    </row>
    <row r="695">
      <c r="A695" s="77" t="n"/>
      <c r="B695" s="77" t="n"/>
      <c r="C695" s="77" t="n"/>
      <c r="D695" s="77" t="n"/>
      <c r="E695" s="77" t="n"/>
      <c r="F695" s="77" t="n"/>
      <c r="G695" s="77" t="n"/>
      <c r="H695" s="77" t="n"/>
      <c r="I695" s="77" t="n"/>
      <c r="J695" s="77" t="n"/>
      <c r="K695" s="77" t="n"/>
      <c r="L695" s="77" t="n"/>
      <c r="M695" s="77" t="n"/>
      <c r="N695" s="77" t="n"/>
      <c r="O695" s="77" t="n"/>
      <c r="P695" s="77" t="n"/>
      <c r="Q695" s="77" t="n"/>
      <c r="R695" s="77" t="n"/>
      <c r="S695" s="77" t="n"/>
      <c r="T695" s="77" t="n"/>
      <c r="U695" s="77" t="n"/>
      <c r="V695" s="77" t="n"/>
      <c r="W695" s="77" t="n"/>
      <c r="X695" s="77" t="n"/>
      <c r="Y695" s="77" t="n"/>
      <c r="Z695" s="77" t="n"/>
    </row>
    <row r="696">
      <c r="A696" s="77" t="n"/>
      <c r="B696" s="77" t="n"/>
      <c r="C696" s="77" t="n"/>
      <c r="D696" s="77" t="n"/>
      <c r="E696" s="77" t="n"/>
      <c r="F696" s="77" t="n"/>
      <c r="G696" s="77" t="n"/>
      <c r="H696" s="77" t="n"/>
      <c r="I696" s="77" t="n"/>
      <c r="J696" s="77" t="n"/>
      <c r="K696" s="77" t="n"/>
      <c r="L696" s="77" t="n"/>
      <c r="M696" s="77" t="n"/>
      <c r="N696" s="77" t="n"/>
      <c r="O696" s="77" t="n"/>
      <c r="P696" s="77" t="n"/>
      <c r="Q696" s="77" t="n"/>
      <c r="R696" s="77" t="n"/>
      <c r="S696" s="77" t="n"/>
      <c r="T696" s="77" t="n"/>
      <c r="U696" s="77" t="n"/>
      <c r="V696" s="77" t="n"/>
      <c r="W696" s="77" t="n"/>
      <c r="X696" s="77" t="n"/>
      <c r="Y696" s="77" t="n"/>
      <c r="Z696" s="77" t="n"/>
    </row>
    <row r="697">
      <c r="A697" s="77" t="n"/>
      <c r="B697" s="77" t="n"/>
      <c r="C697" s="77" t="n"/>
      <c r="D697" s="77" t="n"/>
      <c r="E697" s="77" t="n"/>
      <c r="F697" s="77" t="n"/>
      <c r="G697" s="77" t="n"/>
      <c r="H697" s="77" t="n"/>
      <c r="I697" s="77" t="n"/>
      <c r="J697" s="77" t="n"/>
      <c r="K697" s="77" t="n"/>
      <c r="L697" s="77" t="n"/>
      <c r="M697" s="77" t="n"/>
      <c r="N697" s="77" t="n"/>
      <c r="O697" s="77" t="n"/>
      <c r="P697" s="77" t="n"/>
      <c r="Q697" s="77" t="n"/>
      <c r="R697" s="77" t="n"/>
      <c r="S697" s="77" t="n"/>
      <c r="T697" s="77" t="n"/>
      <c r="U697" s="77" t="n"/>
      <c r="V697" s="77" t="n"/>
      <c r="W697" s="77" t="n"/>
      <c r="X697" s="77" t="n"/>
      <c r="Y697" s="77" t="n"/>
      <c r="Z697" s="77" t="n"/>
    </row>
    <row r="698">
      <c r="A698" s="77" t="n"/>
      <c r="B698" s="77" t="n"/>
      <c r="C698" s="77" t="n"/>
      <c r="D698" s="77" t="n"/>
      <c r="E698" s="77" t="n"/>
      <c r="F698" s="77" t="n"/>
      <c r="G698" s="77" t="n"/>
      <c r="H698" s="77" t="n"/>
      <c r="I698" s="77" t="n"/>
      <c r="J698" s="77" t="n"/>
      <c r="K698" s="77" t="n"/>
      <c r="L698" s="77" t="n"/>
      <c r="M698" s="77" t="n"/>
      <c r="N698" s="77" t="n"/>
      <c r="O698" s="77" t="n"/>
      <c r="P698" s="77" t="n"/>
      <c r="Q698" s="77" t="n"/>
      <c r="R698" s="77" t="n"/>
      <c r="S698" s="77" t="n"/>
      <c r="T698" s="77" t="n"/>
      <c r="U698" s="77" t="n"/>
      <c r="V698" s="77" t="n"/>
      <c r="W698" s="77" t="n"/>
      <c r="X698" s="77" t="n"/>
      <c r="Y698" s="77" t="n"/>
      <c r="Z698" s="77" t="n"/>
    </row>
    <row r="699">
      <c r="A699" s="77" t="n"/>
      <c r="B699" s="77" t="n"/>
      <c r="C699" s="77" t="n"/>
      <c r="D699" s="77" t="n"/>
      <c r="E699" s="77" t="n"/>
      <c r="F699" s="77" t="n"/>
      <c r="G699" s="77" t="n"/>
      <c r="H699" s="77" t="n"/>
      <c r="I699" s="77" t="n"/>
      <c r="J699" s="77" t="n"/>
      <c r="K699" s="77" t="n"/>
      <c r="L699" s="77" t="n"/>
      <c r="M699" s="77" t="n"/>
      <c r="N699" s="77" t="n"/>
      <c r="O699" s="77" t="n"/>
      <c r="P699" s="77" t="n"/>
      <c r="Q699" s="77" t="n"/>
      <c r="R699" s="77" t="n"/>
      <c r="S699" s="77" t="n"/>
      <c r="T699" s="77" t="n"/>
      <c r="U699" s="77" t="n"/>
      <c r="V699" s="77" t="n"/>
      <c r="W699" s="77" t="n"/>
      <c r="X699" s="77" t="n"/>
      <c r="Y699" s="77" t="n"/>
      <c r="Z699" s="77" t="n"/>
    </row>
    <row r="700">
      <c r="A700" s="77" t="n"/>
      <c r="B700" s="77" t="n"/>
      <c r="C700" s="77" t="n"/>
      <c r="D700" s="77" t="n"/>
      <c r="E700" s="77" t="n"/>
      <c r="F700" s="77" t="n"/>
      <c r="G700" s="77" t="n"/>
      <c r="H700" s="77" t="n"/>
      <c r="I700" s="77" t="n"/>
      <c r="J700" s="77" t="n"/>
      <c r="K700" s="77" t="n"/>
      <c r="L700" s="77" t="n"/>
      <c r="M700" s="77" t="n"/>
      <c r="N700" s="77" t="n"/>
      <c r="O700" s="77" t="n"/>
      <c r="P700" s="77" t="n"/>
      <c r="Q700" s="77" t="n"/>
      <c r="R700" s="77" t="n"/>
      <c r="S700" s="77" t="n"/>
      <c r="T700" s="77" t="n"/>
      <c r="U700" s="77" t="n"/>
      <c r="V700" s="77" t="n"/>
      <c r="W700" s="77" t="n"/>
      <c r="X700" s="77" t="n"/>
      <c r="Y700" s="77" t="n"/>
      <c r="Z700" s="77" t="n"/>
    </row>
    <row r="701">
      <c r="A701" s="77" t="n"/>
      <c r="B701" s="77" t="n"/>
      <c r="C701" s="77" t="n"/>
      <c r="D701" s="77" t="n"/>
      <c r="E701" s="77" t="n"/>
      <c r="F701" s="77" t="n"/>
      <c r="G701" s="77" t="n"/>
      <c r="H701" s="77" t="n"/>
      <c r="I701" s="77" t="n"/>
      <c r="J701" s="77" t="n"/>
      <c r="K701" s="77" t="n"/>
      <c r="L701" s="77" t="n"/>
      <c r="M701" s="77" t="n"/>
      <c r="N701" s="77" t="n"/>
      <c r="O701" s="77" t="n"/>
      <c r="P701" s="77" t="n"/>
      <c r="Q701" s="77" t="n"/>
      <c r="R701" s="77" t="n"/>
      <c r="S701" s="77" t="n"/>
      <c r="T701" s="77" t="n"/>
      <c r="U701" s="77" t="n"/>
      <c r="V701" s="77" t="n"/>
      <c r="W701" s="77" t="n"/>
      <c r="X701" s="77" t="n"/>
      <c r="Y701" s="77" t="n"/>
      <c r="Z701" s="77" t="n"/>
    </row>
    <row r="702">
      <c r="A702" s="77" t="n"/>
      <c r="B702" s="77" t="n"/>
      <c r="C702" s="77" t="n"/>
      <c r="D702" s="77" t="n"/>
      <c r="E702" s="77" t="n"/>
      <c r="F702" s="77" t="n"/>
      <c r="G702" s="77" t="n"/>
      <c r="H702" s="77" t="n"/>
      <c r="I702" s="77" t="n"/>
      <c r="J702" s="77" t="n"/>
      <c r="K702" s="77" t="n"/>
      <c r="L702" s="77" t="n"/>
      <c r="M702" s="77" t="n"/>
      <c r="N702" s="77" t="n"/>
      <c r="O702" s="77" t="n"/>
      <c r="P702" s="77" t="n"/>
      <c r="Q702" s="77" t="n"/>
      <c r="R702" s="77" t="n"/>
      <c r="S702" s="77" t="n"/>
      <c r="T702" s="77" t="n"/>
      <c r="U702" s="77" t="n"/>
      <c r="V702" s="77" t="n"/>
      <c r="W702" s="77" t="n"/>
      <c r="X702" s="77" t="n"/>
      <c r="Y702" s="77" t="n"/>
      <c r="Z702" s="77" t="n"/>
    </row>
    <row r="703">
      <c r="A703" s="77" t="n"/>
      <c r="B703" s="77" t="n"/>
      <c r="C703" s="77" t="n"/>
      <c r="D703" s="77" t="n"/>
      <c r="E703" s="77" t="n"/>
      <c r="F703" s="77" t="n"/>
      <c r="G703" s="77" t="n"/>
      <c r="H703" s="77" t="n"/>
      <c r="I703" s="77" t="n"/>
      <c r="J703" s="77" t="n"/>
      <c r="K703" s="77" t="n"/>
      <c r="L703" s="77" t="n"/>
      <c r="M703" s="77" t="n"/>
      <c r="N703" s="77" t="n"/>
      <c r="O703" s="77" t="n"/>
      <c r="P703" s="77" t="n"/>
      <c r="Q703" s="77" t="n"/>
      <c r="R703" s="77" t="n"/>
      <c r="S703" s="77" t="n"/>
      <c r="T703" s="77" t="n"/>
      <c r="U703" s="77" t="n"/>
      <c r="V703" s="77" t="n"/>
      <c r="W703" s="77" t="n"/>
      <c r="X703" s="77" t="n"/>
      <c r="Y703" s="77" t="n"/>
      <c r="Z703" s="77" t="n"/>
    </row>
    <row r="704">
      <c r="A704" s="77" t="n"/>
      <c r="B704" s="77" t="n"/>
      <c r="C704" s="77" t="n"/>
      <c r="D704" s="77" t="n"/>
      <c r="E704" s="77" t="n"/>
      <c r="F704" s="77" t="n"/>
      <c r="G704" s="77" t="n"/>
      <c r="H704" s="77" t="n"/>
      <c r="I704" s="77" t="n"/>
      <c r="J704" s="77" t="n"/>
      <c r="K704" s="77" t="n"/>
      <c r="L704" s="77" t="n"/>
      <c r="M704" s="77" t="n"/>
      <c r="N704" s="77" t="n"/>
      <c r="O704" s="77" t="n"/>
      <c r="P704" s="77" t="n"/>
      <c r="Q704" s="77" t="n"/>
      <c r="R704" s="77" t="n"/>
      <c r="S704" s="77" t="n"/>
      <c r="T704" s="77" t="n"/>
      <c r="U704" s="77" t="n"/>
      <c r="V704" s="77" t="n"/>
      <c r="W704" s="77" t="n"/>
      <c r="X704" s="77" t="n"/>
      <c r="Y704" s="77" t="n"/>
      <c r="Z704" s="77" t="n"/>
    </row>
    <row r="705">
      <c r="A705" s="77" t="n"/>
      <c r="B705" s="77" t="n"/>
      <c r="C705" s="77" t="n"/>
      <c r="D705" s="77" t="n"/>
      <c r="E705" s="77" t="n"/>
      <c r="F705" s="77" t="n"/>
      <c r="G705" s="77" t="n"/>
      <c r="H705" s="77" t="n"/>
      <c r="I705" s="77" t="n"/>
      <c r="J705" s="77" t="n"/>
      <c r="K705" s="77" t="n"/>
      <c r="L705" s="77" t="n"/>
      <c r="M705" s="77" t="n"/>
      <c r="N705" s="77" t="n"/>
      <c r="O705" s="77" t="n"/>
      <c r="P705" s="77" t="n"/>
      <c r="Q705" s="77" t="n"/>
      <c r="R705" s="77" t="n"/>
      <c r="S705" s="77" t="n"/>
      <c r="T705" s="77" t="n"/>
      <c r="U705" s="77" t="n"/>
      <c r="V705" s="77" t="n"/>
      <c r="W705" s="77" t="n"/>
      <c r="X705" s="77" t="n"/>
      <c r="Y705" s="77" t="n"/>
      <c r="Z705" s="77" t="n"/>
    </row>
    <row r="706">
      <c r="A706" s="77" t="n"/>
      <c r="B706" s="77" t="n"/>
      <c r="C706" s="77" t="n"/>
      <c r="D706" s="77" t="n"/>
      <c r="E706" s="77" t="n"/>
      <c r="F706" s="77" t="n"/>
      <c r="G706" s="77" t="n"/>
      <c r="H706" s="77" t="n"/>
      <c r="I706" s="77" t="n"/>
      <c r="J706" s="77" t="n"/>
      <c r="K706" s="77" t="n"/>
      <c r="L706" s="77" t="n"/>
      <c r="M706" s="77" t="n"/>
      <c r="N706" s="77" t="n"/>
      <c r="O706" s="77" t="n"/>
      <c r="P706" s="77" t="n"/>
      <c r="Q706" s="77" t="n"/>
      <c r="R706" s="77" t="n"/>
      <c r="S706" s="77" t="n"/>
      <c r="T706" s="77" t="n"/>
      <c r="U706" s="77" t="n"/>
      <c r="V706" s="77" t="n"/>
      <c r="W706" s="77" t="n"/>
      <c r="X706" s="77" t="n"/>
      <c r="Y706" s="77" t="n"/>
      <c r="Z706" s="77" t="n"/>
    </row>
    <row r="707">
      <c r="A707" s="77" t="n"/>
      <c r="B707" s="77" t="n"/>
      <c r="C707" s="77" t="n"/>
      <c r="D707" s="77" t="n"/>
      <c r="E707" s="77" t="n"/>
      <c r="F707" s="77" t="n"/>
      <c r="G707" s="77" t="n"/>
      <c r="H707" s="77" t="n"/>
      <c r="I707" s="77" t="n"/>
      <c r="J707" s="77" t="n"/>
      <c r="K707" s="77" t="n"/>
      <c r="L707" s="77" t="n"/>
      <c r="M707" s="77" t="n"/>
      <c r="N707" s="77" t="n"/>
      <c r="O707" s="77" t="n"/>
      <c r="P707" s="77" t="n"/>
      <c r="Q707" s="77" t="n"/>
      <c r="R707" s="77" t="n"/>
      <c r="S707" s="77" t="n"/>
      <c r="T707" s="77" t="n"/>
      <c r="U707" s="77" t="n"/>
      <c r="V707" s="77" t="n"/>
      <c r="W707" s="77" t="n"/>
      <c r="X707" s="77" t="n"/>
      <c r="Y707" s="77" t="n"/>
      <c r="Z707" s="77" t="n"/>
    </row>
    <row r="708">
      <c r="A708" s="77" t="n"/>
      <c r="B708" s="77" t="n"/>
      <c r="C708" s="77" t="n"/>
      <c r="D708" s="77" t="n"/>
      <c r="E708" s="77" t="n"/>
      <c r="F708" s="77" t="n"/>
      <c r="G708" s="77" t="n"/>
      <c r="H708" s="77" t="n"/>
      <c r="I708" s="77" t="n"/>
      <c r="J708" s="77" t="n"/>
      <c r="K708" s="77" t="n"/>
      <c r="L708" s="77" t="n"/>
      <c r="M708" s="77" t="n"/>
      <c r="N708" s="77" t="n"/>
      <c r="O708" s="77" t="n"/>
      <c r="P708" s="77" t="n"/>
      <c r="Q708" s="77" t="n"/>
      <c r="R708" s="77" t="n"/>
      <c r="S708" s="77" t="n"/>
      <c r="T708" s="77" t="n"/>
      <c r="U708" s="77" t="n"/>
      <c r="V708" s="77" t="n"/>
      <c r="W708" s="77" t="n"/>
      <c r="X708" s="77" t="n"/>
      <c r="Y708" s="77" t="n"/>
      <c r="Z708" s="77" t="n"/>
    </row>
    <row r="709">
      <c r="A709" s="77" t="n"/>
      <c r="B709" s="77" t="n"/>
      <c r="C709" s="77" t="n"/>
      <c r="D709" s="77" t="n"/>
      <c r="E709" s="77" t="n"/>
      <c r="F709" s="77" t="n"/>
      <c r="G709" s="77" t="n"/>
      <c r="H709" s="77" t="n"/>
      <c r="I709" s="77" t="n"/>
      <c r="J709" s="77" t="n"/>
      <c r="K709" s="77" t="n"/>
      <c r="L709" s="77" t="n"/>
      <c r="M709" s="77" t="n"/>
      <c r="N709" s="77" t="n"/>
      <c r="O709" s="77" t="n"/>
      <c r="P709" s="77" t="n"/>
      <c r="Q709" s="77" t="n"/>
      <c r="R709" s="77" t="n"/>
      <c r="S709" s="77" t="n"/>
      <c r="T709" s="77" t="n"/>
      <c r="U709" s="77" t="n"/>
      <c r="V709" s="77" t="n"/>
      <c r="W709" s="77" t="n"/>
      <c r="X709" s="77" t="n"/>
      <c r="Y709" s="77" t="n"/>
      <c r="Z709" s="77" t="n"/>
    </row>
    <row r="710">
      <c r="A710" s="77" t="n"/>
      <c r="B710" s="77" t="n"/>
      <c r="C710" s="77" t="n"/>
      <c r="D710" s="77" t="n"/>
      <c r="E710" s="77" t="n"/>
      <c r="F710" s="77" t="n"/>
      <c r="G710" s="77" t="n"/>
      <c r="H710" s="77" t="n"/>
      <c r="I710" s="77" t="n"/>
      <c r="J710" s="77" t="n"/>
      <c r="K710" s="77" t="n"/>
      <c r="L710" s="77" t="n"/>
      <c r="M710" s="77" t="n"/>
      <c r="N710" s="77" t="n"/>
      <c r="O710" s="77" t="n"/>
      <c r="P710" s="77" t="n"/>
      <c r="Q710" s="77" t="n"/>
      <c r="R710" s="77" t="n"/>
      <c r="S710" s="77" t="n"/>
      <c r="T710" s="77" t="n"/>
      <c r="U710" s="77" t="n"/>
      <c r="V710" s="77" t="n"/>
      <c r="W710" s="77" t="n"/>
      <c r="X710" s="77" t="n"/>
      <c r="Y710" s="77" t="n"/>
      <c r="Z710" s="77" t="n"/>
    </row>
    <row r="711">
      <c r="A711" s="77" t="n"/>
      <c r="B711" s="77" t="n"/>
      <c r="C711" s="77" t="n"/>
      <c r="D711" s="77" t="n"/>
      <c r="E711" s="77" t="n"/>
      <c r="F711" s="77" t="n"/>
      <c r="G711" s="77" t="n"/>
      <c r="H711" s="77" t="n"/>
      <c r="I711" s="77" t="n"/>
      <c r="J711" s="77" t="n"/>
      <c r="K711" s="77" t="n"/>
      <c r="L711" s="77" t="n"/>
      <c r="M711" s="77" t="n"/>
      <c r="N711" s="77" t="n"/>
      <c r="O711" s="77" t="n"/>
      <c r="P711" s="77" t="n"/>
      <c r="Q711" s="77" t="n"/>
      <c r="R711" s="77" t="n"/>
      <c r="S711" s="77" t="n"/>
      <c r="T711" s="77" t="n"/>
      <c r="U711" s="77" t="n"/>
      <c r="V711" s="77" t="n"/>
      <c r="W711" s="77" t="n"/>
      <c r="X711" s="77" t="n"/>
      <c r="Y711" s="77" t="n"/>
      <c r="Z711" s="77" t="n"/>
    </row>
    <row r="712">
      <c r="A712" s="77" t="n"/>
      <c r="B712" s="77" t="n"/>
      <c r="C712" s="77" t="n"/>
      <c r="D712" s="77" t="n"/>
      <c r="E712" s="77" t="n"/>
      <c r="F712" s="77" t="n"/>
      <c r="G712" s="77" t="n"/>
      <c r="H712" s="77" t="n"/>
      <c r="I712" s="77" t="n"/>
      <c r="J712" s="77" t="n"/>
      <c r="K712" s="77" t="n"/>
      <c r="L712" s="77" t="n"/>
      <c r="M712" s="77" t="n"/>
      <c r="N712" s="77" t="n"/>
      <c r="O712" s="77" t="n"/>
      <c r="P712" s="77" t="n"/>
      <c r="Q712" s="77" t="n"/>
      <c r="R712" s="77" t="n"/>
      <c r="S712" s="77" t="n"/>
      <c r="T712" s="77" t="n"/>
      <c r="U712" s="77" t="n"/>
      <c r="V712" s="77" t="n"/>
      <c r="W712" s="77" t="n"/>
      <c r="X712" s="77" t="n"/>
      <c r="Y712" s="77" t="n"/>
      <c r="Z712" s="77" t="n"/>
    </row>
    <row r="713">
      <c r="A713" s="77" t="n"/>
      <c r="B713" s="77" t="n"/>
      <c r="C713" s="77" t="n"/>
      <c r="D713" s="77" t="n"/>
      <c r="E713" s="77" t="n"/>
      <c r="F713" s="77" t="n"/>
      <c r="G713" s="77" t="n"/>
      <c r="H713" s="77" t="n"/>
      <c r="I713" s="77" t="n"/>
      <c r="J713" s="77" t="n"/>
      <c r="K713" s="77" t="n"/>
      <c r="L713" s="77" t="n"/>
      <c r="M713" s="77" t="n"/>
      <c r="N713" s="77" t="n"/>
      <c r="O713" s="77" t="n"/>
      <c r="P713" s="77" t="n"/>
      <c r="Q713" s="77" t="n"/>
      <c r="R713" s="77" t="n"/>
      <c r="S713" s="77" t="n"/>
      <c r="T713" s="77" t="n"/>
      <c r="U713" s="77" t="n"/>
      <c r="V713" s="77" t="n"/>
      <c r="W713" s="77" t="n"/>
      <c r="X713" s="77" t="n"/>
      <c r="Y713" s="77" t="n"/>
      <c r="Z713" s="77" t="n"/>
    </row>
    <row r="714">
      <c r="A714" s="77" t="n"/>
      <c r="B714" s="77" t="n"/>
      <c r="C714" s="77" t="n"/>
      <c r="D714" s="77" t="n"/>
      <c r="E714" s="77" t="n"/>
      <c r="F714" s="77" t="n"/>
      <c r="G714" s="77" t="n"/>
      <c r="H714" s="77" t="n"/>
      <c r="I714" s="77" t="n"/>
      <c r="J714" s="77" t="n"/>
      <c r="K714" s="77" t="n"/>
      <c r="L714" s="77" t="n"/>
      <c r="M714" s="77" t="n"/>
      <c r="N714" s="77" t="n"/>
      <c r="O714" s="77" t="n"/>
      <c r="P714" s="77" t="n"/>
      <c r="Q714" s="77" t="n"/>
      <c r="R714" s="77" t="n"/>
      <c r="S714" s="77" t="n"/>
      <c r="T714" s="77" t="n"/>
      <c r="U714" s="77" t="n"/>
      <c r="V714" s="77" t="n"/>
      <c r="W714" s="77" t="n"/>
      <c r="X714" s="77" t="n"/>
      <c r="Y714" s="77" t="n"/>
      <c r="Z714" s="77" t="n"/>
    </row>
    <row r="715">
      <c r="A715" s="77" t="n"/>
      <c r="B715" s="77" t="n"/>
      <c r="C715" s="77" t="n"/>
      <c r="D715" s="77" t="n"/>
      <c r="E715" s="77" t="n"/>
      <c r="F715" s="77" t="n"/>
      <c r="G715" s="77" t="n"/>
      <c r="H715" s="77" t="n"/>
      <c r="I715" s="77" t="n"/>
      <c r="J715" s="77" t="n"/>
      <c r="K715" s="77" t="n"/>
      <c r="L715" s="77" t="n"/>
      <c r="M715" s="77" t="n"/>
      <c r="N715" s="77" t="n"/>
      <c r="O715" s="77" t="n"/>
      <c r="P715" s="77" t="n"/>
      <c r="Q715" s="77" t="n"/>
      <c r="R715" s="77" t="n"/>
      <c r="S715" s="77" t="n"/>
      <c r="T715" s="77" t="n"/>
      <c r="U715" s="77" t="n"/>
      <c r="V715" s="77" t="n"/>
      <c r="W715" s="77" t="n"/>
      <c r="X715" s="77" t="n"/>
      <c r="Y715" s="77" t="n"/>
      <c r="Z715" s="77" t="n"/>
    </row>
    <row r="716">
      <c r="A716" s="77" t="n"/>
      <c r="B716" s="77" t="n"/>
      <c r="C716" s="77" t="n"/>
      <c r="D716" s="77" t="n"/>
      <c r="E716" s="77" t="n"/>
      <c r="F716" s="77" t="n"/>
      <c r="G716" s="77" t="n"/>
      <c r="H716" s="77" t="n"/>
      <c r="I716" s="77" t="n"/>
      <c r="J716" s="77" t="n"/>
      <c r="K716" s="77" t="n"/>
      <c r="L716" s="77" t="n"/>
      <c r="M716" s="77" t="n"/>
      <c r="N716" s="77" t="n"/>
      <c r="O716" s="77" t="n"/>
      <c r="P716" s="77" t="n"/>
      <c r="Q716" s="77" t="n"/>
      <c r="R716" s="77" t="n"/>
      <c r="S716" s="77" t="n"/>
      <c r="T716" s="77" t="n"/>
      <c r="U716" s="77" t="n"/>
      <c r="V716" s="77" t="n"/>
      <c r="W716" s="77" t="n"/>
      <c r="X716" s="77" t="n"/>
      <c r="Y716" s="77" t="n"/>
      <c r="Z716" s="77" t="n"/>
    </row>
    <row r="717">
      <c r="A717" s="77" t="n"/>
      <c r="B717" s="77" t="n"/>
      <c r="C717" s="77" t="n"/>
      <c r="D717" s="77" t="n"/>
      <c r="E717" s="77" t="n"/>
      <c r="F717" s="77" t="n"/>
      <c r="G717" s="77" t="n"/>
      <c r="H717" s="77" t="n"/>
      <c r="I717" s="77" t="n"/>
      <c r="J717" s="77" t="n"/>
      <c r="K717" s="77" t="n"/>
      <c r="L717" s="77" t="n"/>
      <c r="M717" s="77" t="n"/>
      <c r="N717" s="77" t="n"/>
      <c r="O717" s="77" t="n"/>
      <c r="P717" s="77" t="n"/>
      <c r="Q717" s="77" t="n"/>
      <c r="R717" s="77" t="n"/>
      <c r="S717" s="77" t="n"/>
      <c r="T717" s="77" t="n"/>
      <c r="U717" s="77" t="n"/>
      <c r="V717" s="77" t="n"/>
      <c r="W717" s="77" t="n"/>
      <c r="X717" s="77" t="n"/>
      <c r="Y717" s="77" t="n"/>
      <c r="Z717" s="77" t="n"/>
    </row>
    <row r="718">
      <c r="A718" s="77" t="n"/>
      <c r="B718" s="77" t="n"/>
      <c r="C718" s="77" t="n"/>
      <c r="D718" s="77" t="n"/>
      <c r="E718" s="77" t="n"/>
      <c r="F718" s="77" t="n"/>
      <c r="G718" s="77" t="n"/>
      <c r="H718" s="77" t="n"/>
      <c r="I718" s="77" t="n"/>
      <c r="J718" s="77" t="n"/>
      <c r="K718" s="77" t="n"/>
      <c r="L718" s="77" t="n"/>
      <c r="M718" s="77" t="n"/>
      <c r="N718" s="77" t="n"/>
      <c r="O718" s="77" t="n"/>
      <c r="P718" s="77" t="n"/>
      <c r="Q718" s="77" t="n"/>
      <c r="R718" s="77" t="n"/>
      <c r="S718" s="77" t="n"/>
      <c r="T718" s="77" t="n"/>
      <c r="U718" s="77" t="n"/>
      <c r="V718" s="77" t="n"/>
      <c r="W718" s="77" t="n"/>
      <c r="X718" s="77" t="n"/>
      <c r="Y718" s="77" t="n"/>
      <c r="Z718" s="77" t="n"/>
    </row>
    <row r="719">
      <c r="A719" s="77" t="n"/>
      <c r="B719" s="77" t="n"/>
      <c r="C719" s="77" t="n"/>
      <c r="D719" s="77" t="n"/>
      <c r="E719" s="77" t="n"/>
      <c r="F719" s="77" t="n"/>
      <c r="G719" s="77" t="n"/>
      <c r="H719" s="77" t="n"/>
      <c r="I719" s="77" t="n"/>
      <c r="J719" s="77" t="n"/>
      <c r="K719" s="77" t="n"/>
      <c r="L719" s="77" t="n"/>
      <c r="M719" s="77" t="n"/>
      <c r="N719" s="77" t="n"/>
      <c r="O719" s="77" t="n"/>
      <c r="P719" s="77" t="n"/>
      <c r="Q719" s="77" t="n"/>
      <c r="R719" s="77" t="n"/>
      <c r="S719" s="77" t="n"/>
      <c r="T719" s="77" t="n"/>
      <c r="U719" s="77" t="n"/>
      <c r="V719" s="77" t="n"/>
      <c r="W719" s="77" t="n"/>
      <c r="X719" s="77" t="n"/>
      <c r="Y719" s="77" t="n"/>
      <c r="Z719" s="77" t="n"/>
    </row>
    <row r="720">
      <c r="A720" s="77" t="n"/>
      <c r="B720" s="77" t="n"/>
      <c r="C720" s="77" t="n"/>
      <c r="D720" s="77" t="n"/>
      <c r="E720" s="77" t="n"/>
      <c r="F720" s="77" t="n"/>
      <c r="G720" s="77" t="n"/>
      <c r="H720" s="77" t="n"/>
      <c r="I720" s="77" t="n"/>
      <c r="J720" s="77" t="n"/>
      <c r="K720" s="77" t="n"/>
      <c r="L720" s="77" t="n"/>
      <c r="M720" s="77" t="n"/>
      <c r="N720" s="77" t="n"/>
      <c r="O720" s="77" t="n"/>
      <c r="P720" s="77" t="n"/>
      <c r="Q720" s="77" t="n"/>
      <c r="R720" s="77" t="n"/>
      <c r="S720" s="77" t="n"/>
      <c r="T720" s="77" t="n"/>
      <c r="U720" s="77" t="n"/>
      <c r="V720" s="77" t="n"/>
      <c r="W720" s="77" t="n"/>
      <c r="X720" s="77" t="n"/>
      <c r="Y720" s="77" t="n"/>
      <c r="Z720" s="77" t="n"/>
    </row>
    <row r="721">
      <c r="A721" s="77" t="n"/>
      <c r="B721" s="77" t="n"/>
      <c r="C721" s="77" t="n"/>
      <c r="D721" s="77" t="n"/>
      <c r="E721" s="77" t="n"/>
      <c r="F721" s="77" t="n"/>
      <c r="G721" s="77" t="n"/>
      <c r="H721" s="77" t="n"/>
      <c r="I721" s="77" t="n"/>
      <c r="J721" s="77" t="n"/>
      <c r="K721" s="77" t="n"/>
      <c r="L721" s="77" t="n"/>
      <c r="M721" s="77" t="n"/>
      <c r="N721" s="77" t="n"/>
      <c r="O721" s="77" t="n"/>
      <c r="P721" s="77" t="n"/>
      <c r="Q721" s="77" t="n"/>
      <c r="R721" s="77" t="n"/>
      <c r="S721" s="77" t="n"/>
      <c r="T721" s="77" t="n"/>
      <c r="U721" s="77" t="n"/>
      <c r="V721" s="77" t="n"/>
      <c r="W721" s="77" t="n"/>
      <c r="X721" s="77" t="n"/>
      <c r="Y721" s="77" t="n"/>
      <c r="Z721" s="77" t="n"/>
    </row>
    <row r="722">
      <c r="A722" s="77" t="n"/>
      <c r="B722" s="77" t="n"/>
      <c r="C722" s="77" t="n"/>
      <c r="D722" s="77" t="n"/>
      <c r="E722" s="77" t="n"/>
      <c r="F722" s="77" t="n"/>
      <c r="G722" s="77" t="n"/>
      <c r="H722" s="77" t="n"/>
      <c r="I722" s="77" t="n"/>
      <c r="J722" s="77" t="n"/>
      <c r="K722" s="77" t="n"/>
      <c r="L722" s="77" t="n"/>
      <c r="M722" s="77" t="n"/>
      <c r="N722" s="77" t="n"/>
      <c r="O722" s="77" t="n"/>
      <c r="P722" s="77" t="n"/>
      <c r="Q722" s="77" t="n"/>
      <c r="R722" s="77" t="n"/>
      <c r="S722" s="77" t="n"/>
      <c r="T722" s="77" t="n"/>
      <c r="U722" s="77" t="n"/>
      <c r="V722" s="77" t="n"/>
      <c r="W722" s="77" t="n"/>
      <c r="X722" s="77" t="n"/>
      <c r="Y722" s="77" t="n"/>
      <c r="Z722" s="77" t="n"/>
    </row>
    <row r="723">
      <c r="A723" s="77" t="n"/>
      <c r="B723" s="77" t="n"/>
      <c r="C723" s="77" t="n"/>
      <c r="D723" s="77" t="n"/>
      <c r="E723" s="77" t="n"/>
      <c r="F723" s="77" t="n"/>
      <c r="G723" s="77" t="n"/>
      <c r="H723" s="77" t="n"/>
      <c r="I723" s="77" t="n"/>
      <c r="J723" s="77" t="n"/>
      <c r="K723" s="77" t="n"/>
      <c r="L723" s="77" t="n"/>
      <c r="M723" s="77" t="n"/>
      <c r="N723" s="77" t="n"/>
      <c r="O723" s="77" t="n"/>
      <c r="P723" s="77" t="n"/>
      <c r="Q723" s="77" t="n"/>
      <c r="R723" s="77" t="n"/>
      <c r="S723" s="77" t="n"/>
      <c r="T723" s="77" t="n"/>
      <c r="U723" s="77" t="n"/>
      <c r="V723" s="77" t="n"/>
      <c r="W723" s="77" t="n"/>
      <c r="X723" s="77" t="n"/>
      <c r="Y723" s="77" t="n"/>
      <c r="Z723" s="77" t="n"/>
    </row>
    <row r="724">
      <c r="A724" s="77" t="n"/>
      <c r="B724" s="77" t="n"/>
      <c r="C724" s="77" t="n"/>
      <c r="D724" s="77" t="n"/>
      <c r="E724" s="77" t="n"/>
      <c r="F724" s="77" t="n"/>
      <c r="G724" s="77" t="n"/>
      <c r="H724" s="77" t="n"/>
      <c r="I724" s="77" t="n"/>
      <c r="J724" s="77" t="n"/>
      <c r="K724" s="77" t="n"/>
      <c r="L724" s="77" t="n"/>
      <c r="M724" s="77" t="n"/>
      <c r="N724" s="77" t="n"/>
      <c r="O724" s="77" t="n"/>
      <c r="P724" s="77" t="n"/>
      <c r="Q724" s="77" t="n"/>
      <c r="R724" s="77" t="n"/>
      <c r="S724" s="77" t="n"/>
      <c r="T724" s="77" t="n"/>
      <c r="U724" s="77" t="n"/>
      <c r="V724" s="77" t="n"/>
      <c r="W724" s="77" t="n"/>
      <c r="X724" s="77" t="n"/>
      <c r="Y724" s="77" t="n"/>
      <c r="Z724" s="77" t="n"/>
    </row>
    <row r="725">
      <c r="A725" s="77" t="n"/>
      <c r="B725" s="77" t="n"/>
      <c r="C725" s="77" t="n"/>
      <c r="D725" s="77" t="n"/>
      <c r="E725" s="77" t="n"/>
      <c r="F725" s="77" t="n"/>
      <c r="G725" s="77" t="n"/>
      <c r="H725" s="77" t="n"/>
      <c r="I725" s="77" t="n"/>
      <c r="J725" s="77" t="n"/>
      <c r="K725" s="77" t="n"/>
      <c r="L725" s="77" t="n"/>
      <c r="M725" s="77" t="n"/>
      <c r="N725" s="77" t="n"/>
      <c r="O725" s="77" t="n"/>
      <c r="P725" s="77" t="n"/>
      <c r="Q725" s="77" t="n"/>
      <c r="R725" s="77" t="n"/>
      <c r="S725" s="77" t="n"/>
      <c r="T725" s="77" t="n"/>
      <c r="U725" s="77" t="n"/>
      <c r="V725" s="77" t="n"/>
      <c r="W725" s="77" t="n"/>
      <c r="X725" s="77" t="n"/>
      <c r="Y725" s="77" t="n"/>
      <c r="Z725" s="77" t="n"/>
    </row>
    <row r="726">
      <c r="A726" s="77" t="n"/>
      <c r="B726" s="77" t="n"/>
      <c r="C726" s="77" t="n"/>
      <c r="D726" s="77" t="n"/>
      <c r="E726" s="77" t="n"/>
      <c r="F726" s="77" t="n"/>
      <c r="G726" s="77" t="n"/>
      <c r="H726" s="77" t="n"/>
      <c r="I726" s="77" t="n"/>
      <c r="J726" s="77" t="n"/>
      <c r="K726" s="77" t="n"/>
      <c r="L726" s="77" t="n"/>
      <c r="M726" s="77" t="n"/>
      <c r="N726" s="77" t="n"/>
      <c r="O726" s="77" t="n"/>
      <c r="P726" s="77" t="n"/>
      <c r="Q726" s="77" t="n"/>
      <c r="R726" s="77" t="n"/>
      <c r="S726" s="77" t="n"/>
      <c r="T726" s="77" t="n"/>
      <c r="U726" s="77" t="n"/>
      <c r="V726" s="77" t="n"/>
      <c r="W726" s="77" t="n"/>
      <c r="X726" s="77" t="n"/>
      <c r="Y726" s="77" t="n"/>
      <c r="Z726" s="77" t="n"/>
    </row>
    <row r="727">
      <c r="A727" s="77" t="n"/>
      <c r="B727" s="77" t="n"/>
      <c r="C727" s="77" t="n"/>
      <c r="D727" s="77" t="n"/>
      <c r="E727" s="77" t="n"/>
      <c r="F727" s="77" t="n"/>
      <c r="G727" s="77" t="n"/>
      <c r="H727" s="77" t="n"/>
      <c r="I727" s="77" t="n"/>
      <c r="J727" s="77" t="n"/>
      <c r="K727" s="77" t="n"/>
      <c r="L727" s="77" t="n"/>
      <c r="M727" s="77" t="n"/>
      <c r="N727" s="77" t="n"/>
      <c r="O727" s="77" t="n"/>
      <c r="P727" s="77" t="n"/>
      <c r="Q727" s="77" t="n"/>
      <c r="R727" s="77" t="n"/>
      <c r="S727" s="77" t="n"/>
      <c r="T727" s="77" t="n"/>
      <c r="U727" s="77" t="n"/>
      <c r="V727" s="77" t="n"/>
      <c r="W727" s="77" t="n"/>
      <c r="X727" s="77" t="n"/>
      <c r="Y727" s="77" t="n"/>
      <c r="Z727" s="77" t="n"/>
    </row>
    <row r="728">
      <c r="A728" s="77" t="n"/>
      <c r="B728" s="77" t="n"/>
      <c r="C728" s="77" t="n"/>
      <c r="D728" s="77" t="n"/>
      <c r="E728" s="77" t="n"/>
      <c r="F728" s="77" t="n"/>
      <c r="G728" s="77" t="n"/>
      <c r="H728" s="77" t="n"/>
      <c r="I728" s="77" t="n"/>
      <c r="J728" s="77" t="n"/>
      <c r="K728" s="77" t="n"/>
      <c r="L728" s="77" t="n"/>
      <c r="M728" s="77" t="n"/>
      <c r="N728" s="77" t="n"/>
      <c r="O728" s="77" t="n"/>
      <c r="P728" s="77" t="n"/>
      <c r="Q728" s="77" t="n"/>
      <c r="R728" s="77" t="n"/>
      <c r="S728" s="77" t="n"/>
      <c r="T728" s="77" t="n"/>
      <c r="U728" s="77" t="n"/>
      <c r="V728" s="77" t="n"/>
      <c r="W728" s="77" t="n"/>
      <c r="X728" s="77" t="n"/>
      <c r="Y728" s="77" t="n"/>
      <c r="Z728" s="77" t="n"/>
    </row>
    <row r="729">
      <c r="A729" s="77" t="n"/>
      <c r="B729" s="77" t="n"/>
      <c r="C729" s="77" t="n"/>
      <c r="D729" s="77" t="n"/>
      <c r="E729" s="77" t="n"/>
      <c r="F729" s="77" t="n"/>
      <c r="G729" s="77" t="n"/>
      <c r="H729" s="77" t="n"/>
      <c r="I729" s="77" t="n"/>
      <c r="J729" s="77" t="n"/>
      <c r="K729" s="77" t="n"/>
      <c r="L729" s="77" t="n"/>
      <c r="M729" s="77" t="n"/>
      <c r="N729" s="77" t="n"/>
      <c r="O729" s="77" t="n"/>
      <c r="P729" s="77" t="n"/>
      <c r="Q729" s="77" t="n"/>
      <c r="R729" s="77" t="n"/>
      <c r="S729" s="77" t="n"/>
      <c r="T729" s="77" t="n"/>
      <c r="U729" s="77" t="n"/>
      <c r="V729" s="77" t="n"/>
      <c r="W729" s="77" t="n"/>
      <c r="X729" s="77" t="n"/>
      <c r="Y729" s="77" t="n"/>
      <c r="Z729" s="77" t="n"/>
    </row>
    <row r="730">
      <c r="A730" s="77" t="n"/>
      <c r="B730" s="77" t="n"/>
      <c r="C730" s="77" t="n"/>
      <c r="D730" s="77" t="n"/>
      <c r="E730" s="77" t="n"/>
      <c r="F730" s="77" t="n"/>
      <c r="G730" s="77" t="n"/>
      <c r="H730" s="77" t="n"/>
      <c r="I730" s="77" t="n"/>
      <c r="J730" s="77" t="n"/>
      <c r="K730" s="77" t="n"/>
      <c r="L730" s="77" t="n"/>
      <c r="M730" s="77" t="n"/>
      <c r="N730" s="77" t="n"/>
      <c r="O730" s="77" t="n"/>
      <c r="P730" s="77" t="n"/>
      <c r="Q730" s="77" t="n"/>
      <c r="R730" s="77" t="n"/>
      <c r="S730" s="77" t="n"/>
      <c r="T730" s="77" t="n"/>
      <c r="U730" s="77" t="n"/>
      <c r="V730" s="77" t="n"/>
      <c r="W730" s="77" t="n"/>
      <c r="X730" s="77" t="n"/>
      <c r="Y730" s="77" t="n"/>
      <c r="Z730" s="77" t="n"/>
    </row>
    <row r="731">
      <c r="A731" s="77" t="n"/>
      <c r="B731" s="77" t="n"/>
      <c r="C731" s="77" t="n"/>
      <c r="D731" s="77" t="n"/>
      <c r="E731" s="77" t="n"/>
      <c r="F731" s="77" t="n"/>
      <c r="G731" s="77" t="n"/>
      <c r="H731" s="77" t="n"/>
      <c r="I731" s="77" t="n"/>
      <c r="J731" s="77" t="n"/>
      <c r="K731" s="77" t="n"/>
      <c r="L731" s="77" t="n"/>
      <c r="M731" s="77" t="n"/>
      <c r="N731" s="77" t="n"/>
      <c r="O731" s="77" t="n"/>
      <c r="P731" s="77" t="n"/>
      <c r="Q731" s="77" t="n"/>
      <c r="R731" s="77" t="n"/>
      <c r="S731" s="77" t="n"/>
      <c r="T731" s="77" t="n"/>
      <c r="U731" s="77" t="n"/>
      <c r="V731" s="77" t="n"/>
      <c r="W731" s="77" t="n"/>
      <c r="X731" s="77" t="n"/>
      <c r="Y731" s="77" t="n"/>
      <c r="Z731" s="77" t="n"/>
    </row>
    <row r="732">
      <c r="A732" s="77" t="n"/>
      <c r="B732" s="77" t="n"/>
      <c r="C732" s="77" t="n"/>
      <c r="D732" s="77" t="n"/>
      <c r="E732" s="77" t="n"/>
      <c r="F732" s="77" t="n"/>
      <c r="G732" s="77" t="n"/>
      <c r="H732" s="77" t="n"/>
      <c r="I732" s="77" t="n"/>
      <c r="J732" s="77" t="n"/>
      <c r="K732" s="77" t="n"/>
      <c r="L732" s="77" t="n"/>
      <c r="M732" s="77" t="n"/>
      <c r="N732" s="77" t="n"/>
      <c r="O732" s="77" t="n"/>
      <c r="P732" s="77" t="n"/>
      <c r="Q732" s="77" t="n"/>
      <c r="R732" s="77" t="n"/>
      <c r="S732" s="77" t="n"/>
      <c r="T732" s="77" t="n"/>
      <c r="U732" s="77" t="n"/>
      <c r="V732" s="77" t="n"/>
      <c r="W732" s="77" t="n"/>
      <c r="X732" s="77" t="n"/>
      <c r="Y732" s="77" t="n"/>
      <c r="Z732" s="77" t="n"/>
    </row>
    <row r="733">
      <c r="A733" s="77" t="n"/>
      <c r="B733" s="77" t="n"/>
      <c r="C733" s="77" t="n"/>
      <c r="D733" s="77" t="n"/>
      <c r="E733" s="77" t="n"/>
      <c r="F733" s="77" t="n"/>
      <c r="G733" s="77" t="n"/>
      <c r="H733" s="77" t="n"/>
      <c r="I733" s="77" t="n"/>
      <c r="J733" s="77" t="n"/>
      <c r="K733" s="77" t="n"/>
      <c r="L733" s="77" t="n"/>
      <c r="M733" s="77" t="n"/>
      <c r="N733" s="77" t="n"/>
      <c r="O733" s="77" t="n"/>
      <c r="P733" s="77" t="n"/>
      <c r="Q733" s="77" t="n"/>
      <c r="R733" s="77" t="n"/>
      <c r="S733" s="77" t="n"/>
      <c r="T733" s="77" t="n"/>
      <c r="U733" s="77" t="n"/>
      <c r="V733" s="77" t="n"/>
      <c r="W733" s="77" t="n"/>
      <c r="X733" s="77" t="n"/>
      <c r="Y733" s="77" t="n"/>
      <c r="Z733" s="77" t="n"/>
    </row>
    <row r="734">
      <c r="A734" s="77" t="n"/>
      <c r="B734" s="77" t="n"/>
      <c r="C734" s="77" t="n"/>
      <c r="D734" s="77" t="n"/>
      <c r="E734" s="77" t="n"/>
      <c r="F734" s="77" t="n"/>
      <c r="G734" s="77" t="n"/>
      <c r="H734" s="77" t="n"/>
      <c r="I734" s="77" t="n"/>
      <c r="J734" s="77" t="n"/>
      <c r="K734" s="77" t="n"/>
      <c r="L734" s="77" t="n"/>
      <c r="M734" s="77" t="n"/>
      <c r="N734" s="77" t="n"/>
      <c r="O734" s="77" t="n"/>
      <c r="P734" s="77" t="n"/>
      <c r="Q734" s="77" t="n"/>
      <c r="R734" s="77" t="n"/>
      <c r="S734" s="77" t="n"/>
      <c r="T734" s="77" t="n"/>
      <c r="U734" s="77" t="n"/>
      <c r="V734" s="77" t="n"/>
      <c r="W734" s="77" t="n"/>
      <c r="X734" s="77" t="n"/>
      <c r="Y734" s="77" t="n"/>
      <c r="Z734" s="77" t="n"/>
    </row>
    <row r="735">
      <c r="A735" s="77" t="n"/>
      <c r="B735" s="77" t="n"/>
      <c r="C735" s="77" t="n"/>
      <c r="D735" s="77" t="n"/>
      <c r="E735" s="77" t="n"/>
      <c r="F735" s="77" t="n"/>
      <c r="G735" s="77" t="n"/>
      <c r="H735" s="77" t="n"/>
      <c r="I735" s="77" t="n"/>
      <c r="J735" s="77" t="n"/>
      <c r="K735" s="77" t="n"/>
      <c r="L735" s="77" t="n"/>
      <c r="M735" s="77" t="n"/>
      <c r="N735" s="77" t="n"/>
      <c r="O735" s="77" t="n"/>
      <c r="P735" s="77" t="n"/>
      <c r="Q735" s="77" t="n"/>
      <c r="R735" s="77" t="n"/>
      <c r="S735" s="77" t="n"/>
      <c r="T735" s="77" t="n"/>
      <c r="U735" s="77" t="n"/>
      <c r="V735" s="77" t="n"/>
      <c r="W735" s="77" t="n"/>
      <c r="X735" s="77" t="n"/>
      <c r="Y735" s="77" t="n"/>
      <c r="Z735" s="77" t="n"/>
    </row>
    <row r="736">
      <c r="A736" s="77" t="n"/>
      <c r="B736" s="77" t="n"/>
      <c r="C736" s="77" t="n"/>
      <c r="D736" s="77" t="n"/>
      <c r="E736" s="77" t="n"/>
      <c r="F736" s="77" t="n"/>
      <c r="G736" s="77" t="n"/>
      <c r="H736" s="77" t="n"/>
      <c r="I736" s="77" t="n"/>
      <c r="J736" s="77" t="n"/>
      <c r="K736" s="77" t="n"/>
      <c r="L736" s="77" t="n"/>
      <c r="M736" s="77" t="n"/>
      <c r="N736" s="77" t="n"/>
      <c r="O736" s="77" t="n"/>
      <c r="P736" s="77" t="n"/>
      <c r="Q736" s="77" t="n"/>
      <c r="R736" s="77" t="n"/>
      <c r="S736" s="77" t="n"/>
      <c r="T736" s="77" t="n"/>
      <c r="U736" s="77" t="n"/>
      <c r="V736" s="77" t="n"/>
      <c r="W736" s="77" t="n"/>
      <c r="X736" s="77" t="n"/>
      <c r="Y736" s="77" t="n"/>
      <c r="Z736" s="77" t="n"/>
    </row>
    <row r="737">
      <c r="A737" s="77" t="n"/>
      <c r="B737" s="77" t="n"/>
      <c r="C737" s="77" t="n"/>
      <c r="D737" s="77" t="n"/>
      <c r="E737" s="77" t="n"/>
      <c r="F737" s="77" t="n"/>
      <c r="G737" s="77" t="n"/>
      <c r="H737" s="77" t="n"/>
      <c r="I737" s="77" t="n"/>
      <c r="J737" s="77" t="n"/>
      <c r="K737" s="77" t="n"/>
      <c r="L737" s="77" t="n"/>
      <c r="M737" s="77" t="n"/>
      <c r="N737" s="77" t="n"/>
      <c r="O737" s="77" t="n"/>
      <c r="P737" s="77" t="n"/>
      <c r="Q737" s="77" t="n"/>
      <c r="R737" s="77" t="n"/>
      <c r="S737" s="77" t="n"/>
      <c r="T737" s="77" t="n"/>
      <c r="U737" s="77" t="n"/>
      <c r="V737" s="77" t="n"/>
      <c r="W737" s="77" t="n"/>
      <c r="X737" s="77" t="n"/>
      <c r="Y737" s="77" t="n"/>
      <c r="Z737" s="77" t="n"/>
    </row>
    <row r="738">
      <c r="A738" s="77" t="n"/>
      <c r="B738" s="77" t="n"/>
      <c r="C738" s="77" t="n"/>
      <c r="D738" s="77" t="n"/>
      <c r="E738" s="77" t="n"/>
      <c r="F738" s="77" t="n"/>
      <c r="G738" s="77" t="n"/>
      <c r="H738" s="77" t="n"/>
      <c r="I738" s="77" t="n"/>
      <c r="J738" s="77" t="n"/>
      <c r="K738" s="77" t="n"/>
      <c r="L738" s="77" t="n"/>
      <c r="M738" s="77" t="n"/>
      <c r="N738" s="77" t="n"/>
      <c r="O738" s="77" t="n"/>
      <c r="P738" s="77" t="n"/>
      <c r="Q738" s="77" t="n"/>
      <c r="R738" s="77" t="n"/>
      <c r="S738" s="77" t="n"/>
      <c r="T738" s="77" t="n"/>
      <c r="U738" s="77" t="n"/>
      <c r="V738" s="77" t="n"/>
      <c r="W738" s="77" t="n"/>
      <c r="X738" s="77" t="n"/>
      <c r="Y738" s="77" t="n"/>
      <c r="Z738" s="77" t="n"/>
    </row>
    <row r="739">
      <c r="A739" s="77" t="n"/>
      <c r="B739" s="77" t="n"/>
      <c r="C739" s="77" t="n"/>
      <c r="D739" s="77" t="n"/>
      <c r="E739" s="77" t="n"/>
      <c r="F739" s="77" t="n"/>
      <c r="G739" s="77" t="n"/>
      <c r="H739" s="77" t="n"/>
      <c r="I739" s="77" t="n"/>
      <c r="J739" s="77" t="n"/>
      <c r="K739" s="77" t="n"/>
      <c r="L739" s="77" t="n"/>
      <c r="M739" s="77" t="n"/>
      <c r="N739" s="77" t="n"/>
      <c r="O739" s="77" t="n"/>
      <c r="P739" s="77" t="n"/>
      <c r="Q739" s="77" t="n"/>
      <c r="R739" s="77" t="n"/>
      <c r="S739" s="77" t="n"/>
      <c r="T739" s="77" t="n"/>
      <c r="U739" s="77" t="n"/>
      <c r="V739" s="77" t="n"/>
      <c r="W739" s="77" t="n"/>
      <c r="X739" s="77" t="n"/>
      <c r="Y739" s="77" t="n"/>
      <c r="Z739" s="77" t="n"/>
    </row>
    <row r="740">
      <c r="A740" s="77" t="n"/>
      <c r="B740" s="77" t="n"/>
      <c r="C740" s="77" t="n"/>
      <c r="D740" s="77" t="n"/>
      <c r="E740" s="77" t="n"/>
      <c r="F740" s="77" t="n"/>
      <c r="G740" s="77" t="n"/>
      <c r="H740" s="77" t="n"/>
      <c r="I740" s="77" t="n"/>
      <c r="J740" s="77" t="n"/>
      <c r="K740" s="77" t="n"/>
      <c r="L740" s="77" t="n"/>
      <c r="M740" s="77" t="n"/>
      <c r="N740" s="77" t="n"/>
      <c r="O740" s="77" t="n"/>
      <c r="P740" s="77" t="n"/>
      <c r="Q740" s="77" t="n"/>
      <c r="R740" s="77" t="n"/>
      <c r="S740" s="77" t="n"/>
      <c r="T740" s="77" t="n"/>
      <c r="U740" s="77" t="n"/>
      <c r="V740" s="77" t="n"/>
      <c r="W740" s="77" t="n"/>
      <c r="X740" s="77" t="n"/>
      <c r="Y740" s="77" t="n"/>
      <c r="Z740" s="77" t="n"/>
    </row>
    <row r="741">
      <c r="A741" s="77" t="n"/>
      <c r="B741" s="77" t="n"/>
      <c r="C741" s="77" t="n"/>
      <c r="D741" s="77" t="n"/>
      <c r="E741" s="77" t="n"/>
      <c r="F741" s="77" t="n"/>
      <c r="G741" s="77" t="n"/>
      <c r="H741" s="77" t="n"/>
      <c r="I741" s="77" t="n"/>
      <c r="J741" s="77" t="n"/>
      <c r="K741" s="77" t="n"/>
      <c r="L741" s="77" t="n"/>
      <c r="M741" s="77" t="n"/>
      <c r="N741" s="77" t="n"/>
      <c r="O741" s="77" t="n"/>
      <c r="P741" s="77" t="n"/>
      <c r="Q741" s="77" t="n"/>
      <c r="R741" s="77" t="n"/>
      <c r="S741" s="77" t="n"/>
      <c r="T741" s="77" t="n"/>
      <c r="U741" s="77" t="n"/>
      <c r="V741" s="77" t="n"/>
      <c r="W741" s="77" t="n"/>
      <c r="X741" s="77" t="n"/>
      <c r="Y741" s="77" t="n"/>
      <c r="Z741" s="77" t="n"/>
    </row>
    <row r="742">
      <c r="A742" s="77" t="n"/>
      <c r="B742" s="77" t="n"/>
      <c r="C742" s="77" t="n"/>
      <c r="D742" s="77" t="n"/>
      <c r="E742" s="77" t="n"/>
      <c r="F742" s="77" t="n"/>
      <c r="G742" s="77" t="n"/>
      <c r="H742" s="77" t="n"/>
      <c r="I742" s="77" t="n"/>
      <c r="J742" s="77" t="n"/>
      <c r="K742" s="77" t="n"/>
      <c r="L742" s="77" t="n"/>
      <c r="M742" s="77" t="n"/>
      <c r="N742" s="77" t="n"/>
      <c r="O742" s="77" t="n"/>
      <c r="P742" s="77" t="n"/>
      <c r="Q742" s="77" t="n"/>
      <c r="R742" s="77" t="n"/>
      <c r="S742" s="77" t="n"/>
      <c r="T742" s="77" t="n"/>
      <c r="U742" s="77" t="n"/>
      <c r="V742" s="77" t="n"/>
      <c r="W742" s="77" t="n"/>
      <c r="X742" s="77" t="n"/>
      <c r="Y742" s="77" t="n"/>
      <c r="Z742" s="77" t="n"/>
    </row>
    <row r="743">
      <c r="A743" s="77" t="n"/>
      <c r="B743" s="77" t="n"/>
      <c r="C743" s="77" t="n"/>
      <c r="D743" s="77" t="n"/>
      <c r="E743" s="77" t="n"/>
      <c r="F743" s="77" t="n"/>
      <c r="G743" s="77" t="n"/>
      <c r="H743" s="77" t="n"/>
      <c r="I743" s="77" t="n"/>
      <c r="J743" s="77" t="n"/>
      <c r="K743" s="77" t="n"/>
      <c r="L743" s="77" t="n"/>
      <c r="M743" s="77" t="n"/>
      <c r="N743" s="77" t="n"/>
      <c r="O743" s="77" t="n"/>
      <c r="P743" s="77" t="n"/>
      <c r="Q743" s="77" t="n"/>
      <c r="R743" s="77" t="n"/>
      <c r="S743" s="77" t="n"/>
      <c r="T743" s="77" t="n"/>
      <c r="U743" s="77" t="n"/>
      <c r="V743" s="77" t="n"/>
      <c r="W743" s="77" t="n"/>
      <c r="X743" s="77" t="n"/>
      <c r="Y743" s="77" t="n"/>
      <c r="Z743" s="77" t="n"/>
    </row>
    <row r="744">
      <c r="A744" s="77" t="n"/>
      <c r="B744" s="77" t="n"/>
      <c r="C744" s="77" t="n"/>
      <c r="D744" s="77" t="n"/>
      <c r="E744" s="77" t="n"/>
      <c r="F744" s="77" t="n"/>
      <c r="G744" s="77" t="n"/>
      <c r="H744" s="77" t="n"/>
      <c r="I744" s="77" t="n"/>
      <c r="J744" s="77" t="n"/>
      <c r="K744" s="77" t="n"/>
      <c r="L744" s="77" t="n"/>
      <c r="M744" s="77" t="n"/>
      <c r="N744" s="77" t="n"/>
      <c r="O744" s="77" t="n"/>
      <c r="P744" s="77" t="n"/>
      <c r="Q744" s="77" t="n"/>
      <c r="R744" s="77" t="n"/>
      <c r="S744" s="77" t="n"/>
      <c r="T744" s="77" t="n"/>
      <c r="U744" s="77" t="n"/>
      <c r="V744" s="77" t="n"/>
      <c r="W744" s="77" t="n"/>
      <c r="X744" s="77" t="n"/>
      <c r="Y744" s="77" t="n"/>
      <c r="Z744" s="77" t="n"/>
    </row>
    <row r="745">
      <c r="A745" s="77" t="n"/>
      <c r="B745" s="77" t="n"/>
      <c r="C745" s="77" t="n"/>
      <c r="D745" s="77" t="n"/>
      <c r="E745" s="77" t="n"/>
      <c r="F745" s="77" t="n"/>
      <c r="G745" s="77" t="n"/>
      <c r="H745" s="77" t="n"/>
      <c r="I745" s="77" t="n"/>
      <c r="J745" s="77" t="n"/>
      <c r="K745" s="77" t="n"/>
      <c r="L745" s="77" t="n"/>
      <c r="M745" s="77" t="n"/>
      <c r="N745" s="77" t="n"/>
      <c r="O745" s="77" t="n"/>
      <c r="P745" s="77" t="n"/>
      <c r="Q745" s="77" t="n"/>
      <c r="R745" s="77" t="n"/>
      <c r="S745" s="77" t="n"/>
      <c r="T745" s="77" t="n"/>
      <c r="U745" s="77" t="n"/>
      <c r="V745" s="77" t="n"/>
      <c r="W745" s="77" t="n"/>
      <c r="X745" s="77" t="n"/>
      <c r="Y745" s="77" t="n"/>
      <c r="Z745" s="77" t="n"/>
    </row>
    <row r="746">
      <c r="A746" s="77" t="n"/>
      <c r="B746" s="77" t="n"/>
      <c r="C746" s="77" t="n"/>
      <c r="D746" s="77" t="n"/>
      <c r="E746" s="77" t="n"/>
      <c r="F746" s="77" t="n"/>
      <c r="G746" s="77" t="n"/>
      <c r="H746" s="77" t="n"/>
      <c r="I746" s="77" t="n"/>
      <c r="J746" s="77" t="n"/>
      <c r="K746" s="77" t="n"/>
      <c r="L746" s="77" t="n"/>
      <c r="M746" s="77" t="n"/>
      <c r="N746" s="77" t="n"/>
      <c r="O746" s="77" t="n"/>
      <c r="P746" s="77" t="n"/>
      <c r="Q746" s="77" t="n"/>
      <c r="R746" s="77" t="n"/>
      <c r="S746" s="77" t="n"/>
      <c r="T746" s="77" t="n"/>
      <c r="U746" s="77" t="n"/>
      <c r="V746" s="77" t="n"/>
      <c r="W746" s="77" t="n"/>
      <c r="X746" s="77" t="n"/>
      <c r="Y746" s="77" t="n"/>
      <c r="Z746" s="77" t="n"/>
    </row>
    <row r="747">
      <c r="A747" s="77" t="n"/>
      <c r="B747" s="77" t="n"/>
      <c r="C747" s="77" t="n"/>
      <c r="D747" s="77" t="n"/>
      <c r="E747" s="77" t="n"/>
      <c r="F747" s="77" t="n"/>
      <c r="G747" s="77" t="n"/>
      <c r="H747" s="77" t="n"/>
      <c r="I747" s="77" t="n"/>
      <c r="J747" s="77" t="n"/>
      <c r="K747" s="77" t="n"/>
      <c r="L747" s="77" t="n"/>
      <c r="M747" s="77" t="n"/>
      <c r="N747" s="77" t="n"/>
      <c r="O747" s="77" t="n"/>
      <c r="P747" s="77" t="n"/>
      <c r="Q747" s="77" t="n"/>
      <c r="R747" s="77" t="n"/>
      <c r="S747" s="77" t="n"/>
      <c r="T747" s="77" t="n"/>
      <c r="U747" s="77" t="n"/>
      <c r="V747" s="77" t="n"/>
      <c r="W747" s="77" t="n"/>
      <c r="X747" s="77" t="n"/>
      <c r="Y747" s="77" t="n"/>
      <c r="Z747" s="77" t="n"/>
    </row>
    <row r="748">
      <c r="A748" s="77" t="n"/>
      <c r="B748" s="77" t="n"/>
      <c r="C748" s="77" t="n"/>
      <c r="D748" s="77" t="n"/>
      <c r="E748" s="77" t="n"/>
      <c r="F748" s="77" t="n"/>
      <c r="G748" s="77" t="n"/>
      <c r="H748" s="77" t="n"/>
      <c r="I748" s="77" t="n"/>
      <c r="J748" s="77" t="n"/>
      <c r="K748" s="77" t="n"/>
      <c r="L748" s="77" t="n"/>
      <c r="M748" s="77" t="n"/>
      <c r="N748" s="77" t="n"/>
      <c r="O748" s="77" t="n"/>
      <c r="P748" s="77" t="n"/>
      <c r="Q748" s="77" t="n"/>
      <c r="R748" s="77" t="n"/>
      <c r="S748" s="77" t="n"/>
      <c r="T748" s="77" t="n"/>
      <c r="U748" s="77" t="n"/>
      <c r="V748" s="77" t="n"/>
      <c r="W748" s="77" t="n"/>
      <c r="X748" s="77" t="n"/>
      <c r="Y748" s="77" t="n"/>
      <c r="Z748" s="77" t="n"/>
    </row>
    <row r="749">
      <c r="A749" s="77" t="n"/>
      <c r="B749" s="77" t="n"/>
      <c r="C749" s="77" t="n"/>
      <c r="D749" s="77" t="n"/>
      <c r="E749" s="77" t="n"/>
      <c r="F749" s="77" t="n"/>
      <c r="G749" s="77" t="n"/>
      <c r="H749" s="77" t="n"/>
      <c r="I749" s="77" t="n"/>
      <c r="J749" s="77" t="n"/>
      <c r="K749" s="77" t="n"/>
      <c r="L749" s="77" t="n"/>
      <c r="M749" s="77" t="n"/>
      <c r="N749" s="77" t="n"/>
      <c r="O749" s="77" t="n"/>
      <c r="P749" s="77" t="n"/>
      <c r="Q749" s="77" t="n"/>
      <c r="R749" s="77" t="n"/>
      <c r="S749" s="77" t="n"/>
      <c r="T749" s="77" t="n"/>
      <c r="U749" s="77" t="n"/>
      <c r="V749" s="77" t="n"/>
      <c r="W749" s="77" t="n"/>
      <c r="X749" s="77" t="n"/>
      <c r="Y749" s="77" t="n"/>
      <c r="Z749" s="77" t="n"/>
    </row>
    <row r="750">
      <c r="A750" s="77" t="n"/>
      <c r="B750" s="77" t="n"/>
      <c r="C750" s="77" t="n"/>
      <c r="D750" s="77" t="n"/>
      <c r="E750" s="77" t="n"/>
      <c r="F750" s="77" t="n"/>
      <c r="G750" s="77" t="n"/>
      <c r="H750" s="77" t="n"/>
      <c r="I750" s="77" t="n"/>
      <c r="J750" s="77" t="n"/>
      <c r="K750" s="77" t="n"/>
      <c r="L750" s="77" t="n"/>
      <c r="M750" s="77" t="n"/>
      <c r="N750" s="77" t="n"/>
      <c r="O750" s="77" t="n"/>
      <c r="P750" s="77" t="n"/>
      <c r="Q750" s="77" t="n"/>
      <c r="R750" s="77" t="n"/>
      <c r="S750" s="77" t="n"/>
      <c r="T750" s="77" t="n"/>
      <c r="U750" s="77" t="n"/>
      <c r="V750" s="77" t="n"/>
      <c r="W750" s="77" t="n"/>
      <c r="X750" s="77" t="n"/>
      <c r="Y750" s="77" t="n"/>
      <c r="Z750" s="77" t="n"/>
    </row>
    <row r="751">
      <c r="A751" s="77" t="n"/>
      <c r="B751" s="77" t="n"/>
      <c r="C751" s="77" t="n"/>
      <c r="D751" s="77" t="n"/>
      <c r="E751" s="77" t="n"/>
      <c r="F751" s="77" t="n"/>
      <c r="G751" s="77" t="n"/>
      <c r="H751" s="77" t="n"/>
      <c r="I751" s="77" t="n"/>
      <c r="J751" s="77" t="n"/>
      <c r="K751" s="77" t="n"/>
      <c r="L751" s="77" t="n"/>
      <c r="M751" s="77" t="n"/>
      <c r="N751" s="77" t="n"/>
      <c r="O751" s="77" t="n"/>
      <c r="P751" s="77" t="n"/>
      <c r="Q751" s="77" t="n"/>
      <c r="R751" s="77" t="n"/>
      <c r="S751" s="77" t="n"/>
      <c r="T751" s="77" t="n"/>
      <c r="U751" s="77" t="n"/>
      <c r="V751" s="77" t="n"/>
      <c r="W751" s="77" t="n"/>
      <c r="X751" s="77" t="n"/>
      <c r="Y751" s="77" t="n"/>
      <c r="Z751" s="77" t="n"/>
    </row>
    <row r="752">
      <c r="A752" s="77" t="n"/>
      <c r="B752" s="77" t="n"/>
      <c r="C752" s="77" t="n"/>
      <c r="D752" s="77" t="n"/>
      <c r="E752" s="77" t="n"/>
      <c r="F752" s="77" t="n"/>
      <c r="G752" s="77" t="n"/>
      <c r="H752" s="77" t="n"/>
      <c r="I752" s="77" t="n"/>
      <c r="J752" s="77" t="n"/>
      <c r="K752" s="77" t="n"/>
      <c r="L752" s="77" t="n"/>
      <c r="M752" s="77" t="n"/>
      <c r="N752" s="77" t="n"/>
      <c r="O752" s="77" t="n"/>
      <c r="P752" s="77" t="n"/>
      <c r="Q752" s="77" t="n"/>
      <c r="R752" s="77" t="n"/>
      <c r="S752" s="77" t="n"/>
      <c r="T752" s="77" t="n"/>
      <c r="U752" s="77" t="n"/>
      <c r="V752" s="77" t="n"/>
      <c r="W752" s="77" t="n"/>
      <c r="X752" s="77" t="n"/>
      <c r="Y752" s="77" t="n"/>
      <c r="Z752" s="77" t="n"/>
    </row>
    <row r="753">
      <c r="A753" s="77" t="n"/>
      <c r="B753" s="77" t="n"/>
      <c r="C753" s="77" t="n"/>
      <c r="D753" s="77" t="n"/>
      <c r="E753" s="77" t="n"/>
      <c r="F753" s="77" t="n"/>
      <c r="G753" s="77" t="n"/>
      <c r="H753" s="77" t="n"/>
      <c r="I753" s="77" t="n"/>
      <c r="J753" s="77" t="n"/>
      <c r="K753" s="77" t="n"/>
      <c r="L753" s="77" t="n"/>
      <c r="M753" s="77" t="n"/>
      <c r="N753" s="77" t="n"/>
      <c r="O753" s="77" t="n"/>
      <c r="P753" s="77" t="n"/>
      <c r="Q753" s="77" t="n"/>
      <c r="R753" s="77" t="n"/>
      <c r="S753" s="77" t="n"/>
      <c r="T753" s="77" t="n"/>
      <c r="U753" s="77" t="n"/>
      <c r="V753" s="77" t="n"/>
      <c r="W753" s="77" t="n"/>
      <c r="X753" s="77" t="n"/>
      <c r="Y753" s="77" t="n"/>
      <c r="Z753" s="77" t="n"/>
    </row>
    <row r="754">
      <c r="A754" s="77" t="n"/>
      <c r="B754" s="77" t="n"/>
      <c r="C754" s="77" t="n"/>
      <c r="D754" s="77" t="n"/>
      <c r="E754" s="77" t="n"/>
      <c r="F754" s="77" t="n"/>
      <c r="G754" s="77" t="n"/>
      <c r="H754" s="77" t="n"/>
      <c r="I754" s="77" t="n"/>
      <c r="J754" s="77" t="n"/>
      <c r="K754" s="77" t="n"/>
      <c r="L754" s="77" t="n"/>
      <c r="M754" s="77" t="n"/>
      <c r="N754" s="77" t="n"/>
      <c r="O754" s="77" t="n"/>
      <c r="P754" s="77" t="n"/>
      <c r="Q754" s="77" t="n"/>
      <c r="R754" s="77" t="n"/>
      <c r="S754" s="77" t="n"/>
      <c r="T754" s="77" t="n"/>
      <c r="U754" s="77" t="n"/>
      <c r="V754" s="77" t="n"/>
      <c r="W754" s="77" t="n"/>
      <c r="X754" s="77" t="n"/>
      <c r="Y754" s="77" t="n"/>
      <c r="Z754" s="77" t="n"/>
    </row>
    <row r="755">
      <c r="A755" s="77" t="n"/>
      <c r="B755" s="77" t="n"/>
      <c r="C755" s="77" t="n"/>
      <c r="D755" s="77" t="n"/>
      <c r="E755" s="77" t="n"/>
      <c r="F755" s="77" t="n"/>
      <c r="G755" s="77" t="n"/>
      <c r="H755" s="77" t="n"/>
      <c r="I755" s="77" t="n"/>
      <c r="J755" s="77" t="n"/>
      <c r="K755" s="77" t="n"/>
      <c r="L755" s="77" t="n"/>
      <c r="M755" s="77" t="n"/>
      <c r="N755" s="77" t="n"/>
      <c r="O755" s="77" t="n"/>
      <c r="P755" s="77" t="n"/>
      <c r="Q755" s="77" t="n"/>
      <c r="R755" s="77" t="n"/>
      <c r="S755" s="77" t="n"/>
      <c r="T755" s="77" t="n"/>
      <c r="U755" s="77" t="n"/>
      <c r="V755" s="77" t="n"/>
      <c r="W755" s="77" t="n"/>
      <c r="X755" s="77" t="n"/>
      <c r="Y755" s="77" t="n"/>
      <c r="Z755" s="77" t="n"/>
    </row>
    <row r="756">
      <c r="A756" s="77" t="n"/>
      <c r="B756" s="77" t="n"/>
      <c r="C756" s="77" t="n"/>
      <c r="D756" s="77" t="n"/>
      <c r="E756" s="77" t="n"/>
      <c r="F756" s="77" t="n"/>
      <c r="G756" s="77" t="n"/>
      <c r="H756" s="77" t="n"/>
      <c r="I756" s="77" t="n"/>
      <c r="J756" s="77" t="n"/>
      <c r="K756" s="77" t="n"/>
      <c r="L756" s="77" t="n"/>
      <c r="M756" s="77" t="n"/>
      <c r="N756" s="77" t="n"/>
      <c r="O756" s="77" t="n"/>
      <c r="P756" s="77" t="n"/>
      <c r="Q756" s="77" t="n"/>
      <c r="R756" s="77" t="n"/>
      <c r="S756" s="77" t="n"/>
      <c r="T756" s="77" t="n"/>
      <c r="U756" s="77" t="n"/>
      <c r="V756" s="77" t="n"/>
      <c r="W756" s="77" t="n"/>
      <c r="X756" s="77" t="n"/>
      <c r="Y756" s="77" t="n"/>
      <c r="Z756" s="77" t="n"/>
    </row>
    <row r="757">
      <c r="A757" s="77" t="n"/>
      <c r="B757" s="77" t="n"/>
      <c r="C757" s="77" t="n"/>
      <c r="D757" s="77" t="n"/>
      <c r="E757" s="77" t="n"/>
      <c r="F757" s="77" t="n"/>
      <c r="G757" s="77" t="n"/>
      <c r="H757" s="77" t="n"/>
      <c r="I757" s="77" t="n"/>
      <c r="J757" s="77" t="n"/>
      <c r="K757" s="77" t="n"/>
      <c r="L757" s="77" t="n"/>
      <c r="M757" s="77" t="n"/>
      <c r="N757" s="77" t="n"/>
      <c r="O757" s="77" t="n"/>
      <c r="P757" s="77" t="n"/>
      <c r="Q757" s="77" t="n"/>
      <c r="R757" s="77" t="n"/>
      <c r="S757" s="77" t="n"/>
      <c r="T757" s="77" t="n"/>
      <c r="U757" s="77" t="n"/>
      <c r="V757" s="77" t="n"/>
      <c r="W757" s="77" t="n"/>
      <c r="X757" s="77" t="n"/>
      <c r="Y757" s="77" t="n"/>
      <c r="Z757" s="77" t="n"/>
    </row>
    <row r="758">
      <c r="A758" s="77" t="n"/>
      <c r="B758" s="77" t="n"/>
      <c r="C758" s="77" t="n"/>
      <c r="D758" s="77" t="n"/>
      <c r="E758" s="77" t="n"/>
      <c r="F758" s="77" t="n"/>
      <c r="G758" s="77" t="n"/>
      <c r="H758" s="77" t="n"/>
      <c r="I758" s="77" t="n"/>
      <c r="J758" s="77" t="n"/>
      <c r="K758" s="77" t="n"/>
      <c r="L758" s="77" t="n"/>
      <c r="M758" s="77" t="n"/>
      <c r="N758" s="77" t="n"/>
      <c r="O758" s="77" t="n"/>
      <c r="P758" s="77" t="n"/>
      <c r="Q758" s="77" t="n"/>
      <c r="R758" s="77" t="n"/>
      <c r="S758" s="77" t="n"/>
      <c r="T758" s="77" t="n"/>
      <c r="U758" s="77" t="n"/>
      <c r="V758" s="77" t="n"/>
      <c r="W758" s="77" t="n"/>
      <c r="X758" s="77" t="n"/>
      <c r="Y758" s="77" t="n"/>
      <c r="Z758" s="77" t="n"/>
    </row>
    <row r="759">
      <c r="A759" s="77" t="n"/>
      <c r="B759" s="77" t="n"/>
      <c r="C759" s="77" t="n"/>
      <c r="D759" s="77" t="n"/>
      <c r="E759" s="77" t="n"/>
      <c r="F759" s="77" t="n"/>
      <c r="G759" s="77" t="n"/>
      <c r="H759" s="77" t="n"/>
      <c r="I759" s="77" t="n"/>
      <c r="J759" s="77" t="n"/>
      <c r="K759" s="77" t="n"/>
      <c r="L759" s="77" t="n"/>
      <c r="M759" s="77" t="n"/>
      <c r="N759" s="77" t="n"/>
      <c r="O759" s="77" t="n"/>
      <c r="P759" s="77" t="n"/>
      <c r="Q759" s="77" t="n"/>
      <c r="R759" s="77" t="n"/>
      <c r="S759" s="77" t="n"/>
      <c r="T759" s="77" t="n"/>
      <c r="U759" s="77" t="n"/>
      <c r="V759" s="77" t="n"/>
      <c r="W759" s="77" t="n"/>
      <c r="X759" s="77" t="n"/>
      <c r="Y759" s="77" t="n"/>
      <c r="Z759" s="77" t="n"/>
    </row>
    <row r="760">
      <c r="A760" s="77" t="n"/>
      <c r="B760" s="77" t="n"/>
      <c r="C760" s="77" t="n"/>
      <c r="D760" s="77" t="n"/>
      <c r="E760" s="77" t="n"/>
      <c r="F760" s="77" t="n"/>
      <c r="G760" s="77" t="n"/>
      <c r="H760" s="77" t="n"/>
      <c r="I760" s="77" t="n"/>
      <c r="J760" s="77" t="n"/>
      <c r="K760" s="77" t="n"/>
      <c r="L760" s="77" t="n"/>
      <c r="M760" s="77" t="n"/>
      <c r="N760" s="77" t="n"/>
      <c r="O760" s="77" t="n"/>
      <c r="P760" s="77" t="n"/>
      <c r="Q760" s="77" t="n"/>
      <c r="R760" s="77" t="n"/>
      <c r="S760" s="77" t="n"/>
      <c r="T760" s="77" t="n"/>
      <c r="U760" s="77" t="n"/>
      <c r="V760" s="77" t="n"/>
      <c r="W760" s="77" t="n"/>
      <c r="X760" s="77" t="n"/>
      <c r="Y760" s="77" t="n"/>
      <c r="Z760" s="77" t="n"/>
    </row>
    <row r="761">
      <c r="A761" s="77" t="n"/>
      <c r="B761" s="77" t="n"/>
      <c r="C761" s="77" t="n"/>
      <c r="D761" s="77" t="n"/>
      <c r="E761" s="77" t="n"/>
      <c r="F761" s="77" t="n"/>
      <c r="G761" s="77" t="n"/>
      <c r="H761" s="77" t="n"/>
      <c r="I761" s="77" t="n"/>
      <c r="J761" s="77" t="n"/>
      <c r="K761" s="77" t="n"/>
      <c r="L761" s="77" t="n"/>
      <c r="M761" s="77" t="n"/>
      <c r="N761" s="77" t="n"/>
      <c r="O761" s="77" t="n"/>
      <c r="P761" s="77" t="n"/>
      <c r="Q761" s="77" t="n"/>
      <c r="R761" s="77" t="n"/>
      <c r="S761" s="77" t="n"/>
      <c r="T761" s="77" t="n"/>
      <c r="U761" s="77" t="n"/>
      <c r="V761" s="77" t="n"/>
      <c r="W761" s="77" t="n"/>
      <c r="X761" s="77" t="n"/>
      <c r="Y761" s="77" t="n"/>
      <c r="Z761" s="77" t="n"/>
    </row>
    <row r="762">
      <c r="A762" s="77" t="n"/>
      <c r="B762" s="77" t="n"/>
      <c r="C762" s="77" t="n"/>
      <c r="D762" s="77" t="n"/>
      <c r="E762" s="77" t="n"/>
      <c r="F762" s="77" t="n"/>
      <c r="G762" s="77" t="n"/>
      <c r="H762" s="77" t="n"/>
      <c r="I762" s="77" t="n"/>
      <c r="J762" s="77" t="n"/>
      <c r="K762" s="77" t="n"/>
      <c r="L762" s="77" t="n"/>
      <c r="M762" s="77" t="n"/>
      <c r="N762" s="77" t="n"/>
      <c r="O762" s="77" t="n"/>
      <c r="P762" s="77" t="n"/>
      <c r="Q762" s="77" t="n"/>
      <c r="R762" s="77" t="n"/>
      <c r="S762" s="77" t="n"/>
      <c r="T762" s="77" t="n"/>
      <c r="U762" s="77" t="n"/>
      <c r="V762" s="77" t="n"/>
      <c r="W762" s="77" t="n"/>
      <c r="X762" s="77" t="n"/>
      <c r="Y762" s="77" t="n"/>
      <c r="Z762" s="77" t="n"/>
    </row>
    <row r="763">
      <c r="A763" s="77" t="n"/>
      <c r="B763" s="77" t="n"/>
      <c r="C763" s="77" t="n"/>
      <c r="D763" s="77" t="n"/>
      <c r="E763" s="77" t="n"/>
      <c r="F763" s="77" t="n"/>
      <c r="G763" s="77" t="n"/>
      <c r="H763" s="77" t="n"/>
      <c r="I763" s="77" t="n"/>
      <c r="J763" s="77" t="n"/>
      <c r="K763" s="77" t="n"/>
      <c r="L763" s="77" t="n"/>
      <c r="M763" s="77" t="n"/>
      <c r="N763" s="77" t="n"/>
      <c r="O763" s="77" t="n"/>
      <c r="P763" s="77" t="n"/>
      <c r="Q763" s="77" t="n"/>
      <c r="R763" s="77" t="n"/>
      <c r="S763" s="77" t="n"/>
      <c r="T763" s="77" t="n"/>
      <c r="U763" s="77" t="n"/>
      <c r="V763" s="77" t="n"/>
      <c r="W763" s="77" t="n"/>
      <c r="X763" s="77" t="n"/>
      <c r="Y763" s="77" t="n"/>
      <c r="Z763" s="77" t="n"/>
    </row>
    <row r="764">
      <c r="A764" s="77" t="n"/>
      <c r="B764" s="77" t="n"/>
      <c r="C764" s="77" t="n"/>
      <c r="D764" s="77" t="n"/>
      <c r="E764" s="77" t="n"/>
      <c r="F764" s="77" t="n"/>
      <c r="G764" s="77" t="n"/>
      <c r="H764" s="77" t="n"/>
      <c r="I764" s="77" t="n"/>
      <c r="J764" s="77" t="n"/>
      <c r="K764" s="77" t="n"/>
      <c r="L764" s="77" t="n"/>
      <c r="M764" s="77" t="n"/>
      <c r="N764" s="77" t="n"/>
      <c r="O764" s="77" t="n"/>
      <c r="P764" s="77" t="n"/>
      <c r="Q764" s="77" t="n"/>
      <c r="R764" s="77" t="n"/>
      <c r="S764" s="77" t="n"/>
      <c r="T764" s="77" t="n"/>
      <c r="U764" s="77" t="n"/>
      <c r="V764" s="77" t="n"/>
      <c r="W764" s="77" t="n"/>
      <c r="X764" s="77" t="n"/>
      <c r="Y764" s="77" t="n"/>
      <c r="Z764" s="77" t="n"/>
    </row>
    <row r="765">
      <c r="A765" s="77" t="n"/>
      <c r="B765" s="77" t="n"/>
      <c r="C765" s="77" t="n"/>
      <c r="D765" s="77" t="n"/>
      <c r="E765" s="77" t="n"/>
      <c r="F765" s="77" t="n"/>
      <c r="G765" s="77" t="n"/>
      <c r="H765" s="77" t="n"/>
      <c r="I765" s="77" t="n"/>
      <c r="J765" s="77" t="n"/>
      <c r="K765" s="77" t="n"/>
      <c r="L765" s="77" t="n"/>
      <c r="M765" s="77" t="n"/>
      <c r="N765" s="77" t="n"/>
      <c r="O765" s="77" t="n"/>
      <c r="P765" s="77" t="n"/>
      <c r="Q765" s="77" t="n"/>
      <c r="R765" s="77" t="n"/>
      <c r="S765" s="77" t="n"/>
      <c r="T765" s="77" t="n"/>
      <c r="U765" s="77" t="n"/>
      <c r="V765" s="77" t="n"/>
      <c r="W765" s="77" t="n"/>
      <c r="X765" s="77" t="n"/>
      <c r="Y765" s="77" t="n"/>
      <c r="Z765" s="77" t="n"/>
    </row>
    <row r="766">
      <c r="A766" s="77" t="n"/>
      <c r="B766" s="77" t="n"/>
      <c r="C766" s="77" t="n"/>
      <c r="D766" s="77" t="n"/>
      <c r="E766" s="77" t="n"/>
      <c r="F766" s="77" t="n"/>
      <c r="G766" s="77" t="n"/>
      <c r="H766" s="77" t="n"/>
      <c r="I766" s="77" t="n"/>
      <c r="J766" s="77" t="n"/>
      <c r="K766" s="77" t="n"/>
      <c r="L766" s="77" t="n"/>
      <c r="M766" s="77" t="n"/>
      <c r="N766" s="77" t="n"/>
      <c r="O766" s="77" t="n"/>
      <c r="P766" s="77" t="n"/>
      <c r="Q766" s="77" t="n"/>
      <c r="R766" s="77" t="n"/>
      <c r="S766" s="77" t="n"/>
      <c r="T766" s="77" t="n"/>
      <c r="U766" s="77" t="n"/>
      <c r="V766" s="77" t="n"/>
      <c r="W766" s="77" t="n"/>
      <c r="X766" s="77" t="n"/>
      <c r="Y766" s="77" t="n"/>
      <c r="Z766" s="77" t="n"/>
    </row>
    <row r="767">
      <c r="A767" s="77" t="n"/>
      <c r="B767" s="77" t="n"/>
      <c r="C767" s="77" t="n"/>
      <c r="D767" s="77" t="n"/>
      <c r="E767" s="77" t="n"/>
      <c r="F767" s="77" t="n"/>
      <c r="G767" s="77" t="n"/>
      <c r="H767" s="77" t="n"/>
      <c r="I767" s="77" t="n"/>
      <c r="J767" s="77" t="n"/>
      <c r="K767" s="77" t="n"/>
      <c r="L767" s="77" t="n"/>
      <c r="M767" s="77" t="n"/>
      <c r="N767" s="77" t="n"/>
      <c r="O767" s="77" t="n"/>
      <c r="P767" s="77" t="n"/>
      <c r="Q767" s="77" t="n"/>
      <c r="R767" s="77" t="n"/>
      <c r="S767" s="77" t="n"/>
      <c r="T767" s="77" t="n"/>
      <c r="U767" s="77" t="n"/>
      <c r="V767" s="77" t="n"/>
      <c r="W767" s="77" t="n"/>
      <c r="X767" s="77" t="n"/>
      <c r="Y767" s="77" t="n"/>
      <c r="Z767" s="77" t="n"/>
    </row>
    <row r="768">
      <c r="A768" s="77" t="n"/>
      <c r="B768" s="77" t="n"/>
      <c r="C768" s="77" t="n"/>
      <c r="D768" s="77" t="n"/>
      <c r="E768" s="77" t="n"/>
      <c r="F768" s="77" t="n"/>
      <c r="G768" s="77" t="n"/>
      <c r="H768" s="77" t="n"/>
      <c r="I768" s="77" t="n"/>
      <c r="J768" s="77" t="n"/>
      <c r="K768" s="77" t="n"/>
      <c r="L768" s="77" t="n"/>
      <c r="M768" s="77" t="n"/>
      <c r="N768" s="77" t="n"/>
      <c r="O768" s="77" t="n"/>
      <c r="P768" s="77" t="n"/>
      <c r="Q768" s="77" t="n"/>
      <c r="R768" s="77" t="n"/>
      <c r="S768" s="77" t="n"/>
      <c r="T768" s="77" t="n"/>
      <c r="U768" s="77" t="n"/>
      <c r="V768" s="77" t="n"/>
      <c r="W768" s="77" t="n"/>
      <c r="X768" s="77" t="n"/>
      <c r="Y768" s="77" t="n"/>
      <c r="Z768" s="77" t="n"/>
    </row>
    <row r="769">
      <c r="A769" s="77" t="n"/>
      <c r="B769" s="77" t="n"/>
      <c r="C769" s="77" t="n"/>
      <c r="D769" s="77" t="n"/>
      <c r="E769" s="77" t="n"/>
      <c r="F769" s="77" t="n"/>
      <c r="G769" s="77" t="n"/>
      <c r="H769" s="77" t="n"/>
      <c r="I769" s="77" t="n"/>
      <c r="J769" s="77" t="n"/>
      <c r="K769" s="77" t="n"/>
      <c r="L769" s="77" t="n"/>
      <c r="M769" s="77" t="n"/>
      <c r="N769" s="77" t="n"/>
      <c r="O769" s="77" t="n"/>
      <c r="P769" s="77" t="n"/>
      <c r="Q769" s="77" t="n"/>
      <c r="R769" s="77" t="n"/>
      <c r="S769" s="77" t="n"/>
      <c r="T769" s="77" t="n"/>
      <c r="U769" s="77" t="n"/>
      <c r="V769" s="77" t="n"/>
      <c r="W769" s="77" t="n"/>
      <c r="X769" s="77" t="n"/>
      <c r="Y769" s="77" t="n"/>
      <c r="Z769" s="77" t="n"/>
    </row>
    <row r="770">
      <c r="A770" s="77" t="n"/>
      <c r="B770" s="77" t="n"/>
      <c r="C770" s="77" t="n"/>
      <c r="D770" s="77" t="n"/>
      <c r="E770" s="77" t="n"/>
      <c r="F770" s="77" t="n"/>
      <c r="G770" s="77" t="n"/>
      <c r="H770" s="77" t="n"/>
      <c r="I770" s="77" t="n"/>
      <c r="J770" s="77" t="n"/>
      <c r="K770" s="77" t="n"/>
      <c r="L770" s="77" t="n"/>
      <c r="M770" s="77" t="n"/>
      <c r="N770" s="77" t="n"/>
      <c r="O770" s="77" t="n"/>
      <c r="P770" s="77" t="n"/>
      <c r="Q770" s="77" t="n"/>
      <c r="R770" s="77" t="n"/>
      <c r="S770" s="77" t="n"/>
      <c r="T770" s="77" t="n"/>
      <c r="U770" s="77" t="n"/>
      <c r="V770" s="77" t="n"/>
      <c r="W770" s="77" t="n"/>
      <c r="X770" s="77" t="n"/>
      <c r="Y770" s="77" t="n"/>
      <c r="Z770" s="77" t="n"/>
    </row>
    <row r="771">
      <c r="A771" s="77" t="n"/>
      <c r="B771" s="77" t="n"/>
      <c r="C771" s="77" t="n"/>
      <c r="D771" s="77" t="n"/>
      <c r="E771" s="77" t="n"/>
      <c r="F771" s="77" t="n"/>
      <c r="G771" s="77" t="n"/>
      <c r="H771" s="77" t="n"/>
      <c r="I771" s="77" t="n"/>
      <c r="J771" s="77" t="n"/>
      <c r="K771" s="77" t="n"/>
      <c r="L771" s="77" t="n"/>
      <c r="M771" s="77" t="n"/>
      <c r="N771" s="77" t="n"/>
      <c r="O771" s="77" t="n"/>
      <c r="P771" s="77" t="n"/>
      <c r="Q771" s="77" t="n"/>
      <c r="R771" s="77" t="n"/>
      <c r="S771" s="77" t="n"/>
      <c r="T771" s="77" t="n"/>
      <c r="U771" s="77" t="n"/>
      <c r="V771" s="77" t="n"/>
      <c r="W771" s="77" t="n"/>
      <c r="X771" s="77" t="n"/>
      <c r="Y771" s="77" t="n"/>
      <c r="Z771" s="77" t="n"/>
    </row>
    <row r="772">
      <c r="A772" s="77" t="n"/>
      <c r="B772" s="77" t="n"/>
      <c r="C772" s="77" t="n"/>
      <c r="D772" s="77" t="n"/>
      <c r="E772" s="77" t="n"/>
      <c r="F772" s="77" t="n"/>
      <c r="G772" s="77" t="n"/>
      <c r="H772" s="77" t="n"/>
      <c r="I772" s="77" t="n"/>
      <c r="J772" s="77" t="n"/>
      <c r="K772" s="77" t="n"/>
      <c r="L772" s="77" t="n"/>
      <c r="M772" s="77" t="n"/>
      <c r="N772" s="77" t="n"/>
      <c r="O772" s="77" t="n"/>
      <c r="P772" s="77" t="n"/>
      <c r="Q772" s="77" t="n"/>
      <c r="R772" s="77" t="n"/>
      <c r="S772" s="77" t="n"/>
      <c r="T772" s="77" t="n"/>
      <c r="U772" s="77" t="n"/>
      <c r="V772" s="77" t="n"/>
      <c r="W772" s="77" t="n"/>
      <c r="X772" s="77" t="n"/>
      <c r="Y772" s="77" t="n"/>
      <c r="Z772" s="77" t="n"/>
    </row>
    <row r="773">
      <c r="A773" s="77" t="n"/>
      <c r="B773" s="77" t="n"/>
      <c r="C773" s="77" t="n"/>
      <c r="D773" s="77" t="n"/>
      <c r="E773" s="77" t="n"/>
      <c r="F773" s="77" t="n"/>
      <c r="G773" s="77" t="n"/>
      <c r="H773" s="77" t="n"/>
      <c r="I773" s="77" t="n"/>
      <c r="J773" s="77" t="n"/>
      <c r="K773" s="77" t="n"/>
      <c r="L773" s="77" t="n"/>
      <c r="M773" s="77" t="n"/>
      <c r="N773" s="77" t="n"/>
      <c r="O773" s="77" t="n"/>
      <c r="P773" s="77" t="n"/>
      <c r="Q773" s="77" t="n"/>
      <c r="R773" s="77" t="n"/>
      <c r="S773" s="77" t="n"/>
      <c r="T773" s="77" t="n"/>
      <c r="U773" s="77" t="n"/>
      <c r="V773" s="77" t="n"/>
      <c r="W773" s="77" t="n"/>
      <c r="X773" s="77" t="n"/>
      <c r="Y773" s="77" t="n"/>
      <c r="Z773" s="77" t="n"/>
    </row>
    <row r="774">
      <c r="A774" s="77" t="n"/>
      <c r="B774" s="77" t="n"/>
      <c r="C774" s="77" t="n"/>
      <c r="D774" s="77" t="n"/>
      <c r="E774" s="77" t="n"/>
      <c r="F774" s="77" t="n"/>
      <c r="G774" s="77" t="n"/>
      <c r="H774" s="77" t="n"/>
      <c r="I774" s="77" t="n"/>
      <c r="J774" s="77" t="n"/>
      <c r="K774" s="77" t="n"/>
      <c r="L774" s="77" t="n"/>
      <c r="M774" s="77" t="n"/>
      <c r="N774" s="77" t="n"/>
      <c r="O774" s="77" t="n"/>
      <c r="P774" s="77" t="n"/>
      <c r="Q774" s="77" t="n"/>
      <c r="R774" s="77" t="n"/>
      <c r="S774" s="77" t="n"/>
      <c r="T774" s="77" t="n"/>
      <c r="U774" s="77" t="n"/>
      <c r="V774" s="77" t="n"/>
      <c r="W774" s="77" t="n"/>
      <c r="X774" s="77" t="n"/>
      <c r="Y774" s="77" t="n"/>
      <c r="Z774" s="77" t="n"/>
    </row>
    <row r="775">
      <c r="A775" s="77" t="n"/>
      <c r="B775" s="77" t="n"/>
      <c r="C775" s="77" t="n"/>
      <c r="D775" s="77" t="n"/>
      <c r="E775" s="77" t="n"/>
      <c r="F775" s="77" t="n"/>
      <c r="G775" s="77" t="n"/>
      <c r="H775" s="77" t="n"/>
      <c r="I775" s="77" t="n"/>
      <c r="J775" s="77" t="n"/>
      <c r="K775" s="77" t="n"/>
      <c r="L775" s="77" t="n"/>
      <c r="M775" s="77" t="n"/>
      <c r="N775" s="77" t="n"/>
      <c r="O775" s="77" t="n"/>
      <c r="P775" s="77" t="n"/>
      <c r="Q775" s="77" t="n"/>
      <c r="R775" s="77" t="n"/>
      <c r="S775" s="77" t="n"/>
      <c r="T775" s="77" t="n"/>
      <c r="U775" s="77" t="n"/>
      <c r="V775" s="77" t="n"/>
      <c r="W775" s="77" t="n"/>
      <c r="X775" s="77" t="n"/>
      <c r="Y775" s="77" t="n"/>
      <c r="Z775" s="77" t="n"/>
    </row>
    <row r="776">
      <c r="A776" s="77" t="n"/>
      <c r="B776" s="77" t="n"/>
      <c r="C776" s="77" t="n"/>
      <c r="D776" s="77" t="n"/>
      <c r="E776" s="77" t="n"/>
      <c r="F776" s="77" t="n"/>
      <c r="G776" s="77" t="n"/>
      <c r="H776" s="77" t="n"/>
      <c r="I776" s="77" t="n"/>
      <c r="J776" s="77" t="n"/>
      <c r="K776" s="77" t="n"/>
      <c r="L776" s="77" t="n"/>
      <c r="M776" s="77" t="n"/>
      <c r="N776" s="77" t="n"/>
      <c r="O776" s="77" t="n"/>
      <c r="P776" s="77" t="n"/>
      <c r="Q776" s="77" t="n"/>
      <c r="R776" s="77" t="n"/>
      <c r="S776" s="77" t="n"/>
      <c r="T776" s="77" t="n"/>
      <c r="U776" s="77" t="n"/>
      <c r="V776" s="77" t="n"/>
      <c r="W776" s="77" t="n"/>
      <c r="X776" s="77" t="n"/>
      <c r="Y776" s="77" t="n"/>
      <c r="Z776" s="77" t="n"/>
    </row>
    <row r="777">
      <c r="A777" s="77" t="n"/>
      <c r="B777" s="77" t="n"/>
      <c r="C777" s="77" t="n"/>
      <c r="D777" s="77" t="n"/>
      <c r="E777" s="77" t="n"/>
      <c r="F777" s="77" t="n"/>
      <c r="G777" s="77" t="n"/>
      <c r="H777" s="77" t="n"/>
      <c r="I777" s="77" t="n"/>
      <c r="J777" s="77" t="n"/>
      <c r="K777" s="77" t="n"/>
      <c r="L777" s="77" t="n"/>
      <c r="M777" s="77" t="n"/>
      <c r="N777" s="77" t="n"/>
      <c r="O777" s="77" t="n"/>
      <c r="P777" s="77" t="n"/>
      <c r="Q777" s="77" t="n"/>
      <c r="R777" s="77" t="n"/>
      <c r="S777" s="77" t="n"/>
      <c r="T777" s="77" t="n"/>
      <c r="U777" s="77" t="n"/>
      <c r="V777" s="77" t="n"/>
      <c r="W777" s="77" t="n"/>
      <c r="X777" s="77" t="n"/>
      <c r="Y777" s="77" t="n"/>
      <c r="Z777" s="77" t="n"/>
    </row>
    <row r="778">
      <c r="A778" s="77" t="n"/>
      <c r="B778" s="77" t="n"/>
      <c r="C778" s="77" t="n"/>
      <c r="D778" s="77" t="n"/>
      <c r="E778" s="77" t="n"/>
      <c r="F778" s="77" t="n"/>
      <c r="G778" s="77" t="n"/>
      <c r="H778" s="77" t="n"/>
      <c r="I778" s="77" t="n"/>
      <c r="J778" s="77" t="n"/>
      <c r="K778" s="77" t="n"/>
      <c r="L778" s="77" t="n"/>
      <c r="M778" s="77" t="n"/>
      <c r="N778" s="77" t="n"/>
      <c r="O778" s="77" t="n"/>
      <c r="P778" s="77" t="n"/>
      <c r="Q778" s="77" t="n"/>
      <c r="R778" s="77" t="n"/>
      <c r="S778" s="77" t="n"/>
      <c r="T778" s="77" t="n"/>
      <c r="U778" s="77" t="n"/>
      <c r="V778" s="77" t="n"/>
      <c r="W778" s="77" t="n"/>
      <c r="X778" s="77" t="n"/>
      <c r="Y778" s="77" t="n"/>
      <c r="Z778" s="77" t="n"/>
    </row>
    <row r="779">
      <c r="A779" s="77" t="n"/>
      <c r="B779" s="77" t="n"/>
      <c r="C779" s="77" t="n"/>
      <c r="D779" s="77" t="n"/>
      <c r="E779" s="77" t="n"/>
      <c r="F779" s="77" t="n"/>
      <c r="G779" s="77" t="n"/>
      <c r="H779" s="77" t="n"/>
      <c r="I779" s="77" t="n"/>
      <c r="J779" s="77" t="n"/>
      <c r="K779" s="77" t="n"/>
      <c r="L779" s="77" t="n"/>
      <c r="M779" s="77" t="n"/>
      <c r="N779" s="77" t="n"/>
      <c r="O779" s="77" t="n"/>
      <c r="P779" s="77" t="n"/>
      <c r="Q779" s="77" t="n"/>
      <c r="R779" s="77" t="n"/>
      <c r="S779" s="77" t="n"/>
      <c r="T779" s="77" t="n"/>
      <c r="U779" s="77" t="n"/>
      <c r="V779" s="77" t="n"/>
      <c r="W779" s="77" t="n"/>
      <c r="X779" s="77" t="n"/>
      <c r="Y779" s="77" t="n"/>
      <c r="Z779" s="77" t="n"/>
    </row>
    <row r="780">
      <c r="A780" s="77" t="n"/>
      <c r="B780" s="77" t="n"/>
      <c r="C780" s="77" t="n"/>
      <c r="D780" s="77" t="n"/>
      <c r="E780" s="77" t="n"/>
      <c r="F780" s="77" t="n"/>
      <c r="G780" s="77" t="n"/>
      <c r="H780" s="77" t="n"/>
      <c r="I780" s="77" t="n"/>
      <c r="J780" s="77" t="n"/>
      <c r="K780" s="77" t="n"/>
      <c r="L780" s="77" t="n"/>
      <c r="M780" s="77" t="n"/>
      <c r="N780" s="77" t="n"/>
      <c r="O780" s="77" t="n"/>
      <c r="P780" s="77" t="n"/>
      <c r="Q780" s="77" t="n"/>
      <c r="R780" s="77" t="n"/>
      <c r="S780" s="77" t="n"/>
      <c r="T780" s="77" t="n"/>
      <c r="U780" s="77" t="n"/>
      <c r="V780" s="77" t="n"/>
      <c r="W780" s="77" t="n"/>
      <c r="X780" s="77" t="n"/>
      <c r="Y780" s="77" t="n"/>
      <c r="Z780" s="77" t="n"/>
    </row>
    <row r="781">
      <c r="A781" s="77" t="n"/>
      <c r="B781" s="77" t="n"/>
      <c r="C781" s="77" t="n"/>
      <c r="D781" s="77" t="n"/>
      <c r="E781" s="77" t="n"/>
      <c r="F781" s="77" t="n"/>
      <c r="G781" s="77" t="n"/>
      <c r="H781" s="77" t="n"/>
      <c r="I781" s="77" t="n"/>
      <c r="J781" s="77" t="n"/>
      <c r="K781" s="77" t="n"/>
      <c r="L781" s="77" t="n"/>
      <c r="M781" s="77" t="n"/>
      <c r="N781" s="77" t="n"/>
      <c r="O781" s="77" t="n"/>
      <c r="P781" s="77" t="n"/>
      <c r="Q781" s="77" t="n"/>
      <c r="R781" s="77" t="n"/>
      <c r="S781" s="77" t="n"/>
      <c r="T781" s="77" t="n"/>
      <c r="U781" s="77" t="n"/>
      <c r="V781" s="77" t="n"/>
      <c r="W781" s="77" t="n"/>
      <c r="X781" s="77" t="n"/>
      <c r="Y781" s="77" t="n"/>
      <c r="Z781" s="77" t="n"/>
    </row>
    <row r="782">
      <c r="A782" s="77" t="n"/>
      <c r="B782" s="77" t="n"/>
      <c r="C782" s="77" t="n"/>
      <c r="D782" s="77" t="n"/>
      <c r="E782" s="77" t="n"/>
      <c r="F782" s="77" t="n"/>
      <c r="G782" s="77" t="n"/>
      <c r="H782" s="77" t="n"/>
      <c r="I782" s="77" t="n"/>
      <c r="J782" s="77" t="n"/>
      <c r="K782" s="77" t="n"/>
      <c r="L782" s="77" t="n"/>
      <c r="M782" s="77" t="n"/>
      <c r="N782" s="77" t="n"/>
      <c r="O782" s="77" t="n"/>
      <c r="P782" s="77" t="n"/>
      <c r="Q782" s="77" t="n"/>
      <c r="R782" s="77" t="n"/>
      <c r="S782" s="77" t="n"/>
      <c r="T782" s="77" t="n"/>
      <c r="U782" s="77" t="n"/>
      <c r="V782" s="77" t="n"/>
      <c r="W782" s="77" t="n"/>
      <c r="X782" s="77" t="n"/>
      <c r="Y782" s="77" t="n"/>
      <c r="Z782" s="77" t="n"/>
    </row>
    <row r="783">
      <c r="A783" s="77" t="n"/>
      <c r="B783" s="77" t="n"/>
      <c r="C783" s="77" t="n"/>
      <c r="D783" s="77" t="n"/>
      <c r="E783" s="77" t="n"/>
      <c r="F783" s="77" t="n"/>
      <c r="G783" s="77" t="n"/>
      <c r="H783" s="77" t="n"/>
      <c r="I783" s="77" t="n"/>
      <c r="J783" s="77" t="n"/>
      <c r="K783" s="77" t="n"/>
      <c r="L783" s="77" t="n"/>
      <c r="M783" s="77" t="n"/>
      <c r="N783" s="77" t="n"/>
      <c r="O783" s="77" t="n"/>
      <c r="P783" s="77" t="n"/>
      <c r="Q783" s="77" t="n"/>
      <c r="R783" s="77" t="n"/>
      <c r="S783" s="77" t="n"/>
      <c r="T783" s="77" t="n"/>
      <c r="U783" s="77" t="n"/>
      <c r="V783" s="77" t="n"/>
      <c r="W783" s="77" t="n"/>
      <c r="X783" s="77" t="n"/>
      <c r="Y783" s="77" t="n"/>
      <c r="Z783" s="77" t="n"/>
    </row>
    <row r="784">
      <c r="A784" s="77" t="n"/>
      <c r="B784" s="77" t="n"/>
      <c r="C784" s="77" t="n"/>
      <c r="D784" s="77" t="n"/>
      <c r="E784" s="77" t="n"/>
      <c r="F784" s="77" t="n"/>
      <c r="G784" s="77" t="n"/>
      <c r="H784" s="77" t="n"/>
      <c r="I784" s="77" t="n"/>
      <c r="J784" s="77" t="n"/>
      <c r="K784" s="77" t="n"/>
      <c r="L784" s="77" t="n"/>
      <c r="M784" s="77" t="n"/>
      <c r="N784" s="77" t="n"/>
      <c r="O784" s="77" t="n"/>
      <c r="P784" s="77" t="n"/>
      <c r="Q784" s="77" t="n"/>
      <c r="R784" s="77" t="n"/>
      <c r="S784" s="77" t="n"/>
      <c r="T784" s="77" t="n"/>
      <c r="U784" s="77" t="n"/>
      <c r="V784" s="77" t="n"/>
      <c r="W784" s="77" t="n"/>
      <c r="X784" s="77" t="n"/>
      <c r="Y784" s="77" t="n"/>
      <c r="Z784" s="77" t="n"/>
    </row>
    <row r="785">
      <c r="A785" s="77" t="n"/>
      <c r="B785" s="77" t="n"/>
      <c r="C785" s="77" t="n"/>
      <c r="D785" s="77" t="n"/>
      <c r="E785" s="77" t="n"/>
      <c r="F785" s="77" t="n"/>
      <c r="G785" s="77" t="n"/>
      <c r="H785" s="77" t="n"/>
      <c r="I785" s="77" t="n"/>
      <c r="J785" s="77" t="n"/>
      <c r="K785" s="77" t="n"/>
      <c r="L785" s="77" t="n"/>
      <c r="M785" s="77" t="n"/>
      <c r="N785" s="77" t="n"/>
      <c r="O785" s="77" t="n"/>
      <c r="P785" s="77" t="n"/>
      <c r="Q785" s="77" t="n"/>
      <c r="R785" s="77" t="n"/>
      <c r="S785" s="77" t="n"/>
      <c r="T785" s="77" t="n"/>
      <c r="U785" s="77" t="n"/>
      <c r="V785" s="77" t="n"/>
      <c r="W785" s="77" t="n"/>
      <c r="X785" s="77" t="n"/>
      <c r="Y785" s="77" t="n"/>
      <c r="Z785" s="77" t="n"/>
    </row>
    <row r="786">
      <c r="A786" s="77" t="n"/>
      <c r="B786" s="77" t="n"/>
      <c r="C786" s="77" t="n"/>
      <c r="D786" s="77" t="n"/>
      <c r="E786" s="77" t="n"/>
      <c r="F786" s="77" t="n"/>
      <c r="G786" s="77" t="n"/>
      <c r="H786" s="77" t="n"/>
      <c r="I786" s="77" t="n"/>
      <c r="J786" s="77" t="n"/>
      <c r="K786" s="77" t="n"/>
      <c r="L786" s="77" t="n"/>
      <c r="M786" s="77" t="n"/>
      <c r="N786" s="77" t="n"/>
      <c r="O786" s="77" t="n"/>
      <c r="P786" s="77" t="n"/>
      <c r="Q786" s="77" t="n"/>
      <c r="R786" s="77" t="n"/>
      <c r="S786" s="77" t="n"/>
      <c r="T786" s="77" t="n"/>
      <c r="U786" s="77" t="n"/>
      <c r="V786" s="77" t="n"/>
      <c r="W786" s="77" t="n"/>
      <c r="X786" s="77" t="n"/>
      <c r="Y786" s="77" t="n"/>
      <c r="Z786" s="77" t="n"/>
    </row>
    <row r="787">
      <c r="A787" s="77" t="n"/>
      <c r="B787" s="77" t="n"/>
      <c r="C787" s="77" t="n"/>
      <c r="D787" s="77" t="n"/>
      <c r="E787" s="77" t="n"/>
      <c r="F787" s="77" t="n"/>
      <c r="G787" s="77" t="n"/>
      <c r="H787" s="77" t="n"/>
      <c r="I787" s="77" t="n"/>
      <c r="J787" s="77" t="n"/>
      <c r="K787" s="77" t="n"/>
      <c r="L787" s="77" t="n"/>
      <c r="M787" s="77" t="n"/>
      <c r="N787" s="77" t="n"/>
      <c r="O787" s="77" t="n"/>
      <c r="P787" s="77" t="n"/>
      <c r="Q787" s="77" t="n"/>
      <c r="R787" s="77" t="n"/>
      <c r="S787" s="77" t="n"/>
      <c r="T787" s="77" t="n"/>
      <c r="U787" s="77" t="n"/>
      <c r="V787" s="77" t="n"/>
      <c r="W787" s="77" t="n"/>
      <c r="X787" s="77" t="n"/>
      <c r="Y787" s="77" t="n"/>
      <c r="Z787" s="77" t="n"/>
    </row>
    <row r="788">
      <c r="A788" s="77" t="n"/>
      <c r="B788" s="77" t="n"/>
      <c r="C788" s="77" t="n"/>
      <c r="D788" s="77" t="n"/>
      <c r="E788" s="77" t="n"/>
      <c r="F788" s="77" t="n"/>
      <c r="G788" s="77" t="n"/>
      <c r="H788" s="77" t="n"/>
      <c r="I788" s="77" t="n"/>
      <c r="J788" s="77" t="n"/>
      <c r="K788" s="77" t="n"/>
      <c r="L788" s="77" t="n"/>
      <c r="M788" s="77" t="n"/>
      <c r="N788" s="77" t="n"/>
      <c r="O788" s="77" t="n"/>
      <c r="P788" s="77" t="n"/>
      <c r="Q788" s="77" t="n"/>
      <c r="R788" s="77" t="n"/>
      <c r="S788" s="77" t="n"/>
      <c r="T788" s="77" t="n"/>
      <c r="U788" s="77" t="n"/>
      <c r="V788" s="77" t="n"/>
      <c r="W788" s="77" t="n"/>
      <c r="X788" s="77" t="n"/>
      <c r="Y788" s="77" t="n"/>
      <c r="Z788" s="77" t="n"/>
    </row>
    <row r="789">
      <c r="A789" s="77" t="n"/>
      <c r="B789" s="77" t="n"/>
      <c r="C789" s="77" t="n"/>
      <c r="D789" s="77" t="n"/>
      <c r="E789" s="77" t="n"/>
      <c r="F789" s="77" t="n"/>
      <c r="G789" s="77" t="n"/>
      <c r="H789" s="77" t="n"/>
      <c r="I789" s="77" t="n"/>
      <c r="J789" s="77" t="n"/>
      <c r="K789" s="77" t="n"/>
      <c r="L789" s="77" t="n"/>
      <c r="M789" s="77" t="n"/>
      <c r="N789" s="77" t="n"/>
      <c r="O789" s="77" t="n"/>
      <c r="P789" s="77" t="n"/>
      <c r="Q789" s="77" t="n"/>
      <c r="R789" s="77" t="n"/>
      <c r="S789" s="77" t="n"/>
      <c r="T789" s="77" t="n"/>
      <c r="U789" s="77" t="n"/>
      <c r="V789" s="77" t="n"/>
      <c r="W789" s="77" t="n"/>
      <c r="X789" s="77" t="n"/>
      <c r="Y789" s="77" t="n"/>
      <c r="Z789" s="77" t="n"/>
    </row>
    <row r="790">
      <c r="A790" s="77" t="n"/>
      <c r="B790" s="77" t="n"/>
      <c r="C790" s="77" t="n"/>
      <c r="D790" s="77" t="n"/>
      <c r="E790" s="77" t="n"/>
      <c r="F790" s="77" t="n"/>
      <c r="G790" s="77" t="n"/>
      <c r="H790" s="77" t="n"/>
      <c r="I790" s="77" t="n"/>
      <c r="J790" s="77" t="n"/>
      <c r="K790" s="77" t="n"/>
      <c r="L790" s="77" t="n"/>
      <c r="M790" s="77" t="n"/>
      <c r="N790" s="77" t="n"/>
      <c r="O790" s="77" t="n"/>
      <c r="P790" s="77" t="n"/>
      <c r="Q790" s="77" t="n"/>
      <c r="R790" s="77" t="n"/>
      <c r="S790" s="77" t="n"/>
      <c r="T790" s="77" t="n"/>
      <c r="U790" s="77" t="n"/>
      <c r="V790" s="77" t="n"/>
      <c r="W790" s="77" t="n"/>
      <c r="X790" s="77" t="n"/>
      <c r="Y790" s="77" t="n"/>
      <c r="Z790" s="77" t="n"/>
    </row>
    <row r="791">
      <c r="A791" s="77" t="n"/>
      <c r="B791" s="77" t="n"/>
      <c r="C791" s="77" t="n"/>
      <c r="D791" s="77" t="n"/>
      <c r="E791" s="77" t="n"/>
      <c r="F791" s="77" t="n"/>
      <c r="G791" s="77" t="n"/>
      <c r="H791" s="77" t="n"/>
      <c r="I791" s="77" t="n"/>
      <c r="J791" s="77" t="n"/>
      <c r="K791" s="77" t="n"/>
      <c r="L791" s="77" t="n"/>
      <c r="M791" s="77" t="n"/>
      <c r="N791" s="77" t="n"/>
      <c r="O791" s="77" t="n"/>
      <c r="P791" s="77" t="n"/>
      <c r="Q791" s="77" t="n"/>
      <c r="R791" s="77" t="n"/>
      <c r="S791" s="77" t="n"/>
      <c r="T791" s="77" t="n"/>
      <c r="U791" s="77" t="n"/>
      <c r="V791" s="77" t="n"/>
      <c r="W791" s="77" t="n"/>
      <c r="X791" s="77" t="n"/>
      <c r="Y791" s="77" t="n"/>
      <c r="Z791" s="77" t="n"/>
    </row>
    <row r="792">
      <c r="A792" s="77" t="n"/>
      <c r="B792" s="77" t="n"/>
      <c r="C792" s="77" t="n"/>
      <c r="D792" s="77" t="n"/>
      <c r="E792" s="77" t="n"/>
      <c r="F792" s="77" t="n"/>
      <c r="G792" s="77" t="n"/>
      <c r="H792" s="77" t="n"/>
      <c r="I792" s="77" t="n"/>
      <c r="J792" s="77" t="n"/>
      <c r="K792" s="77" t="n"/>
      <c r="L792" s="77" t="n"/>
      <c r="M792" s="77" t="n"/>
      <c r="N792" s="77" t="n"/>
      <c r="O792" s="77" t="n"/>
      <c r="P792" s="77" t="n"/>
      <c r="Q792" s="77" t="n"/>
      <c r="R792" s="77" t="n"/>
      <c r="S792" s="77" t="n"/>
      <c r="T792" s="77" t="n"/>
      <c r="U792" s="77" t="n"/>
      <c r="V792" s="77" t="n"/>
      <c r="W792" s="77" t="n"/>
      <c r="X792" s="77" t="n"/>
      <c r="Y792" s="77" t="n"/>
      <c r="Z792" s="77" t="n"/>
    </row>
    <row r="793">
      <c r="A793" s="77" t="n"/>
      <c r="B793" s="77" t="n"/>
      <c r="C793" s="77" t="n"/>
      <c r="D793" s="77" t="n"/>
      <c r="E793" s="77" t="n"/>
      <c r="F793" s="77" t="n"/>
      <c r="G793" s="77" t="n"/>
      <c r="H793" s="77" t="n"/>
      <c r="I793" s="77" t="n"/>
      <c r="J793" s="77" t="n"/>
      <c r="K793" s="77" t="n"/>
      <c r="L793" s="77" t="n"/>
      <c r="M793" s="77" t="n"/>
      <c r="N793" s="77" t="n"/>
      <c r="O793" s="77" t="n"/>
      <c r="P793" s="77" t="n"/>
      <c r="Q793" s="77" t="n"/>
      <c r="R793" s="77" t="n"/>
      <c r="S793" s="77" t="n"/>
      <c r="T793" s="77" t="n"/>
      <c r="U793" s="77" t="n"/>
      <c r="V793" s="77" t="n"/>
      <c r="W793" s="77" t="n"/>
      <c r="X793" s="77" t="n"/>
      <c r="Y793" s="77" t="n"/>
      <c r="Z793" s="77" t="n"/>
    </row>
    <row r="794">
      <c r="A794" s="77" t="n"/>
      <c r="B794" s="77" t="n"/>
      <c r="C794" s="77" t="n"/>
      <c r="D794" s="77" t="n"/>
      <c r="E794" s="77" t="n"/>
      <c r="F794" s="77" t="n"/>
      <c r="G794" s="77" t="n"/>
      <c r="H794" s="77" t="n"/>
      <c r="I794" s="77" t="n"/>
      <c r="J794" s="77" t="n"/>
      <c r="K794" s="77" t="n"/>
      <c r="L794" s="77" t="n"/>
      <c r="M794" s="77" t="n"/>
      <c r="N794" s="77" t="n"/>
      <c r="O794" s="77" t="n"/>
      <c r="P794" s="77" t="n"/>
      <c r="Q794" s="77" t="n"/>
      <c r="R794" s="77" t="n"/>
      <c r="S794" s="77" t="n"/>
      <c r="T794" s="77" t="n"/>
      <c r="U794" s="77" t="n"/>
      <c r="V794" s="77" t="n"/>
      <c r="W794" s="77" t="n"/>
      <c r="X794" s="77" t="n"/>
      <c r="Y794" s="77" t="n"/>
      <c r="Z794" s="77" t="n"/>
    </row>
    <row r="795">
      <c r="A795" s="77" t="n"/>
      <c r="B795" s="77" t="n"/>
      <c r="C795" s="77" t="n"/>
      <c r="D795" s="77" t="n"/>
      <c r="E795" s="77" t="n"/>
      <c r="F795" s="77" t="n"/>
      <c r="G795" s="77" t="n"/>
      <c r="H795" s="77" t="n"/>
      <c r="I795" s="77" t="n"/>
      <c r="J795" s="77" t="n"/>
      <c r="K795" s="77" t="n"/>
      <c r="L795" s="77" t="n"/>
      <c r="M795" s="77" t="n"/>
      <c r="N795" s="77" t="n"/>
      <c r="O795" s="77" t="n"/>
      <c r="P795" s="77" t="n"/>
      <c r="Q795" s="77" t="n"/>
      <c r="R795" s="77" t="n"/>
      <c r="S795" s="77" t="n"/>
      <c r="T795" s="77" t="n"/>
      <c r="U795" s="77" t="n"/>
      <c r="V795" s="77" t="n"/>
      <c r="W795" s="77" t="n"/>
      <c r="X795" s="77" t="n"/>
      <c r="Y795" s="77" t="n"/>
      <c r="Z795" s="77" t="n"/>
    </row>
    <row r="796">
      <c r="A796" s="77" t="n"/>
      <c r="B796" s="77" t="n"/>
      <c r="C796" s="77" t="n"/>
      <c r="D796" s="77" t="n"/>
      <c r="E796" s="77" t="n"/>
      <c r="F796" s="77" t="n"/>
      <c r="G796" s="77" t="n"/>
      <c r="H796" s="77" t="n"/>
      <c r="I796" s="77" t="n"/>
      <c r="J796" s="77" t="n"/>
      <c r="K796" s="77" t="n"/>
      <c r="L796" s="77" t="n"/>
      <c r="M796" s="77" t="n"/>
      <c r="N796" s="77" t="n"/>
      <c r="O796" s="77" t="n"/>
      <c r="P796" s="77" t="n"/>
      <c r="Q796" s="77" t="n"/>
      <c r="R796" s="77" t="n"/>
      <c r="S796" s="77" t="n"/>
      <c r="T796" s="77" t="n"/>
      <c r="U796" s="77" t="n"/>
      <c r="V796" s="77" t="n"/>
      <c r="W796" s="77" t="n"/>
      <c r="X796" s="77" t="n"/>
      <c r="Y796" s="77" t="n"/>
      <c r="Z796" s="77" t="n"/>
    </row>
    <row r="797">
      <c r="A797" s="77" t="n"/>
      <c r="B797" s="77" t="n"/>
      <c r="C797" s="77" t="n"/>
      <c r="D797" s="77" t="n"/>
      <c r="E797" s="77" t="n"/>
      <c r="F797" s="77" t="n"/>
      <c r="G797" s="77" t="n"/>
      <c r="H797" s="77" t="n"/>
      <c r="I797" s="77" t="n"/>
      <c r="J797" s="77" t="n"/>
      <c r="K797" s="77" t="n"/>
      <c r="L797" s="77" t="n"/>
      <c r="M797" s="77" t="n"/>
      <c r="N797" s="77" t="n"/>
      <c r="O797" s="77" t="n"/>
      <c r="P797" s="77" t="n"/>
      <c r="Q797" s="77" t="n"/>
      <c r="R797" s="77" t="n"/>
      <c r="S797" s="77" t="n"/>
      <c r="T797" s="77" t="n"/>
      <c r="U797" s="77" t="n"/>
      <c r="V797" s="77" t="n"/>
      <c r="W797" s="77" t="n"/>
      <c r="X797" s="77" t="n"/>
      <c r="Y797" s="77" t="n"/>
      <c r="Z797" s="77" t="n"/>
    </row>
    <row r="798">
      <c r="A798" s="77" t="n"/>
      <c r="B798" s="77" t="n"/>
      <c r="C798" s="77" t="n"/>
      <c r="D798" s="77" t="n"/>
      <c r="E798" s="77" t="n"/>
      <c r="F798" s="77" t="n"/>
      <c r="G798" s="77" t="n"/>
      <c r="H798" s="77" t="n"/>
      <c r="I798" s="77" t="n"/>
      <c r="J798" s="77" t="n"/>
      <c r="K798" s="77" t="n"/>
      <c r="L798" s="77" t="n"/>
      <c r="M798" s="77" t="n"/>
      <c r="N798" s="77" t="n"/>
      <c r="O798" s="77" t="n"/>
      <c r="P798" s="77" t="n"/>
      <c r="Q798" s="77" t="n"/>
      <c r="R798" s="77" t="n"/>
      <c r="S798" s="77" t="n"/>
      <c r="T798" s="77" t="n"/>
      <c r="U798" s="77" t="n"/>
      <c r="V798" s="77" t="n"/>
      <c r="W798" s="77" t="n"/>
      <c r="X798" s="77" t="n"/>
      <c r="Y798" s="77" t="n"/>
      <c r="Z798" s="77" t="n"/>
    </row>
    <row r="799">
      <c r="A799" s="77" t="n"/>
      <c r="B799" s="77" t="n"/>
      <c r="C799" s="77" t="n"/>
      <c r="D799" s="77" t="n"/>
      <c r="E799" s="77" t="n"/>
      <c r="F799" s="77" t="n"/>
      <c r="G799" s="77" t="n"/>
      <c r="H799" s="77" t="n"/>
      <c r="I799" s="77" t="n"/>
      <c r="J799" s="77" t="n"/>
      <c r="K799" s="77" t="n"/>
      <c r="L799" s="77" t="n"/>
      <c r="M799" s="77" t="n"/>
      <c r="N799" s="77" t="n"/>
      <c r="O799" s="77" t="n"/>
      <c r="P799" s="77" t="n"/>
      <c r="Q799" s="77" t="n"/>
      <c r="R799" s="77" t="n"/>
      <c r="S799" s="77" t="n"/>
      <c r="T799" s="77" t="n"/>
      <c r="U799" s="77" t="n"/>
      <c r="V799" s="77" t="n"/>
      <c r="W799" s="77" t="n"/>
      <c r="X799" s="77" t="n"/>
      <c r="Y799" s="77" t="n"/>
      <c r="Z799" s="77" t="n"/>
    </row>
    <row r="800">
      <c r="A800" s="77" t="n"/>
      <c r="B800" s="77" t="n"/>
      <c r="C800" s="77" t="n"/>
      <c r="D800" s="77" t="n"/>
      <c r="E800" s="77" t="n"/>
      <c r="F800" s="77" t="n"/>
      <c r="G800" s="77" t="n"/>
      <c r="H800" s="77" t="n"/>
      <c r="I800" s="77" t="n"/>
      <c r="J800" s="77" t="n"/>
      <c r="K800" s="77" t="n"/>
      <c r="L800" s="77" t="n"/>
      <c r="M800" s="77" t="n"/>
      <c r="N800" s="77" t="n"/>
      <c r="O800" s="77" t="n"/>
      <c r="P800" s="77" t="n"/>
      <c r="Q800" s="77" t="n"/>
      <c r="R800" s="77" t="n"/>
      <c r="S800" s="77" t="n"/>
      <c r="T800" s="77" t="n"/>
      <c r="U800" s="77" t="n"/>
      <c r="V800" s="77" t="n"/>
      <c r="W800" s="77" t="n"/>
      <c r="X800" s="77" t="n"/>
      <c r="Y800" s="77" t="n"/>
      <c r="Z800" s="77" t="n"/>
    </row>
    <row r="801">
      <c r="A801" s="77" t="n"/>
      <c r="B801" s="77" t="n"/>
      <c r="C801" s="77" t="n"/>
      <c r="D801" s="77" t="n"/>
      <c r="E801" s="77" t="n"/>
      <c r="F801" s="77" t="n"/>
      <c r="G801" s="77" t="n"/>
      <c r="H801" s="77" t="n"/>
      <c r="I801" s="77" t="n"/>
      <c r="J801" s="77" t="n"/>
      <c r="K801" s="77" t="n"/>
      <c r="L801" s="77" t="n"/>
      <c r="M801" s="77" t="n"/>
      <c r="N801" s="77" t="n"/>
      <c r="O801" s="77" t="n"/>
      <c r="P801" s="77" t="n"/>
      <c r="Q801" s="77" t="n"/>
      <c r="R801" s="77" t="n"/>
      <c r="S801" s="77" t="n"/>
      <c r="T801" s="77" t="n"/>
      <c r="U801" s="77" t="n"/>
      <c r="V801" s="77" t="n"/>
      <c r="W801" s="77" t="n"/>
      <c r="X801" s="77" t="n"/>
      <c r="Y801" s="77" t="n"/>
      <c r="Z801" s="77" t="n"/>
    </row>
    <row r="802">
      <c r="A802" s="77" t="n"/>
      <c r="B802" s="77" t="n"/>
      <c r="C802" s="77" t="n"/>
      <c r="D802" s="77" t="n"/>
      <c r="E802" s="77" t="n"/>
      <c r="F802" s="77" t="n"/>
      <c r="G802" s="77" t="n"/>
      <c r="H802" s="77" t="n"/>
      <c r="I802" s="77" t="n"/>
      <c r="J802" s="77" t="n"/>
      <c r="K802" s="77" t="n"/>
      <c r="L802" s="77" t="n"/>
      <c r="M802" s="77" t="n"/>
      <c r="N802" s="77" t="n"/>
      <c r="O802" s="77" t="n"/>
      <c r="P802" s="77" t="n"/>
      <c r="Q802" s="77" t="n"/>
      <c r="R802" s="77" t="n"/>
      <c r="S802" s="77" t="n"/>
      <c r="T802" s="77" t="n"/>
      <c r="U802" s="77" t="n"/>
      <c r="V802" s="77" t="n"/>
      <c r="W802" s="77" t="n"/>
      <c r="X802" s="77" t="n"/>
      <c r="Y802" s="77" t="n"/>
      <c r="Z802" s="77" t="n"/>
    </row>
    <row r="803">
      <c r="A803" s="77" t="n"/>
      <c r="B803" s="77" t="n"/>
      <c r="C803" s="77" t="n"/>
      <c r="D803" s="77" t="n"/>
      <c r="E803" s="77" t="n"/>
      <c r="F803" s="77" t="n"/>
      <c r="G803" s="77" t="n"/>
      <c r="H803" s="77" t="n"/>
      <c r="I803" s="77" t="n"/>
      <c r="J803" s="77" t="n"/>
      <c r="K803" s="77" t="n"/>
      <c r="L803" s="77" t="n"/>
      <c r="M803" s="77" t="n"/>
      <c r="N803" s="77" t="n"/>
      <c r="O803" s="77" t="n"/>
      <c r="P803" s="77" t="n"/>
      <c r="Q803" s="77" t="n"/>
      <c r="R803" s="77" t="n"/>
      <c r="S803" s="77" t="n"/>
      <c r="T803" s="77" t="n"/>
      <c r="U803" s="77" t="n"/>
      <c r="V803" s="77" t="n"/>
      <c r="W803" s="77" t="n"/>
      <c r="X803" s="77" t="n"/>
      <c r="Y803" s="77" t="n"/>
      <c r="Z803" s="77" t="n"/>
    </row>
    <row r="804">
      <c r="A804" s="77" t="n"/>
      <c r="B804" s="77" t="n"/>
      <c r="C804" s="77" t="n"/>
      <c r="D804" s="77" t="n"/>
      <c r="E804" s="77" t="n"/>
      <c r="F804" s="77" t="n"/>
      <c r="G804" s="77" t="n"/>
      <c r="H804" s="77" t="n"/>
      <c r="I804" s="77" t="n"/>
      <c r="J804" s="77" t="n"/>
      <c r="K804" s="77" t="n"/>
      <c r="L804" s="77" t="n"/>
      <c r="M804" s="77" t="n"/>
      <c r="N804" s="77" t="n"/>
      <c r="O804" s="77" t="n"/>
      <c r="P804" s="77" t="n"/>
      <c r="Q804" s="77" t="n"/>
      <c r="R804" s="77" t="n"/>
      <c r="S804" s="77" t="n"/>
      <c r="T804" s="77" t="n"/>
      <c r="U804" s="77" t="n"/>
      <c r="V804" s="77" t="n"/>
      <c r="W804" s="77" t="n"/>
      <c r="X804" s="77" t="n"/>
      <c r="Y804" s="77" t="n"/>
      <c r="Z804" s="77" t="n"/>
    </row>
    <row r="805">
      <c r="A805" s="77" t="n"/>
      <c r="B805" s="77" t="n"/>
      <c r="C805" s="77" t="n"/>
      <c r="D805" s="77" t="n"/>
      <c r="E805" s="77" t="n"/>
      <c r="F805" s="77" t="n"/>
      <c r="G805" s="77" t="n"/>
      <c r="H805" s="77" t="n"/>
      <c r="I805" s="77" t="n"/>
      <c r="J805" s="77" t="n"/>
      <c r="K805" s="77" t="n"/>
      <c r="L805" s="77" t="n"/>
      <c r="M805" s="77" t="n"/>
      <c r="N805" s="77" t="n"/>
      <c r="O805" s="77" t="n"/>
      <c r="P805" s="77" t="n"/>
      <c r="Q805" s="77" t="n"/>
      <c r="R805" s="77" t="n"/>
      <c r="S805" s="77" t="n"/>
      <c r="T805" s="77" t="n"/>
      <c r="U805" s="77" t="n"/>
      <c r="V805" s="77" t="n"/>
      <c r="W805" s="77" t="n"/>
      <c r="X805" s="77" t="n"/>
      <c r="Y805" s="77" t="n"/>
      <c r="Z805" s="77" t="n"/>
    </row>
    <row r="806">
      <c r="A806" s="77" t="n"/>
      <c r="B806" s="77" t="n"/>
      <c r="C806" s="77" t="n"/>
      <c r="D806" s="77" t="n"/>
      <c r="E806" s="77" t="n"/>
      <c r="F806" s="77" t="n"/>
      <c r="G806" s="77" t="n"/>
      <c r="H806" s="77" t="n"/>
      <c r="I806" s="77" t="n"/>
      <c r="J806" s="77" t="n"/>
      <c r="K806" s="77" t="n"/>
      <c r="L806" s="77" t="n"/>
      <c r="M806" s="77" t="n"/>
      <c r="N806" s="77" t="n"/>
      <c r="O806" s="77" t="n"/>
      <c r="P806" s="77" t="n"/>
      <c r="Q806" s="77" t="n"/>
      <c r="R806" s="77" t="n"/>
      <c r="S806" s="77" t="n"/>
      <c r="T806" s="77" t="n"/>
      <c r="U806" s="77" t="n"/>
      <c r="V806" s="77" t="n"/>
      <c r="W806" s="77" t="n"/>
      <c r="X806" s="77" t="n"/>
      <c r="Y806" s="77" t="n"/>
      <c r="Z806" s="77" t="n"/>
    </row>
    <row r="807">
      <c r="A807" s="77" t="n"/>
      <c r="B807" s="77" t="n"/>
      <c r="C807" s="77" t="n"/>
      <c r="D807" s="77" t="n"/>
      <c r="E807" s="77" t="n"/>
      <c r="F807" s="77" t="n"/>
      <c r="G807" s="77" t="n"/>
      <c r="H807" s="77" t="n"/>
      <c r="I807" s="77" t="n"/>
      <c r="J807" s="77" t="n"/>
      <c r="K807" s="77" t="n"/>
      <c r="L807" s="77" t="n"/>
      <c r="M807" s="77" t="n"/>
      <c r="N807" s="77" t="n"/>
      <c r="O807" s="77" t="n"/>
      <c r="P807" s="77" t="n"/>
      <c r="Q807" s="77" t="n"/>
      <c r="R807" s="77" t="n"/>
      <c r="S807" s="77" t="n"/>
      <c r="T807" s="77" t="n"/>
      <c r="U807" s="77" t="n"/>
      <c r="V807" s="77" t="n"/>
      <c r="W807" s="77" t="n"/>
      <c r="X807" s="77" t="n"/>
      <c r="Y807" s="77" t="n"/>
      <c r="Z807" s="77" t="n"/>
    </row>
    <row r="808">
      <c r="A808" s="77" t="n"/>
      <c r="B808" s="77" t="n"/>
      <c r="C808" s="77" t="n"/>
      <c r="D808" s="77" t="n"/>
      <c r="E808" s="77" t="n"/>
      <c r="F808" s="77" t="n"/>
      <c r="G808" s="77" t="n"/>
      <c r="H808" s="77" t="n"/>
      <c r="I808" s="77" t="n"/>
      <c r="J808" s="77" t="n"/>
      <c r="K808" s="77" t="n"/>
      <c r="L808" s="77" t="n"/>
      <c r="M808" s="77" t="n"/>
      <c r="N808" s="77" t="n"/>
      <c r="O808" s="77" t="n"/>
      <c r="P808" s="77" t="n"/>
      <c r="Q808" s="77" t="n"/>
      <c r="R808" s="77" t="n"/>
      <c r="S808" s="77" t="n"/>
      <c r="T808" s="77" t="n"/>
      <c r="U808" s="77" t="n"/>
      <c r="V808" s="77" t="n"/>
      <c r="W808" s="77" t="n"/>
      <c r="X808" s="77" t="n"/>
      <c r="Y808" s="77" t="n"/>
      <c r="Z808" s="77" t="n"/>
    </row>
    <row r="809">
      <c r="A809" s="77" t="n"/>
      <c r="B809" s="77" t="n"/>
      <c r="C809" s="77" t="n"/>
      <c r="D809" s="77" t="n"/>
      <c r="E809" s="77" t="n"/>
      <c r="F809" s="77" t="n"/>
      <c r="G809" s="77" t="n"/>
      <c r="H809" s="77" t="n"/>
      <c r="I809" s="77" t="n"/>
      <c r="J809" s="77" t="n"/>
      <c r="K809" s="77" t="n"/>
      <c r="L809" s="77" t="n"/>
      <c r="M809" s="77" t="n"/>
      <c r="N809" s="77" t="n"/>
      <c r="O809" s="77" t="n"/>
      <c r="P809" s="77" t="n"/>
      <c r="Q809" s="77" t="n"/>
      <c r="R809" s="77" t="n"/>
      <c r="S809" s="77" t="n"/>
      <c r="T809" s="77" t="n"/>
      <c r="U809" s="77" t="n"/>
      <c r="V809" s="77" t="n"/>
      <c r="W809" s="77" t="n"/>
      <c r="X809" s="77" t="n"/>
      <c r="Y809" s="77" t="n"/>
      <c r="Z809" s="77" t="n"/>
    </row>
    <row r="810">
      <c r="A810" s="77" t="n"/>
      <c r="B810" s="77" t="n"/>
      <c r="C810" s="77" t="n"/>
      <c r="D810" s="77" t="n"/>
      <c r="E810" s="77" t="n"/>
      <c r="F810" s="77" t="n"/>
      <c r="G810" s="77" t="n"/>
      <c r="H810" s="77" t="n"/>
      <c r="I810" s="77" t="n"/>
      <c r="J810" s="77" t="n"/>
      <c r="K810" s="77" t="n"/>
      <c r="L810" s="77" t="n"/>
      <c r="M810" s="77" t="n"/>
      <c r="N810" s="77" t="n"/>
      <c r="O810" s="77" t="n"/>
      <c r="P810" s="77" t="n"/>
      <c r="Q810" s="77" t="n"/>
      <c r="R810" s="77" t="n"/>
      <c r="S810" s="77" t="n"/>
      <c r="T810" s="77" t="n"/>
      <c r="U810" s="77" t="n"/>
      <c r="V810" s="77" t="n"/>
      <c r="W810" s="77" t="n"/>
      <c r="X810" s="77" t="n"/>
      <c r="Y810" s="77" t="n"/>
      <c r="Z810" s="77" t="n"/>
    </row>
    <row r="811">
      <c r="A811" s="77" t="n"/>
      <c r="B811" s="77" t="n"/>
      <c r="C811" s="77" t="n"/>
      <c r="D811" s="77" t="n"/>
      <c r="E811" s="77" t="n"/>
      <c r="F811" s="77" t="n"/>
      <c r="G811" s="77" t="n"/>
      <c r="H811" s="77" t="n"/>
      <c r="I811" s="77" t="n"/>
      <c r="J811" s="77" t="n"/>
      <c r="K811" s="77" t="n"/>
      <c r="L811" s="77" t="n"/>
      <c r="M811" s="77" t="n"/>
      <c r="N811" s="77" t="n"/>
      <c r="O811" s="77" t="n"/>
      <c r="P811" s="77" t="n"/>
      <c r="Q811" s="77" t="n"/>
      <c r="R811" s="77" t="n"/>
      <c r="S811" s="77" t="n"/>
      <c r="T811" s="77" t="n"/>
      <c r="U811" s="77" t="n"/>
      <c r="V811" s="77" t="n"/>
      <c r="W811" s="77" t="n"/>
      <c r="X811" s="77" t="n"/>
      <c r="Y811" s="77" t="n"/>
      <c r="Z811" s="77" t="n"/>
    </row>
    <row r="812">
      <c r="A812" s="77" t="n"/>
      <c r="B812" s="77" t="n"/>
      <c r="C812" s="77" t="n"/>
      <c r="D812" s="77" t="n"/>
      <c r="E812" s="77" t="n"/>
      <c r="F812" s="77" t="n"/>
      <c r="G812" s="77" t="n"/>
      <c r="H812" s="77" t="n"/>
      <c r="I812" s="77" t="n"/>
      <c r="J812" s="77" t="n"/>
      <c r="K812" s="77" t="n"/>
      <c r="L812" s="77" t="n"/>
      <c r="M812" s="77" t="n"/>
      <c r="N812" s="77" t="n"/>
      <c r="O812" s="77" t="n"/>
      <c r="P812" s="77" t="n"/>
      <c r="Q812" s="77" t="n"/>
      <c r="R812" s="77" t="n"/>
      <c r="S812" s="77" t="n"/>
      <c r="T812" s="77" t="n"/>
      <c r="U812" s="77" t="n"/>
      <c r="V812" s="77" t="n"/>
      <c r="W812" s="77" t="n"/>
      <c r="X812" s="77" t="n"/>
      <c r="Y812" s="77" t="n"/>
      <c r="Z812" s="77" t="n"/>
    </row>
    <row r="813">
      <c r="A813" s="77" t="n"/>
      <c r="B813" s="77" t="n"/>
      <c r="C813" s="77" t="n"/>
      <c r="D813" s="77" t="n"/>
      <c r="E813" s="77" t="n"/>
      <c r="F813" s="77" t="n"/>
      <c r="G813" s="77" t="n"/>
      <c r="H813" s="77" t="n"/>
      <c r="I813" s="77" t="n"/>
      <c r="J813" s="77" t="n"/>
      <c r="K813" s="77" t="n"/>
      <c r="L813" s="77" t="n"/>
      <c r="M813" s="77" t="n"/>
      <c r="N813" s="77" t="n"/>
      <c r="O813" s="77" t="n"/>
      <c r="P813" s="77" t="n"/>
      <c r="Q813" s="77" t="n"/>
      <c r="R813" s="77" t="n"/>
      <c r="S813" s="77" t="n"/>
      <c r="T813" s="77" t="n"/>
      <c r="U813" s="77" t="n"/>
      <c r="V813" s="77" t="n"/>
      <c r="W813" s="77" t="n"/>
      <c r="X813" s="77" t="n"/>
      <c r="Y813" s="77" t="n"/>
      <c r="Z813" s="77" t="n"/>
    </row>
    <row r="814">
      <c r="A814" s="77" t="n"/>
      <c r="B814" s="77" t="n"/>
      <c r="C814" s="77" t="n"/>
      <c r="D814" s="77" t="n"/>
      <c r="E814" s="77" t="n"/>
      <c r="F814" s="77" t="n"/>
      <c r="G814" s="77" t="n"/>
      <c r="H814" s="77" t="n"/>
      <c r="I814" s="77" t="n"/>
      <c r="J814" s="77" t="n"/>
      <c r="K814" s="77" t="n"/>
      <c r="L814" s="77" t="n"/>
      <c r="M814" s="77" t="n"/>
      <c r="N814" s="77" t="n"/>
      <c r="O814" s="77" t="n"/>
      <c r="P814" s="77" t="n"/>
      <c r="Q814" s="77" t="n"/>
      <c r="R814" s="77" t="n"/>
      <c r="S814" s="77" t="n"/>
      <c r="T814" s="77" t="n"/>
      <c r="U814" s="77" t="n"/>
      <c r="V814" s="77" t="n"/>
      <c r="W814" s="77" t="n"/>
      <c r="X814" s="77" t="n"/>
      <c r="Y814" s="77" t="n"/>
      <c r="Z814" s="77" t="n"/>
    </row>
    <row r="815">
      <c r="A815" s="77" t="n"/>
      <c r="B815" s="77" t="n"/>
      <c r="C815" s="77" t="n"/>
      <c r="D815" s="77" t="n"/>
      <c r="E815" s="77" t="n"/>
      <c r="F815" s="77" t="n"/>
      <c r="G815" s="77" t="n"/>
      <c r="H815" s="77" t="n"/>
      <c r="I815" s="77" t="n"/>
      <c r="J815" s="77" t="n"/>
      <c r="K815" s="77" t="n"/>
      <c r="L815" s="77" t="n"/>
      <c r="M815" s="77" t="n"/>
      <c r="N815" s="77" t="n"/>
      <c r="O815" s="77" t="n"/>
      <c r="P815" s="77" t="n"/>
      <c r="Q815" s="77" t="n"/>
      <c r="R815" s="77" t="n"/>
      <c r="S815" s="77" t="n"/>
      <c r="T815" s="77" t="n"/>
      <c r="U815" s="77" t="n"/>
      <c r="V815" s="77" t="n"/>
      <c r="W815" s="77" t="n"/>
      <c r="X815" s="77" t="n"/>
      <c r="Y815" s="77" t="n"/>
      <c r="Z815" s="77" t="n"/>
    </row>
    <row r="816">
      <c r="A816" s="77" t="n"/>
      <c r="B816" s="77" t="n"/>
      <c r="C816" s="77" t="n"/>
      <c r="D816" s="77" t="n"/>
      <c r="E816" s="77" t="n"/>
      <c r="F816" s="77" t="n"/>
      <c r="G816" s="77" t="n"/>
      <c r="H816" s="77" t="n"/>
      <c r="I816" s="77" t="n"/>
      <c r="J816" s="77" t="n"/>
      <c r="K816" s="77" t="n"/>
      <c r="L816" s="77" t="n"/>
      <c r="M816" s="77" t="n"/>
      <c r="N816" s="77" t="n"/>
      <c r="O816" s="77" t="n"/>
      <c r="P816" s="77" t="n"/>
      <c r="Q816" s="77" t="n"/>
      <c r="R816" s="77" t="n"/>
      <c r="S816" s="77" t="n"/>
      <c r="T816" s="77" t="n"/>
      <c r="U816" s="77" t="n"/>
      <c r="V816" s="77" t="n"/>
      <c r="W816" s="77" t="n"/>
      <c r="X816" s="77" t="n"/>
      <c r="Y816" s="77" t="n"/>
      <c r="Z816" s="77" t="n"/>
    </row>
    <row r="817">
      <c r="A817" s="77" t="n"/>
      <c r="B817" s="77" t="n"/>
      <c r="C817" s="77" t="n"/>
      <c r="D817" s="77" t="n"/>
      <c r="E817" s="77" t="n"/>
      <c r="F817" s="77" t="n"/>
      <c r="G817" s="77" t="n"/>
      <c r="H817" s="77" t="n"/>
      <c r="I817" s="77" t="n"/>
      <c r="J817" s="77" t="n"/>
      <c r="K817" s="77" t="n"/>
      <c r="L817" s="77" t="n"/>
      <c r="M817" s="77" t="n"/>
      <c r="N817" s="77" t="n"/>
      <c r="O817" s="77" t="n"/>
      <c r="P817" s="77" t="n"/>
      <c r="Q817" s="77" t="n"/>
      <c r="R817" s="77" t="n"/>
      <c r="S817" s="77" t="n"/>
      <c r="T817" s="77" t="n"/>
      <c r="U817" s="77" t="n"/>
      <c r="V817" s="77" t="n"/>
      <c r="W817" s="77" t="n"/>
      <c r="X817" s="77" t="n"/>
      <c r="Y817" s="77" t="n"/>
      <c r="Z817" s="77" t="n"/>
    </row>
    <row r="818">
      <c r="A818" s="77" t="n"/>
      <c r="B818" s="77" t="n"/>
      <c r="C818" s="77" t="n"/>
      <c r="D818" s="77" t="n"/>
      <c r="E818" s="77" t="n"/>
      <c r="F818" s="77" t="n"/>
      <c r="G818" s="77" t="n"/>
      <c r="H818" s="77" t="n"/>
      <c r="I818" s="77" t="n"/>
      <c r="J818" s="77" t="n"/>
      <c r="K818" s="77" t="n"/>
      <c r="L818" s="77" t="n"/>
      <c r="M818" s="77" t="n"/>
      <c r="N818" s="77" t="n"/>
      <c r="O818" s="77" t="n"/>
      <c r="P818" s="77" t="n"/>
      <c r="Q818" s="77" t="n"/>
      <c r="R818" s="77" t="n"/>
      <c r="S818" s="77" t="n"/>
      <c r="T818" s="77" t="n"/>
      <c r="U818" s="77" t="n"/>
      <c r="V818" s="77" t="n"/>
      <c r="W818" s="77" t="n"/>
      <c r="X818" s="77" t="n"/>
      <c r="Y818" s="77" t="n"/>
      <c r="Z818" s="77" t="n"/>
    </row>
    <row r="819">
      <c r="A819" s="77" t="n"/>
      <c r="B819" s="77" t="n"/>
      <c r="C819" s="77" t="n"/>
      <c r="D819" s="77" t="n"/>
      <c r="E819" s="77" t="n"/>
      <c r="F819" s="77" t="n"/>
      <c r="G819" s="77" t="n"/>
      <c r="H819" s="77" t="n"/>
      <c r="I819" s="77" t="n"/>
      <c r="J819" s="77" t="n"/>
      <c r="K819" s="77" t="n"/>
      <c r="L819" s="77" t="n"/>
      <c r="M819" s="77" t="n"/>
      <c r="N819" s="77" t="n"/>
      <c r="O819" s="77" t="n"/>
      <c r="P819" s="77" t="n"/>
      <c r="Q819" s="77" t="n"/>
      <c r="R819" s="77" t="n"/>
      <c r="S819" s="77" t="n"/>
      <c r="T819" s="77" t="n"/>
      <c r="U819" s="77" t="n"/>
      <c r="V819" s="77" t="n"/>
      <c r="W819" s="77" t="n"/>
      <c r="X819" s="77" t="n"/>
      <c r="Y819" s="77" t="n"/>
      <c r="Z819" s="77" t="n"/>
    </row>
    <row r="820">
      <c r="A820" s="77" t="n"/>
      <c r="B820" s="77" t="n"/>
      <c r="C820" s="77" t="n"/>
      <c r="D820" s="77" t="n"/>
      <c r="E820" s="77" t="n"/>
      <c r="F820" s="77" t="n"/>
      <c r="G820" s="77" t="n"/>
      <c r="H820" s="77" t="n"/>
      <c r="I820" s="77" t="n"/>
      <c r="J820" s="77" t="n"/>
      <c r="K820" s="77" t="n"/>
      <c r="L820" s="77" t="n"/>
      <c r="M820" s="77" t="n"/>
      <c r="N820" s="77" t="n"/>
      <c r="O820" s="77" t="n"/>
      <c r="P820" s="77" t="n"/>
      <c r="Q820" s="77" t="n"/>
      <c r="R820" s="77" t="n"/>
      <c r="S820" s="77" t="n"/>
      <c r="T820" s="77" t="n"/>
      <c r="U820" s="77" t="n"/>
      <c r="V820" s="77" t="n"/>
      <c r="W820" s="77" t="n"/>
      <c r="X820" s="77" t="n"/>
      <c r="Y820" s="77" t="n"/>
      <c r="Z820" s="77" t="n"/>
    </row>
    <row r="821">
      <c r="A821" s="77" t="n"/>
      <c r="B821" s="77" t="n"/>
      <c r="C821" s="77" t="n"/>
      <c r="D821" s="77" t="n"/>
      <c r="E821" s="77" t="n"/>
      <c r="F821" s="77" t="n"/>
      <c r="G821" s="77" t="n"/>
      <c r="H821" s="77" t="n"/>
      <c r="I821" s="77" t="n"/>
      <c r="J821" s="77" t="n"/>
      <c r="K821" s="77" t="n"/>
      <c r="L821" s="77" t="n"/>
      <c r="M821" s="77" t="n"/>
      <c r="N821" s="77" t="n"/>
      <c r="O821" s="77" t="n"/>
      <c r="P821" s="77" t="n"/>
      <c r="Q821" s="77" t="n"/>
      <c r="R821" s="77" t="n"/>
      <c r="S821" s="77" t="n"/>
      <c r="T821" s="77" t="n"/>
      <c r="U821" s="77" t="n"/>
      <c r="V821" s="77" t="n"/>
      <c r="W821" s="77" t="n"/>
      <c r="X821" s="77" t="n"/>
      <c r="Y821" s="77" t="n"/>
      <c r="Z821" s="77" t="n"/>
    </row>
    <row r="822">
      <c r="A822" s="77" t="n"/>
      <c r="B822" s="77" t="n"/>
      <c r="C822" s="77" t="n"/>
      <c r="D822" s="77" t="n"/>
      <c r="E822" s="77" t="n"/>
      <c r="F822" s="77" t="n"/>
      <c r="G822" s="77" t="n"/>
      <c r="H822" s="77" t="n"/>
      <c r="I822" s="77" t="n"/>
      <c r="J822" s="77" t="n"/>
      <c r="K822" s="77" t="n"/>
      <c r="L822" s="77" t="n"/>
      <c r="M822" s="77" t="n"/>
      <c r="N822" s="77" t="n"/>
      <c r="O822" s="77" t="n"/>
      <c r="P822" s="77" t="n"/>
      <c r="Q822" s="77" t="n"/>
      <c r="R822" s="77" t="n"/>
      <c r="S822" s="77" t="n"/>
      <c r="T822" s="77" t="n"/>
      <c r="U822" s="77" t="n"/>
      <c r="V822" s="77" t="n"/>
      <c r="W822" s="77" t="n"/>
      <c r="X822" s="77" t="n"/>
      <c r="Y822" s="77" t="n"/>
      <c r="Z822" s="77" t="n"/>
    </row>
    <row r="823">
      <c r="A823" s="77" t="n"/>
      <c r="B823" s="77" t="n"/>
      <c r="C823" s="77" t="n"/>
      <c r="D823" s="77" t="n"/>
      <c r="E823" s="77" t="n"/>
      <c r="F823" s="77" t="n"/>
      <c r="G823" s="77" t="n"/>
      <c r="H823" s="77" t="n"/>
      <c r="I823" s="77" t="n"/>
      <c r="J823" s="77" t="n"/>
      <c r="K823" s="77" t="n"/>
      <c r="L823" s="77" t="n"/>
      <c r="M823" s="77" t="n"/>
      <c r="N823" s="77" t="n"/>
      <c r="O823" s="77" t="n"/>
      <c r="P823" s="77" t="n"/>
      <c r="Q823" s="77" t="n"/>
      <c r="R823" s="77" t="n"/>
      <c r="S823" s="77" t="n"/>
      <c r="T823" s="77" t="n"/>
      <c r="U823" s="77" t="n"/>
      <c r="V823" s="77" t="n"/>
      <c r="W823" s="77" t="n"/>
      <c r="X823" s="77" t="n"/>
      <c r="Y823" s="77" t="n"/>
      <c r="Z823" s="77" t="n"/>
    </row>
    <row r="824">
      <c r="A824" s="77" t="n"/>
      <c r="B824" s="77" t="n"/>
      <c r="C824" s="77" t="n"/>
      <c r="D824" s="77" t="n"/>
      <c r="E824" s="77" t="n"/>
      <c r="F824" s="77" t="n"/>
      <c r="G824" s="77" t="n"/>
      <c r="H824" s="77" t="n"/>
      <c r="I824" s="77" t="n"/>
      <c r="J824" s="77" t="n"/>
      <c r="K824" s="77" t="n"/>
      <c r="L824" s="77" t="n"/>
      <c r="M824" s="77" t="n"/>
      <c r="N824" s="77" t="n"/>
      <c r="O824" s="77" t="n"/>
      <c r="P824" s="77" t="n"/>
      <c r="Q824" s="77" t="n"/>
      <c r="R824" s="77" t="n"/>
      <c r="S824" s="77" t="n"/>
      <c r="T824" s="77" t="n"/>
      <c r="U824" s="77" t="n"/>
      <c r="V824" s="77" t="n"/>
      <c r="W824" s="77" t="n"/>
      <c r="X824" s="77" t="n"/>
      <c r="Y824" s="77" t="n"/>
      <c r="Z824" s="77" t="n"/>
    </row>
    <row r="825">
      <c r="A825" s="77" t="n"/>
      <c r="B825" s="77" t="n"/>
      <c r="C825" s="77" t="n"/>
      <c r="D825" s="77" t="n"/>
      <c r="E825" s="77" t="n"/>
      <c r="F825" s="77" t="n"/>
      <c r="G825" s="77" t="n"/>
      <c r="H825" s="77" t="n"/>
      <c r="I825" s="77" t="n"/>
      <c r="J825" s="77" t="n"/>
      <c r="K825" s="77" t="n"/>
      <c r="L825" s="77" t="n"/>
      <c r="M825" s="77" t="n"/>
      <c r="N825" s="77" t="n"/>
      <c r="O825" s="77" t="n"/>
      <c r="P825" s="77" t="n"/>
      <c r="Q825" s="77" t="n"/>
      <c r="R825" s="77" t="n"/>
      <c r="S825" s="77" t="n"/>
      <c r="T825" s="77" t="n"/>
      <c r="U825" s="77" t="n"/>
      <c r="V825" s="77" t="n"/>
      <c r="W825" s="77" t="n"/>
      <c r="X825" s="77" t="n"/>
      <c r="Y825" s="77" t="n"/>
      <c r="Z825" s="77" t="n"/>
    </row>
    <row r="826">
      <c r="A826" s="77" t="n"/>
      <c r="B826" s="77" t="n"/>
      <c r="C826" s="77" t="n"/>
      <c r="D826" s="77" t="n"/>
      <c r="E826" s="77" t="n"/>
      <c r="F826" s="77" t="n"/>
      <c r="G826" s="77" t="n"/>
      <c r="H826" s="77" t="n"/>
      <c r="I826" s="77" t="n"/>
      <c r="J826" s="77" t="n"/>
      <c r="K826" s="77" t="n"/>
      <c r="L826" s="77" t="n"/>
      <c r="M826" s="77" t="n"/>
      <c r="N826" s="77" t="n"/>
      <c r="O826" s="77" t="n"/>
      <c r="P826" s="77" t="n"/>
      <c r="Q826" s="77" t="n"/>
      <c r="R826" s="77" t="n"/>
      <c r="S826" s="77" t="n"/>
      <c r="T826" s="77" t="n"/>
      <c r="U826" s="77" t="n"/>
      <c r="V826" s="77" t="n"/>
      <c r="W826" s="77" t="n"/>
      <c r="X826" s="77" t="n"/>
      <c r="Y826" s="77" t="n"/>
      <c r="Z826" s="77" t="n"/>
    </row>
    <row r="827">
      <c r="A827" s="77" t="n"/>
      <c r="B827" s="77" t="n"/>
      <c r="C827" s="77" t="n"/>
      <c r="D827" s="77" t="n"/>
      <c r="E827" s="77" t="n"/>
      <c r="F827" s="77" t="n"/>
      <c r="G827" s="77" t="n"/>
      <c r="H827" s="77" t="n"/>
      <c r="I827" s="77" t="n"/>
      <c r="J827" s="77" t="n"/>
      <c r="K827" s="77" t="n"/>
      <c r="L827" s="77" t="n"/>
      <c r="M827" s="77" t="n"/>
      <c r="N827" s="77" t="n"/>
      <c r="O827" s="77" t="n"/>
      <c r="P827" s="77" t="n"/>
      <c r="Q827" s="77" t="n"/>
      <c r="R827" s="77" t="n"/>
      <c r="S827" s="77" t="n"/>
      <c r="T827" s="77" t="n"/>
      <c r="U827" s="77" t="n"/>
      <c r="V827" s="77" t="n"/>
      <c r="W827" s="77" t="n"/>
      <c r="X827" s="77" t="n"/>
      <c r="Y827" s="77" t="n"/>
      <c r="Z827" s="77" t="n"/>
    </row>
    <row r="828">
      <c r="A828" s="77" t="n"/>
      <c r="B828" s="77" t="n"/>
      <c r="C828" s="77" t="n"/>
      <c r="D828" s="77" t="n"/>
      <c r="E828" s="77" t="n"/>
      <c r="F828" s="77" t="n"/>
      <c r="G828" s="77" t="n"/>
      <c r="H828" s="77" t="n"/>
      <c r="I828" s="77" t="n"/>
      <c r="J828" s="77" t="n"/>
      <c r="K828" s="77" t="n"/>
      <c r="L828" s="77" t="n"/>
      <c r="M828" s="77" t="n"/>
      <c r="N828" s="77" t="n"/>
      <c r="O828" s="77" t="n"/>
      <c r="P828" s="77" t="n"/>
      <c r="Q828" s="77" t="n"/>
      <c r="R828" s="77" t="n"/>
      <c r="S828" s="77" t="n"/>
      <c r="T828" s="77" t="n"/>
      <c r="U828" s="77" t="n"/>
      <c r="V828" s="77" t="n"/>
      <c r="W828" s="77" t="n"/>
      <c r="X828" s="77" t="n"/>
      <c r="Y828" s="77" t="n"/>
      <c r="Z828" s="77" t="n"/>
    </row>
    <row r="829">
      <c r="A829" s="77" t="n"/>
      <c r="B829" s="77" t="n"/>
      <c r="C829" s="77" t="n"/>
      <c r="D829" s="77" t="n"/>
      <c r="E829" s="77" t="n"/>
      <c r="F829" s="77" t="n"/>
      <c r="G829" s="77" t="n"/>
      <c r="H829" s="77" t="n"/>
      <c r="I829" s="77" t="n"/>
      <c r="J829" s="77" t="n"/>
      <c r="K829" s="77" t="n"/>
      <c r="L829" s="77" t="n"/>
      <c r="M829" s="77" t="n"/>
      <c r="N829" s="77" t="n"/>
      <c r="O829" s="77" t="n"/>
      <c r="P829" s="77" t="n"/>
      <c r="Q829" s="77" t="n"/>
      <c r="R829" s="77" t="n"/>
      <c r="S829" s="77" t="n"/>
      <c r="T829" s="77" t="n"/>
      <c r="U829" s="77" t="n"/>
      <c r="V829" s="77" t="n"/>
      <c r="W829" s="77" t="n"/>
      <c r="X829" s="77" t="n"/>
      <c r="Y829" s="77" t="n"/>
      <c r="Z829" s="77" t="n"/>
    </row>
    <row r="830">
      <c r="A830" s="77" t="n"/>
      <c r="B830" s="77" t="n"/>
      <c r="C830" s="77" t="n"/>
      <c r="D830" s="77" t="n"/>
      <c r="E830" s="77" t="n"/>
      <c r="F830" s="77" t="n"/>
      <c r="G830" s="77" t="n"/>
      <c r="H830" s="77" t="n"/>
      <c r="I830" s="77" t="n"/>
      <c r="J830" s="77" t="n"/>
      <c r="K830" s="77" t="n"/>
      <c r="L830" s="77" t="n"/>
      <c r="M830" s="77" t="n"/>
      <c r="N830" s="77" t="n"/>
      <c r="O830" s="77" t="n"/>
      <c r="P830" s="77" t="n"/>
      <c r="Q830" s="77" t="n"/>
      <c r="R830" s="77" t="n"/>
      <c r="S830" s="77" t="n"/>
      <c r="T830" s="77" t="n"/>
      <c r="U830" s="77" t="n"/>
      <c r="V830" s="77" t="n"/>
      <c r="W830" s="77" t="n"/>
      <c r="X830" s="77" t="n"/>
      <c r="Y830" s="77" t="n"/>
      <c r="Z830" s="77" t="n"/>
    </row>
    <row r="831">
      <c r="A831" s="77" t="n"/>
      <c r="B831" s="77" t="n"/>
      <c r="C831" s="77" t="n"/>
      <c r="D831" s="77" t="n"/>
      <c r="E831" s="77" t="n"/>
      <c r="F831" s="77" t="n"/>
      <c r="G831" s="77" t="n"/>
      <c r="H831" s="77" t="n"/>
      <c r="I831" s="77" t="n"/>
      <c r="J831" s="77" t="n"/>
      <c r="K831" s="77" t="n"/>
      <c r="L831" s="77" t="n"/>
      <c r="M831" s="77" t="n"/>
      <c r="N831" s="77" t="n"/>
      <c r="O831" s="77" t="n"/>
      <c r="P831" s="77" t="n"/>
      <c r="Q831" s="77" t="n"/>
      <c r="R831" s="77" t="n"/>
      <c r="S831" s="77" t="n"/>
      <c r="T831" s="77" t="n"/>
      <c r="U831" s="77" t="n"/>
      <c r="V831" s="77" t="n"/>
      <c r="W831" s="77" t="n"/>
      <c r="X831" s="77" t="n"/>
      <c r="Y831" s="77" t="n"/>
      <c r="Z831" s="77" t="n"/>
    </row>
    <row r="832">
      <c r="A832" s="77" t="n"/>
      <c r="B832" s="77" t="n"/>
      <c r="C832" s="77" t="n"/>
      <c r="D832" s="77" t="n"/>
      <c r="E832" s="77" t="n"/>
      <c r="F832" s="77" t="n"/>
      <c r="G832" s="77" t="n"/>
      <c r="H832" s="77" t="n"/>
      <c r="I832" s="77" t="n"/>
      <c r="J832" s="77" t="n"/>
      <c r="K832" s="77" t="n"/>
      <c r="L832" s="77" t="n"/>
      <c r="M832" s="77" t="n"/>
      <c r="N832" s="77" t="n"/>
      <c r="O832" s="77" t="n"/>
      <c r="P832" s="77" t="n"/>
      <c r="Q832" s="77" t="n"/>
      <c r="R832" s="77" t="n"/>
      <c r="S832" s="77" t="n"/>
      <c r="T832" s="77" t="n"/>
      <c r="U832" s="77" t="n"/>
      <c r="V832" s="77" t="n"/>
      <c r="W832" s="77" t="n"/>
      <c r="X832" s="77" t="n"/>
      <c r="Y832" s="77" t="n"/>
      <c r="Z832" s="77" t="n"/>
    </row>
    <row r="833">
      <c r="A833" s="77" t="n"/>
      <c r="B833" s="77" t="n"/>
      <c r="C833" s="77" t="n"/>
      <c r="D833" s="77" t="n"/>
      <c r="E833" s="77" t="n"/>
      <c r="F833" s="77" t="n"/>
      <c r="G833" s="77" t="n"/>
      <c r="H833" s="77" t="n"/>
      <c r="I833" s="77" t="n"/>
      <c r="J833" s="77" t="n"/>
      <c r="K833" s="77" t="n"/>
      <c r="L833" s="77" t="n"/>
      <c r="M833" s="77" t="n"/>
      <c r="N833" s="77" t="n"/>
      <c r="O833" s="77" t="n"/>
      <c r="P833" s="77" t="n"/>
      <c r="Q833" s="77" t="n"/>
      <c r="R833" s="77" t="n"/>
      <c r="S833" s="77" t="n"/>
      <c r="T833" s="77" t="n"/>
      <c r="U833" s="77" t="n"/>
      <c r="V833" s="77" t="n"/>
      <c r="W833" s="77" t="n"/>
      <c r="X833" s="77" t="n"/>
      <c r="Y833" s="77" t="n"/>
      <c r="Z833" s="77" t="n"/>
    </row>
    <row r="834">
      <c r="A834" s="77" t="n"/>
      <c r="B834" s="77" t="n"/>
      <c r="C834" s="77" t="n"/>
      <c r="D834" s="77" t="n"/>
      <c r="E834" s="77" t="n"/>
      <c r="F834" s="77" t="n"/>
      <c r="G834" s="77" t="n"/>
      <c r="H834" s="77" t="n"/>
      <c r="I834" s="77" t="n"/>
      <c r="J834" s="77" t="n"/>
      <c r="K834" s="77" t="n"/>
      <c r="L834" s="77" t="n"/>
      <c r="M834" s="77" t="n"/>
      <c r="N834" s="77" t="n"/>
      <c r="O834" s="77" t="n"/>
      <c r="P834" s="77" t="n"/>
      <c r="Q834" s="77" t="n"/>
      <c r="R834" s="77" t="n"/>
      <c r="S834" s="77" t="n"/>
      <c r="T834" s="77" t="n"/>
      <c r="U834" s="77" t="n"/>
      <c r="V834" s="77" t="n"/>
      <c r="W834" s="77" t="n"/>
      <c r="X834" s="77" t="n"/>
      <c r="Y834" s="77" t="n"/>
      <c r="Z834" s="77" t="n"/>
    </row>
    <row r="835">
      <c r="A835" s="77" t="n"/>
      <c r="B835" s="77" t="n"/>
      <c r="C835" s="77" t="n"/>
      <c r="D835" s="77" t="n"/>
      <c r="E835" s="77" t="n"/>
      <c r="F835" s="77" t="n"/>
      <c r="G835" s="77" t="n"/>
      <c r="H835" s="77" t="n"/>
      <c r="I835" s="77" t="n"/>
      <c r="J835" s="77" t="n"/>
      <c r="K835" s="77" t="n"/>
      <c r="L835" s="77" t="n"/>
      <c r="M835" s="77" t="n"/>
      <c r="N835" s="77" t="n"/>
      <c r="O835" s="77" t="n"/>
      <c r="P835" s="77" t="n"/>
      <c r="Q835" s="77" t="n"/>
      <c r="R835" s="77" t="n"/>
      <c r="S835" s="77" t="n"/>
      <c r="T835" s="77" t="n"/>
      <c r="U835" s="77" t="n"/>
      <c r="V835" s="77" t="n"/>
      <c r="W835" s="77" t="n"/>
      <c r="X835" s="77" t="n"/>
      <c r="Y835" s="77" t="n"/>
      <c r="Z835" s="77" t="n"/>
    </row>
    <row r="836">
      <c r="A836" s="77" t="n"/>
      <c r="B836" s="77" t="n"/>
      <c r="C836" s="77" t="n"/>
      <c r="D836" s="77" t="n"/>
      <c r="E836" s="77" t="n"/>
      <c r="F836" s="77" t="n"/>
      <c r="G836" s="77" t="n"/>
      <c r="H836" s="77" t="n"/>
      <c r="I836" s="77" t="n"/>
      <c r="J836" s="77" t="n"/>
      <c r="K836" s="77" t="n"/>
      <c r="L836" s="77" t="n"/>
      <c r="M836" s="77" t="n"/>
      <c r="N836" s="77" t="n"/>
      <c r="O836" s="77" t="n"/>
      <c r="P836" s="77" t="n"/>
      <c r="Q836" s="77" t="n"/>
      <c r="R836" s="77" t="n"/>
      <c r="S836" s="77" t="n"/>
      <c r="T836" s="77" t="n"/>
      <c r="U836" s="77" t="n"/>
      <c r="V836" s="77" t="n"/>
      <c r="W836" s="77" t="n"/>
      <c r="X836" s="77" t="n"/>
      <c r="Y836" s="77" t="n"/>
      <c r="Z836" s="77" t="n"/>
    </row>
    <row r="837">
      <c r="A837" s="77" t="n"/>
      <c r="B837" s="77" t="n"/>
      <c r="C837" s="77" t="n"/>
      <c r="D837" s="77" t="n"/>
      <c r="E837" s="77" t="n"/>
      <c r="F837" s="77" t="n"/>
      <c r="G837" s="77" t="n"/>
      <c r="H837" s="77" t="n"/>
      <c r="I837" s="77" t="n"/>
      <c r="J837" s="77" t="n"/>
      <c r="K837" s="77" t="n"/>
      <c r="L837" s="77" t="n"/>
      <c r="M837" s="77" t="n"/>
      <c r="N837" s="77" t="n"/>
      <c r="O837" s="77" t="n"/>
      <c r="P837" s="77" t="n"/>
      <c r="Q837" s="77" t="n"/>
      <c r="R837" s="77" t="n"/>
      <c r="S837" s="77" t="n"/>
      <c r="T837" s="77" t="n"/>
      <c r="U837" s="77" t="n"/>
      <c r="V837" s="77" t="n"/>
      <c r="W837" s="77" t="n"/>
      <c r="X837" s="77" t="n"/>
      <c r="Y837" s="77" t="n"/>
      <c r="Z837" s="77" t="n"/>
    </row>
    <row r="838">
      <c r="A838" s="77" t="n"/>
      <c r="B838" s="77" t="n"/>
      <c r="C838" s="77" t="n"/>
      <c r="D838" s="77" t="n"/>
      <c r="E838" s="77" t="n"/>
      <c r="F838" s="77" t="n"/>
      <c r="G838" s="77" t="n"/>
      <c r="H838" s="77" t="n"/>
      <c r="I838" s="77" t="n"/>
      <c r="J838" s="77" t="n"/>
      <c r="K838" s="77" t="n"/>
      <c r="L838" s="77" t="n"/>
      <c r="M838" s="77" t="n"/>
      <c r="N838" s="77" t="n"/>
      <c r="O838" s="77" t="n"/>
      <c r="P838" s="77" t="n"/>
      <c r="Q838" s="77" t="n"/>
      <c r="R838" s="77" t="n"/>
      <c r="S838" s="77" t="n"/>
      <c r="T838" s="77" t="n"/>
      <c r="U838" s="77" t="n"/>
      <c r="V838" s="77" t="n"/>
      <c r="W838" s="77" t="n"/>
      <c r="X838" s="77" t="n"/>
      <c r="Y838" s="77" t="n"/>
      <c r="Z838" s="77" t="n"/>
    </row>
    <row r="839">
      <c r="A839" s="77" t="n"/>
      <c r="B839" s="77" t="n"/>
      <c r="C839" s="77" t="n"/>
      <c r="D839" s="77" t="n"/>
      <c r="E839" s="77" t="n"/>
      <c r="F839" s="77" t="n"/>
      <c r="G839" s="77" t="n"/>
      <c r="H839" s="77" t="n"/>
      <c r="I839" s="77" t="n"/>
      <c r="J839" s="77" t="n"/>
      <c r="K839" s="77" t="n"/>
      <c r="L839" s="77" t="n"/>
      <c r="M839" s="77" t="n"/>
      <c r="N839" s="77" t="n"/>
      <c r="O839" s="77" t="n"/>
      <c r="P839" s="77" t="n"/>
      <c r="Q839" s="77" t="n"/>
      <c r="R839" s="77" t="n"/>
      <c r="S839" s="77" t="n"/>
      <c r="T839" s="77" t="n"/>
      <c r="U839" s="77" t="n"/>
      <c r="V839" s="77" t="n"/>
      <c r="W839" s="77" t="n"/>
      <c r="X839" s="77" t="n"/>
      <c r="Y839" s="77" t="n"/>
      <c r="Z839" s="77" t="n"/>
    </row>
    <row r="840">
      <c r="A840" s="77" t="n"/>
      <c r="B840" s="77" t="n"/>
      <c r="C840" s="77" t="n"/>
      <c r="D840" s="77" t="n"/>
      <c r="E840" s="77" t="n"/>
      <c r="F840" s="77" t="n"/>
      <c r="G840" s="77" t="n"/>
      <c r="H840" s="77" t="n"/>
      <c r="I840" s="77" t="n"/>
      <c r="J840" s="77" t="n"/>
      <c r="K840" s="77" t="n"/>
      <c r="L840" s="77" t="n"/>
      <c r="M840" s="77" t="n"/>
      <c r="N840" s="77" t="n"/>
      <c r="O840" s="77" t="n"/>
      <c r="P840" s="77" t="n"/>
      <c r="Q840" s="77" t="n"/>
      <c r="R840" s="77" t="n"/>
      <c r="S840" s="77" t="n"/>
      <c r="T840" s="77" t="n"/>
      <c r="U840" s="77" t="n"/>
      <c r="V840" s="77" t="n"/>
      <c r="W840" s="77" t="n"/>
      <c r="X840" s="77" t="n"/>
      <c r="Y840" s="77" t="n"/>
      <c r="Z840" s="77" t="n"/>
    </row>
    <row r="841">
      <c r="A841" s="77" t="n"/>
      <c r="B841" s="77" t="n"/>
      <c r="C841" s="77" t="n"/>
      <c r="D841" s="77" t="n"/>
      <c r="E841" s="77" t="n"/>
      <c r="F841" s="77" t="n"/>
      <c r="G841" s="77" t="n"/>
      <c r="H841" s="77" t="n"/>
      <c r="I841" s="77" t="n"/>
      <c r="J841" s="77" t="n"/>
      <c r="K841" s="77" t="n"/>
      <c r="L841" s="77" t="n"/>
      <c r="M841" s="77" t="n"/>
      <c r="N841" s="77" t="n"/>
      <c r="O841" s="77" t="n"/>
      <c r="P841" s="77" t="n"/>
      <c r="Q841" s="77" t="n"/>
      <c r="R841" s="77" t="n"/>
      <c r="S841" s="77" t="n"/>
      <c r="T841" s="77" t="n"/>
      <c r="U841" s="77" t="n"/>
      <c r="V841" s="77" t="n"/>
      <c r="W841" s="77" t="n"/>
      <c r="X841" s="77" t="n"/>
      <c r="Y841" s="77" t="n"/>
      <c r="Z841" s="77" t="n"/>
    </row>
    <row r="842">
      <c r="A842" s="77" t="n"/>
      <c r="B842" s="77" t="n"/>
      <c r="C842" s="77" t="n"/>
      <c r="D842" s="77" t="n"/>
      <c r="E842" s="77" t="n"/>
      <c r="F842" s="77" t="n"/>
      <c r="G842" s="77" t="n"/>
      <c r="H842" s="77" t="n"/>
      <c r="I842" s="77" t="n"/>
      <c r="J842" s="77" t="n"/>
      <c r="K842" s="77" t="n"/>
      <c r="L842" s="77" t="n"/>
      <c r="M842" s="77" t="n"/>
      <c r="N842" s="77" t="n"/>
      <c r="O842" s="77" t="n"/>
      <c r="P842" s="77" t="n"/>
      <c r="Q842" s="77" t="n"/>
      <c r="R842" s="77" t="n"/>
      <c r="S842" s="77" t="n"/>
      <c r="T842" s="77" t="n"/>
      <c r="U842" s="77" t="n"/>
      <c r="V842" s="77" t="n"/>
      <c r="W842" s="77" t="n"/>
      <c r="X842" s="77" t="n"/>
      <c r="Y842" s="77" t="n"/>
      <c r="Z842" s="77" t="n"/>
    </row>
    <row r="843">
      <c r="A843" s="77" t="n"/>
      <c r="B843" s="77" t="n"/>
      <c r="C843" s="77" t="n"/>
      <c r="D843" s="77" t="n"/>
      <c r="E843" s="77" t="n"/>
      <c r="F843" s="77" t="n"/>
      <c r="G843" s="77" t="n"/>
      <c r="H843" s="77" t="n"/>
      <c r="I843" s="77" t="n"/>
      <c r="J843" s="77" t="n"/>
      <c r="K843" s="77" t="n"/>
      <c r="L843" s="77" t="n"/>
      <c r="M843" s="77" t="n"/>
      <c r="N843" s="77" t="n"/>
      <c r="O843" s="77" t="n"/>
      <c r="P843" s="77" t="n"/>
      <c r="Q843" s="77" t="n"/>
      <c r="R843" s="77" t="n"/>
      <c r="S843" s="77" t="n"/>
      <c r="T843" s="77" t="n"/>
      <c r="U843" s="77" t="n"/>
      <c r="V843" s="77" t="n"/>
      <c r="W843" s="77" t="n"/>
      <c r="X843" s="77" t="n"/>
      <c r="Y843" s="77" t="n"/>
      <c r="Z843" s="77" t="n"/>
    </row>
    <row r="844">
      <c r="A844" s="77" t="n"/>
      <c r="B844" s="77" t="n"/>
      <c r="C844" s="77" t="n"/>
      <c r="D844" s="77" t="n"/>
      <c r="E844" s="77" t="n"/>
      <c r="F844" s="77" t="n"/>
      <c r="G844" s="77" t="n"/>
      <c r="H844" s="77" t="n"/>
      <c r="I844" s="77" t="n"/>
      <c r="J844" s="77" t="n"/>
      <c r="K844" s="77" t="n"/>
      <c r="L844" s="77" t="n"/>
      <c r="M844" s="77" t="n"/>
      <c r="N844" s="77" t="n"/>
      <c r="O844" s="77" t="n"/>
      <c r="P844" s="77" t="n"/>
      <c r="Q844" s="77" t="n"/>
      <c r="R844" s="77" t="n"/>
      <c r="S844" s="77" t="n"/>
      <c r="T844" s="77" t="n"/>
      <c r="U844" s="77" t="n"/>
      <c r="V844" s="77" t="n"/>
      <c r="W844" s="77" t="n"/>
      <c r="X844" s="77" t="n"/>
      <c r="Y844" s="77" t="n"/>
      <c r="Z844" s="77" t="n"/>
    </row>
    <row r="845">
      <c r="A845" s="77" t="n"/>
      <c r="B845" s="77" t="n"/>
      <c r="C845" s="77" t="n"/>
      <c r="D845" s="77" t="n"/>
      <c r="E845" s="77" t="n"/>
      <c r="F845" s="77" t="n"/>
      <c r="G845" s="77" t="n"/>
      <c r="H845" s="77" t="n"/>
      <c r="I845" s="77" t="n"/>
      <c r="J845" s="77" t="n"/>
      <c r="K845" s="77" t="n"/>
      <c r="L845" s="77" t="n"/>
      <c r="M845" s="77" t="n"/>
      <c r="N845" s="77" t="n"/>
      <c r="O845" s="77" t="n"/>
      <c r="P845" s="77" t="n"/>
      <c r="Q845" s="77" t="n"/>
      <c r="R845" s="77" t="n"/>
      <c r="S845" s="77" t="n"/>
      <c r="T845" s="77" t="n"/>
      <c r="U845" s="77" t="n"/>
      <c r="V845" s="77" t="n"/>
      <c r="W845" s="77" t="n"/>
      <c r="X845" s="77" t="n"/>
      <c r="Y845" s="77" t="n"/>
      <c r="Z845" s="77" t="n"/>
    </row>
    <row r="846">
      <c r="A846" s="77" t="n"/>
      <c r="B846" s="77" t="n"/>
      <c r="C846" s="77" t="n"/>
      <c r="D846" s="77" t="n"/>
      <c r="E846" s="77" t="n"/>
      <c r="F846" s="77" t="n"/>
      <c r="G846" s="77" t="n"/>
      <c r="H846" s="77" t="n"/>
      <c r="I846" s="77" t="n"/>
      <c r="J846" s="77" t="n"/>
      <c r="K846" s="77" t="n"/>
      <c r="L846" s="77" t="n"/>
      <c r="M846" s="77" t="n"/>
      <c r="N846" s="77" t="n"/>
      <c r="O846" s="77" t="n"/>
      <c r="P846" s="77" t="n"/>
      <c r="Q846" s="77" t="n"/>
      <c r="R846" s="77" t="n"/>
      <c r="S846" s="77" t="n"/>
      <c r="T846" s="77" t="n"/>
      <c r="U846" s="77" t="n"/>
      <c r="V846" s="77" t="n"/>
      <c r="W846" s="77" t="n"/>
      <c r="X846" s="77" t="n"/>
      <c r="Y846" s="77" t="n"/>
      <c r="Z846" s="77" t="n"/>
    </row>
    <row r="847">
      <c r="A847" s="77" t="n"/>
      <c r="B847" s="77" t="n"/>
      <c r="C847" s="77" t="n"/>
      <c r="D847" s="77" t="n"/>
      <c r="E847" s="77" t="n"/>
      <c r="F847" s="77" t="n"/>
      <c r="G847" s="77" t="n"/>
      <c r="H847" s="77" t="n"/>
      <c r="I847" s="77" t="n"/>
      <c r="J847" s="77" t="n"/>
      <c r="K847" s="77" t="n"/>
      <c r="L847" s="77" t="n"/>
      <c r="M847" s="77" t="n"/>
      <c r="N847" s="77" t="n"/>
      <c r="O847" s="77" t="n"/>
      <c r="P847" s="77" t="n"/>
      <c r="Q847" s="77" t="n"/>
      <c r="R847" s="77" t="n"/>
      <c r="S847" s="77" t="n"/>
      <c r="T847" s="77" t="n"/>
      <c r="U847" s="77" t="n"/>
      <c r="V847" s="77" t="n"/>
      <c r="W847" s="77" t="n"/>
      <c r="X847" s="77" t="n"/>
      <c r="Y847" s="77" t="n"/>
      <c r="Z847" s="77" t="n"/>
    </row>
    <row r="848">
      <c r="A848" s="77" t="n"/>
      <c r="B848" s="77" t="n"/>
      <c r="C848" s="77" t="n"/>
      <c r="D848" s="77" t="n"/>
      <c r="E848" s="77" t="n"/>
      <c r="F848" s="77" t="n"/>
      <c r="G848" s="77" t="n"/>
      <c r="H848" s="77" t="n"/>
      <c r="I848" s="77" t="n"/>
      <c r="J848" s="77" t="n"/>
      <c r="K848" s="77" t="n"/>
      <c r="L848" s="77" t="n"/>
      <c r="M848" s="77" t="n"/>
      <c r="N848" s="77" t="n"/>
      <c r="O848" s="77" t="n"/>
      <c r="P848" s="77" t="n"/>
      <c r="Q848" s="77" t="n"/>
      <c r="R848" s="77" t="n"/>
      <c r="S848" s="77" t="n"/>
      <c r="T848" s="77" t="n"/>
      <c r="U848" s="77" t="n"/>
      <c r="V848" s="77" t="n"/>
      <c r="W848" s="77" t="n"/>
      <c r="X848" s="77" t="n"/>
      <c r="Y848" s="77" t="n"/>
      <c r="Z848" s="77" t="n"/>
    </row>
    <row r="849">
      <c r="A849" s="77" t="n"/>
      <c r="B849" s="77" t="n"/>
      <c r="C849" s="77" t="n"/>
      <c r="D849" s="77" t="n"/>
      <c r="E849" s="77" t="n"/>
      <c r="F849" s="77" t="n"/>
      <c r="G849" s="77" t="n"/>
      <c r="H849" s="77" t="n"/>
      <c r="I849" s="77" t="n"/>
      <c r="J849" s="77" t="n"/>
      <c r="K849" s="77" t="n"/>
      <c r="L849" s="77" t="n"/>
      <c r="M849" s="77" t="n"/>
      <c r="N849" s="77" t="n"/>
      <c r="O849" s="77" t="n"/>
      <c r="P849" s="77" t="n"/>
      <c r="Q849" s="77" t="n"/>
      <c r="R849" s="77" t="n"/>
      <c r="S849" s="77" t="n"/>
      <c r="T849" s="77" t="n"/>
      <c r="U849" s="77" t="n"/>
      <c r="V849" s="77" t="n"/>
      <c r="W849" s="77" t="n"/>
      <c r="X849" s="77" t="n"/>
      <c r="Y849" s="77" t="n"/>
      <c r="Z849" s="77" t="n"/>
    </row>
    <row r="850">
      <c r="A850" s="77" t="n"/>
      <c r="B850" s="77" t="n"/>
      <c r="C850" s="77" t="n"/>
      <c r="D850" s="77" t="n"/>
      <c r="E850" s="77" t="n"/>
      <c r="F850" s="77" t="n"/>
      <c r="G850" s="77" t="n"/>
      <c r="H850" s="77" t="n"/>
      <c r="I850" s="77" t="n"/>
      <c r="J850" s="77" t="n"/>
      <c r="K850" s="77" t="n"/>
      <c r="L850" s="77" t="n"/>
      <c r="M850" s="77" t="n"/>
      <c r="N850" s="77" t="n"/>
      <c r="O850" s="77" t="n"/>
      <c r="P850" s="77" t="n"/>
      <c r="Q850" s="77" t="n"/>
      <c r="R850" s="77" t="n"/>
      <c r="S850" s="77" t="n"/>
      <c r="T850" s="77" t="n"/>
      <c r="U850" s="77" t="n"/>
      <c r="V850" s="77" t="n"/>
      <c r="W850" s="77" t="n"/>
      <c r="X850" s="77" t="n"/>
      <c r="Y850" s="77" t="n"/>
      <c r="Z850" s="77" t="n"/>
    </row>
    <row r="851">
      <c r="A851" s="77" t="n"/>
      <c r="B851" s="77" t="n"/>
      <c r="C851" s="77" t="n"/>
      <c r="D851" s="77" t="n"/>
      <c r="E851" s="77" t="n"/>
      <c r="F851" s="77" t="n"/>
      <c r="G851" s="77" t="n"/>
      <c r="H851" s="77" t="n"/>
      <c r="I851" s="77" t="n"/>
      <c r="J851" s="77" t="n"/>
      <c r="K851" s="77" t="n"/>
      <c r="L851" s="77" t="n"/>
      <c r="M851" s="77" t="n"/>
      <c r="N851" s="77" t="n"/>
      <c r="O851" s="77" t="n"/>
      <c r="P851" s="77" t="n"/>
      <c r="Q851" s="77" t="n"/>
      <c r="R851" s="77" t="n"/>
      <c r="S851" s="77" t="n"/>
      <c r="T851" s="77" t="n"/>
      <c r="U851" s="77" t="n"/>
      <c r="V851" s="77" t="n"/>
      <c r="W851" s="77" t="n"/>
      <c r="X851" s="77" t="n"/>
      <c r="Y851" s="77" t="n"/>
      <c r="Z851" s="77" t="n"/>
    </row>
    <row r="852">
      <c r="A852" s="77" t="n"/>
      <c r="B852" s="77" t="n"/>
      <c r="C852" s="77" t="n"/>
      <c r="D852" s="77" t="n"/>
      <c r="E852" s="77" t="n"/>
      <c r="F852" s="77" t="n"/>
      <c r="G852" s="77" t="n"/>
      <c r="H852" s="77" t="n"/>
      <c r="I852" s="77" t="n"/>
      <c r="J852" s="77" t="n"/>
      <c r="K852" s="77" t="n"/>
      <c r="L852" s="77" t="n"/>
      <c r="M852" s="77" t="n"/>
      <c r="N852" s="77" t="n"/>
      <c r="O852" s="77" t="n"/>
      <c r="P852" s="77" t="n"/>
      <c r="Q852" s="77" t="n"/>
      <c r="R852" s="77" t="n"/>
      <c r="S852" s="77" t="n"/>
      <c r="T852" s="77" t="n"/>
      <c r="U852" s="77" t="n"/>
      <c r="V852" s="77" t="n"/>
      <c r="W852" s="77" t="n"/>
      <c r="X852" s="77" t="n"/>
      <c r="Y852" s="77" t="n"/>
      <c r="Z852" s="77" t="n"/>
    </row>
    <row r="853">
      <c r="A853" s="77" t="n"/>
      <c r="B853" s="77" t="n"/>
      <c r="C853" s="77" t="n"/>
      <c r="D853" s="77" t="n"/>
      <c r="E853" s="77" t="n"/>
      <c r="F853" s="77" t="n"/>
      <c r="G853" s="77" t="n"/>
      <c r="H853" s="77" t="n"/>
      <c r="I853" s="77" t="n"/>
      <c r="J853" s="77" t="n"/>
      <c r="K853" s="77" t="n"/>
      <c r="L853" s="77" t="n"/>
      <c r="M853" s="77" t="n"/>
      <c r="N853" s="77" t="n"/>
      <c r="O853" s="77" t="n"/>
      <c r="P853" s="77" t="n"/>
      <c r="Q853" s="77" t="n"/>
      <c r="R853" s="77" t="n"/>
      <c r="S853" s="77" t="n"/>
      <c r="T853" s="77" t="n"/>
      <c r="U853" s="77" t="n"/>
      <c r="V853" s="77" t="n"/>
      <c r="W853" s="77" t="n"/>
      <c r="X853" s="77" t="n"/>
      <c r="Y853" s="77" t="n"/>
      <c r="Z853" s="77" t="n"/>
    </row>
    <row r="854">
      <c r="A854" s="77" t="n"/>
      <c r="B854" s="77" t="n"/>
      <c r="C854" s="77" t="n"/>
      <c r="D854" s="77" t="n"/>
      <c r="E854" s="77" t="n"/>
      <c r="F854" s="77" t="n"/>
      <c r="G854" s="77" t="n"/>
      <c r="H854" s="77" t="n"/>
      <c r="I854" s="77" t="n"/>
      <c r="J854" s="77" t="n"/>
      <c r="K854" s="77" t="n"/>
      <c r="L854" s="77" t="n"/>
      <c r="M854" s="77" t="n"/>
      <c r="N854" s="77" t="n"/>
      <c r="O854" s="77" t="n"/>
      <c r="P854" s="77" t="n"/>
      <c r="Q854" s="77" t="n"/>
      <c r="R854" s="77" t="n"/>
      <c r="S854" s="77" t="n"/>
      <c r="T854" s="77" t="n"/>
      <c r="U854" s="77" t="n"/>
      <c r="V854" s="77" t="n"/>
      <c r="W854" s="77" t="n"/>
      <c r="X854" s="77" t="n"/>
      <c r="Y854" s="77" t="n"/>
      <c r="Z854" s="77" t="n"/>
    </row>
    <row r="855">
      <c r="A855" s="77" t="n"/>
      <c r="B855" s="77" t="n"/>
      <c r="C855" s="77" t="n"/>
      <c r="D855" s="77" t="n"/>
      <c r="E855" s="77" t="n"/>
      <c r="F855" s="77" t="n"/>
      <c r="G855" s="77" t="n"/>
      <c r="H855" s="77" t="n"/>
      <c r="I855" s="77" t="n"/>
      <c r="J855" s="77" t="n"/>
      <c r="K855" s="77" t="n"/>
      <c r="L855" s="77" t="n"/>
      <c r="M855" s="77" t="n"/>
      <c r="N855" s="77" t="n"/>
      <c r="O855" s="77" t="n"/>
      <c r="P855" s="77" t="n"/>
      <c r="Q855" s="77" t="n"/>
      <c r="R855" s="77" t="n"/>
      <c r="S855" s="77" t="n"/>
      <c r="T855" s="77" t="n"/>
      <c r="U855" s="77" t="n"/>
      <c r="V855" s="77" t="n"/>
      <c r="W855" s="77" t="n"/>
      <c r="X855" s="77" t="n"/>
      <c r="Y855" s="77" t="n"/>
      <c r="Z855" s="77" t="n"/>
    </row>
    <row r="856">
      <c r="A856" s="77" t="n"/>
      <c r="B856" s="77" t="n"/>
      <c r="C856" s="77" t="n"/>
      <c r="D856" s="77" t="n"/>
      <c r="E856" s="77" t="n"/>
      <c r="F856" s="77" t="n"/>
      <c r="G856" s="77" t="n"/>
      <c r="H856" s="77" t="n"/>
      <c r="I856" s="77" t="n"/>
      <c r="J856" s="77" t="n"/>
      <c r="K856" s="77" t="n"/>
      <c r="L856" s="77" t="n"/>
      <c r="M856" s="77" t="n"/>
      <c r="N856" s="77" t="n"/>
      <c r="O856" s="77" t="n"/>
      <c r="P856" s="77" t="n"/>
      <c r="Q856" s="77" t="n"/>
      <c r="R856" s="77" t="n"/>
      <c r="S856" s="77" t="n"/>
      <c r="T856" s="77" t="n"/>
      <c r="U856" s="77" t="n"/>
      <c r="V856" s="77" t="n"/>
      <c r="W856" s="77" t="n"/>
      <c r="X856" s="77" t="n"/>
      <c r="Y856" s="77" t="n"/>
      <c r="Z856" s="77" t="n"/>
    </row>
    <row r="857">
      <c r="A857" s="77" t="n"/>
      <c r="B857" s="77" t="n"/>
      <c r="C857" s="77" t="n"/>
      <c r="D857" s="77" t="n"/>
      <c r="E857" s="77" t="n"/>
      <c r="F857" s="77" t="n"/>
      <c r="G857" s="77" t="n"/>
      <c r="H857" s="77" t="n"/>
      <c r="I857" s="77" t="n"/>
      <c r="J857" s="77" t="n"/>
      <c r="K857" s="77" t="n"/>
      <c r="L857" s="77" t="n"/>
      <c r="M857" s="77" t="n"/>
      <c r="N857" s="77" t="n"/>
      <c r="O857" s="77" t="n"/>
      <c r="P857" s="77" t="n"/>
      <c r="Q857" s="77" t="n"/>
      <c r="R857" s="77" t="n"/>
      <c r="S857" s="77" t="n"/>
      <c r="T857" s="77" t="n"/>
      <c r="U857" s="77" t="n"/>
      <c r="V857" s="77" t="n"/>
      <c r="W857" s="77" t="n"/>
      <c r="X857" s="77" t="n"/>
      <c r="Y857" s="77" t="n"/>
      <c r="Z857" s="77" t="n"/>
    </row>
    <row r="858">
      <c r="A858" s="77" t="n"/>
      <c r="B858" s="77" t="n"/>
      <c r="C858" s="77" t="n"/>
      <c r="D858" s="77" t="n"/>
      <c r="E858" s="77" t="n"/>
      <c r="F858" s="77" t="n"/>
      <c r="G858" s="77" t="n"/>
      <c r="H858" s="77" t="n"/>
      <c r="I858" s="77" t="n"/>
      <c r="J858" s="77" t="n"/>
      <c r="K858" s="77" t="n"/>
      <c r="L858" s="77" t="n"/>
      <c r="M858" s="77" t="n"/>
      <c r="N858" s="77" t="n"/>
      <c r="O858" s="77" t="n"/>
      <c r="P858" s="77" t="n"/>
      <c r="Q858" s="77" t="n"/>
      <c r="R858" s="77" t="n"/>
      <c r="S858" s="77" t="n"/>
      <c r="T858" s="77" t="n"/>
      <c r="U858" s="77" t="n"/>
      <c r="V858" s="77" t="n"/>
      <c r="W858" s="77" t="n"/>
      <c r="X858" s="77" t="n"/>
      <c r="Y858" s="77" t="n"/>
      <c r="Z858" s="77" t="n"/>
    </row>
    <row r="859">
      <c r="A859" s="77" t="n"/>
      <c r="B859" s="77" t="n"/>
      <c r="C859" s="77" t="n"/>
      <c r="D859" s="77" t="n"/>
      <c r="E859" s="77" t="n"/>
      <c r="F859" s="77" t="n"/>
      <c r="G859" s="77" t="n"/>
      <c r="H859" s="77" t="n"/>
      <c r="I859" s="77" t="n"/>
      <c r="J859" s="77" t="n"/>
      <c r="K859" s="77" t="n"/>
      <c r="L859" s="77" t="n"/>
      <c r="M859" s="77" t="n"/>
      <c r="N859" s="77" t="n"/>
      <c r="O859" s="77" t="n"/>
      <c r="P859" s="77" t="n"/>
      <c r="Q859" s="77" t="n"/>
      <c r="R859" s="77" t="n"/>
      <c r="S859" s="77" t="n"/>
      <c r="T859" s="77" t="n"/>
      <c r="U859" s="77" t="n"/>
      <c r="V859" s="77" t="n"/>
      <c r="W859" s="77" t="n"/>
      <c r="X859" s="77" t="n"/>
      <c r="Y859" s="77" t="n"/>
      <c r="Z859" s="77" t="n"/>
    </row>
    <row r="860">
      <c r="A860" s="77" t="n"/>
      <c r="B860" s="77" t="n"/>
      <c r="C860" s="77" t="n"/>
      <c r="D860" s="77" t="n"/>
      <c r="E860" s="77" t="n"/>
      <c r="F860" s="77" t="n"/>
      <c r="G860" s="77" t="n"/>
      <c r="H860" s="77" t="n"/>
      <c r="I860" s="77" t="n"/>
      <c r="J860" s="77" t="n"/>
      <c r="K860" s="77" t="n"/>
      <c r="L860" s="77" t="n"/>
      <c r="M860" s="77" t="n"/>
      <c r="N860" s="77" t="n"/>
      <c r="O860" s="77" t="n"/>
      <c r="P860" s="77" t="n"/>
      <c r="Q860" s="77" t="n"/>
      <c r="R860" s="77" t="n"/>
      <c r="S860" s="77" t="n"/>
      <c r="T860" s="77" t="n"/>
      <c r="U860" s="77" t="n"/>
      <c r="V860" s="77" t="n"/>
      <c r="W860" s="77" t="n"/>
      <c r="X860" s="77" t="n"/>
      <c r="Y860" s="77" t="n"/>
      <c r="Z860" s="77" t="n"/>
    </row>
    <row r="861">
      <c r="A861" s="77" t="n"/>
      <c r="B861" s="77" t="n"/>
      <c r="C861" s="77" t="n"/>
      <c r="D861" s="77" t="n"/>
      <c r="E861" s="77" t="n"/>
      <c r="F861" s="77" t="n"/>
      <c r="G861" s="77" t="n"/>
      <c r="H861" s="77" t="n"/>
      <c r="I861" s="77" t="n"/>
      <c r="J861" s="77" t="n"/>
      <c r="K861" s="77" t="n"/>
      <c r="L861" s="77" t="n"/>
      <c r="M861" s="77" t="n"/>
      <c r="N861" s="77" t="n"/>
      <c r="O861" s="77" t="n"/>
      <c r="P861" s="77" t="n"/>
      <c r="Q861" s="77" t="n"/>
      <c r="R861" s="77" t="n"/>
      <c r="S861" s="77" t="n"/>
      <c r="T861" s="77" t="n"/>
      <c r="U861" s="77" t="n"/>
      <c r="V861" s="77" t="n"/>
      <c r="W861" s="77" t="n"/>
      <c r="X861" s="77" t="n"/>
      <c r="Y861" s="77" t="n"/>
      <c r="Z861" s="77" t="n"/>
    </row>
    <row r="862">
      <c r="A862" s="77" t="n"/>
      <c r="B862" s="77" t="n"/>
      <c r="C862" s="77" t="n"/>
      <c r="D862" s="77" t="n"/>
      <c r="E862" s="77" t="n"/>
      <c r="F862" s="77" t="n"/>
      <c r="G862" s="77" t="n"/>
      <c r="H862" s="77" t="n"/>
      <c r="I862" s="77" t="n"/>
      <c r="J862" s="77" t="n"/>
      <c r="K862" s="77" t="n"/>
      <c r="L862" s="77" t="n"/>
      <c r="M862" s="77" t="n"/>
      <c r="N862" s="77" t="n"/>
      <c r="O862" s="77" t="n"/>
      <c r="P862" s="77" t="n"/>
      <c r="Q862" s="77" t="n"/>
      <c r="R862" s="77" t="n"/>
      <c r="S862" s="77" t="n"/>
      <c r="T862" s="77" t="n"/>
      <c r="U862" s="77" t="n"/>
      <c r="V862" s="77" t="n"/>
      <c r="W862" s="77" t="n"/>
      <c r="X862" s="77" t="n"/>
      <c r="Y862" s="77" t="n"/>
      <c r="Z862" s="77" t="n"/>
    </row>
    <row r="863">
      <c r="A863" s="77" t="n"/>
      <c r="B863" s="77" t="n"/>
      <c r="C863" s="77" t="n"/>
      <c r="D863" s="77" t="n"/>
      <c r="E863" s="77" t="n"/>
      <c r="F863" s="77" t="n"/>
      <c r="G863" s="77" t="n"/>
      <c r="H863" s="77" t="n"/>
      <c r="I863" s="77" t="n"/>
      <c r="J863" s="77" t="n"/>
      <c r="K863" s="77" t="n"/>
      <c r="L863" s="77" t="n"/>
      <c r="M863" s="77" t="n"/>
      <c r="N863" s="77" t="n"/>
      <c r="O863" s="77" t="n"/>
      <c r="P863" s="77" t="n"/>
      <c r="Q863" s="77" t="n"/>
      <c r="R863" s="77" t="n"/>
      <c r="S863" s="77" t="n"/>
      <c r="T863" s="77" t="n"/>
      <c r="U863" s="77" t="n"/>
      <c r="V863" s="77" t="n"/>
      <c r="W863" s="77" t="n"/>
      <c r="X863" s="77" t="n"/>
      <c r="Y863" s="77" t="n"/>
      <c r="Z863" s="77" t="n"/>
    </row>
    <row r="864">
      <c r="A864" s="77" t="n"/>
      <c r="B864" s="77" t="n"/>
      <c r="C864" s="77" t="n"/>
      <c r="D864" s="77" t="n"/>
      <c r="E864" s="77" t="n"/>
      <c r="F864" s="77" t="n"/>
      <c r="G864" s="77" t="n"/>
      <c r="H864" s="77" t="n"/>
      <c r="I864" s="77" t="n"/>
      <c r="J864" s="77" t="n"/>
      <c r="K864" s="77" t="n"/>
      <c r="L864" s="77" t="n"/>
      <c r="M864" s="77" t="n"/>
      <c r="N864" s="77" t="n"/>
      <c r="O864" s="77" t="n"/>
      <c r="P864" s="77" t="n"/>
      <c r="Q864" s="77" t="n"/>
      <c r="R864" s="77" t="n"/>
      <c r="S864" s="77" t="n"/>
      <c r="T864" s="77" t="n"/>
      <c r="U864" s="77" t="n"/>
      <c r="V864" s="77" t="n"/>
      <c r="W864" s="77" t="n"/>
      <c r="X864" s="77" t="n"/>
      <c r="Y864" s="77" t="n"/>
      <c r="Z864" s="77" t="n"/>
    </row>
    <row r="865">
      <c r="A865" s="77" t="n"/>
      <c r="B865" s="77" t="n"/>
      <c r="C865" s="77" t="n"/>
      <c r="D865" s="77" t="n"/>
      <c r="E865" s="77" t="n"/>
      <c r="F865" s="77" t="n"/>
      <c r="G865" s="77" t="n"/>
      <c r="H865" s="77" t="n"/>
      <c r="I865" s="77" t="n"/>
      <c r="J865" s="77" t="n"/>
      <c r="K865" s="77" t="n"/>
      <c r="L865" s="77" t="n"/>
      <c r="M865" s="77" t="n"/>
      <c r="N865" s="77" t="n"/>
      <c r="O865" s="77" t="n"/>
      <c r="P865" s="77" t="n"/>
      <c r="Q865" s="77" t="n"/>
      <c r="R865" s="77" t="n"/>
      <c r="S865" s="77" t="n"/>
      <c r="T865" s="77" t="n"/>
      <c r="U865" s="77" t="n"/>
      <c r="V865" s="77" t="n"/>
      <c r="W865" s="77" t="n"/>
      <c r="X865" s="77" t="n"/>
      <c r="Y865" s="77" t="n"/>
      <c r="Z865" s="77" t="n"/>
    </row>
    <row r="866">
      <c r="A866" s="77" t="n"/>
      <c r="B866" s="77" t="n"/>
      <c r="C866" s="77" t="n"/>
      <c r="D866" s="77" t="n"/>
      <c r="E866" s="77" t="n"/>
      <c r="F866" s="77" t="n"/>
      <c r="G866" s="77" t="n"/>
      <c r="H866" s="77" t="n"/>
      <c r="I866" s="77" t="n"/>
      <c r="J866" s="77" t="n"/>
      <c r="K866" s="77" t="n"/>
      <c r="L866" s="77" t="n"/>
      <c r="M866" s="77" t="n"/>
      <c r="N866" s="77" t="n"/>
      <c r="O866" s="77" t="n"/>
      <c r="P866" s="77" t="n"/>
      <c r="Q866" s="77" t="n"/>
      <c r="R866" s="77" t="n"/>
      <c r="S866" s="77" t="n"/>
      <c r="T866" s="77" t="n"/>
      <c r="U866" s="77" t="n"/>
      <c r="V866" s="77" t="n"/>
      <c r="W866" s="77" t="n"/>
      <c r="X866" s="77" t="n"/>
      <c r="Y866" s="77" t="n"/>
      <c r="Z866" s="77" t="n"/>
    </row>
    <row r="867">
      <c r="A867" s="77" t="n"/>
      <c r="B867" s="77" t="n"/>
      <c r="C867" s="77" t="n"/>
      <c r="D867" s="77" t="n"/>
      <c r="E867" s="77" t="n"/>
      <c r="F867" s="77" t="n"/>
      <c r="G867" s="77" t="n"/>
      <c r="H867" s="77" t="n"/>
      <c r="I867" s="77" t="n"/>
      <c r="J867" s="77" t="n"/>
      <c r="K867" s="77" t="n"/>
      <c r="L867" s="77" t="n"/>
      <c r="M867" s="77" t="n"/>
      <c r="N867" s="77" t="n"/>
      <c r="O867" s="77" t="n"/>
      <c r="P867" s="77" t="n"/>
      <c r="Q867" s="77" t="n"/>
      <c r="R867" s="77" t="n"/>
      <c r="S867" s="77" t="n"/>
      <c r="T867" s="77" t="n"/>
      <c r="U867" s="77" t="n"/>
      <c r="V867" s="77" t="n"/>
      <c r="W867" s="77" t="n"/>
      <c r="X867" s="77" t="n"/>
      <c r="Y867" s="77" t="n"/>
      <c r="Z867" s="77" t="n"/>
    </row>
    <row r="868">
      <c r="A868" s="77" t="n"/>
      <c r="B868" s="77" t="n"/>
      <c r="C868" s="77" t="n"/>
      <c r="D868" s="77" t="n"/>
      <c r="E868" s="77" t="n"/>
      <c r="F868" s="77" t="n"/>
      <c r="G868" s="77" t="n"/>
      <c r="H868" s="77" t="n"/>
      <c r="I868" s="77" t="n"/>
      <c r="J868" s="77" t="n"/>
      <c r="K868" s="77" t="n"/>
      <c r="L868" s="77" t="n"/>
      <c r="M868" s="77" t="n"/>
      <c r="N868" s="77" t="n"/>
      <c r="O868" s="77" t="n"/>
      <c r="P868" s="77" t="n"/>
      <c r="Q868" s="77" t="n"/>
      <c r="R868" s="77" t="n"/>
      <c r="S868" s="77" t="n"/>
      <c r="T868" s="77" t="n"/>
      <c r="U868" s="77" t="n"/>
      <c r="V868" s="77" t="n"/>
      <c r="W868" s="77" t="n"/>
      <c r="X868" s="77" t="n"/>
      <c r="Y868" s="77" t="n"/>
      <c r="Z868" s="77" t="n"/>
    </row>
    <row r="869">
      <c r="A869" s="77" t="n"/>
      <c r="B869" s="77" t="n"/>
      <c r="C869" s="77" t="n"/>
      <c r="D869" s="77" t="n"/>
      <c r="E869" s="77" t="n"/>
      <c r="F869" s="77" t="n"/>
      <c r="G869" s="77" t="n"/>
      <c r="H869" s="77" t="n"/>
      <c r="I869" s="77" t="n"/>
      <c r="J869" s="77" t="n"/>
      <c r="K869" s="77" t="n"/>
      <c r="L869" s="77" t="n"/>
      <c r="M869" s="77" t="n"/>
      <c r="N869" s="77" t="n"/>
      <c r="O869" s="77" t="n"/>
      <c r="P869" s="77" t="n"/>
      <c r="Q869" s="77" t="n"/>
      <c r="R869" s="77" t="n"/>
      <c r="S869" s="77" t="n"/>
      <c r="T869" s="77" t="n"/>
      <c r="U869" s="77" t="n"/>
      <c r="V869" s="77" t="n"/>
      <c r="W869" s="77" t="n"/>
      <c r="X869" s="77" t="n"/>
      <c r="Y869" s="77" t="n"/>
      <c r="Z869" s="77" t="n"/>
    </row>
    <row r="870">
      <c r="A870" s="77" t="n"/>
      <c r="B870" s="77" t="n"/>
      <c r="C870" s="77" t="n"/>
      <c r="D870" s="77" t="n"/>
      <c r="E870" s="77" t="n"/>
      <c r="F870" s="77" t="n"/>
      <c r="G870" s="77" t="n"/>
      <c r="H870" s="77" t="n"/>
      <c r="I870" s="77" t="n"/>
      <c r="J870" s="77" t="n"/>
      <c r="K870" s="77" t="n"/>
      <c r="L870" s="77" t="n"/>
      <c r="M870" s="77" t="n"/>
      <c r="N870" s="77" t="n"/>
      <c r="O870" s="77" t="n"/>
      <c r="P870" s="77" t="n"/>
      <c r="Q870" s="77" t="n"/>
      <c r="R870" s="77" t="n"/>
      <c r="S870" s="77" t="n"/>
      <c r="T870" s="77" t="n"/>
      <c r="U870" s="77" t="n"/>
      <c r="V870" s="77" t="n"/>
      <c r="W870" s="77" t="n"/>
      <c r="X870" s="77" t="n"/>
      <c r="Y870" s="77" t="n"/>
      <c r="Z870" s="77" t="n"/>
    </row>
    <row r="871">
      <c r="A871" s="77" t="n"/>
      <c r="B871" s="77" t="n"/>
      <c r="C871" s="77" t="n"/>
      <c r="D871" s="77" t="n"/>
      <c r="E871" s="77" t="n"/>
      <c r="F871" s="77" t="n"/>
      <c r="G871" s="77" t="n"/>
      <c r="H871" s="77" t="n"/>
      <c r="I871" s="77" t="n"/>
      <c r="J871" s="77" t="n"/>
      <c r="K871" s="77" t="n"/>
      <c r="L871" s="77" t="n"/>
      <c r="M871" s="77" t="n"/>
      <c r="N871" s="77" t="n"/>
      <c r="O871" s="77" t="n"/>
      <c r="P871" s="77" t="n"/>
      <c r="Q871" s="77" t="n"/>
      <c r="R871" s="77" t="n"/>
      <c r="S871" s="77" t="n"/>
      <c r="T871" s="77" t="n"/>
      <c r="U871" s="77" t="n"/>
      <c r="V871" s="77" t="n"/>
      <c r="W871" s="77" t="n"/>
      <c r="X871" s="77" t="n"/>
      <c r="Y871" s="77" t="n"/>
      <c r="Z871" s="77" t="n"/>
    </row>
    <row r="872">
      <c r="A872" s="77" t="n"/>
      <c r="B872" s="77" t="n"/>
      <c r="C872" s="77" t="n"/>
      <c r="D872" s="77" t="n"/>
      <c r="E872" s="77" t="n"/>
      <c r="F872" s="77" t="n"/>
      <c r="G872" s="77" t="n"/>
      <c r="H872" s="77" t="n"/>
      <c r="I872" s="77" t="n"/>
      <c r="J872" s="77" t="n"/>
      <c r="K872" s="77" t="n"/>
      <c r="L872" s="77" t="n"/>
      <c r="M872" s="77" t="n"/>
      <c r="N872" s="77" t="n"/>
      <c r="O872" s="77" t="n"/>
      <c r="P872" s="77" t="n"/>
      <c r="Q872" s="77" t="n"/>
      <c r="R872" s="77" t="n"/>
      <c r="S872" s="77" t="n"/>
      <c r="T872" s="77" t="n"/>
      <c r="U872" s="77" t="n"/>
      <c r="V872" s="77" t="n"/>
      <c r="W872" s="77" t="n"/>
      <c r="X872" s="77" t="n"/>
      <c r="Y872" s="77" t="n"/>
      <c r="Z872" s="77" t="n"/>
    </row>
    <row r="873">
      <c r="A873" s="77" t="n"/>
      <c r="B873" s="77" t="n"/>
      <c r="C873" s="77" t="n"/>
      <c r="D873" s="77" t="n"/>
      <c r="E873" s="77" t="n"/>
      <c r="F873" s="77" t="n"/>
      <c r="G873" s="77" t="n"/>
      <c r="H873" s="77" t="n"/>
      <c r="I873" s="77" t="n"/>
      <c r="J873" s="77" t="n"/>
      <c r="K873" s="77" t="n"/>
      <c r="L873" s="77" t="n"/>
      <c r="M873" s="77" t="n"/>
      <c r="N873" s="77" t="n"/>
      <c r="O873" s="77" t="n"/>
      <c r="P873" s="77" t="n"/>
      <c r="Q873" s="77" t="n"/>
      <c r="R873" s="77" t="n"/>
      <c r="S873" s="77" t="n"/>
      <c r="T873" s="77" t="n"/>
      <c r="U873" s="77" t="n"/>
      <c r="V873" s="77" t="n"/>
      <c r="W873" s="77" t="n"/>
      <c r="X873" s="77" t="n"/>
      <c r="Y873" s="77" t="n"/>
      <c r="Z873" s="77" t="n"/>
    </row>
    <row r="874">
      <c r="A874" s="77" t="n"/>
      <c r="B874" s="77" t="n"/>
      <c r="C874" s="77" t="n"/>
      <c r="D874" s="77" t="n"/>
      <c r="E874" s="77" t="n"/>
      <c r="F874" s="77" t="n"/>
      <c r="G874" s="77" t="n"/>
      <c r="H874" s="77" t="n"/>
      <c r="I874" s="77" t="n"/>
      <c r="J874" s="77" t="n"/>
      <c r="K874" s="77" t="n"/>
      <c r="L874" s="77" t="n"/>
      <c r="M874" s="77" t="n"/>
      <c r="N874" s="77" t="n"/>
      <c r="O874" s="77" t="n"/>
      <c r="P874" s="77" t="n"/>
      <c r="Q874" s="77" t="n"/>
      <c r="R874" s="77" t="n"/>
      <c r="S874" s="77" t="n"/>
      <c r="T874" s="77" t="n"/>
      <c r="U874" s="77" t="n"/>
      <c r="V874" s="77" t="n"/>
      <c r="W874" s="77" t="n"/>
      <c r="X874" s="77" t="n"/>
      <c r="Y874" s="77" t="n"/>
      <c r="Z874" s="77" t="n"/>
    </row>
    <row r="875">
      <c r="A875" s="77" t="n"/>
      <c r="B875" s="77" t="n"/>
      <c r="C875" s="77" t="n"/>
      <c r="D875" s="77" t="n"/>
      <c r="E875" s="77" t="n"/>
      <c r="F875" s="77" t="n"/>
      <c r="G875" s="77" t="n"/>
      <c r="H875" s="77" t="n"/>
      <c r="I875" s="77" t="n"/>
      <c r="J875" s="77" t="n"/>
      <c r="K875" s="77" t="n"/>
      <c r="L875" s="77" t="n"/>
      <c r="M875" s="77" t="n"/>
      <c r="N875" s="77" t="n"/>
      <c r="O875" s="77" t="n"/>
      <c r="P875" s="77" t="n"/>
      <c r="Q875" s="77" t="n"/>
      <c r="R875" s="77" t="n"/>
      <c r="S875" s="77" t="n"/>
      <c r="T875" s="77" t="n"/>
      <c r="U875" s="77" t="n"/>
      <c r="V875" s="77" t="n"/>
      <c r="W875" s="77" t="n"/>
      <c r="X875" s="77" t="n"/>
      <c r="Y875" s="77" t="n"/>
      <c r="Z875" s="77" t="n"/>
    </row>
    <row r="876">
      <c r="A876" s="77" t="n"/>
      <c r="B876" s="77" t="n"/>
      <c r="C876" s="77" t="n"/>
      <c r="D876" s="77" t="n"/>
      <c r="E876" s="77" t="n"/>
      <c r="F876" s="77" t="n"/>
      <c r="G876" s="77" t="n"/>
      <c r="H876" s="77" t="n"/>
      <c r="I876" s="77" t="n"/>
      <c r="J876" s="77" t="n"/>
      <c r="K876" s="77" t="n"/>
      <c r="L876" s="77" t="n"/>
      <c r="M876" s="77" t="n"/>
      <c r="N876" s="77" t="n"/>
      <c r="O876" s="77" t="n"/>
      <c r="P876" s="77" t="n"/>
      <c r="Q876" s="77" t="n"/>
      <c r="R876" s="77" t="n"/>
      <c r="S876" s="77" t="n"/>
      <c r="T876" s="77" t="n"/>
      <c r="U876" s="77" t="n"/>
      <c r="V876" s="77" t="n"/>
      <c r="W876" s="77" t="n"/>
      <c r="X876" s="77" t="n"/>
      <c r="Y876" s="77" t="n"/>
      <c r="Z876" s="77" t="n"/>
    </row>
    <row r="877">
      <c r="A877" s="77" t="n"/>
      <c r="B877" s="77" t="n"/>
      <c r="C877" s="77" t="n"/>
      <c r="D877" s="77" t="n"/>
      <c r="E877" s="77" t="n"/>
      <c r="F877" s="77" t="n"/>
      <c r="G877" s="77" t="n"/>
      <c r="H877" s="77" t="n"/>
      <c r="I877" s="77" t="n"/>
      <c r="J877" s="77" t="n"/>
      <c r="K877" s="77" t="n"/>
      <c r="L877" s="77" t="n"/>
      <c r="M877" s="77" t="n"/>
      <c r="N877" s="77" t="n"/>
      <c r="O877" s="77" t="n"/>
      <c r="P877" s="77" t="n"/>
      <c r="Q877" s="77" t="n"/>
      <c r="R877" s="77" t="n"/>
      <c r="S877" s="77" t="n"/>
      <c r="T877" s="77" t="n"/>
      <c r="U877" s="77" t="n"/>
      <c r="V877" s="77" t="n"/>
      <c r="W877" s="77" t="n"/>
      <c r="X877" s="77" t="n"/>
      <c r="Y877" s="77" t="n"/>
      <c r="Z877" s="77" t="n"/>
    </row>
    <row r="878">
      <c r="A878" s="77" t="n"/>
      <c r="B878" s="77" t="n"/>
      <c r="C878" s="77" t="n"/>
      <c r="D878" s="77" t="n"/>
      <c r="E878" s="77" t="n"/>
      <c r="F878" s="77" t="n"/>
      <c r="G878" s="77" t="n"/>
      <c r="H878" s="77" t="n"/>
      <c r="I878" s="77" t="n"/>
      <c r="J878" s="77" t="n"/>
      <c r="K878" s="77" t="n"/>
      <c r="L878" s="77" t="n"/>
      <c r="M878" s="77" t="n"/>
      <c r="N878" s="77" t="n"/>
      <c r="O878" s="77" t="n"/>
      <c r="P878" s="77" t="n"/>
      <c r="Q878" s="77" t="n"/>
      <c r="R878" s="77" t="n"/>
      <c r="S878" s="77" t="n"/>
      <c r="T878" s="77" t="n"/>
      <c r="U878" s="77" t="n"/>
      <c r="V878" s="77" t="n"/>
      <c r="W878" s="77" t="n"/>
      <c r="X878" s="77" t="n"/>
      <c r="Y878" s="77" t="n"/>
      <c r="Z878" s="77" t="n"/>
    </row>
    <row r="879">
      <c r="A879" s="77" t="n"/>
      <c r="B879" s="77" t="n"/>
      <c r="C879" s="77" t="n"/>
      <c r="D879" s="77" t="n"/>
      <c r="E879" s="77" t="n"/>
      <c r="F879" s="77" t="n"/>
      <c r="G879" s="77" t="n"/>
      <c r="H879" s="77" t="n"/>
      <c r="I879" s="77" t="n"/>
      <c r="J879" s="77" t="n"/>
      <c r="K879" s="77" t="n"/>
      <c r="L879" s="77" t="n"/>
      <c r="M879" s="77" t="n"/>
      <c r="N879" s="77" t="n"/>
      <c r="O879" s="77" t="n"/>
      <c r="P879" s="77" t="n"/>
      <c r="Q879" s="77" t="n"/>
      <c r="R879" s="77" t="n"/>
      <c r="S879" s="77" t="n"/>
      <c r="T879" s="77" t="n"/>
      <c r="U879" s="77" t="n"/>
      <c r="V879" s="77" t="n"/>
      <c r="W879" s="77" t="n"/>
      <c r="X879" s="77" t="n"/>
      <c r="Y879" s="77" t="n"/>
      <c r="Z879" s="77" t="n"/>
    </row>
    <row r="880">
      <c r="A880" s="77" t="n"/>
      <c r="B880" s="77" t="n"/>
      <c r="C880" s="77" t="n"/>
      <c r="D880" s="77" t="n"/>
      <c r="E880" s="77" t="n"/>
      <c r="F880" s="77" t="n"/>
      <c r="G880" s="77" t="n"/>
      <c r="H880" s="77" t="n"/>
      <c r="I880" s="77" t="n"/>
      <c r="J880" s="77" t="n"/>
      <c r="K880" s="77" t="n"/>
      <c r="L880" s="77" t="n"/>
      <c r="M880" s="77" t="n"/>
      <c r="N880" s="77" t="n"/>
      <c r="O880" s="77" t="n"/>
      <c r="P880" s="77" t="n"/>
      <c r="Q880" s="77" t="n"/>
      <c r="R880" s="77" t="n"/>
      <c r="S880" s="77" t="n"/>
      <c r="T880" s="77" t="n"/>
      <c r="U880" s="77" t="n"/>
      <c r="V880" s="77" t="n"/>
      <c r="W880" s="77" t="n"/>
      <c r="X880" s="77" t="n"/>
      <c r="Y880" s="77" t="n"/>
      <c r="Z880" s="77" t="n"/>
    </row>
    <row r="881">
      <c r="A881" s="77" t="n"/>
      <c r="B881" s="77" t="n"/>
      <c r="C881" s="77" t="n"/>
      <c r="D881" s="77" t="n"/>
      <c r="E881" s="77" t="n"/>
      <c r="F881" s="77" t="n"/>
      <c r="G881" s="77" t="n"/>
      <c r="H881" s="77" t="n"/>
      <c r="I881" s="77" t="n"/>
      <c r="J881" s="77" t="n"/>
      <c r="K881" s="77" t="n"/>
      <c r="L881" s="77" t="n"/>
      <c r="M881" s="77" t="n"/>
      <c r="N881" s="77" t="n"/>
      <c r="O881" s="77" t="n"/>
      <c r="P881" s="77" t="n"/>
      <c r="Q881" s="77" t="n"/>
      <c r="R881" s="77" t="n"/>
      <c r="S881" s="77" t="n"/>
      <c r="T881" s="77" t="n"/>
      <c r="U881" s="77" t="n"/>
      <c r="V881" s="77" t="n"/>
      <c r="W881" s="77" t="n"/>
      <c r="X881" s="77" t="n"/>
      <c r="Y881" s="77" t="n"/>
      <c r="Z881" s="77" t="n"/>
    </row>
    <row r="882">
      <c r="A882" s="77" t="n"/>
      <c r="B882" s="77" t="n"/>
      <c r="C882" s="77" t="n"/>
      <c r="D882" s="77" t="n"/>
      <c r="E882" s="77" t="n"/>
      <c r="F882" s="77" t="n"/>
      <c r="G882" s="77" t="n"/>
      <c r="H882" s="77" t="n"/>
      <c r="I882" s="77" t="n"/>
      <c r="J882" s="77" t="n"/>
      <c r="K882" s="77" t="n"/>
      <c r="L882" s="77" t="n"/>
      <c r="M882" s="77" t="n"/>
      <c r="N882" s="77" t="n"/>
      <c r="O882" s="77" t="n"/>
      <c r="P882" s="77" t="n"/>
      <c r="Q882" s="77" t="n"/>
      <c r="R882" s="77" t="n"/>
      <c r="S882" s="77" t="n"/>
      <c r="T882" s="77" t="n"/>
      <c r="U882" s="77" t="n"/>
      <c r="V882" s="77" t="n"/>
      <c r="W882" s="77" t="n"/>
      <c r="X882" s="77" t="n"/>
      <c r="Y882" s="77" t="n"/>
      <c r="Z882" s="77" t="n"/>
    </row>
    <row r="883">
      <c r="A883" s="77" t="n"/>
      <c r="B883" s="77" t="n"/>
      <c r="C883" s="77" t="n"/>
      <c r="D883" s="77" t="n"/>
      <c r="E883" s="77" t="n"/>
      <c r="F883" s="77" t="n"/>
      <c r="G883" s="77" t="n"/>
      <c r="H883" s="77" t="n"/>
      <c r="I883" s="77" t="n"/>
      <c r="J883" s="77" t="n"/>
      <c r="K883" s="77" t="n"/>
      <c r="L883" s="77" t="n"/>
      <c r="M883" s="77" t="n"/>
      <c r="N883" s="77" t="n"/>
      <c r="O883" s="77" t="n"/>
      <c r="P883" s="77" t="n"/>
      <c r="Q883" s="77" t="n"/>
      <c r="R883" s="77" t="n"/>
      <c r="S883" s="77" t="n"/>
      <c r="T883" s="77" t="n"/>
      <c r="U883" s="77" t="n"/>
      <c r="V883" s="77" t="n"/>
      <c r="W883" s="77" t="n"/>
      <c r="X883" s="77" t="n"/>
      <c r="Y883" s="77" t="n"/>
      <c r="Z883" s="77" t="n"/>
    </row>
    <row r="884">
      <c r="A884" s="77" t="n"/>
      <c r="B884" s="77" t="n"/>
      <c r="C884" s="77" t="n"/>
      <c r="D884" s="77" t="n"/>
      <c r="E884" s="77" t="n"/>
      <c r="F884" s="77" t="n"/>
      <c r="G884" s="77" t="n"/>
      <c r="H884" s="77" t="n"/>
      <c r="I884" s="77" t="n"/>
      <c r="J884" s="77" t="n"/>
      <c r="K884" s="77" t="n"/>
      <c r="L884" s="77" t="n"/>
      <c r="M884" s="77" t="n"/>
      <c r="N884" s="77" t="n"/>
      <c r="O884" s="77" t="n"/>
      <c r="P884" s="77" t="n"/>
      <c r="Q884" s="77" t="n"/>
      <c r="R884" s="77" t="n"/>
      <c r="S884" s="77" t="n"/>
      <c r="T884" s="77" t="n"/>
      <c r="U884" s="77" t="n"/>
      <c r="V884" s="77" t="n"/>
      <c r="W884" s="77" t="n"/>
      <c r="X884" s="77" t="n"/>
      <c r="Y884" s="77" t="n"/>
      <c r="Z884" s="77" t="n"/>
    </row>
    <row r="885">
      <c r="A885" s="77" t="n"/>
      <c r="B885" s="77" t="n"/>
      <c r="C885" s="77" t="n"/>
      <c r="D885" s="77" t="n"/>
      <c r="E885" s="77" t="n"/>
      <c r="F885" s="77" t="n"/>
      <c r="G885" s="77" t="n"/>
      <c r="H885" s="77" t="n"/>
      <c r="I885" s="77" t="n"/>
      <c r="J885" s="77" t="n"/>
      <c r="K885" s="77" t="n"/>
      <c r="L885" s="77" t="n"/>
      <c r="M885" s="77" t="n"/>
      <c r="N885" s="77" t="n"/>
      <c r="O885" s="77" t="n"/>
      <c r="P885" s="77" t="n"/>
      <c r="Q885" s="77" t="n"/>
      <c r="R885" s="77" t="n"/>
      <c r="S885" s="77" t="n"/>
      <c r="T885" s="77" t="n"/>
      <c r="U885" s="77" t="n"/>
      <c r="V885" s="77" t="n"/>
      <c r="W885" s="77" t="n"/>
      <c r="X885" s="77" t="n"/>
      <c r="Y885" s="77" t="n"/>
      <c r="Z885" s="77" t="n"/>
    </row>
    <row r="886">
      <c r="A886" s="77" t="n"/>
      <c r="B886" s="77" t="n"/>
      <c r="C886" s="77" t="n"/>
      <c r="D886" s="77" t="n"/>
      <c r="E886" s="77" t="n"/>
      <c r="F886" s="77" t="n"/>
      <c r="G886" s="77" t="n"/>
      <c r="H886" s="77" t="n"/>
      <c r="I886" s="77" t="n"/>
      <c r="J886" s="77" t="n"/>
      <c r="K886" s="77" t="n"/>
      <c r="L886" s="77" t="n"/>
      <c r="M886" s="77" t="n"/>
      <c r="N886" s="77" t="n"/>
      <c r="O886" s="77" t="n"/>
      <c r="P886" s="77" t="n"/>
      <c r="Q886" s="77" t="n"/>
      <c r="R886" s="77" t="n"/>
      <c r="S886" s="77" t="n"/>
      <c r="T886" s="77" t="n"/>
      <c r="U886" s="77" t="n"/>
      <c r="V886" s="77" t="n"/>
      <c r="W886" s="77" t="n"/>
      <c r="X886" s="77" t="n"/>
      <c r="Y886" s="77" t="n"/>
      <c r="Z886" s="77" t="n"/>
    </row>
    <row r="887">
      <c r="A887" s="77" t="n"/>
      <c r="B887" s="77" t="n"/>
      <c r="C887" s="77" t="n"/>
      <c r="D887" s="77" t="n"/>
      <c r="E887" s="77" t="n"/>
      <c r="F887" s="77" t="n"/>
      <c r="G887" s="77" t="n"/>
      <c r="H887" s="77" t="n"/>
      <c r="I887" s="77" t="n"/>
      <c r="J887" s="77" t="n"/>
      <c r="K887" s="77" t="n"/>
      <c r="L887" s="77" t="n"/>
      <c r="M887" s="77" t="n"/>
      <c r="N887" s="77" t="n"/>
      <c r="O887" s="77" t="n"/>
      <c r="P887" s="77" t="n"/>
      <c r="Q887" s="77" t="n"/>
      <c r="R887" s="77" t="n"/>
      <c r="S887" s="77" t="n"/>
      <c r="T887" s="77" t="n"/>
      <c r="U887" s="77" t="n"/>
      <c r="V887" s="77" t="n"/>
      <c r="W887" s="77" t="n"/>
      <c r="X887" s="77" t="n"/>
      <c r="Y887" s="77" t="n"/>
      <c r="Z887" s="77" t="n"/>
    </row>
    <row r="888">
      <c r="A888" s="77" t="n"/>
      <c r="B888" s="77" t="n"/>
      <c r="C888" s="77" t="n"/>
      <c r="D888" s="77" t="n"/>
      <c r="E888" s="77" t="n"/>
      <c r="F888" s="77" t="n"/>
      <c r="G888" s="77" t="n"/>
      <c r="H888" s="77" t="n"/>
      <c r="I888" s="77" t="n"/>
      <c r="J888" s="77" t="n"/>
      <c r="K888" s="77" t="n"/>
      <c r="L888" s="77" t="n"/>
      <c r="M888" s="77" t="n"/>
      <c r="N888" s="77" t="n"/>
      <c r="O888" s="77" t="n"/>
      <c r="P888" s="77" t="n"/>
      <c r="Q888" s="77" t="n"/>
      <c r="R888" s="77" t="n"/>
      <c r="S888" s="77" t="n"/>
      <c r="T888" s="77" t="n"/>
      <c r="U888" s="77" t="n"/>
      <c r="V888" s="77" t="n"/>
      <c r="W888" s="77" t="n"/>
      <c r="X888" s="77" t="n"/>
      <c r="Y888" s="77" t="n"/>
      <c r="Z888" s="77" t="n"/>
    </row>
    <row r="889">
      <c r="A889" s="77" t="n"/>
      <c r="B889" s="77" t="n"/>
      <c r="C889" s="77" t="n"/>
      <c r="D889" s="77" t="n"/>
      <c r="E889" s="77" t="n"/>
      <c r="F889" s="77" t="n"/>
      <c r="G889" s="77" t="n"/>
      <c r="H889" s="77" t="n"/>
      <c r="I889" s="77" t="n"/>
      <c r="J889" s="77" t="n"/>
      <c r="K889" s="77" t="n"/>
      <c r="L889" s="77" t="n"/>
      <c r="M889" s="77" t="n"/>
      <c r="N889" s="77" t="n"/>
      <c r="O889" s="77" t="n"/>
      <c r="P889" s="77" t="n"/>
      <c r="Q889" s="77" t="n"/>
      <c r="R889" s="77" t="n"/>
      <c r="S889" s="77" t="n"/>
      <c r="T889" s="77" t="n"/>
      <c r="U889" s="77" t="n"/>
      <c r="V889" s="77" t="n"/>
      <c r="W889" s="77" t="n"/>
      <c r="X889" s="77" t="n"/>
      <c r="Y889" s="77" t="n"/>
      <c r="Z889" s="77" t="n"/>
    </row>
    <row r="890">
      <c r="A890" s="77" t="n"/>
      <c r="B890" s="77" t="n"/>
      <c r="C890" s="77" t="n"/>
      <c r="D890" s="77" t="n"/>
      <c r="E890" s="77" t="n"/>
      <c r="F890" s="77" t="n"/>
      <c r="G890" s="77" t="n"/>
      <c r="H890" s="77" t="n"/>
      <c r="I890" s="77" t="n"/>
      <c r="J890" s="77" t="n"/>
      <c r="K890" s="77" t="n"/>
      <c r="L890" s="77" t="n"/>
      <c r="M890" s="77" t="n"/>
      <c r="N890" s="77" t="n"/>
      <c r="O890" s="77" t="n"/>
      <c r="P890" s="77" t="n"/>
      <c r="Q890" s="77" t="n"/>
      <c r="R890" s="77" t="n"/>
      <c r="S890" s="77" t="n"/>
      <c r="T890" s="77" t="n"/>
      <c r="U890" s="77" t="n"/>
      <c r="V890" s="77" t="n"/>
      <c r="W890" s="77" t="n"/>
      <c r="X890" s="77" t="n"/>
      <c r="Y890" s="77" t="n"/>
      <c r="Z890" s="77" t="n"/>
    </row>
    <row r="891">
      <c r="A891" s="77" t="n"/>
      <c r="B891" s="77" t="n"/>
      <c r="C891" s="77" t="n"/>
      <c r="D891" s="77" t="n"/>
      <c r="E891" s="77" t="n"/>
      <c r="F891" s="77" t="n"/>
      <c r="G891" s="77" t="n"/>
      <c r="H891" s="77" t="n"/>
      <c r="I891" s="77" t="n"/>
      <c r="J891" s="77" t="n"/>
      <c r="K891" s="77" t="n"/>
      <c r="L891" s="77" t="n"/>
      <c r="M891" s="77" t="n"/>
      <c r="N891" s="77" t="n"/>
      <c r="O891" s="77" t="n"/>
      <c r="P891" s="77" t="n"/>
      <c r="Q891" s="77" t="n"/>
      <c r="R891" s="77" t="n"/>
      <c r="S891" s="77" t="n"/>
      <c r="T891" s="77" t="n"/>
      <c r="U891" s="77" t="n"/>
      <c r="V891" s="77" t="n"/>
      <c r="W891" s="77" t="n"/>
      <c r="X891" s="77" t="n"/>
      <c r="Y891" s="77" t="n"/>
      <c r="Z891" s="77" t="n"/>
    </row>
    <row r="892">
      <c r="A892" s="77" t="n"/>
      <c r="B892" s="77" t="n"/>
      <c r="C892" s="77" t="n"/>
      <c r="D892" s="77" t="n"/>
      <c r="E892" s="77" t="n"/>
      <c r="F892" s="77" t="n"/>
      <c r="G892" s="77" t="n"/>
      <c r="H892" s="77" t="n"/>
      <c r="I892" s="77" t="n"/>
      <c r="J892" s="77" t="n"/>
      <c r="K892" s="77" t="n"/>
      <c r="L892" s="77" t="n"/>
      <c r="M892" s="77" t="n"/>
      <c r="N892" s="77" t="n"/>
      <c r="O892" s="77" t="n"/>
      <c r="P892" s="77" t="n"/>
      <c r="Q892" s="77" t="n"/>
      <c r="R892" s="77" t="n"/>
      <c r="S892" s="77" t="n"/>
      <c r="T892" s="77" t="n"/>
      <c r="U892" s="77" t="n"/>
      <c r="V892" s="77" t="n"/>
      <c r="W892" s="77" t="n"/>
      <c r="X892" s="77" t="n"/>
      <c r="Y892" s="77" t="n"/>
      <c r="Z892" s="77" t="n"/>
    </row>
    <row r="893">
      <c r="A893" s="77" t="n"/>
      <c r="B893" s="77" t="n"/>
      <c r="C893" s="77" t="n"/>
      <c r="D893" s="77" t="n"/>
      <c r="E893" s="77" t="n"/>
      <c r="F893" s="77" t="n"/>
      <c r="G893" s="77" t="n"/>
      <c r="H893" s="77" t="n"/>
      <c r="I893" s="77" t="n"/>
      <c r="J893" s="77" t="n"/>
      <c r="K893" s="77" t="n"/>
      <c r="L893" s="77" t="n"/>
      <c r="M893" s="77" t="n"/>
      <c r="N893" s="77" t="n"/>
      <c r="O893" s="77" t="n"/>
      <c r="P893" s="77" t="n"/>
      <c r="Q893" s="77" t="n"/>
      <c r="R893" s="77" t="n"/>
      <c r="S893" s="77" t="n"/>
      <c r="T893" s="77" t="n"/>
      <c r="U893" s="77" t="n"/>
      <c r="V893" s="77" t="n"/>
      <c r="W893" s="77" t="n"/>
      <c r="X893" s="77" t="n"/>
      <c r="Y893" s="77" t="n"/>
      <c r="Z893" s="77" t="n"/>
    </row>
    <row r="894">
      <c r="A894" s="77" t="n"/>
      <c r="B894" s="77" t="n"/>
      <c r="C894" s="77" t="n"/>
      <c r="D894" s="77" t="n"/>
      <c r="E894" s="77" t="n"/>
      <c r="F894" s="77" t="n"/>
      <c r="G894" s="77" t="n"/>
      <c r="H894" s="77" t="n"/>
      <c r="I894" s="77" t="n"/>
      <c r="J894" s="77" t="n"/>
      <c r="K894" s="77" t="n"/>
      <c r="L894" s="77" t="n"/>
      <c r="M894" s="77" t="n"/>
      <c r="N894" s="77" t="n"/>
      <c r="O894" s="77" t="n"/>
      <c r="P894" s="77" t="n"/>
      <c r="Q894" s="77" t="n"/>
      <c r="R894" s="77" t="n"/>
      <c r="S894" s="77" t="n"/>
      <c r="T894" s="77" t="n"/>
      <c r="U894" s="77" t="n"/>
      <c r="V894" s="77" t="n"/>
      <c r="W894" s="77" t="n"/>
      <c r="X894" s="77" t="n"/>
      <c r="Y894" s="77" t="n"/>
      <c r="Z894" s="77" t="n"/>
    </row>
    <row r="895">
      <c r="A895" s="77" t="n"/>
      <c r="B895" s="77" t="n"/>
      <c r="C895" s="77" t="n"/>
      <c r="D895" s="77" t="n"/>
      <c r="E895" s="77" t="n"/>
      <c r="F895" s="77" t="n"/>
      <c r="G895" s="77" t="n"/>
      <c r="H895" s="77" t="n"/>
      <c r="I895" s="77" t="n"/>
      <c r="J895" s="77" t="n"/>
      <c r="K895" s="77" t="n"/>
      <c r="L895" s="77" t="n"/>
      <c r="M895" s="77" t="n"/>
      <c r="N895" s="77" t="n"/>
      <c r="O895" s="77" t="n"/>
      <c r="P895" s="77" t="n"/>
      <c r="Q895" s="77" t="n"/>
      <c r="R895" s="77" t="n"/>
      <c r="S895" s="77" t="n"/>
      <c r="T895" s="77" t="n"/>
      <c r="U895" s="77" t="n"/>
      <c r="V895" s="77" t="n"/>
      <c r="W895" s="77" t="n"/>
      <c r="X895" s="77" t="n"/>
      <c r="Y895" s="77" t="n"/>
      <c r="Z895" s="77" t="n"/>
    </row>
    <row r="896">
      <c r="A896" s="77" t="n"/>
      <c r="B896" s="77" t="n"/>
      <c r="C896" s="77" t="n"/>
      <c r="D896" s="77" t="n"/>
      <c r="E896" s="77" t="n"/>
      <c r="F896" s="77" t="n"/>
      <c r="G896" s="77" t="n"/>
      <c r="H896" s="77" t="n"/>
      <c r="I896" s="77" t="n"/>
      <c r="J896" s="77" t="n"/>
      <c r="K896" s="77" t="n"/>
      <c r="L896" s="77" t="n"/>
      <c r="M896" s="77" t="n"/>
      <c r="N896" s="77" t="n"/>
      <c r="O896" s="77" t="n"/>
      <c r="P896" s="77" t="n"/>
      <c r="Q896" s="77" t="n"/>
      <c r="R896" s="77" t="n"/>
      <c r="S896" s="77" t="n"/>
      <c r="T896" s="77" t="n"/>
      <c r="U896" s="77" t="n"/>
      <c r="V896" s="77" t="n"/>
      <c r="W896" s="77" t="n"/>
      <c r="X896" s="77" t="n"/>
      <c r="Y896" s="77" t="n"/>
      <c r="Z896" s="77" t="n"/>
    </row>
    <row r="897">
      <c r="A897" s="77" t="n"/>
      <c r="B897" s="77" t="n"/>
      <c r="C897" s="77" t="n"/>
      <c r="D897" s="77" t="n"/>
      <c r="E897" s="77" t="n"/>
      <c r="F897" s="77" t="n"/>
      <c r="G897" s="77" t="n"/>
      <c r="H897" s="77" t="n"/>
      <c r="I897" s="77" t="n"/>
      <c r="J897" s="77" t="n"/>
      <c r="K897" s="77" t="n"/>
      <c r="L897" s="77" t="n"/>
      <c r="M897" s="77" t="n"/>
      <c r="N897" s="77" t="n"/>
      <c r="O897" s="77" t="n"/>
      <c r="P897" s="77" t="n"/>
      <c r="Q897" s="77" t="n"/>
      <c r="R897" s="77" t="n"/>
      <c r="S897" s="77" t="n"/>
      <c r="T897" s="77" t="n"/>
      <c r="U897" s="77" t="n"/>
      <c r="V897" s="77" t="n"/>
      <c r="W897" s="77" t="n"/>
      <c r="X897" s="77" t="n"/>
      <c r="Y897" s="77" t="n"/>
      <c r="Z897" s="77" t="n"/>
    </row>
    <row r="898">
      <c r="A898" s="77" t="n"/>
      <c r="B898" s="77" t="n"/>
      <c r="C898" s="77" t="n"/>
      <c r="D898" s="77" t="n"/>
      <c r="E898" s="77" t="n"/>
      <c r="F898" s="77" t="n"/>
      <c r="G898" s="77" t="n"/>
      <c r="H898" s="77" t="n"/>
      <c r="I898" s="77" t="n"/>
      <c r="J898" s="77" t="n"/>
      <c r="K898" s="77" t="n"/>
      <c r="L898" s="77" t="n"/>
      <c r="M898" s="77" t="n"/>
      <c r="N898" s="77" t="n"/>
      <c r="O898" s="77" t="n"/>
      <c r="P898" s="77" t="n"/>
      <c r="Q898" s="77" t="n"/>
      <c r="R898" s="77" t="n"/>
      <c r="S898" s="77" t="n"/>
      <c r="T898" s="77" t="n"/>
      <c r="U898" s="77" t="n"/>
      <c r="V898" s="77" t="n"/>
      <c r="W898" s="77" t="n"/>
      <c r="X898" s="77" t="n"/>
      <c r="Y898" s="77" t="n"/>
      <c r="Z898" s="77" t="n"/>
    </row>
    <row r="899">
      <c r="A899" s="77" t="n"/>
      <c r="B899" s="77" t="n"/>
      <c r="C899" s="77" t="n"/>
      <c r="D899" s="77" t="n"/>
      <c r="E899" s="77" t="n"/>
      <c r="F899" s="77" t="n"/>
      <c r="G899" s="77" t="n"/>
      <c r="H899" s="77" t="n"/>
      <c r="I899" s="77" t="n"/>
      <c r="J899" s="77" t="n"/>
      <c r="K899" s="77" t="n"/>
      <c r="L899" s="77" t="n"/>
      <c r="M899" s="77" t="n"/>
      <c r="N899" s="77" t="n"/>
      <c r="O899" s="77" t="n"/>
      <c r="P899" s="77" t="n"/>
      <c r="Q899" s="77" t="n"/>
      <c r="R899" s="77" t="n"/>
      <c r="S899" s="77" t="n"/>
      <c r="T899" s="77" t="n"/>
      <c r="U899" s="77" t="n"/>
      <c r="V899" s="77" t="n"/>
      <c r="W899" s="77" t="n"/>
      <c r="X899" s="77" t="n"/>
      <c r="Y899" s="77" t="n"/>
      <c r="Z899" s="77" t="n"/>
    </row>
    <row r="900">
      <c r="A900" s="77" t="n"/>
      <c r="B900" s="77" t="n"/>
      <c r="C900" s="77" t="n"/>
      <c r="D900" s="77" t="n"/>
      <c r="E900" s="77" t="n"/>
      <c r="F900" s="77" t="n"/>
      <c r="G900" s="77" t="n"/>
      <c r="H900" s="77" t="n"/>
      <c r="I900" s="77" t="n"/>
      <c r="J900" s="77" t="n"/>
      <c r="K900" s="77" t="n"/>
      <c r="L900" s="77" t="n"/>
      <c r="M900" s="77" t="n"/>
      <c r="N900" s="77" t="n"/>
      <c r="O900" s="77" t="n"/>
      <c r="P900" s="77" t="n"/>
      <c r="Q900" s="77" t="n"/>
      <c r="R900" s="77" t="n"/>
      <c r="S900" s="77" t="n"/>
      <c r="T900" s="77" t="n"/>
      <c r="U900" s="77" t="n"/>
      <c r="V900" s="77" t="n"/>
      <c r="W900" s="77" t="n"/>
      <c r="X900" s="77" t="n"/>
      <c r="Y900" s="77" t="n"/>
      <c r="Z900" s="77" t="n"/>
    </row>
    <row r="901">
      <c r="A901" s="77" t="n"/>
      <c r="B901" s="77" t="n"/>
      <c r="C901" s="77" t="n"/>
      <c r="D901" s="77" t="n"/>
      <c r="E901" s="77" t="n"/>
      <c r="F901" s="77" t="n"/>
      <c r="G901" s="77" t="n"/>
      <c r="H901" s="77" t="n"/>
      <c r="I901" s="77" t="n"/>
      <c r="J901" s="77" t="n"/>
      <c r="K901" s="77" t="n"/>
      <c r="L901" s="77" t="n"/>
      <c r="M901" s="77" t="n"/>
      <c r="N901" s="77" t="n"/>
      <c r="O901" s="77" t="n"/>
      <c r="P901" s="77" t="n"/>
      <c r="Q901" s="77" t="n"/>
      <c r="R901" s="77" t="n"/>
      <c r="S901" s="77" t="n"/>
      <c r="T901" s="77" t="n"/>
      <c r="U901" s="77" t="n"/>
      <c r="V901" s="77" t="n"/>
      <c r="W901" s="77" t="n"/>
      <c r="X901" s="77" t="n"/>
      <c r="Y901" s="77" t="n"/>
      <c r="Z901" s="77" t="n"/>
    </row>
    <row r="902">
      <c r="A902" s="77" t="n"/>
      <c r="B902" s="77" t="n"/>
      <c r="C902" s="77" t="n"/>
      <c r="D902" s="77" t="n"/>
      <c r="E902" s="77" t="n"/>
      <c r="F902" s="77" t="n"/>
      <c r="G902" s="77" t="n"/>
      <c r="H902" s="77" t="n"/>
      <c r="I902" s="77" t="n"/>
      <c r="J902" s="77" t="n"/>
      <c r="K902" s="77" t="n"/>
      <c r="L902" s="77" t="n"/>
      <c r="M902" s="77" t="n"/>
      <c r="N902" s="77" t="n"/>
      <c r="O902" s="77" t="n"/>
      <c r="P902" s="77" t="n"/>
      <c r="Q902" s="77" t="n"/>
      <c r="R902" s="77" t="n"/>
      <c r="S902" s="77" t="n"/>
      <c r="T902" s="77" t="n"/>
      <c r="U902" s="77" t="n"/>
      <c r="V902" s="77" t="n"/>
      <c r="W902" s="77" t="n"/>
      <c r="X902" s="77" t="n"/>
      <c r="Y902" s="77" t="n"/>
      <c r="Z902" s="77" t="n"/>
    </row>
    <row r="903">
      <c r="A903" s="77" t="n"/>
      <c r="B903" s="77" t="n"/>
      <c r="C903" s="77" t="n"/>
      <c r="D903" s="77" t="n"/>
      <c r="E903" s="77" t="n"/>
      <c r="F903" s="77" t="n"/>
      <c r="G903" s="77" t="n"/>
      <c r="H903" s="77" t="n"/>
      <c r="I903" s="77" t="n"/>
      <c r="J903" s="77" t="n"/>
      <c r="K903" s="77" t="n"/>
      <c r="L903" s="77" t="n"/>
      <c r="M903" s="77" t="n"/>
      <c r="N903" s="77" t="n"/>
      <c r="O903" s="77" t="n"/>
      <c r="P903" s="77" t="n"/>
      <c r="Q903" s="77" t="n"/>
      <c r="R903" s="77" t="n"/>
      <c r="S903" s="77" t="n"/>
      <c r="T903" s="77" t="n"/>
      <c r="U903" s="77" t="n"/>
      <c r="V903" s="77" t="n"/>
      <c r="W903" s="77" t="n"/>
      <c r="X903" s="77" t="n"/>
      <c r="Y903" s="77" t="n"/>
      <c r="Z903" s="77" t="n"/>
    </row>
    <row r="904">
      <c r="A904" s="77" t="n"/>
      <c r="B904" s="77" t="n"/>
      <c r="C904" s="77" t="n"/>
      <c r="D904" s="77" t="n"/>
      <c r="E904" s="77" t="n"/>
      <c r="F904" s="77" t="n"/>
      <c r="G904" s="77" t="n"/>
      <c r="H904" s="77" t="n"/>
      <c r="I904" s="77" t="n"/>
      <c r="J904" s="77" t="n"/>
      <c r="K904" s="77" t="n"/>
      <c r="L904" s="77" t="n"/>
      <c r="M904" s="77" t="n"/>
      <c r="N904" s="77" t="n"/>
      <c r="O904" s="77" t="n"/>
      <c r="P904" s="77" t="n"/>
      <c r="Q904" s="77" t="n"/>
      <c r="R904" s="77" t="n"/>
      <c r="S904" s="77" t="n"/>
      <c r="T904" s="77" t="n"/>
      <c r="U904" s="77" t="n"/>
      <c r="V904" s="77" t="n"/>
      <c r="W904" s="77" t="n"/>
      <c r="X904" s="77" t="n"/>
      <c r="Y904" s="77" t="n"/>
      <c r="Z904" s="77" t="n"/>
    </row>
    <row r="905">
      <c r="A905" s="77" t="n"/>
      <c r="B905" s="77" t="n"/>
      <c r="C905" s="77" t="n"/>
      <c r="D905" s="77" t="n"/>
      <c r="E905" s="77" t="n"/>
      <c r="F905" s="77" t="n"/>
      <c r="G905" s="77" t="n"/>
      <c r="H905" s="77" t="n"/>
      <c r="I905" s="77" t="n"/>
      <c r="J905" s="77" t="n"/>
      <c r="K905" s="77" t="n"/>
      <c r="L905" s="77" t="n"/>
      <c r="M905" s="77" t="n"/>
      <c r="N905" s="77" t="n"/>
      <c r="O905" s="77" t="n"/>
      <c r="P905" s="77" t="n"/>
      <c r="Q905" s="77" t="n"/>
      <c r="R905" s="77" t="n"/>
      <c r="S905" s="77" t="n"/>
      <c r="T905" s="77" t="n"/>
      <c r="U905" s="77" t="n"/>
      <c r="V905" s="77" t="n"/>
      <c r="W905" s="77" t="n"/>
      <c r="X905" s="77" t="n"/>
      <c r="Y905" s="77" t="n"/>
      <c r="Z905" s="77" t="n"/>
    </row>
    <row r="906">
      <c r="A906" s="77" t="n"/>
      <c r="B906" s="77" t="n"/>
      <c r="C906" s="77" t="n"/>
      <c r="D906" s="77" t="n"/>
      <c r="E906" s="77" t="n"/>
      <c r="F906" s="77" t="n"/>
      <c r="G906" s="77" t="n"/>
      <c r="H906" s="77" t="n"/>
      <c r="I906" s="77" t="n"/>
      <c r="J906" s="77" t="n"/>
      <c r="K906" s="77" t="n"/>
      <c r="L906" s="77" t="n"/>
      <c r="M906" s="77" t="n"/>
      <c r="N906" s="77" t="n"/>
      <c r="O906" s="77" t="n"/>
      <c r="P906" s="77" t="n"/>
      <c r="Q906" s="77" t="n"/>
      <c r="R906" s="77" t="n"/>
      <c r="S906" s="77" t="n"/>
      <c r="T906" s="77" t="n"/>
      <c r="U906" s="77" t="n"/>
      <c r="V906" s="77" t="n"/>
      <c r="W906" s="77" t="n"/>
      <c r="X906" s="77" t="n"/>
      <c r="Y906" s="77" t="n"/>
      <c r="Z906" s="77" t="n"/>
    </row>
    <row r="907">
      <c r="A907" s="77" t="n"/>
      <c r="B907" s="77" t="n"/>
      <c r="C907" s="77" t="n"/>
      <c r="D907" s="77" t="n"/>
      <c r="E907" s="77" t="n"/>
      <c r="F907" s="77" t="n"/>
      <c r="G907" s="77" t="n"/>
      <c r="H907" s="77" t="n"/>
      <c r="I907" s="77" t="n"/>
      <c r="J907" s="77" t="n"/>
      <c r="K907" s="77" t="n"/>
      <c r="L907" s="77" t="n"/>
      <c r="M907" s="77" t="n"/>
      <c r="N907" s="77" t="n"/>
      <c r="O907" s="77" t="n"/>
      <c r="P907" s="77" t="n"/>
      <c r="Q907" s="77" t="n"/>
      <c r="R907" s="77" t="n"/>
      <c r="S907" s="77" t="n"/>
      <c r="T907" s="77" t="n"/>
      <c r="U907" s="77" t="n"/>
      <c r="V907" s="77" t="n"/>
      <c r="W907" s="77" t="n"/>
      <c r="X907" s="77" t="n"/>
      <c r="Y907" s="77" t="n"/>
      <c r="Z907" s="77" t="n"/>
    </row>
    <row r="908">
      <c r="A908" s="77" t="n"/>
      <c r="B908" s="77" t="n"/>
      <c r="C908" s="77" t="n"/>
      <c r="D908" s="77" t="n"/>
      <c r="E908" s="77" t="n"/>
      <c r="F908" s="77" t="n"/>
      <c r="G908" s="77" t="n"/>
      <c r="H908" s="77" t="n"/>
      <c r="I908" s="77" t="n"/>
      <c r="J908" s="77" t="n"/>
      <c r="K908" s="77" t="n"/>
      <c r="L908" s="77" t="n"/>
      <c r="M908" s="77" t="n"/>
      <c r="N908" s="77" t="n"/>
      <c r="O908" s="77" t="n"/>
      <c r="P908" s="77" t="n"/>
      <c r="Q908" s="77" t="n"/>
      <c r="R908" s="77" t="n"/>
      <c r="S908" s="77" t="n"/>
      <c r="T908" s="77" t="n"/>
      <c r="U908" s="77" t="n"/>
      <c r="V908" s="77" t="n"/>
      <c r="W908" s="77" t="n"/>
      <c r="X908" s="77" t="n"/>
      <c r="Y908" s="77" t="n"/>
      <c r="Z908" s="77" t="n"/>
    </row>
    <row r="909">
      <c r="A909" s="77" t="n"/>
      <c r="B909" s="77" t="n"/>
      <c r="C909" s="77" t="n"/>
      <c r="D909" s="77" t="n"/>
      <c r="E909" s="77" t="n"/>
      <c r="F909" s="77" t="n"/>
      <c r="G909" s="77" t="n"/>
      <c r="H909" s="77" t="n"/>
      <c r="I909" s="77" t="n"/>
      <c r="J909" s="77" t="n"/>
      <c r="K909" s="77" t="n"/>
      <c r="L909" s="77" t="n"/>
      <c r="M909" s="77" t="n"/>
      <c r="N909" s="77" t="n"/>
      <c r="O909" s="77" t="n"/>
      <c r="P909" s="77" t="n"/>
      <c r="Q909" s="77" t="n"/>
      <c r="R909" s="77" t="n"/>
      <c r="S909" s="77" t="n"/>
      <c r="T909" s="77" t="n"/>
      <c r="U909" s="77" t="n"/>
      <c r="V909" s="77" t="n"/>
      <c r="W909" s="77" t="n"/>
      <c r="X909" s="77" t="n"/>
      <c r="Y909" s="77" t="n"/>
      <c r="Z909" s="77" t="n"/>
    </row>
    <row r="910">
      <c r="A910" s="77" t="n"/>
      <c r="B910" s="77" t="n"/>
      <c r="C910" s="77" t="n"/>
      <c r="D910" s="77" t="n"/>
      <c r="E910" s="77" t="n"/>
      <c r="F910" s="77" t="n"/>
      <c r="G910" s="77" t="n"/>
      <c r="H910" s="77" t="n"/>
      <c r="I910" s="77" t="n"/>
      <c r="J910" s="77" t="n"/>
      <c r="K910" s="77" t="n"/>
      <c r="L910" s="77" t="n"/>
      <c r="M910" s="77" t="n"/>
      <c r="N910" s="77" t="n"/>
      <c r="O910" s="77" t="n"/>
      <c r="P910" s="77" t="n"/>
      <c r="Q910" s="77" t="n"/>
      <c r="R910" s="77" t="n"/>
      <c r="S910" s="77" t="n"/>
      <c r="T910" s="77" t="n"/>
      <c r="U910" s="77" t="n"/>
      <c r="V910" s="77" t="n"/>
      <c r="W910" s="77" t="n"/>
      <c r="X910" s="77" t="n"/>
      <c r="Y910" s="77" t="n"/>
      <c r="Z910" s="77" t="n"/>
    </row>
    <row r="911">
      <c r="A911" s="77" t="n"/>
      <c r="B911" s="77" t="n"/>
      <c r="C911" s="77" t="n"/>
      <c r="D911" s="77" t="n"/>
      <c r="E911" s="77" t="n"/>
      <c r="F911" s="77" t="n"/>
      <c r="G911" s="77" t="n"/>
      <c r="H911" s="77" t="n"/>
      <c r="I911" s="77" t="n"/>
      <c r="J911" s="77" t="n"/>
      <c r="K911" s="77" t="n"/>
      <c r="L911" s="77" t="n"/>
      <c r="M911" s="77" t="n"/>
      <c r="N911" s="77" t="n"/>
      <c r="O911" s="77" t="n"/>
      <c r="P911" s="77" t="n"/>
      <c r="Q911" s="77" t="n"/>
      <c r="R911" s="77" t="n"/>
      <c r="S911" s="77" t="n"/>
      <c r="T911" s="77" t="n"/>
      <c r="U911" s="77" t="n"/>
      <c r="V911" s="77" t="n"/>
      <c r="W911" s="77" t="n"/>
      <c r="X911" s="77" t="n"/>
      <c r="Y911" s="77" t="n"/>
      <c r="Z911" s="77" t="n"/>
    </row>
    <row r="912">
      <c r="A912" s="77" t="n"/>
      <c r="B912" s="77" t="n"/>
      <c r="C912" s="77" t="n"/>
      <c r="D912" s="77" t="n"/>
      <c r="E912" s="77" t="n"/>
      <c r="F912" s="77" t="n"/>
      <c r="G912" s="77" t="n"/>
      <c r="H912" s="77" t="n"/>
      <c r="I912" s="77" t="n"/>
      <c r="J912" s="77" t="n"/>
      <c r="K912" s="77" t="n"/>
      <c r="L912" s="77" t="n"/>
      <c r="M912" s="77" t="n"/>
      <c r="N912" s="77" t="n"/>
      <c r="O912" s="77" t="n"/>
      <c r="P912" s="77" t="n"/>
      <c r="Q912" s="77" t="n"/>
      <c r="R912" s="77" t="n"/>
      <c r="S912" s="77" t="n"/>
      <c r="T912" s="77" t="n"/>
      <c r="U912" s="77" t="n"/>
      <c r="V912" s="77" t="n"/>
      <c r="W912" s="77" t="n"/>
      <c r="X912" s="77" t="n"/>
      <c r="Y912" s="77" t="n"/>
      <c r="Z912" s="77" t="n"/>
    </row>
    <row r="913">
      <c r="A913" s="77" t="n"/>
      <c r="B913" s="77" t="n"/>
      <c r="C913" s="77" t="n"/>
      <c r="D913" s="77" t="n"/>
      <c r="E913" s="77" t="n"/>
      <c r="F913" s="77" t="n"/>
      <c r="G913" s="77" t="n"/>
      <c r="H913" s="77" t="n"/>
      <c r="I913" s="77" t="n"/>
      <c r="J913" s="77" t="n"/>
      <c r="K913" s="77" t="n"/>
      <c r="L913" s="77" t="n"/>
      <c r="M913" s="77" t="n"/>
      <c r="N913" s="77" t="n"/>
      <c r="O913" s="77" t="n"/>
      <c r="P913" s="77" t="n"/>
      <c r="Q913" s="77" t="n"/>
      <c r="R913" s="77" t="n"/>
      <c r="S913" s="77" t="n"/>
      <c r="T913" s="77" t="n"/>
      <c r="U913" s="77" t="n"/>
      <c r="V913" s="77" t="n"/>
      <c r="W913" s="77" t="n"/>
      <c r="X913" s="77" t="n"/>
      <c r="Y913" s="77" t="n"/>
      <c r="Z913" s="77" t="n"/>
    </row>
    <row r="914">
      <c r="A914" s="77" t="n"/>
      <c r="B914" s="77" t="n"/>
      <c r="C914" s="77" t="n"/>
      <c r="D914" s="77" t="n"/>
      <c r="E914" s="77" t="n"/>
      <c r="F914" s="77" t="n"/>
      <c r="G914" s="77" t="n"/>
      <c r="H914" s="77" t="n"/>
      <c r="I914" s="77" t="n"/>
      <c r="J914" s="77" t="n"/>
      <c r="K914" s="77" t="n"/>
      <c r="L914" s="77" t="n"/>
      <c r="M914" s="77" t="n"/>
      <c r="N914" s="77" t="n"/>
      <c r="O914" s="77" t="n"/>
      <c r="P914" s="77" t="n"/>
      <c r="Q914" s="77" t="n"/>
      <c r="R914" s="77" t="n"/>
      <c r="S914" s="77" t="n"/>
      <c r="T914" s="77" t="n"/>
      <c r="U914" s="77" t="n"/>
      <c r="V914" s="77" t="n"/>
      <c r="W914" s="77" t="n"/>
      <c r="X914" s="77" t="n"/>
      <c r="Y914" s="77" t="n"/>
      <c r="Z914" s="77" t="n"/>
    </row>
    <row r="915">
      <c r="A915" s="77" t="n"/>
      <c r="B915" s="77" t="n"/>
      <c r="C915" s="77" t="n"/>
      <c r="D915" s="77" t="n"/>
      <c r="E915" s="77" t="n"/>
      <c r="F915" s="77" t="n"/>
      <c r="G915" s="77" t="n"/>
      <c r="H915" s="77" t="n"/>
      <c r="I915" s="77" t="n"/>
      <c r="J915" s="77" t="n"/>
      <c r="K915" s="77" t="n"/>
      <c r="L915" s="77" t="n"/>
      <c r="M915" s="77" t="n"/>
      <c r="N915" s="77" t="n"/>
      <c r="O915" s="77" t="n"/>
      <c r="P915" s="77" t="n"/>
      <c r="Q915" s="77" t="n"/>
      <c r="R915" s="77" t="n"/>
      <c r="S915" s="77" t="n"/>
      <c r="T915" s="77" t="n"/>
      <c r="U915" s="77" t="n"/>
      <c r="V915" s="77" t="n"/>
      <c r="W915" s="77" t="n"/>
      <c r="X915" s="77" t="n"/>
      <c r="Y915" s="77" t="n"/>
      <c r="Z915" s="77" t="n"/>
    </row>
    <row r="916">
      <c r="A916" s="77" t="n"/>
      <c r="B916" s="77" t="n"/>
      <c r="C916" s="77" t="n"/>
      <c r="D916" s="77" t="n"/>
      <c r="E916" s="77" t="n"/>
      <c r="F916" s="77" t="n"/>
      <c r="G916" s="77" t="n"/>
      <c r="H916" s="77" t="n"/>
      <c r="I916" s="77" t="n"/>
      <c r="J916" s="77" t="n"/>
      <c r="K916" s="77" t="n"/>
      <c r="L916" s="77" t="n"/>
      <c r="M916" s="77" t="n"/>
      <c r="N916" s="77" t="n"/>
      <c r="O916" s="77" t="n"/>
      <c r="P916" s="77" t="n"/>
      <c r="Q916" s="77" t="n"/>
      <c r="R916" s="77" t="n"/>
      <c r="S916" s="77" t="n"/>
      <c r="T916" s="77" t="n"/>
      <c r="U916" s="77" t="n"/>
      <c r="V916" s="77" t="n"/>
      <c r="W916" s="77" t="n"/>
      <c r="X916" s="77" t="n"/>
      <c r="Y916" s="77" t="n"/>
      <c r="Z916" s="77" t="n"/>
    </row>
    <row r="917">
      <c r="A917" s="77" t="n"/>
      <c r="B917" s="77" t="n"/>
      <c r="C917" s="77" t="n"/>
      <c r="D917" s="77" t="n"/>
      <c r="E917" s="77" t="n"/>
      <c r="F917" s="77" t="n"/>
      <c r="G917" s="77" t="n"/>
      <c r="H917" s="77" t="n"/>
      <c r="I917" s="77" t="n"/>
      <c r="J917" s="77" t="n"/>
      <c r="K917" s="77" t="n"/>
      <c r="L917" s="77" t="n"/>
      <c r="M917" s="77" t="n"/>
      <c r="N917" s="77" t="n"/>
      <c r="O917" s="77" t="n"/>
      <c r="P917" s="77" t="n"/>
      <c r="Q917" s="77" t="n"/>
      <c r="R917" s="77" t="n"/>
      <c r="S917" s="77" t="n"/>
      <c r="T917" s="77" t="n"/>
      <c r="U917" s="77" t="n"/>
      <c r="V917" s="77" t="n"/>
      <c r="W917" s="77" t="n"/>
      <c r="X917" s="77" t="n"/>
      <c r="Y917" s="77" t="n"/>
      <c r="Z917" s="77" t="n"/>
    </row>
    <row r="918">
      <c r="A918" s="77" t="n"/>
      <c r="B918" s="77" t="n"/>
      <c r="C918" s="77" t="n"/>
      <c r="D918" s="77" t="n"/>
      <c r="E918" s="77" t="n"/>
      <c r="F918" s="77" t="n"/>
      <c r="G918" s="77" t="n"/>
      <c r="H918" s="77" t="n"/>
      <c r="I918" s="77" t="n"/>
      <c r="J918" s="77" t="n"/>
      <c r="K918" s="77" t="n"/>
      <c r="L918" s="77" t="n"/>
      <c r="M918" s="77" t="n"/>
      <c r="N918" s="77" t="n"/>
      <c r="O918" s="77" t="n"/>
      <c r="P918" s="77" t="n"/>
      <c r="Q918" s="77" t="n"/>
      <c r="R918" s="77" t="n"/>
      <c r="S918" s="77" t="n"/>
      <c r="T918" s="77" t="n"/>
      <c r="U918" s="77" t="n"/>
      <c r="V918" s="77" t="n"/>
      <c r="W918" s="77" t="n"/>
      <c r="X918" s="77" t="n"/>
      <c r="Y918" s="77" t="n"/>
      <c r="Z918" s="77" t="n"/>
    </row>
    <row r="919">
      <c r="A919" s="77" t="n"/>
      <c r="B919" s="77" t="n"/>
      <c r="C919" s="77" t="n"/>
      <c r="D919" s="77" t="n"/>
      <c r="E919" s="77" t="n"/>
      <c r="F919" s="77" t="n"/>
      <c r="G919" s="77" t="n"/>
      <c r="H919" s="77" t="n"/>
      <c r="I919" s="77" t="n"/>
      <c r="J919" s="77" t="n"/>
      <c r="K919" s="77" t="n"/>
      <c r="L919" s="77" t="n"/>
      <c r="M919" s="77" t="n"/>
      <c r="N919" s="77" t="n"/>
      <c r="O919" s="77" t="n"/>
      <c r="P919" s="77" t="n"/>
      <c r="Q919" s="77" t="n"/>
      <c r="R919" s="77" t="n"/>
      <c r="S919" s="77" t="n"/>
      <c r="T919" s="77" t="n"/>
      <c r="U919" s="77" t="n"/>
      <c r="V919" s="77" t="n"/>
      <c r="W919" s="77" t="n"/>
      <c r="X919" s="77" t="n"/>
      <c r="Y919" s="77" t="n"/>
      <c r="Z919" s="77" t="n"/>
    </row>
    <row r="920">
      <c r="A920" s="77" t="n"/>
      <c r="B920" s="77" t="n"/>
      <c r="C920" s="77" t="n"/>
      <c r="D920" s="77" t="n"/>
      <c r="E920" s="77" t="n"/>
      <c r="F920" s="77" t="n"/>
      <c r="G920" s="77" t="n"/>
      <c r="H920" s="77" t="n"/>
      <c r="I920" s="77" t="n"/>
      <c r="J920" s="77" t="n"/>
      <c r="K920" s="77" t="n"/>
      <c r="L920" s="77" t="n"/>
      <c r="M920" s="77" t="n"/>
      <c r="N920" s="77" t="n"/>
      <c r="O920" s="77" t="n"/>
      <c r="P920" s="77" t="n"/>
      <c r="Q920" s="77" t="n"/>
      <c r="R920" s="77" t="n"/>
      <c r="S920" s="77" t="n"/>
      <c r="T920" s="77" t="n"/>
      <c r="U920" s="77" t="n"/>
      <c r="V920" s="77" t="n"/>
      <c r="W920" s="77" t="n"/>
      <c r="X920" s="77" t="n"/>
      <c r="Y920" s="77" t="n"/>
      <c r="Z920" s="77" t="n"/>
    </row>
    <row r="921">
      <c r="A921" s="77" t="n"/>
      <c r="B921" s="77" t="n"/>
      <c r="C921" s="77" t="n"/>
      <c r="D921" s="77" t="n"/>
      <c r="E921" s="77" t="n"/>
      <c r="F921" s="77" t="n"/>
      <c r="G921" s="77" t="n"/>
      <c r="H921" s="77" t="n"/>
      <c r="I921" s="77" t="n"/>
      <c r="J921" s="77" t="n"/>
      <c r="K921" s="77" t="n"/>
      <c r="L921" s="77" t="n"/>
      <c r="M921" s="77" t="n"/>
      <c r="N921" s="77" t="n"/>
      <c r="O921" s="77" t="n"/>
      <c r="P921" s="77" t="n"/>
      <c r="Q921" s="77" t="n"/>
      <c r="R921" s="77" t="n"/>
      <c r="S921" s="77" t="n"/>
      <c r="T921" s="77" t="n"/>
      <c r="U921" s="77" t="n"/>
      <c r="V921" s="77" t="n"/>
      <c r="W921" s="77" t="n"/>
      <c r="X921" s="77" t="n"/>
      <c r="Y921" s="77" t="n"/>
      <c r="Z921" s="77" t="n"/>
    </row>
    <row r="922">
      <c r="A922" s="77" t="n"/>
      <c r="B922" s="77" t="n"/>
      <c r="C922" s="77" t="n"/>
      <c r="D922" s="77" t="n"/>
      <c r="E922" s="77" t="n"/>
      <c r="F922" s="77" t="n"/>
      <c r="G922" s="77" t="n"/>
      <c r="H922" s="77" t="n"/>
      <c r="I922" s="77" t="n"/>
      <c r="J922" s="77" t="n"/>
      <c r="K922" s="77" t="n"/>
      <c r="L922" s="77" t="n"/>
      <c r="M922" s="77" t="n"/>
      <c r="N922" s="77" t="n"/>
      <c r="O922" s="77" t="n"/>
      <c r="P922" s="77" t="n"/>
      <c r="Q922" s="77" t="n"/>
      <c r="R922" s="77" t="n"/>
      <c r="S922" s="77" t="n"/>
      <c r="T922" s="77" t="n"/>
      <c r="U922" s="77" t="n"/>
      <c r="V922" s="77" t="n"/>
      <c r="W922" s="77" t="n"/>
      <c r="X922" s="77" t="n"/>
      <c r="Y922" s="77" t="n"/>
      <c r="Z922" s="77" t="n"/>
    </row>
    <row r="923">
      <c r="A923" s="77" t="n"/>
      <c r="B923" s="77" t="n"/>
      <c r="C923" s="77" t="n"/>
      <c r="D923" s="77" t="n"/>
      <c r="E923" s="77" t="n"/>
      <c r="F923" s="77" t="n"/>
      <c r="G923" s="77" t="n"/>
      <c r="H923" s="77" t="n"/>
      <c r="I923" s="77" t="n"/>
      <c r="J923" s="77" t="n"/>
      <c r="K923" s="77" t="n"/>
      <c r="L923" s="77" t="n"/>
      <c r="M923" s="77" t="n"/>
      <c r="N923" s="77" t="n"/>
      <c r="O923" s="77" t="n"/>
      <c r="P923" s="77" t="n"/>
      <c r="Q923" s="77" t="n"/>
      <c r="R923" s="77" t="n"/>
      <c r="S923" s="77" t="n"/>
      <c r="T923" s="77" t="n"/>
      <c r="U923" s="77" t="n"/>
      <c r="V923" s="77" t="n"/>
      <c r="W923" s="77" t="n"/>
      <c r="X923" s="77" t="n"/>
      <c r="Y923" s="77" t="n"/>
      <c r="Z923" s="77" t="n"/>
    </row>
    <row r="924">
      <c r="A924" s="77" t="n"/>
      <c r="B924" s="77" t="n"/>
      <c r="C924" s="77" t="n"/>
      <c r="D924" s="77" t="n"/>
      <c r="E924" s="77" t="n"/>
      <c r="F924" s="77" t="n"/>
      <c r="G924" s="77" t="n"/>
      <c r="H924" s="77" t="n"/>
      <c r="I924" s="77" t="n"/>
      <c r="J924" s="77" t="n"/>
      <c r="K924" s="77" t="n"/>
      <c r="L924" s="77" t="n"/>
      <c r="M924" s="77" t="n"/>
      <c r="N924" s="77" t="n"/>
      <c r="O924" s="77" t="n"/>
      <c r="P924" s="77" t="n"/>
      <c r="Q924" s="77" t="n"/>
      <c r="R924" s="77" t="n"/>
      <c r="S924" s="77" t="n"/>
      <c r="T924" s="77" t="n"/>
      <c r="U924" s="77" t="n"/>
      <c r="V924" s="77" t="n"/>
      <c r="W924" s="77" t="n"/>
      <c r="X924" s="77" t="n"/>
      <c r="Y924" s="77" t="n"/>
      <c r="Z924" s="77" t="n"/>
    </row>
    <row r="925">
      <c r="A925" s="77" t="n"/>
      <c r="B925" s="77" t="n"/>
      <c r="C925" s="77" t="n"/>
      <c r="D925" s="77" t="n"/>
      <c r="E925" s="77" t="n"/>
      <c r="F925" s="77" t="n"/>
      <c r="G925" s="77" t="n"/>
      <c r="H925" s="77" t="n"/>
      <c r="I925" s="77" t="n"/>
      <c r="J925" s="77" t="n"/>
      <c r="K925" s="77" t="n"/>
      <c r="L925" s="77" t="n"/>
      <c r="M925" s="77" t="n"/>
      <c r="N925" s="77" t="n"/>
      <c r="O925" s="77" t="n"/>
      <c r="P925" s="77" t="n"/>
      <c r="Q925" s="77" t="n"/>
      <c r="R925" s="77" t="n"/>
      <c r="S925" s="77" t="n"/>
      <c r="T925" s="77" t="n"/>
      <c r="U925" s="77" t="n"/>
      <c r="V925" s="77" t="n"/>
      <c r="W925" s="77" t="n"/>
      <c r="X925" s="77" t="n"/>
      <c r="Y925" s="77" t="n"/>
      <c r="Z925" s="77" t="n"/>
    </row>
    <row r="926">
      <c r="A926" s="77" t="n"/>
      <c r="B926" s="77" t="n"/>
      <c r="C926" s="77" t="n"/>
      <c r="D926" s="77" t="n"/>
      <c r="E926" s="77" t="n"/>
      <c r="F926" s="77" t="n"/>
      <c r="G926" s="77" t="n"/>
      <c r="H926" s="77" t="n"/>
      <c r="I926" s="77" t="n"/>
      <c r="J926" s="77" t="n"/>
      <c r="K926" s="77" t="n"/>
      <c r="L926" s="77" t="n"/>
      <c r="M926" s="77" t="n"/>
      <c r="N926" s="77" t="n"/>
      <c r="O926" s="77" t="n"/>
      <c r="P926" s="77" t="n"/>
      <c r="Q926" s="77" t="n"/>
      <c r="R926" s="77" t="n"/>
      <c r="S926" s="77" t="n"/>
      <c r="T926" s="77" t="n"/>
      <c r="U926" s="77" t="n"/>
      <c r="V926" s="77" t="n"/>
      <c r="W926" s="77" t="n"/>
      <c r="X926" s="77" t="n"/>
      <c r="Y926" s="77" t="n"/>
      <c r="Z926" s="77" t="n"/>
    </row>
    <row r="927">
      <c r="A927" s="77" t="n"/>
      <c r="B927" s="77" t="n"/>
      <c r="C927" s="77" t="n"/>
      <c r="D927" s="77" t="n"/>
      <c r="E927" s="77" t="n"/>
      <c r="F927" s="77" t="n"/>
      <c r="G927" s="77" t="n"/>
      <c r="H927" s="77" t="n"/>
      <c r="I927" s="77" t="n"/>
      <c r="J927" s="77" t="n"/>
      <c r="K927" s="77" t="n"/>
      <c r="L927" s="77" t="n"/>
      <c r="M927" s="77" t="n"/>
      <c r="N927" s="77" t="n"/>
      <c r="O927" s="77" t="n"/>
      <c r="P927" s="77" t="n"/>
      <c r="Q927" s="77" t="n"/>
      <c r="R927" s="77" t="n"/>
      <c r="S927" s="77" t="n"/>
      <c r="T927" s="77" t="n"/>
      <c r="U927" s="77" t="n"/>
      <c r="V927" s="77" t="n"/>
      <c r="W927" s="77" t="n"/>
      <c r="X927" s="77" t="n"/>
      <c r="Y927" s="77" t="n"/>
      <c r="Z927" s="77" t="n"/>
    </row>
    <row r="928">
      <c r="A928" s="77" t="n"/>
      <c r="B928" s="77" t="n"/>
      <c r="C928" s="77" t="n"/>
      <c r="D928" s="77" t="n"/>
      <c r="E928" s="77" t="n"/>
      <c r="F928" s="77" t="n"/>
      <c r="G928" s="77" t="n"/>
      <c r="H928" s="77" t="n"/>
      <c r="I928" s="77" t="n"/>
      <c r="J928" s="77" t="n"/>
      <c r="K928" s="77" t="n"/>
      <c r="L928" s="77" t="n"/>
      <c r="M928" s="77" t="n"/>
      <c r="N928" s="77" t="n"/>
      <c r="O928" s="77" t="n"/>
      <c r="P928" s="77" t="n"/>
      <c r="Q928" s="77" t="n"/>
      <c r="R928" s="77" t="n"/>
      <c r="S928" s="77" t="n"/>
      <c r="T928" s="77" t="n"/>
      <c r="U928" s="77" t="n"/>
      <c r="V928" s="77" t="n"/>
      <c r="W928" s="77" t="n"/>
      <c r="X928" s="77" t="n"/>
      <c r="Y928" s="77" t="n"/>
      <c r="Z928" s="77" t="n"/>
    </row>
    <row r="929">
      <c r="A929" s="77" t="n"/>
      <c r="B929" s="77" t="n"/>
      <c r="C929" s="77" t="n"/>
      <c r="D929" s="77" t="n"/>
      <c r="E929" s="77" t="n"/>
      <c r="F929" s="77" t="n"/>
      <c r="G929" s="77" t="n"/>
      <c r="H929" s="77" t="n"/>
      <c r="I929" s="77" t="n"/>
      <c r="J929" s="77" t="n"/>
      <c r="K929" s="77" t="n"/>
      <c r="L929" s="77" t="n"/>
      <c r="M929" s="77" t="n"/>
      <c r="N929" s="77" t="n"/>
      <c r="O929" s="77" t="n"/>
      <c r="P929" s="77" t="n"/>
      <c r="Q929" s="77" t="n"/>
      <c r="R929" s="77" t="n"/>
      <c r="S929" s="77" t="n"/>
      <c r="T929" s="77" t="n"/>
      <c r="U929" s="77" t="n"/>
      <c r="V929" s="77" t="n"/>
      <c r="W929" s="77" t="n"/>
      <c r="X929" s="77" t="n"/>
      <c r="Y929" s="77" t="n"/>
      <c r="Z929" s="77" t="n"/>
    </row>
    <row r="930">
      <c r="A930" s="77" t="n"/>
      <c r="B930" s="77" t="n"/>
      <c r="C930" s="77" t="n"/>
      <c r="D930" s="77" t="n"/>
      <c r="E930" s="77" t="n"/>
      <c r="F930" s="77" t="n"/>
      <c r="G930" s="77" t="n"/>
      <c r="H930" s="77" t="n"/>
      <c r="I930" s="77" t="n"/>
      <c r="J930" s="77" t="n"/>
      <c r="K930" s="77" t="n"/>
      <c r="L930" s="77" t="n"/>
      <c r="M930" s="77" t="n"/>
      <c r="N930" s="77" t="n"/>
      <c r="O930" s="77" t="n"/>
      <c r="P930" s="77" t="n"/>
      <c r="Q930" s="77" t="n"/>
      <c r="R930" s="77" t="n"/>
      <c r="S930" s="77" t="n"/>
      <c r="T930" s="77" t="n"/>
      <c r="U930" s="77" t="n"/>
      <c r="V930" s="77" t="n"/>
      <c r="W930" s="77" t="n"/>
      <c r="X930" s="77" t="n"/>
      <c r="Y930" s="77" t="n"/>
      <c r="Z930" s="77" t="n"/>
    </row>
    <row r="931">
      <c r="A931" s="77" t="n"/>
      <c r="B931" s="77" t="n"/>
      <c r="C931" s="77" t="n"/>
      <c r="D931" s="77" t="n"/>
      <c r="E931" s="77" t="n"/>
      <c r="F931" s="77" t="n"/>
      <c r="G931" s="77" t="n"/>
      <c r="H931" s="77" t="n"/>
      <c r="I931" s="77" t="n"/>
      <c r="J931" s="77" t="n"/>
      <c r="K931" s="77" t="n"/>
      <c r="L931" s="77" t="n"/>
      <c r="M931" s="77" t="n"/>
      <c r="N931" s="77" t="n"/>
      <c r="O931" s="77" t="n"/>
      <c r="P931" s="77" t="n"/>
      <c r="Q931" s="77" t="n"/>
      <c r="R931" s="77" t="n"/>
      <c r="S931" s="77" t="n"/>
      <c r="T931" s="77" t="n"/>
      <c r="U931" s="77" t="n"/>
      <c r="V931" s="77" t="n"/>
      <c r="W931" s="77" t="n"/>
      <c r="X931" s="77" t="n"/>
      <c r="Y931" s="77" t="n"/>
      <c r="Z931" s="77" t="n"/>
    </row>
    <row r="932">
      <c r="A932" s="77" t="n"/>
      <c r="B932" s="77" t="n"/>
      <c r="C932" s="77" t="n"/>
      <c r="D932" s="77" t="n"/>
      <c r="E932" s="77" t="n"/>
      <c r="F932" s="77" t="n"/>
      <c r="G932" s="77" t="n"/>
      <c r="H932" s="77" t="n"/>
      <c r="I932" s="77" t="n"/>
      <c r="J932" s="77" t="n"/>
      <c r="K932" s="77" t="n"/>
      <c r="L932" s="77" t="n"/>
      <c r="M932" s="77" t="n"/>
      <c r="N932" s="77" t="n"/>
      <c r="O932" s="77" t="n"/>
      <c r="P932" s="77" t="n"/>
      <c r="Q932" s="77" t="n"/>
      <c r="R932" s="77" t="n"/>
      <c r="S932" s="77" t="n"/>
      <c r="T932" s="77" t="n"/>
      <c r="U932" s="77" t="n"/>
      <c r="V932" s="77" t="n"/>
      <c r="W932" s="77" t="n"/>
      <c r="X932" s="77" t="n"/>
      <c r="Y932" s="77" t="n"/>
      <c r="Z932" s="77" t="n"/>
    </row>
    <row r="933">
      <c r="A933" s="77" t="n"/>
      <c r="B933" s="77" t="n"/>
      <c r="C933" s="77" t="n"/>
      <c r="D933" s="77" t="n"/>
      <c r="E933" s="77" t="n"/>
      <c r="F933" s="77" t="n"/>
      <c r="G933" s="77" t="n"/>
      <c r="H933" s="77" t="n"/>
      <c r="I933" s="77" t="n"/>
      <c r="J933" s="77" t="n"/>
      <c r="K933" s="77" t="n"/>
      <c r="L933" s="77" t="n"/>
      <c r="M933" s="77" t="n"/>
      <c r="N933" s="77" t="n"/>
      <c r="O933" s="77" t="n"/>
      <c r="P933" s="77" t="n"/>
      <c r="Q933" s="77" t="n"/>
      <c r="R933" s="77" t="n"/>
      <c r="S933" s="77" t="n"/>
      <c r="T933" s="77" t="n"/>
      <c r="U933" s="77" t="n"/>
      <c r="V933" s="77" t="n"/>
      <c r="W933" s="77" t="n"/>
      <c r="X933" s="77" t="n"/>
      <c r="Y933" s="77" t="n"/>
      <c r="Z933" s="77" t="n"/>
    </row>
    <row r="934">
      <c r="A934" s="77" t="n"/>
      <c r="B934" s="77" t="n"/>
      <c r="C934" s="77" t="n"/>
      <c r="D934" s="77" t="n"/>
      <c r="E934" s="77" t="n"/>
      <c r="F934" s="77" t="n"/>
      <c r="G934" s="77" t="n"/>
      <c r="H934" s="77" t="n"/>
      <c r="I934" s="77" t="n"/>
      <c r="J934" s="77" t="n"/>
      <c r="K934" s="77" t="n"/>
      <c r="L934" s="77" t="n"/>
      <c r="M934" s="77" t="n"/>
      <c r="N934" s="77" t="n"/>
      <c r="O934" s="77" t="n"/>
      <c r="P934" s="77" t="n"/>
      <c r="Q934" s="77" t="n"/>
      <c r="R934" s="77" t="n"/>
      <c r="S934" s="77" t="n"/>
      <c r="T934" s="77" t="n"/>
      <c r="U934" s="77" t="n"/>
      <c r="V934" s="77" t="n"/>
      <c r="W934" s="77" t="n"/>
      <c r="X934" s="77" t="n"/>
      <c r="Y934" s="77" t="n"/>
      <c r="Z934" s="77" t="n"/>
    </row>
    <row r="935">
      <c r="A935" s="77" t="n"/>
      <c r="B935" s="77" t="n"/>
      <c r="C935" s="77" t="n"/>
      <c r="D935" s="77" t="n"/>
      <c r="E935" s="77" t="n"/>
      <c r="F935" s="77" t="n"/>
      <c r="G935" s="77" t="n"/>
      <c r="H935" s="77" t="n"/>
      <c r="I935" s="77" t="n"/>
      <c r="J935" s="77" t="n"/>
      <c r="K935" s="77" t="n"/>
      <c r="L935" s="77" t="n"/>
      <c r="M935" s="77" t="n"/>
      <c r="N935" s="77" t="n"/>
      <c r="O935" s="77" t="n"/>
      <c r="P935" s="77" t="n"/>
      <c r="Q935" s="77" t="n"/>
      <c r="R935" s="77" t="n"/>
      <c r="S935" s="77" t="n"/>
      <c r="T935" s="77" t="n"/>
      <c r="U935" s="77" t="n"/>
      <c r="V935" s="77" t="n"/>
      <c r="W935" s="77" t="n"/>
      <c r="X935" s="77" t="n"/>
      <c r="Y935" s="77" t="n"/>
      <c r="Z935" s="77" t="n"/>
    </row>
    <row r="936">
      <c r="A936" s="77" t="n"/>
      <c r="B936" s="77" t="n"/>
      <c r="C936" s="77" t="n"/>
      <c r="D936" s="77" t="n"/>
      <c r="E936" s="77" t="n"/>
      <c r="F936" s="77" t="n"/>
      <c r="G936" s="77" t="n"/>
      <c r="H936" s="77" t="n"/>
      <c r="I936" s="77" t="n"/>
      <c r="J936" s="77" t="n"/>
      <c r="K936" s="77" t="n"/>
      <c r="L936" s="77" t="n"/>
      <c r="M936" s="77" t="n"/>
      <c r="N936" s="77" t="n"/>
      <c r="O936" s="77" t="n"/>
      <c r="P936" s="77" t="n"/>
      <c r="Q936" s="77" t="n"/>
      <c r="R936" s="77" t="n"/>
      <c r="S936" s="77" t="n"/>
      <c r="T936" s="77" t="n"/>
      <c r="U936" s="77" t="n"/>
      <c r="V936" s="77" t="n"/>
      <c r="W936" s="77" t="n"/>
      <c r="X936" s="77" t="n"/>
      <c r="Y936" s="77" t="n"/>
      <c r="Z936" s="77" t="n"/>
    </row>
    <row r="937">
      <c r="A937" s="77" t="n"/>
      <c r="B937" s="77" t="n"/>
      <c r="C937" s="77" t="n"/>
      <c r="D937" s="77" t="n"/>
      <c r="E937" s="77" t="n"/>
      <c r="F937" s="77" t="n"/>
      <c r="G937" s="77" t="n"/>
      <c r="H937" s="77" t="n"/>
      <c r="I937" s="77" t="n"/>
      <c r="J937" s="77" t="n"/>
      <c r="K937" s="77" t="n"/>
      <c r="L937" s="77" t="n"/>
      <c r="M937" s="77" t="n"/>
      <c r="N937" s="77" t="n"/>
      <c r="O937" s="77" t="n"/>
      <c r="P937" s="77" t="n"/>
      <c r="Q937" s="77" t="n"/>
      <c r="R937" s="77" t="n"/>
      <c r="S937" s="77" t="n"/>
      <c r="T937" s="77" t="n"/>
      <c r="U937" s="77" t="n"/>
      <c r="V937" s="77" t="n"/>
      <c r="W937" s="77" t="n"/>
      <c r="X937" s="77" t="n"/>
      <c r="Y937" s="77" t="n"/>
      <c r="Z937" s="77" t="n"/>
    </row>
    <row r="938">
      <c r="A938" s="77" t="n"/>
      <c r="B938" s="77" t="n"/>
      <c r="C938" s="77" t="n"/>
      <c r="D938" s="77" t="n"/>
      <c r="E938" s="77" t="n"/>
      <c r="F938" s="77" t="n"/>
      <c r="G938" s="77" t="n"/>
      <c r="H938" s="77" t="n"/>
      <c r="I938" s="77" t="n"/>
      <c r="J938" s="77" t="n"/>
      <c r="K938" s="77" t="n"/>
      <c r="L938" s="77" t="n"/>
      <c r="M938" s="77" t="n"/>
      <c r="N938" s="77" t="n"/>
      <c r="O938" s="77" t="n"/>
      <c r="P938" s="77" t="n"/>
      <c r="Q938" s="77" t="n"/>
      <c r="R938" s="77" t="n"/>
      <c r="S938" s="77" t="n"/>
      <c r="T938" s="77" t="n"/>
      <c r="U938" s="77" t="n"/>
      <c r="V938" s="77" t="n"/>
      <c r="W938" s="77" t="n"/>
      <c r="X938" s="77" t="n"/>
      <c r="Y938" s="77" t="n"/>
      <c r="Z938" s="77" t="n"/>
    </row>
    <row r="939">
      <c r="A939" s="77" t="n"/>
      <c r="B939" s="77" t="n"/>
      <c r="C939" s="77" t="n"/>
      <c r="D939" s="77" t="n"/>
      <c r="E939" s="77" t="n"/>
      <c r="F939" s="77" t="n"/>
      <c r="G939" s="77" t="n"/>
      <c r="H939" s="77" t="n"/>
      <c r="I939" s="77" t="n"/>
      <c r="J939" s="77" t="n"/>
      <c r="K939" s="77" t="n"/>
      <c r="L939" s="77" t="n"/>
      <c r="M939" s="77" t="n"/>
      <c r="N939" s="77" t="n"/>
      <c r="O939" s="77" t="n"/>
      <c r="P939" s="77" t="n"/>
      <c r="Q939" s="77" t="n"/>
      <c r="R939" s="77" t="n"/>
      <c r="S939" s="77" t="n"/>
      <c r="T939" s="77" t="n"/>
      <c r="U939" s="77" t="n"/>
      <c r="V939" s="77" t="n"/>
      <c r="W939" s="77" t="n"/>
      <c r="X939" s="77" t="n"/>
      <c r="Y939" s="77" t="n"/>
      <c r="Z939" s="77" t="n"/>
    </row>
    <row r="940">
      <c r="A940" s="77" t="n"/>
      <c r="B940" s="77" t="n"/>
      <c r="C940" s="77" t="n"/>
      <c r="D940" s="77" t="n"/>
      <c r="E940" s="77" t="n"/>
      <c r="F940" s="77" t="n"/>
      <c r="G940" s="77" t="n"/>
      <c r="H940" s="77" t="n"/>
      <c r="I940" s="77" t="n"/>
      <c r="J940" s="77" t="n"/>
      <c r="K940" s="77" t="n"/>
      <c r="L940" s="77" t="n"/>
      <c r="M940" s="77" t="n"/>
      <c r="N940" s="77" t="n"/>
      <c r="O940" s="77" t="n"/>
      <c r="P940" s="77" t="n"/>
      <c r="Q940" s="77" t="n"/>
      <c r="R940" s="77" t="n"/>
      <c r="S940" s="77" t="n"/>
      <c r="T940" s="77" t="n"/>
      <c r="U940" s="77" t="n"/>
      <c r="V940" s="77" t="n"/>
      <c r="W940" s="77" t="n"/>
      <c r="X940" s="77" t="n"/>
      <c r="Y940" s="77" t="n"/>
      <c r="Z940" s="77" t="n"/>
    </row>
    <row r="941">
      <c r="A941" s="77" t="n"/>
      <c r="B941" s="77" t="n"/>
      <c r="C941" s="77" t="n"/>
      <c r="D941" s="77" t="n"/>
      <c r="E941" s="77" t="n"/>
      <c r="F941" s="77" t="n"/>
      <c r="G941" s="77" t="n"/>
      <c r="H941" s="77" t="n"/>
      <c r="I941" s="77" t="n"/>
      <c r="J941" s="77" t="n"/>
      <c r="K941" s="77" t="n"/>
      <c r="L941" s="77" t="n"/>
      <c r="M941" s="77" t="n"/>
      <c r="N941" s="77" t="n"/>
      <c r="O941" s="77" t="n"/>
      <c r="P941" s="77" t="n"/>
      <c r="Q941" s="77" t="n"/>
      <c r="R941" s="77" t="n"/>
      <c r="S941" s="77" t="n"/>
      <c r="T941" s="77" t="n"/>
      <c r="U941" s="77" t="n"/>
      <c r="V941" s="77" t="n"/>
      <c r="W941" s="77" t="n"/>
      <c r="X941" s="77" t="n"/>
      <c r="Y941" s="77" t="n"/>
      <c r="Z941" s="77" t="n"/>
    </row>
    <row r="942">
      <c r="A942" s="77" t="n"/>
      <c r="B942" s="77" t="n"/>
      <c r="C942" s="77" t="n"/>
      <c r="D942" s="77" t="n"/>
      <c r="E942" s="77" t="n"/>
      <c r="F942" s="77" t="n"/>
      <c r="G942" s="77" t="n"/>
      <c r="H942" s="77" t="n"/>
      <c r="I942" s="77" t="n"/>
      <c r="J942" s="77" t="n"/>
      <c r="K942" s="77" t="n"/>
      <c r="L942" s="77" t="n"/>
      <c r="M942" s="77" t="n"/>
      <c r="N942" s="77" t="n"/>
      <c r="O942" s="77" t="n"/>
      <c r="P942" s="77" t="n"/>
      <c r="Q942" s="77" t="n"/>
      <c r="R942" s="77" t="n"/>
      <c r="S942" s="77" t="n"/>
      <c r="T942" s="77" t="n"/>
      <c r="U942" s="77" t="n"/>
      <c r="V942" s="77" t="n"/>
      <c r="W942" s="77" t="n"/>
      <c r="X942" s="77" t="n"/>
      <c r="Y942" s="77" t="n"/>
      <c r="Z942" s="77" t="n"/>
    </row>
    <row r="943">
      <c r="A943" s="77" t="n"/>
      <c r="B943" s="77" t="n"/>
      <c r="C943" s="77" t="n"/>
      <c r="D943" s="77" t="n"/>
      <c r="E943" s="77" t="n"/>
      <c r="F943" s="77" t="n"/>
      <c r="G943" s="77" t="n"/>
      <c r="H943" s="77" t="n"/>
      <c r="I943" s="77" t="n"/>
      <c r="J943" s="77" t="n"/>
      <c r="K943" s="77" t="n"/>
      <c r="L943" s="77" t="n"/>
      <c r="M943" s="77" t="n"/>
      <c r="N943" s="77" t="n"/>
      <c r="O943" s="77" t="n"/>
      <c r="P943" s="77" t="n"/>
      <c r="Q943" s="77" t="n"/>
      <c r="R943" s="77" t="n"/>
      <c r="S943" s="77" t="n"/>
      <c r="T943" s="77" t="n"/>
      <c r="U943" s="77" t="n"/>
      <c r="V943" s="77" t="n"/>
      <c r="W943" s="77" t="n"/>
      <c r="X943" s="77" t="n"/>
      <c r="Y943" s="77" t="n"/>
      <c r="Z943" s="77" t="n"/>
    </row>
    <row r="944">
      <c r="A944" s="77" t="n"/>
      <c r="B944" s="77" t="n"/>
      <c r="C944" s="77" t="n"/>
      <c r="D944" s="77" t="n"/>
      <c r="E944" s="77" t="n"/>
      <c r="F944" s="77" t="n"/>
      <c r="G944" s="77" t="n"/>
      <c r="H944" s="77" t="n"/>
      <c r="I944" s="77" t="n"/>
      <c r="J944" s="77" t="n"/>
      <c r="K944" s="77" t="n"/>
      <c r="L944" s="77" t="n"/>
      <c r="M944" s="77" t="n"/>
      <c r="N944" s="77" t="n"/>
      <c r="O944" s="77" t="n"/>
      <c r="P944" s="77" t="n"/>
      <c r="Q944" s="77" t="n"/>
      <c r="R944" s="77" t="n"/>
      <c r="S944" s="77" t="n"/>
      <c r="T944" s="77" t="n"/>
      <c r="U944" s="77" t="n"/>
      <c r="V944" s="77" t="n"/>
      <c r="W944" s="77" t="n"/>
      <c r="X944" s="77" t="n"/>
      <c r="Y944" s="77" t="n"/>
      <c r="Z944" s="77" t="n"/>
    </row>
    <row r="945">
      <c r="A945" s="77" t="n"/>
      <c r="B945" s="77" t="n"/>
      <c r="C945" s="77" t="n"/>
      <c r="D945" s="77" t="n"/>
      <c r="E945" s="77" t="n"/>
      <c r="F945" s="77" t="n"/>
      <c r="G945" s="77" t="n"/>
      <c r="H945" s="77" t="n"/>
      <c r="I945" s="77" t="n"/>
      <c r="J945" s="77" t="n"/>
      <c r="K945" s="77" t="n"/>
      <c r="L945" s="77" t="n"/>
      <c r="M945" s="77" t="n"/>
      <c r="N945" s="77" t="n"/>
      <c r="O945" s="77" t="n"/>
      <c r="P945" s="77" t="n"/>
      <c r="Q945" s="77" t="n"/>
      <c r="R945" s="77" t="n"/>
      <c r="S945" s="77" t="n"/>
      <c r="T945" s="77" t="n"/>
      <c r="U945" s="77" t="n"/>
      <c r="V945" s="77" t="n"/>
      <c r="W945" s="77" t="n"/>
      <c r="X945" s="77" t="n"/>
      <c r="Y945" s="77" t="n"/>
      <c r="Z945" s="77" t="n"/>
    </row>
    <row r="946">
      <c r="A946" s="77" t="n"/>
      <c r="B946" s="77" t="n"/>
      <c r="C946" s="77" t="n"/>
      <c r="D946" s="77" t="n"/>
      <c r="E946" s="77" t="n"/>
      <c r="F946" s="77" t="n"/>
      <c r="G946" s="77" t="n"/>
      <c r="H946" s="77" t="n"/>
      <c r="I946" s="77" t="n"/>
      <c r="J946" s="77" t="n"/>
      <c r="K946" s="77" t="n"/>
      <c r="L946" s="77" t="n"/>
      <c r="M946" s="77" t="n"/>
      <c r="N946" s="77" t="n"/>
      <c r="O946" s="77" t="n"/>
      <c r="P946" s="77" t="n"/>
      <c r="Q946" s="77" t="n"/>
      <c r="R946" s="77" t="n"/>
      <c r="S946" s="77" t="n"/>
      <c r="T946" s="77" t="n"/>
      <c r="U946" s="77" t="n"/>
      <c r="V946" s="77" t="n"/>
      <c r="W946" s="77" t="n"/>
      <c r="X946" s="77" t="n"/>
      <c r="Y946" s="77" t="n"/>
      <c r="Z946" s="77" t="n"/>
    </row>
    <row r="947">
      <c r="A947" s="77" t="n"/>
      <c r="B947" s="77" t="n"/>
      <c r="C947" s="77" t="n"/>
      <c r="D947" s="77" t="n"/>
      <c r="E947" s="77" t="n"/>
      <c r="F947" s="77" t="n"/>
      <c r="G947" s="77" t="n"/>
      <c r="H947" s="77" t="n"/>
      <c r="I947" s="77" t="n"/>
      <c r="J947" s="77" t="n"/>
      <c r="K947" s="77" t="n"/>
      <c r="L947" s="77" t="n"/>
      <c r="M947" s="77" t="n"/>
      <c r="N947" s="77" t="n"/>
      <c r="O947" s="77" t="n"/>
      <c r="P947" s="77" t="n"/>
      <c r="Q947" s="77" t="n"/>
      <c r="R947" s="77" t="n"/>
      <c r="S947" s="77" t="n"/>
      <c r="T947" s="77" t="n"/>
      <c r="U947" s="77" t="n"/>
      <c r="V947" s="77" t="n"/>
      <c r="W947" s="77" t="n"/>
      <c r="X947" s="77" t="n"/>
      <c r="Y947" s="77" t="n"/>
      <c r="Z947" s="77" t="n"/>
    </row>
    <row r="948">
      <c r="A948" s="77" t="n"/>
      <c r="B948" s="77" t="n"/>
      <c r="C948" s="77" t="n"/>
      <c r="D948" s="77" t="n"/>
      <c r="E948" s="77" t="n"/>
      <c r="F948" s="77" t="n"/>
      <c r="G948" s="77" t="n"/>
      <c r="H948" s="77" t="n"/>
      <c r="I948" s="77" t="n"/>
      <c r="J948" s="77" t="n"/>
      <c r="K948" s="77" t="n"/>
      <c r="L948" s="77" t="n"/>
      <c r="M948" s="77" t="n"/>
      <c r="N948" s="77" t="n"/>
      <c r="O948" s="77" t="n"/>
      <c r="P948" s="77" t="n"/>
      <c r="Q948" s="77" t="n"/>
      <c r="R948" s="77" t="n"/>
      <c r="S948" s="77" t="n"/>
      <c r="T948" s="77" t="n"/>
      <c r="U948" s="77" t="n"/>
      <c r="V948" s="77" t="n"/>
      <c r="W948" s="77" t="n"/>
      <c r="X948" s="77" t="n"/>
      <c r="Y948" s="77" t="n"/>
      <c r="Z948" s="77" t="n"/>
    </row>
    <row r="949">
      <c r="A949" s="77" t="n"/>
      <c r="B949" s="77" t="n"/>
      <c r="C949" s="77" t="n"/>
      <c r="D949" s="77" t="n"/>
      <c r="E949" s="77" t="n"/>
      <c r="F949" s="77" t="n"/>
      <c r="G949" s="77" t="n"/>
      <c r="H949" s="77" t="n"/>
      <c r="I949" s="77" t="n"/>
      <c r="J949" s="77" t="n"/>
      <c r="K949" s="77" t="n"/>
      <c r="L949" s="77" t="n"/>
      <c r="M949" s="77" t="n"/>
      <c r="N949" s="77" t="n"/>
      <c r="O949" s="77" t="n"/>
      <c r="P949" s="77" t="n"/>
      <c r="Q949" s="77" t="n"/>
      <c r="R949" s="77" t="n"/>
      <c r="S949" s="77" t="n"/>
      <c r="T949" s="77" t="n"/>
      <c r="U949" s="77" t="n"/>
      <c r="V949" s="77" t="n"/>
      <c r="W949" s="77" t="n"/>
      <c r="X949" s="77" t="n"/>
      <c r="Y949" s="77" t="n"/>
      <c r="Z949" s="77" t="n"/>
    </row>
    <row r="950">
      <c r="A950" s="77" t="n"/>
      <c r="B950" s="77" t="n"/>
      <c r="C950" s="77" t="n"/>
      <c r="D950" s="77" t="n"/>
      <c r="E950" s="77" t="n"/>
      <c r="F950" s="77" t="n"/>
      <c r="G950" s="77" t="n"/>
      <c r="H950" s="77" t="n"/>
      <c r="I950" s="77" t="n"/>
      <c r="J950" s="77" t="n"/>
      <c r="K950" s="77" t="n"/>
      <c r="L950" s="77" t="n"/>
      <c r="M950" s="77" t="n"/>
      <c r="N950" s="77" t="n"/>
      <c r="O950" s="77" t="n"/>
      <c r="P950" s="77" t="n"/>
      <c r="Q950" s="77" t="n"/>
      <c r="R950" s="77" t="n"/>
      <c r="S950" s="77" t="n"/>
      <c r="T950" s="77" t="n"/>
      <c r="U950" s="77" t="n"/>
      <c r="V950" s="77" t="n"/>
      <c r="W950" s="77" t="n"/>
      <c r="X950" s="77" t="n"/>
      <c r="Y950" s="77" t="n"/>
      <c r="Z950" s="77" t="n"/>
    </row>
    <row r="951">
      <c r="A951" s="77" t="n"/>
      <c r="B951" s="77" t="n"/>
      <c r="C951" s="77" t="n"/>
      <c r="D951" s="77" t="n"/>
      <c r="E951" s="77" t="n"/>
      <c r="F951" s="77" t="n"/>
      <c r="G951" s="77" t="n"/>
      <c r="H951" s="77" t="n"/>
      <c r="I951" s="77" t="n"/>
      <c r="J951" s="77" t="n"/>
      <c r="K951" s="77" t="n"/>
      <c r="L951" s="77" t="n"/>
      <c r="M951" s="77" t="n"/>
      <c r="N951" s="77" t="n"/>
      <c r="O951" s="77" t="n"/>
      <c r="P951" s="77" t="n"/>
      <c r="Q951" s="77" t="n"/>
      <c r="R951" s="77" t="n"/>
      <c r="S951" s="77" t="n"/>
      <c r="T951" s="77" t="n"/>
      <c r="U951" s="77" t="n"/>
      <c r="V951" s="77" t="n"/>
      <c r="W951" s="77" t="n"/>
      <c r="X951" s="77" t="n"/>
      <c r="Y951" s="77" t="n"/>
      <c r="Z951" s="77" t="n"/>
    </row>
    <row r="952">
      <c r="A952" s="77" t="n"/>
      <c r="B952" s="77" t="n"/>
      <c r="C952" s="77" t="n"/>
      <c r="D952" s="77" t="n"/>
      <c r="E952" s="77" t="n"/>
      <c r="F952" s="77" t="n"/>
      <c r="G952" s="77" t="n"/>
      <c r="H952" s="77" t="n"/>
      <c r="I952" s="77" t="n"/>
      <c r="J952" s="77" t="n"/>
      <c r="K952" s="77" t="n"/>
      <c r="L952" s="77" t="n"/>
      <c r="M952" s="77" t="n"/>
      <c r="N952" s="77" t="n"/>
      <c r="O952" s="77" t="n"/>
      <c r="P952" s="77" t="n"/>
      <c r="Q952" s="77" t="n"/>
      <c r="R952" s="77" t="n"/>
      <c r="S952" s="77" t="n"/>
      <c r="T952" s="77" t="n"/>
      <c r="U952" s="77" t="n"/>
      <c r="V952" s="77" t="n"/>
      <c r="W952" s="77" t="n"/>
      <c r="X952" s="77" t="n"/>
      <c r="Y952" s="77" t="n"/>
      <c r="Z952" s="77" t="n"/>
    </row>
    <row r="953">
      <c r="A953" s="77" t="n"/>
      <c r="B953" s="77" t="n"/>
      <c r="C953" s="77" t="n"/>
      <c r="D953" s="77" t="n"/>
      <c r="E953" s="77" t="n"/>
      <c r="F953" s="77" t="n"/>
      <c r="G953" s="77" t="n"/>
      <c r="H953" s="77" t="n"/>
      <c r="I953" s="77" t="n"/>
      <c r="J953" s="77" t="n"/>
      <c r="K953" s="77" t="n"/>
      <c r="L953" s="77" t="n"/>
      <c r="M953" s="77" t="n"/>
      <c r="N953" s="77" t="n"/>
      <c r="O953" s="77" t="n"/>
      <c r="P953" s="77" t="n"/>
      <c r="Q953" s="77" t="n"/>
      <c r="R953" s="77" t="n"/>
      <c r="S953" s="77" t="n"/>
      <c r="T953" s="77" t="n"/>
      <c r="U953" s="77" t="n"/>
      <c r="V953" s="77" t="n"/>
      <c r="W953" s="77" t="n"/>
      <c r="X953" s="77" t="n"/>
      <c r="Y953" s="77" t="n"/>
      <c r="Z953" s="77" t="n"/>
    </row>
    <row r="954">
      <c r="A954" s="77" t="n"/>
      <c r="B954" s="77" t="n"/>
      <c r="C954" s="77" t="n"/>
      <c r="D954" s="77" t="n"/>
      <c r="E954" s="77" t="n"/>
      <c r="F954" s="77" t="n"/>
      <c r="G954" s="77" t="n"/>
      <c r="H954" s="77" t="n"/>
      <c r="I954" s="77" t="n"/>
      <c r="J954" s="77" t="n"/>
      <c r="K954" s="77" t="n"/>
      <c r="L954" s="77" t="n"/>
      <c r="M954" s="77" t="n"/>
      <c r="N954" s="77" t="n"/>
      <c r="O954" s="77" t="n"/>
      <c r="P954" s="77" t="n"/>
      <c r="Q954" s="77" t="n"/>
      <c r="R954" s="77" t="n"/>
      <c r="S954" s="77" t="n"/>
      <c r="T954" s="77" t="n"/>
      <c r="U954" s="77" t="n"/>
      <c r="V954" s="77" t="n"/>
      <c r="W954" s="77" t="n"/>
      <c r="X954" s="77" t="n"/>
      <c r="Y954" s="77" t="n"/>
      <c r="Z954" s="77" t="n"/>
    </row>
    <row r="955">
      <c r="A955" s="77" t="n"/>
      <c r="B955" s="77" t="n"/>
      <c r="C955" s="77" t="n"/>
      <c r="D955" s="77" t="n"/>
      <c r="E955" s="77" t="n"/>
      <c r="F955" s="77" t="n"/>
      <c r="G955" s="77" t="n"/>
      <c r="H955" s="77" t="n"/>
      <c r="I955" s="77" t="n"/>
      <c r="J955" s="77" t="n"/>
      <c r="K955" s="77" t="n"/>
      <c r="L955" s="77" t="n"/>
      <c r="M955" s="77" t="n"/>
      <c r="N955" s="77" t="n"/>
      <c r="O955" s="77" t="n"/>
      <c r="P955" s="77" t="n"/>
      <c r="Q955" s="77" t="n"/>
      <c r="R955" s="77" t="n"/>
      <c r="S955" s="77" t="n"/>
      <c r="T955" s="77" t="n"/>
      <c r="U955" s="77" t="n"/>
      <c r="V955" s="77" t="n"/>
      <c r="W955" s="77" t="n"/>
      <c r="X955" s="77" t="n"/>
      <c r="Y955" s="77" t="n"/>
      <c r="Z955" s="77" t="n"/>
    </row>
    <row r="956">
      <c r="A956" s="77" t="n"/>
      <c r="B956" s="77" t="n"/>
      <c r="C956" s="77" t="n"/>
      <c r="D956" s="77" t="n"/>
      <c r="E956" s="77" t="n"/>
      <c r="F956" s="77" t="n"/>
      <c r="G956" s="77" t="n"/>
      <c r="H956" s="77" t="n"/>
      <c r="I956" s="77" t="n"/>
      <c r="J956" s="77" t="n"/>
      <c r="K956" s="77" t="n"/>
      <c r="L956" s="77" t="n"/>
      <c r="M956" s="77" t="n"/>
      <c r="N956" s="77" t="n"/>
      <c r="O956" s="77" t="n"/>
      <c r="P956" s="77" t="n"/>
      <c r="Q956" s="77" t="n"/>
      <c r="R956" s="77" t="n"/>
      <c r="S956" s="77" t="n"/>
      <c r="T956" s="77" t="n"/>
      <c r="U956" s="77" t="n"/>
      <c r="V956" s="77" t="n"/>
      <c r="W956" s="77" t="n"/>
      <c r="X956" s="77" t="n"/>
      <c r="Y956" s="77" t="n"/>
      <c r="Z956" s="77" t="n"/>
    </row>
    <row r="957">
      <c r="A957" s="77" t="n"/>
      <c r="B957" s="77" t="n"/>
      <c r="C957" s="77" t="n"/>
      <c r="D957" s="77" t="n"/>
      <c r="E957" s="77" t="n"/>
      <c r="F957" s="77" t="n"/>
      <c r="G957" s="77" t="n"/>
      <c r="H957" s="77" t="n"/>
      <c r="I957" s="77" t="n"/>
      <c r="J957" s="77" t="n"/>
      <c r="K957" s="77" t="n"/>
      <c r="L957" s="77" t="n"/>
      <c r="M957" s="77" t="n"/>
      <c r="N957" s="77" t="n"/>
      <c r="O957" s="77" t="n"/>
      <c r="P957" s="77" t="n"/>
      <c r="Q957" s="77" t="n"/>
      <c r="R957" s="77" t="n"/>
      <c r="S957" s="77" t="n"/>
      <c r="T957" s="77" t="n"/>
      <c r="U957" s="77" t="n"/>
      <c r="V957" s="77" t="n"/>
      <c r="W957" s="77" t="n"/>
      <c r="X957" s="77" t="n"/>
      <c r="Y957" s="77" t="n"/>
      <c r="Z957" s="77" t="n"/>
    </row>
    <row r="958">
      <c r="A958" s="77" t="n"/>
      <c r="B958" s="77" t="n"/>
      <c r="C958" s="77" t="n"/>
      <c r="D958" s="77" t="n"/>
      <c r="E958" s="77" t="n"/>
      <c r="F958" s="77" t="n"/>
      <c r="G958" s="77" t="n"/>
      <c r="H958" s="77" t="n"/>
      <c r="I958" s="77" t="n"/>
      <c r="J958" s="77" t="n"/>
      <c r="K958" s="77" t="n"/>
      <c r="L958" s="77" t="n"/>
      <c r="M958" s="77" t="n"/>
      <c r="N958" s="77" t="n"/>
      <c r="O958" s="77" t="n"/>
      <c r="P958" s="77" t="n"/>
      <c r="Q958" s="77" t="n"/>
      <c r="R958" s="77" t="n"/>
      <c r="S958" s="77" t="n"/>
      <c r="T958" s="77" t="n"/>
      <c r="U958" s="77" t="n"/>
      <c r="V958" s="77" t="n"/>
      <c r="W958" s="77" t="n"/>
      <c r="X958" s="77" t="n"/>
      <c r="Y958" s="77" t="n"/>
      <c r="Z958" s="77" t="n"/>
    </row>
    <row r="959">
      <c r="A959" s="77" t="n"/>
      <c r="B959" s="77" t="n"/>
      <c r="C959" s="77" t="n"/>
      <c r="D959" s="77" t="n"/>
      <c r="E959" s="77" t="n"/>
      <c r="F959" s="77" t="n"/>
      <c r="G959" s="77" t="n"/>
      <c r="H959" s="77" t="n"/>
      <c r="I959" s="77" t="n"/>
      <c r="J959" s="77" t="n"/>
      <c r="K959" s="77" t="n"/>
      <c r="L959" s="77" t="n"/>
      <c r="M959" s="77" t="n"/>
      <c r="N959" s="77" t="n"/>
      <c r="O959" s="77" t="n"/>
      <c r="P959" s="77" t="n"/>
      <c r="Q959" s="77" t="n"/>
      <c r="R959" s="77" t="n"/>
      <c r="S959" s="77" t="n"/>
      <c r="T959" s="77" t="n"/>
      <c r="U959" s="77" t="n"/>
      <c r="V959" s="77" t="n"/>
      <c r="W959" s="77" t="n"/>
      <c r="X959" s="77" t="n"/>
      <c r="Y959" s="77" t="n"/>
      <c r="Z959" s="77" t="n"/>
    </row>
    <row r="960">
      <c r="A960" s="77" t="n"/>
      <c r="B960" s="77" t="n"/>
      <c r="C960" s="77" t="n"/>
      <c r="D960" s="77" t="n"/>
      <c r="E960" s="77" t="n"/>
      <c r="F960" s="77" t="n"/>
      <c r="G960" s="77" t="n"/>
      <c r="H960" s="77" t="n"/>
      <c r="I960" s="77" t="n"/>
      <c r="J960" s="77" t="n"/>
      <c r="K960" s="77" t="n"/>
      <c r="L960" s="77" t="n"/>
      <c r="M960" s="77" t="n"/>
      <c r="N960" s="77" t="n"/>
      <c r="O960" s="77" t="n"/>
      <c r="P960" s="77" t="n"/>
      <c r="Q960" s="77" t="n"/>
      <c r="R960" s="77" t="n"/>
      <c r="S960" s="77" t="n"/>
      <c r="T960" s="77" t="n"/>
      <c r="U960" s="77" t="n"/>
      <c r="V960" s="77" t="n"/>
      <c r="W960" s="77" t="n"/>
      <c r="X960" s="77" t="n"/>
      <c r="Y960" s="77" t="n"/>
      <c r="Z960" s="77" t="n"/>
    </row>
    <row r="961">
      <c r="A961" s="77" t="n"/>
      <c r="B961" s="77" t="n"/>
      <c r="C961" s="77" t="n"/>
      <c r="D961" s="77" t="n"/>
      <c r="E961" s="77" t="n"/>
      <c r="F961" s="77" t="n"/>
      <c r="G961" s="77" t="n"/>
      <c r="H961" s="77" t="n"/>
      <c r="I961" s="77" t="n"/>
      <c r="J961" s="77" t="n"/>
      <c r="K961" s="77" t="n"/>
      <c r="L961" s="77" t="n"/>
      <c r="M961" s="77" t="n"/>
      <c r="N961" s="77" t="n"/>
      <c r="O961" s="77" t="n"/>
      <c r="P961" s="77" t="n"/>
      <c r="Q961" s="77" t="n"/>
      <c r="R961" s="77" t="n"/>
      <c r="S961" s="77" t="n"/>
      <c r="T961" s="77" t="n"/>
      <c r="U961" s="77" t="n"/>
      <c r="V961" s="77" t="n"/>
      <c r="W961" s="77" t="n"/>
      <c r="X961" s="77" t="n"/>
      <c r="Y961" s="77" t="n"/>
      <c r="Z961" s="77" t="n"/>
    </row>
    <row r="962">
      <c r="A962" s="77" t="n"/>
      <c r="B962" s="77" t="n"/>
      <c r="C962" s="77" t="n"/>
      <c r="D962" s="77" t="n"/>
      <c r="E962" s="77" t="n"/>
      <c r="F962" s="77" t="n"/>
      <c r="G962" s="77" t="n"/>
      <c r="H962" s="77" t="n"/>
      <c r="I962" s="77" t="n"/>
      <c r="J962" s="77" t="n"/>
      <c r="K962" s="77" t="n"/>
      <c r="L962" s="77" t="n"/>
      <c r="M962" s="77" t="n"/>
      <c r="N962" s="77" t="n"/>
      <c r="O962" s="77" t="n"/>
      <c r="P962" s="77" t="n"/>
      <c r="Q962" s="77" t="n"/>
      <c r="R962" s="77" t="n"/>
      <c r="S962" s="77" t="n"/>
      <c r="T962" s="77" t="n"/>
      <c r="U962" s="77" t="n"/>
      <c r="V962" s="77" t="n"/>
      <c r="W962" s="77" t="n"/>
      <c r="X962" s="77" t="n"/>
      <c r="Y962" s="77" t="n"/>
      <c r="Z962" s="77" t="n"/>
    </row>
    <row r="963">
      <c r="A963" s="77" t="n"/>
      <c r="B963" s="77" t="n"/>
      <c r="C963" s="77" t="n"/>
      <c r="D963" s="77" t="n"/>
      <c r="E963" s="77" t="n"/>
      <c r="F963" s="77" t="n"/>
      <c r="G963" s="77" t="n"/>
      <c r="H963" s="77" t="n"/>
      <c r="I963" s="77" t="n"/>
      <c r="J963" s="77" t="n"/>
      <c r="K963" s="77" t="n"/>
      <c r="L963" s="77" t="n"/>
      <c r="M963" s="77" t="n"/>
      <c r="N963" s="77" t="n"/>
      <c r="O963" s="77" t="n"/>
      <c r="P963" s="77" t="n"/>
      <c r="Q963" s="77" t="n"/>
      <c r="R963" s="77" t="n"/>
      <c r="S963" s="77" t="n"/>
      <c r="T963" s="77" t="n"/>
      <c r="U963" s="77" t="n"/>
      <c r="V963" s="77" t="n"/>
      <c r="W963" s="77" t="n"/>
      <c r="X963" s="77" t="n"/>
      <c r="Y963" s="77" t="n"/>
      <c r="Z963" s="77" t="n"/>
    </row>
    <row r="964">
      <c r="A964" s="77" t="n"/>
      <c r="B964" s="77" t="n"/>
      <c r="C964" s="77" t="n"/>
      <c r="D964" s="77" t="n"/>
      <c r="E964" s="77" t="n"/>
      <c r="F964" s="77" t="n"/>
      <c r="G964" s="77" t="n"/>
      <c r="H964" s="77" t="n"/>
      <c r="I964" s="77" t="n"/>
      <c r="J964" s="77" t="n"/>
      <c r="K964" s="77" t="n"/>
      <c r="L964" s="77" t="n"/>
      <c r="M964" s="77" t="n"/>
      <c r="N964" s="77" t="n"/>
      <c r="O964" s="77" t="n"/>
      <c r="P964" s="77" t="n"/>
      <c r="Q964" s="77" t="n"/>
      <c r="R964" s="77" t="n"/>
      <c r="S964" s="77" t="n"/>
      <c r="T964" s="77" t="n"/>
      <c r="U964" s="77" t="n"/>
      <c r="V964" s="77" t="n"/>
      <c r="W964" s="77" t="n"/>
      <c r="X964" s="77" t="n"/>
      <c r="Y964" s="77" t="n"/>
      <c r="Z964" s="77" t="n"/>
    </row>
    <row r="965">
      <c r="A965" s="77" t="n"/>
      <c r="B965" s="77" t="n"/>
      <c r="C965" s="77" t="n"/>
      <c r="D965" s="77" t="n"/>
      <c r="E965" s="77" t="n"/>
      <c r="F965" s="77" t="n"/>
      <c r="G965" s="77" t="n"/>
      <c r="H965" s="77" t="n"/>
      <c r="I965" s="77" t="n"/>
      <c r="J965" s="77" t="n"/>
      <c r="K965" s="77" t="n"/>
      <c r="L965" s="77" t="n"/>
      <c r="M965" s="77" t="n"/>
      <c r="N965" s="77" t="n"/>
      <c r="O965" s="77" t="n"/>
      <c r="P965" s="77" t="n"/>
      <c r="Q965" s="77" t="n"/>
      <c r="R965" s="77" t="n"/>
      <c r="S965" s="77" t="n"/>
      <c r="T965" s="77" t="n"/>
      <c r="U965" s="77" t="n"/>
      <c r="V965" s="77" t="n"/>
      <c r="W965" s="77" t="n"/>
      <c r="X965" s="77" t="n"/>
      <c r="Y965" s="77" t="n"/>
      <c r="Z965" s="77" t="n"/>
    </row>
    <row r="966">
      <c r="A966" s="77" t="n"/>
      <c r="B966" s="77" t="n"/>
      <c r="C966" s="77" t="n"/>
      <c r="D966" s="77" t="n"/>
      <c r="E966" s="77" t="n"/>
      <c r="F966" s="77" t="n"/>
      <c r="G966" s="77" t="n"/>
      <c r="H966" s="77" t="n"/>
      <c r="I966" s="77" t="n"/>
      <c r="J966" s="77" t="n"/>
      <c r="K966" s="77" t="n"/>
      <c r="L966" s="77" t="n"/>
      <c r="M966" s="77" t="n"/>
      <c r="N966" s="77" t="n"/>
      <c r="O966" s="77" t="n"/>
      <c r="P966" s="77" t="n"/>
      <c r="Q966" s="77" t="n"/>
      <c r="R966" s="77" t="n"/>
      <c r="S966" s="77" t="n"/>
      <c r="T966" s="77" t="n"/>
      <c r="U966" s="77" t="n"/>
      <c r="V966" s="77" t="n"/>
      <c r="W966" s="77" t="n"/>
      <c r="X966" s="77" t="n"/>
      <c r="Y966" s="77" t="n"/>
      <c r="Z966" s="77" t="n"/>
    </row>
    <row r="967">
      <c r="A967" s="77" t="n"/>
      <c r="B967" s="77" t="n"/>
      <c r="C967" s="77" t="n"/>
      <c r="D967" s="77" t="n"/>
      <c r="E967" s="77" t="n"/>
      <c r="F967" s="77" t="n"/>
      <c r="G967" s="77" t="n"/>
      <c r="H967" s="77" t="n"/>
      <c r="I967" s="77" t="n"/>
      <c r="J967" s="77" t="n"/>
      <c r="K967" s="77" t="n"/>
      <c r="L967" s="77" t="n"/>
      <c r="M967" s="77" t="n"/>
      <c r="N967" s="77" t="n"/>
      <c r="O967" s="77" t="n"/>
      <c r="P967" s="77" t="n"/>
      <c r="Q967" s="77" t="n"/>
      <c r="R967" s="77" t="n"/>
      <c r="S967" s="77" t="n"/>
      <c r="T967" s="77" t="n"/>
      <c r="U967" s="77" t="n"/>
      <c r="V967" s="77" t="n"/>
      <c r="W967" s="77" t="n"/>
      <c r="X967" s="77" t="n"/>
      <c r="Y967" s="77" t="n"/>
      <c r="Z967" s="77" t="n"/>
    </row>
    <row r="968">
      <c r="A968" s="77" t="n"/>
      <c r="B968" s="77" t="n"/>
      <c r="C968" s="77" t="n"/>
      <c r="D968" s="77" t="n"/>
      <c r="E968" s="77" t="n"/>
      <c r="F968" s="77" t="n"/>
      <c r="G968" s="77" t="n"/>
      <c r="H968" s="77" t="n"/>
      <c r="I968" s="77" t="n"/>
      <c r="J968" s="77" t="n"/>
      <c r="K968" s="77" t="n"/>
      <c r="L968" s="77" t="n"/>
      <c r="M968" s="77" t="n"/>
      <c r="N968" s="77" t="n"/>
      <c r="O968" s="77" t="n"/>
      <c r="P968" s="77" t="n"/>
      <c r="Q968" s="77" t="n"/>
      <c r="R968" s="77" t="n"/>
      <c r="S968" s="77" t="n"/>
      <c r="T968" s="77" t="n"/>
      <c r="U968" s="77" t="n"/>
      <c r="V968" s="77" t="n"/>
      <c r="W968" s="77" t="n"/>
      <c r="X968" s="77" t="n"/>
      <c r="Y968" s="77" t="n"/>
      <c r="Z968" s="77" t="n"/>
    </row>
    <row r="969">
      <c r="A969" s="77" t="n"/>
      <c r="B969" s="77" t="n"/>
      <c r="C969" s="77" t="n"/>
      <c r="D969" s="77" t="n"/>
      <c r="E969" s="77" t="n"/>
      <c r="F969" s="77" t="n"/>
      <c r="G969" s="77" t="n"/>
      <c r="H969" s="77" t="n"/>
      <c r="I969" s="77" t="n"/>
      <c r="J969" s="77" t="n"/>
      <c r="K969" s="77" t="n"/>
      <c r="L969" s="77" t="n"/>
      <c r="M969" s="77" t="n"/>
      <c r="N969" s="77" t="n"/>
      <c r="O969" s="77" t="n"/>
      <c r="P969" s="77" t="n"/>
      <c r="Q969" s="77" t="n"/>
      <c r="R969" s="77" t="n"/>
      <c r="S969" s="77" t="n"/>
      <c r="T969" s="77" t="n"/>
      <c r="U969" s="77" t="n"/>
      <c r="V969" s="77" t="n"/>
      <c r="W969" s="77" t="n"/>
      <c r="X969" s="77" t="n"/>
      <c r="Y969" s="77" t="n"/>
      <c r="Z969" s="77" t="n"/>
    </row>
    <row r="970">
      <c r="A970" s="77" t="n"/>
      <c r="B970" s="77" t="n"/>
      <c r="C970" s="77" t="n"/>
      <c r="D970" s="77" t="n"/>
      <c r="E970" s="77" t="n"/>
      <c r="F970" s="77" t="n"/>
      <c r="G970" s="77" t="n"/>
      <c r="H970" s="77" t="n"/>
      <c r="I970" s="77" t="n"/>
      <c r="J970" s="77" t="n"/>
      <c r="K970" s="77" t="n"/>
      <c r="L970" s="77" t="n"/>
      <c r="M970" s="77" t="n"/>
      <c r="N970" s="77" t="n"/>
      <c r="O970" s="77" t="n"/>
      <c r="P970" s="77" t="n"/>
      <c r="Q970" s="77" t="n"/>
      <c r="R970" s="77" t="n"/>
      <c r="S970" s="77" t="n"/>
      <c r="T970" s="77" t="n"/>
      <c r="U970" s="77" t="n"/>
      <c r="V970" s="77" t="n"/>
      <c r="W970" s="77" t="n"/>
      <c r="X970" s="77" t="n"/>
      <c r="Y970" s="77" t="n"/>
      <c r="Z970" s="77" t="n"/>
    </row>
    <row r="971">
      <c r="A971" s="77" t="n"/>
      <c r="B971" s="77" t="n"/>
      <c r="C971" s="77" t="n"/>
      <c r="D971" s="77" t="n"/>
      <c r="E971" s="77" t="n"/>
      <c r="F971" s="77" t="n"/>
      <c r="G971" s="77" t="n"/>
      <c r="H971" s="77" t="n"/>
      <c r="I971" s="77" t="n"/>
      <c r="J971" s="77" t="n"/>
      <c r="K971" s="77" t="n"/>
      <c r="L971" s="77" t="n"/>
      <c r="M971" s="77" t="n"/>
      <c r="N971" s="77" t="n"/>
      <c r="O971" s="77" t="n"/>
      <c r="P971" s="77" t="n"/>
      <c r="Q971" s="77" t="n"/>
      <c r="R971" s="77" t="n"/>
      <c r="S971" s="77" t="n"/>
      <c r="T971" s="77" t="n"/>
      <c r="U971" s="77" t="n"/>
      <c r="V971" s="77" t="n"/>
      <c r="W971" s="77" t="n"/>
      <c r="X971" s="77" t="n"/>
      <c r="Y971" s="77" t="n"/>
      <c r="Z971" s="77" t="n"/>
    </row>
    <row r="972">
      <c r="A972" s="77" t="n"/>
      <c r="B972" s="77" t="n"/>
      <c r="C972" s="77" t="n"/>
      <c r="D972" s="77" t="n"/>
      <c r="E972" s="77" t="n"/>
      <c r="F972" s="77" t="n"/>
      <c r="G972" s="77" t="n"/>
      <c r="H972" s="77" t="n"/>
      <c r="I972" s="77" t="n"/>
      <c r="J972" s="77" t="n"/>
      <c r="K972" s="77" t="n"/>
      <c r="L972" s="77" t="n"/>
      <c r="M972" s="77" t="n"/>
      <c r="N972" s="77" t="n"/>
      <c r="O972" s="77" t="n"/>
      <c r="P972" s="77" t="n"/>
      <c r="Q972" s="77" t="n"/>
      <c r="R972" s="77" t="n"/>
      <c r="S972" s="77" t="n"/>
      <c r="T972" s="77" t="n"/>
      <c r="U972" s="77" t="n"/>
      <c r="V972" s="77" t="n"/>
      <c r="W972" s="77" t="n"/>
      <c r="X972" s="77" t="n"/>
      <c r="Y972" s="77" t="n"/>
      <c r="Z972" s="77" t="n"/>
    </row>
    <row r="973">
      <c r="A973" s="77" t="n"/>
      <c r="B973" s="77" t="n"/>
      <c r="C973" s="77" t="n"/>
      <c r="D973" s="77" t="n"/>
      <c r="E973" s="77" t="n"/>
      <c r="F973" s="77" t="n"/>
      <c r="G973" s="77" t="n"/>
      <c r="H973" s="77" t="n"/>
      <c r="I973" s="77" t="n"/>
      <c r="J973" s="77" t="n"/>
      <c r="K973" s="77" t="n"/>
      <c r="L973" s="77" t="n"/>
      <c r="M973" s="77" t="n"/>
      <c r="N973" s="77" t="n"/>
      <c r="O973" s="77" t="n"/>
      <c r="P973" s="77" t="n"/>
      <c r="Q973" s="77" t="n"/>
      <c r="R973" s="77" t="n"/>
      <c r="S973" s="77" t="n"/>
      <c r="T973" s="77" t="n"/>
      <c r="U973" s="77" t="n"/>
      <c r="V973" s="77" t="n"/>
      <c r="W973" s="77" t="n"/>
      <c r="X973" s="77" t="n"/>
      <c r="Y973" s="77" t="n"/>
      <c r="Z973" s="77" t="n"/>
    </row>
    <row r="974">
      <c r="A974" s="77" t="n"/>
      <c r="B974" s="77" t="n"/>
      <c r="C974" s="77" t="n"/>
      <c r="D974" s="77" t="n"/>
      <c r="E974" s="77" t="n"/>
      <c r="F974" s="77" t="n"/>
      <c r="G974" s="77" t="n"/>
      <c r="H974" s="77" t="n"/>
      <c r="I974" s="77" t="n"/>
      <c r="J974" s="77" t="n"/>
      <c r="K974" s="77" t="n"/>
      <c r="L974" s="77" t="n"/>
      <c r="M974" s="77" t="n"/>
      <c r="N974" s="77" t="n"/>
      <c r="O974" s="77" t="n"/>
      <c r="P974" s="77" t="n"/>
      <c r="Q974" s="77" t="n"/>
      <c r="R974" s="77" t="n"/>
      <c r="S974" s="77" t="n"/>
      <c r="T974" s="77" t="n"/>
      <c r="U974" s="77" t="n"/>
      <c r="V974" s="77" t="n"/>
      <c r="W974" s="77" t="n"/>
      <c r="X974" s="77" t="n"/>
      <c r="Y974" s="77" t="n"/>
      <c r="Z974" s="77" t="n"/>
    </row>
    <row r="975">
      <c r="A975" s="77" t="n"/>
      <c r="B975" s="77" t="n"/>
      <c r="C975" s="77" t="n"/>
      <c r="D975" s="77" t="n"/>
      <c r="E975" s="77" t="n"/>
      <c r="F975" s="77" t="n"/>
      <c r="G975" s="77" t="n"/>
      <c r="H975" s="77" t="n"/>
      <c r="I975" s="77" t="n"/>
      <c r="J975" s="77" t="n"/>
      <c r="K975" s="77" t="n"/>
      <c r="L975" s="77" t="n"/>
      <c r="M975" s="77" t="n"/>
      <c r="N975" s="77" t="n"/>
      <c r="O975" s="77" t="n"/>
      <c r="P975" s="77" t="n"/>
      <c r="Q975" s="77" t="n"/>
      <c r="R975" s="77" t="n"/>
      <c r="S975" s="77" t="n"/>
      <c r="T975" s="77" t="n"/>
      <c r="U975" s="77" t="n"/>
      <c r="V975" s="77" t="n"/>
      <c r="W975" s="77" t="n"/>
      <c r="X975" s="77" t="n"/>
      <c r="Y975" s="77" t="n"/>
      <c r="Z975" s="77" t="n"/>
    </row>
    <row r="976">
      <c r="A976" s="77" t="n"/>
      <c r="B976" s="77" t="n"/>
      <c r="C976" s="77" t="n"/>
      <c r="D976" s="77" t="n"/>
      <c r="E976" s="77" t="n"/>
      <c r="F976" s="77" t="n"/>
      <c r="G976" s="77" t="n"/>
      <c r="H976" s="77" t="n"/>
      <c r="I976" s="77" t="n"/>
      <c r="J976" s="77" t="n"/>
      <c r="K976" s="77" t="n"/>
      <c r="L976" s="77" t="n"/>
      <c r="M976" s="77" t="n"/>
      <c r="N976" s="77" t="n"/>
      <c r="O976" s="77" t="n"/>
      <c r="P976" s="77" t="n"/>
      <c r="Q976" s="77" t="n"/>
      <c r="R976" s="77" t="n"/>
      <c r="S976" s="77" t="n"/>
      <c r="T976" s="77" t="n"/>
      <c r="U976" s="77" t="n"/>
      <c r="V976" s="77" t="n"/>
      <c r="W976" s="77" t="n"/>
      <c r="X976" s="77" t="n"/>
      <c r="Y976" s="77" t="n"/>
      <c r="Z976" s="77" t="n"/>
    </row>
    <row r="977">
      <c r="A977" s="77" t="n"/>
      <c r="B977" s="77" t="n"/>
      <c r="C977" s="77" t="n"/>
      <c r="D977" s="77" t="n"/>
      <c r="E977" s="77" t="n"/>
      <c r="F977" s="77" t="n"/>
      <c r="G977" s="77" t="n"/>
      <c r="H977" s="77" t="n"/>
      <c r="I977" s="77" t="n"/>
      <c r="J977" s="77" t="n"/>
      <c r="K977" s="77" t="n"/>
      <c r="L977" s="77" t="n"/>
      <c r="M977" s="77" t="n"/>
      <c r="N977" s="77" t="n"/>
      <c r="O977" s="77" t="n"/>
      <c r="P977" s="77" t="n"/>
      <c r="Q977" s="77" t="n"/>
      <c r="R977" s="77" t="n"/>
      <c r="S977" s="77" t="n"/>
      <c r="T977" s="77" t="n"/>
      <c r="U977" s="77" t="n"/>
      <c r="V977" s="77" t="n"/>
      <c r="W977" s="77" t="n"/>
      <c r="X977" s="77" t="n"/>
      <c r="Y977" s="77" t="n"/>
      <c r="Z977" s="77" t="n"/>
    </row>
    <row r="978">
      <c r="A978" s="77" t="n"/>
      <c r="B978" s="77" t="n"/>
      <c r="C978" s="77" t="n"/>
      <c r="D978" s="77" t="n"/>
      <c r="E978" s="77" t="n"/>
      <c r="F978" s="77" t="n"/>
      <c r="G978" s="77" t="n"/>
      <c r="H978" s="77" t="n"/>
      <c r="I978" s="77" t="n"/>
      <c r="J978" s="77" t="n"/>
      <c r="K978" s="77" t="n"/>
      <c r="L978" s="77" t="n"/>
      <c r="M978" s="77" t="n"/>
      <c r="N978" s="77" t="n"/>
      <c r="O978" s="77" t="n"/>
      <c r="P978" s="77" t="n"/>
      <c r="Q978" s="77" t="n"/>
      <c r="R978" s="77" t="n"/>
      <c r="S978" s="77" t="n"/>
      <c r="T978" s="77" t="n"/>
      <c r="U978" s="77" t="n"/>
      <c r="V978" s="77" t="n"/>
      <c r="W978" s="77" t="n"/>
      <c r="X978" s="77" t="n"/>
      <c r="Y978" s="77" t="n"/>
      <c r="Z978" s="77" t="n"/>
    </row>
    <row r="979">
      <c r="A979" s="77" t="n"/>
      <c r="B979" s="77" t="n"/>
      <c r="C979" s="77" t="n"/>
      <c r="D979" s="77" t="n"/>
      <c r="E979" s="77" t="n"/>
      <c r="F979" s="77" t="n"/>
      <c r="G979" s="77" t="n"/>
      <c r="H979" s="77" t="n"/>
      <c r="I979" s="77" t="n"/>
      <c r="J979" s="77" t="n"/>
      <c r="K979" s="77" t="n"/>
      <c r="L979" s="77" t="n"/>
      <c r="M979" s="77" t="n"/>
      <c r="N979" s="77" t="n"/>
      <c r="O979" s="77" t="n"/>
      <c r="P979" s="77" t="n"/>
      <c r="Q979" s="77" t="n"/>
      <c r="R979" s="77" t="n"/>
      <c r="S979" s="77" t="n"/>
      <c r="T979" s="77" t="n"/>
      <c r="U979" s="77" t="n"/>
      <c r="V979" s="77" t="n"/>
      <c r="W979" s="77" t="n"/>
      <c r="X979" s="77" t="n"/>
      <c r="Y979" s="77" t="n"/>
      <c r="Z979" s="77" t="n"/>
    </row>
    <row r="980">
      <c r="A980" s="77" t="n"/>
      <c r="B980" s="77" t="n"/>
      <c r="C980" s="77" t="n"/>
      <c r="D980" s="77" t="n"/>
      <c r="E980" s="77" t="n"/>
      <c r="F980" s="77" t="n"/>
      <c r="G980" s="77" t="n"/>
      <c r="H980" s="77" t="n"/>
      <c r="I980" s="77" t="n"/>
      <c r="J980" s="77" t="n"/>
      <c r="K980" s="77" t="n"/>
      <c r="L980" s="77" t="n"/>
      <c r="M980" s="77" t="n"/>
      <c r="N980" s="77" t="n"/>
      <c r="O980" s="77" t="n"/>
      <c r="P980" s="77" t="n"/>
      <c r="Q980" s="77" t="n"/>
      <c r="R980" s="77" t="n"/>
      <c r="S980" s="77" t="n"/>
      <c r="T980" s="77" t="n"/>
      <c r="U980" s="77" t="n"/>
      <c r="V980" s="77" t="n"/>
      <c r="W980" s="77" t="n"/>
      <c r="X980" s="77" t="n"/>
      <c r="Y980" s="77" t="n"/>
      <c r="Z980" s="77" t="n"/>
    </row>
    <row r="981">
      <c r="A981" s="77" t="n"/>
      <c r="B981" s="77" t="n"/>
      <c r="C981" s="77" t="n"/>
      <c r="D981" s="77" t="n"/>
      <c r="E981" s="77" t="n"/>
      <c r="F981" s="77" t="n"/>
      <c r="G981" s="77" t="n"/>
      <c r="H981" s="77" t="n"/>
      <c r="I981" s="77" t="n"/>
      <c r="J981" s="77" t="n"/>
      <c r="K981" s="77" t="n"/>
      <c r="L981" s="77" t="n"/>
      <c r="M981" s="77" t="n"/>
      <c r="N981" s="77" t="n"/>
      <c r="O981" s="77" t="n"/>
      <c r="P981" s="77" t="n"/>
      <c r="Q981" s="77" t="n"/>
      <c r="R981" s="77" t="n"/>
      <c r="S981" s="77" t="n"/>
      <c r="T981" s="77" t="n"/>
      <c r="U981" s="77" t="n"/>
      <c r="V981" s="77" t="n"/>
      <c r="W981" s="77" t="n"/>
      <c r="X981" s="77" t="n"/>
      <c r="Y981" s="77" t="n"/>
      <c r="Z981" s="77" t="n"/>
    </row>
    <row r="982">
      <c r="A982" s="77" t="n"/>
      <c r="B982" s="77" t="n"/>
      <c r="C982" s="77" t="n"/>
      <c r="D982" s="77" t="n"/>
      <c r="E982" s="77" t="n"/>
      <c r="F982" s="77" t="n"/>
      <c r="G982" s="77" t="n"/>
      <c r="H982" s="77" t="n"/>
      <c r="I982" s="77" t="n"/>
      <c r="J982" s="77" t="n"/>
      <c r="K982" s="77" t="n"/>
      <c r="L982" s="77" t="n"/>
      <c r="M982" s="77" t="n"/>
      <c r="N982" s="77" t="n"/>
      <c r="O982" s="77" t="n"/>
      <c r="P982" s="77" t="n"/>
      <c r="Q982" s="77" t="n"/>
      <c r="R982" s="77" t="n"/>
      <c r="S982" s="77" t="n"/>
      <c r="T982" s="77" t="n"/>
      <c r="U982" s="77" t="n"/>
      <c r="V982" s="77" t="n"/>
      <c r="W982" s="77" t="n"/>
      <c r="X982" s="77" t="n"/>
      <c r="Y982" s="77" t="n"/>
      <c r="Z982" s="77" t="n"/>
    </row>
    <row r="983">
      <c r="A983" s="77" t="n"/>
      <c r="B983" s="77" t="n"/>
      <c r="C983" s="77" t="n"/>
      <c r="D983" s="77" t="n"/>
      <c r="E983" s="77" t="n"/>
      <c r="F983" s="77" t="n"/>
      <c r="G983" s="77" t="n"/>
      <c r="H983" s="77" t="n"/>
      <c r="I983" s="77" t="n"/>
      <c r="J983" s="77" t="n"/>
      <c r="K983" s="77" t="n"/>
      <c r="L983" s="77" t="n"/>
      <c r="M983" s="77" t="n"/>
      <c r="N983" s="77" t="n"/>
      <c r="O983" s="77" t="n"/>
      <c r="P983" s="77" t="n"/>
      <c r="Q983" s="77" t="n"/>
      <c r="R983" s="77" t="n"/>
      <c r="S983" s="77" t="n"/>
      <c r="T983" s="77" t="n"/>
      <c r="U983" s="77" t="n"/>
      <c r="V983" s="77" t="n"/>
      <c r="W983" s="77" t="n"/>
      <c r="X983" s="77" t="n"/>
      <c r="Y983" s="77" t="n"/>
      <c r="Z983" s="77" t="n"/>
    </row>
    <row r="984">
      <c r="A984" s="77" t="n"/>
      <c r="B984" s="77" t="n"/>
      <c r="C984" s="77" t="n"/>
      <c r="D984" s="77" t="n"/>
      <c r="E984" s="77" t="n"/>
      <c r="F984" s="77" t="n"/>
      <c r="G984" s="77" t="n"/>
      <c r="H984" s="77" t="n"/>
      <c r="I984" s="77" t="n"/>
      <c r="J984" s="77" t="n"/>
      <c r="K984" s="77" t="n"/>
      <c r="L984" s="77" t="n"/>
      <c r="M984" s="77" t="n"/>
      <c r="N984" s="77" t="n"/>
      <c r="O984" s="77" t="n"/>
      <c r="P984" s="77" t="n"/>
      <c r="Q984" s="77" t="n"/>
      <c r="R984" s="77" t="n"/>
      <c r="S984" s="77" t="n"/>
      <c r="T984" s="77" t="n"/>
      <c r="U984" s="77" t="n"/>
      <c r="V984" s="77" t="n"/>
      <c r="W984" s="77" t="n"/>
      <c r="X984" s="77" t="n"/>
      <c r="Y984" s="77" t="n"/>
      <c r="Z984" s="77" t="n"/>
    </row>
    <row r="985">
      <c r="A985" s="77" t="n"/>
      <c r="B985" s="77" t="n"/>
      <c r="C985" s="77" t="n"/>
      <c r="D985" s="77" t="n"/>
      <c r="E985" s="77" t="n"/>
      <c r="F985" s="77" t="n"/>
      <c r="G985" s="77" t="n"/>
      <c r="H985" s="77" t="n"/>
      <c r="I985" s="77" t="n"/>
      <c r="J985" s="77" t="n"/>
      <c r="K985" s="77" t="n"/>
      <c r="L985" s="77" t="n"/>
      <c r="M985" s="77" t="n"/>
      <c r="N985" s="77" t="n"/>
      <c r="O985" s="77" t="n"/>
      <c r="P985" s="77" t="n"/>
      <c r="Q985" s="77" t="n"/>
      <c r="R985" s="77" t="n"/>
      <c r="S985" s="77" t="n"/>
      <c r="T985" s="77" t="n"/>
      <c r="U985" s="77" t="n"/>
      <c r="V985" s="77" t="n"/>
      <c r="W985" s="77" t="n"/>
      <c r="X985" s="77" t="n"/>
      <c r="Y985" s="77" t="n"/>
      <c r="Z985" s="77" t="n"/>
    </row>
    <row r="986">
      <c r="A986" s="77" t="n"/>
      <c r="B986" s="77" t="n"/>
      <c r="C986" s="77" t="n"/>
      <c r="D986" s="77" t="n"/>
      <c r="E986" s="77" t="n"/>
      <c r="F986" s="77" t="n"/>
      <c r="G986" s="77" t="n"/>
      <c r="H986" s="77" t="n"/>
      <c r="I986" s="77" t="n"/>
      <c r="J986" s="77" t="n"/>
      <c r="K986" s="77" t="n"/>
      <c r="L986" s="77" t="n"/>
      <c r="M986" s="77" t="n"/>
      <c r="N986" s="77" t="n"/>
      <c r="O986" s="77" t="n"/>
      <c r="P986" s="77" t="n"/>
      <c r="Q986" s="77" t="n"/>
      <c r="R986" s="77" t="n"/>
      <c r="S986" s="77" t="n"/>
      <c r="T986" s="77" t="n"/>
      <c r="U986" s="77" t="n"/>
      <c r="V986" s="77" t="n"/>
      <c r="W986" s="77" t="n"/>
      <c r="X986" s="77" t="n"/>
      <c r="Y986" s="77" t="n"/>
      <c r="Z986" s="77" t="n"/>
    </row>
    <row r="987">
      <c r="A987" s="77" t="n"/>
      <c r="B987" s="77" t="n"/>
      <c r="C987" s="77" t="n"/>
      <c r="D987" s="77" t="n"/>
      <c r="E987" s="77" t="n"/>
      <c r="F987" s="77" t="n"/>
      <c r="G987" s="77" t="n"/>
      <c r="H987" s="77" t="n"/>
      <c r="I987" s="77" t="n"/>
      <c r="J987" s="77" t="n"/>
      <c r="K987" s="77" t="n"/>
      <c r="L987" s="77" t="n"/>
      <c r="M987" s="77" t="n"/>
      <c r="N987" s="77" t="n"/>
      <c r="O987" s="77" t="n"/>
      <c r="P987" s="77" t="n"/>
      <c r="Q987" s="77" t="n"/>
      <c r="R987" s="77" t="n"/>
      <c r="S987" s="77" t="n"/>
      <c r="T987" s="77" t="n"/>
      <c r="U987" s="77" t="n"/>
      <c r="V987" s="77" t="n"/>
      <c r="W987" s="77" t="n"/>
      <c r="X987" s="77" t="n"/>
      <c r="Y987" s="77" t="n"/>
      <c r="Z987" s="77" t="n"/>
    </row>
    <row r="988">
      <c r="A988" s="77" t="n"/>
      <c r="B988" s="77" t="n"/>
      <c r="C988" s="77" t="n"/>
      <c r="D988" s="77" t="n"/>
      <c r="E988" s="77" t="n"/>
      <c r="F988" s="77" t="n"/>
      <c r="G988" s="77" t="n"/>
      <c r="H988" s="77" t="n"/>
      <c r="I988" s="77" t="n"/>
      <c r="J988" s="77" t="n"/>
      <c r="K988" s="77" t="n"/>
      <c r="L988" s="77" t="n"/>
      <c r="M988" s="77" t="n"/>
      <c r="N988" s="77" t="n"/>
      <c r="O988" s="77" t="n"/>
      <c r="P988" s="77" t="n"/>
      <c r="Q988" s="77" t="n"/>
      <c r="R988" s="77" t="n"/>
      <c r="S988" s="77" t="n"/>
      <c r="T988" s="77" t="n"/>
      <c r="U988" s="77" t="n"/>
      <c r="V988" s="77" t="n"/>
      <c r="W988" s="77" t="n"/>
      <c r="X988" s="77" t="n"/>
      <c r="Y988" s="77" t="n"/>
      <c r="Z988" s="77" t="n"/>
    </row>
    <row r="989">
      <c r="A989" s="77" t="n"/>
      <c r="B989" s="77" t="n"/>
      <c r="C989" s="77" t="n"/>
      <c r="D989" s="77" t="n"/>
      <c r="E989" s="77" t="n"/>
      <c r="F989" s="77" t="n"/>
      <c r="G989" s="77" t="n"/>
      <c r="H989" s="77" t="n"/>
      <c r="I989" s="77" t="n"/>
      <c r="J989" s="77" t="n"/>
      <c r="K989" s="77" t="n"/>
      <c r="L989" s="77" t="n"/>
      <c r="M989" s="77" t="n"/>
      <c r="N989" s="77" t="n"/>
      <c r="O989" s="77" t="n"/>
      <c r="P989" s="77" t="n"/>
      <c r="Q989" s="77" t="n"/>
      <c r="R989" s="77" t="n"/>
      <c r="S989" s="77" t="n"/>
      <c r="T989" s="77" t="n"/>
      <c r="U989" s="77" t="n"/>
      <c r="V989" s="77" t="n"/>
      <c r="W989" s="77" t="n"/>
      <c r="X989" s="77" t="n"/>
      <c r="Y989" s="77" t="n"/>
      <c r="Z989" s="77" t="n"/>
    </row>
  </sheetData>
  <mergeCells count="67">
    <mergeCell ref="K16:L16"/>
    <mergeCell ref="M11:O11"/>
    <mergeCell ref="B165:B175"/>
    <mergeCell ref="A83:A97"/>
    <mergeCell ref="B9:N9"/>
    <mergeCell ref="I15:J15"/>
    <mergeCell ref="A52:A81"/>
    <mergeCell ref="K15:L15"/>
    <mergeCell ref="B244:B252"/>
    <mergeCell ref="A11:E11"/>
    <mergeCell ref="I11:J11"/>
    <mergeCell ref="M13:O13"/>
    <mergeCell ref="A36:A50"/>
    <mergeCell ref="C164:Q164"/>
    <mergeCell ref="A177:A198"/>
    <mergeCell ref="A200:A224"/>
    <mergeCell ref="A226:A242"/>
    <mergeCell ref="B6:N6"/>
    <mergeCell ref="M12:O12"/>
    <mergeCell ref="C176:Q176"/>
    <mergeCell ref="A19:A34"/>
    <mergeCell ref="M15:O15"/>
    <mergeCell ref="A1:N1"/>
    <mergeCell ref="C114:Q114"/>
    <mergeCell ref="B5:N5"/>
    <mergeCell ref="A115:A163"/>
    <mergeCell ref="K11:L11"/>
    <mergeCell ref="C51:Q51"/>
    <mergeCell ref="I16:J16"/>
    <mergeCell ref="B4:N4"/>
    <mergeCell ref="A244:A252"/>
    <mergeCell ref="A99:A113"/>
    <mergeCell ref="P11:Q11"/>
    <mergeCell ref="B200:B224"/>
    <mergeCell ref="B7:N7"/>
    <mergeCell ref="B3:N3"/>
    <mergeCell ref="F11:H16"/>
    <mergeCell ref="B52:B81"/>
    <mergeCell ref="M14:O14"/>
    <mergeCell ref="C82:Q82"/>
    <mergeCell ref="I12:J12"/>
    <mergeCell ref="K12:L12"/>
    <mergeCell ref="C243:Q243"/>
    <mergeCell ref="B177:B198"/>
    <mergeCell ref="C199:Q199"/>
    <mergeCell ref="C35:Q35"/>
    <mergeCell ref="A165:A175"/>
    <mergeCell ref="B99:B113"/>
    <mergeCell ref="P13:Q13"/>
    <mergeCell ref="I14:J14"/>
    <mergeCell ref="C18:Q18"/>
    <mergeCell ref="K14:L14"/>
    <mergeCell ref="B2:N2"/>
    <mergeCell ref="B115:B163"/>
    <mergeCell ref="B36:B50"/>
    <mergeCell ref="B83:B97"/>
    <mergeCell ref="P12:Q12"/>
    <mergeCell ref="B8:N8"/>
    <mergeCell ref="P15:Q15"/>
    <mergeCell ref="C98:Q98"/>
    <mergeCell ref="B226:B242"/>
    <mergeCell ref="C225:Q225"/>
    <mergeCell ref="P14:Q14"/>
    <mergeCell ref="I13:J13"/>
    <mergeCell ref="K13:L13"/>
    <mergeCell ref="B19:B34"/>
    <mergeCell ref="B10:N10"/>
  </mergeCells>
  <dataValidations count="2">
    <dataValidation sqref="O19:Q34 O36:Q50 O52:Q81 O83:Q97 O99:Q113 O115:Q163 O165:Q175 O177:Q198 O200:Q224 O226:Q242 O244:Q252" showDropDown="0" showInputMessage="0" showErrorMessage="0" allowBlank="1" type="list">
      <formula1>"P,F,PE"</formula1>
    </dataValidation>
    <dataValidation sqref="K19:M34 K36:M50 K52:M81 K83:M97 K99:M113 K115:M163 K165:M175 K177:M198 K200:M224 K226:M242 K244:M252" showDropDown="0" showInputMessage="0" showErrorMessage="0" allowBlank="1" type="list">
      <formula1>"Passed,Failed,Pending,Not Executed"</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202"/>
  <sheetViews>
    <sheetView workbookViewId="0">
      <selection activeCell="A1" sqref="A1"/>
    </sheetView>
  </sheetViews>
  <sheetFormatPr baseColWidth="8" defaultColWidth="14.43" defaultRowHeight="15" customHeight="1" outlineLevelRow="1"/>
  <cols>
    <col width="21.29" customWidth="1" style="220" min="1" max="1"/>
    <col width="19.29" customWidth="1" style="220" min="2" max="2"/>
    <col width="12.43" customWidth="1" style="220" min="3" max="3"/>
    <col width="24.29" customWidth="1" style="220" min="4" max="4"/>
    <col width="9.289999999999999" customWidth="1" style="220" min="5" max="5"/>
    <col width="31.14" customWidth="1" style="220" min="6" max="6"/>
    <col width="34.71" customWidth="1" style="220" min="7" max="7"/>
    <col width="27.71" customWidth="1" style="220" min="8" max="8"/>
    <col width="45.57" customWidth="1" style="220" min="9" max="9"/>
    <col width="40.86" customWidth="1" style="220" min="10" max="10"/>
    <col width="16.71" customWidth="1" style="220" min="11" max="11"/>
    <col width="16.86" customWidth="1" style="220" min="12" max="12"/>
    <col width="16.57" customWidth="1" style="220" min="13" max="13"/>
    <col width="22.29" customWidth="1" style="220" min="14" max="14"/>
    <col width="18.14" customWidth="1" style="220" min="15" max="15"/>
    <col width="16.14" customWidth="1" style="220" min="16" max="17"/>
  </cols>
  <sheetData>
    <row r="1" collapsed="1" s="220">
      <c r="A1" s="119" t="inlineStr">
        <is>
          <t>MÔ TẢ TÍNH NĂNG (đọc trước khi xem testcase)</t>
        </is>
      </c>
      <c r="O1" s="120" t="n"/>
      <c r="P1" s="120" t="n"/>
      <c r="Q1" s="120" t="n"/>
    </row>
    <row r="2" hidden="1" outlineLevel="1" s="220">
      <c r="A2" s="121" t="inlineStr">
        <is>
          <t>1. Mục đích tính năng</t>
        </is>
      </c>
      <c r="B2" s="238" t="inlineStr">
        <is>
          <t>Quản lý danh mục ngân hàng dùng chung cho toàn hệ thống: mã, tên, tên viết tắt, tên giao dịch quốc tế, địa chỉ giao dịch, logo và danh sách chi nhánh của từng ngân hàng.
 Dữ liệu của màn này là nguồn cho các ô chọn Ngân hàng / Chi nhánh ở hồ sơ nhân sự (tài khoản ngân hàng của nhân viên, tài khoản uỷ quyền) và cho màn Danh mục tài khoản ngân hàng của công ty.
 Người dùng làm được: xem danh sách, tìm kiếm, lọc, tạo mới, sửa, xem chi tiết, khóa / mở khóa, xóa, quản lý chi nhánh và xem lịch sử thay đổi.</t>
        </is>
      </c>
      <c r="C2" s="222" t="n"/>
      <c r="D2" s="222" t="n"/>
      <c r="E2" s="222" t="n"/>
      <c r="F2" s="222" t="n"/>
      <c r="G2" s="222" t="n"/>
      <c r="H2" s="222" t="n"/>
      <c r="I2" s="222" t="n"/>
      <c r="J2" s="222" t="n"/>
      <c r="K2" s="222" t="n"/>
      <c r="L2" s="222" t="n"/>
      <c r="M2" s="222" t="n"/>
      <c r="N2" s="223" t="n"/>
      <c r="O2" s="120" t="n"/>
      <c r="P2" s="120" t="n"/>
      <c r="Q2" s="120" t="n"/>
    </row>
    <row r="3" hidden="1" outlineLevel="1" s="220">
      <c r="A3" s="121" t="inlineStr">
        <is>
          <t>2. Đối tượng được tính / hiển thị</t>
        </is>
      </c>
      <c r="B3" s="238" t="inlineStr">
        <is>
          <t>Danh sách hiển thị TẤT CẢ ngân hàng đang có trong danh mục, không phân biệt trạng thái:
- Ngân hàng trạng thái Hoạt động — hiển thị nhãn xanh, có đủ nút Sửa / Khóa / Chi nhánh / Lịch sử; có thêm nút Xóa nếu chưa được sử dụng ở nơi khác.
- Ngân hàng trạng thái Khóa — hiển thị nhãn đỏ, chỉ còn nút Mở khóa / Chi nhánh / Lịch sử.
- Ngân hàng chưa có chi nhánh nào vẫn hiển thị bình thường, cột Chi nhánh hiện số 0.
- Ngân hàng thiếu logo, thiếu tên giao dịch quốc tế hoặc thiếu địa chỉ giao dịch vẫn hiển thị, ô tương ứng hiện dấu gạch ngang.
 Trong cửa sổ Chi nhánh: hiển thị các chi nhánh thuộc đúng ngân hàng đang mở và ĐÃ có Tỉnh/Thành phố.</t>
        </is>
      </c>
      <c r="C3" s="222" t="n"/>
      <c r="D3" s="222" t="n"/>
      <c r="E3" s="222" t="n"/>
      <c r="F3" s="222" t="n"/>
      <c r="G3" s="222" t="n"/>
      <c r="H3" s="222" t="n"/>
      <c r="I3" s="222" t="n"/>
      <c r="J3" s="222" t="n"/>
      <c r="K3" s="222" t="n"/>
      <c r="L3" s="222" t="n"/>
      <c r="M3" s="222" t="n"/>
      <c r="N3" s="223" t="n"/>
      <c r="O3" s="120" t="n"/>
      <c r="P3" s="120" t="n"/>
      <c r="Q3" s="120" t="n"/>
    </row>
    <row r="4" hidden="1" outlineLevel="1" s="220">
      <c r="A4" s="121" t="inlineStr">
        <is>
          <t>3. Đối tượng bị ẩn / không tính</t>
        </is>
      </c>
      <c r="B4" s="238" t="inlineStr">
        <is>
          <t>- Chi nhánh chưa gán Tỉnh/Thành phố: KHÔNG hiện trong cửa sổ Chi nhánh, nhưng VẪN được cộng vào con số ở cột Chi nhánh ngoài danh sách (bẫy đối chiếu số liệu, xem mục 9).
- Nút Sửa và nút Xóa bị ẩn hẳn (không phải làm mờ) khi ngân hàng đang ở trạng thái Khóa.
- Nút Xóa bị ẩn khi ngân hàng đã được dùng ở hồ sơ nhân sự hoặc ở danh mục tài khoản ngân hàng của công ty.
- Nút Xóa của chi nhánh KHÔNG bị ẩn mà bị làm mờ (không bấm được) khi chi nhánh đang được dùng ở hồ sơ nhân sự — đây là điểm khác biệt có chủ đích so với ngoài danh sách.
- Màn hình không có chức năng Xuất Excel, Nhập Excel và In.</t>
        </is>
      </c>
      <c r="C4" s="222" t="n"/>
      <c r="D4" s="222" t="n"/>
      <c r="E4" s="222" t="n"/>
      <c r="F4" s="222" t="n"/>
      <c r="G4" s="222" t="n"/>
      <c r="H4" s="222" t="n"/>
      <c r="I4" s="222" t="n"/>
      <c r="J4" s="222" t="n"/>
      <c r="K4" s="222" t="n"/>
      <c r="L4" s="222" t="n"/>
      <c r="M4" s="222" t="n"/>
      <c r="N4" s="223" t="n"/>
      <c r="O4" s="120" t="n"/>
      <c r="P4" s="120" t="n"/>
      <c r="Q4" s="120" t="n"/>
    </row>
    <row r="5" hidden="1" outlineLevel="1" s="220">
      <c r="A5" s="121" t="inlineStr">
        <is>
          <t>4. Bộ lọc thời gian áp dụng cho</t>
        </is>
      </c>
      <c r="B5" s="238" t="inlineStr">
        <is>
          <t>Không áp dụng. Màn hình không có bộ lọc theo khoảng thời gian; hai cột thời gian (Ngày tạo, Ngày cập nhật) chỉ dùng để hiển thị và sắp xếp.</t>
        </is>
      </c>
      <c r="C5" s="222" t="n"/>
      <c r="D5" s="222" t="n"/>
      <c r="E5" s="222" t="n"/>
      <c r="F5" s="222" t="n"/>
      <c r="G5" s="222" t="n"/>
      <c r="H5" s="222" t="n"/>
      <c r="I5" s="222" t="n"/>
      <c r="J5" s="222" t="n"/>
      <c r="K5" s="222" t="n"/>
      <c r="L5" s="222" t="n"/>
      <c r="M5" s="222" t="n"/>
      <c r="N5" s="223" t="n"/>
      <c r="O5" s="120" t="n"/>
      <c r="P5" s="120" t="n"/>
      <c r="Q5" s="120" t="n"/>
    </row>
    <row r="6" hidden="1" outlineLevel="1" s="220">
      <c r="A6" s="121" t="inlineStr">
        <is>
          <t>5. Cấu trúc dữ liệu / cây phân cấp</t>
        </is>
      </c>
      <c r="B6" s="238" t="inlineStr">
        <is>
          <t>Hai cấp: Ngân hàng → Chi nhánh.
- Ngân hàng là bản ghi chính của danh mục, có mã duy nhất và tên duy nhất trên toàn hệ thống.
- Chi nhánh luôn thuộc về đúng một ngân hàng; tên chi nhánh chỉ cần duy nhất TRONG PHẠM VI một ngân hàng (hai ngân hàng khác nhau được phép có cùng tên chi nhánh 'CN Hà Nội').
- Xóa ngân hàng sẽ xóa theo toàn bộ chi nhánh của ngân hàng đó.
- Chi nhánh không có trạng thái Khóa / Hoạt động riêng.</t>
        </is>
      </c>
      <c r="C6" s="222" t="n"/>
      <c r="D6" s="222" t="n"/>
      <c r="E6" s="222" t="n"/>
      <c r="F6" s="222" t="n"/>
      <c r="G6" s="222" t="n"/>
      <c r="H6" s="222" t="n"/>
      <c r="I6" s="222" t="n"/>
      <c r="J6" s="222" t="n"/>
      <c r="K6" s="222" t="n"/>
      <c r="L6" s="222" t="n"/>
      <c r="M6" s="222" t="n"/>
      <c r="N6" s="223" t="n"/>
      <c r="O6" s="120" t="n"/>
      <c r="P6" s="120" t="n"/>
      <c r="Q6" s="120" t="n"/>
    </row>
    <row r="7" hidden="1" outlineLevel="1" s="220">
      <c r="A7" s="121" t="inlineStr">
        <is>
          <t>6. Quy tắc cộng dồn / deduplicate</t>
        </is>
      </c>
      <c r="B7" s="238" t="inlineStr">
        <is>
          <t>- Cột Chi nhánh ngoài danh sách = tổng số chi nhánh thuộc ngân hàng đó, ĐẾM CẢ chi nhánh chưa gán Tỉnh/Thành phố.
- Không có phép cộng dồn hay khử trùng nào khác trên màn hình.
- Ô tìm nhanh quét đồng thời Mã ngân hàng và Tên ngân hàng; một bản ghi khớp cả hai vẫn chỉ hiện một dòng.</t>
        </is>
      </c>
      <c r="C7" s="222" t="n"/>
      <c r="D7" s="222" t="n"/>
      <c r="E7" s="222" t="n"/>
      <c r="F7" s="222" t="n"/>
      <c r="G7" s="222" t="n"/>
      <c r="H7" s="222" t="n"/>
      <c r="I7" s="222" t="n"/>
      <c r="J7" s="222" t="n"/>
      <c r="K7" s="222" t="n"/>
      <c r="L7" s="222" t="n"/>
      <c r="M7" s="222" t="n"/>
      <c r="N7" s="223" t="n"/>
      <c r="O7" s="120" t="n"/>
      <c r="P7" s="120" t="n"/>
      <c r="Q7" s="120" t="n"/>
    </row>
    <row r="8" hidden="1" outlineLevel="1" s="220">
      <c r="A8" s="121" t="inlineStr">
        <is>
          <t>7. Phân quyền cấp</t>
        </is>
      </c>
      <c r="B8" s="238" t="inlineStr">
        <is>
          <t>Màn hình này KHÔNG gắn quyền riêng: mọi tài khoản đã đăng nhập đều nhìn thấy mục menu "Ngân hàng" của phân hệ Danh mục chung và làm được tất cả thao tác (tạo mới, sửa, khóa, xóa, quản lý chi nhánh).
 Không có phân quyền theo cấp công ty / phòng ban / bộ phận: mọi người thấy cùng một danh sách.
 Popup Lịch sử thay đổi cũng không đòi quyền riêng — vào được màn là xem được lịch sử.
 QA lưu ý: đây là hiện trạng đã được rà từ khai báo quyền của hệ thống và từ khai báo menu, KHÔNG phải lỗi cấu hình của môi trường test. Nếu nghiệp vụ muốn siết lại thì phải bổ sung quyền mới — khi đó bộ test case này phải sửa lại toàn bộ nhóm Phân quyền &amp; truy cập.</t>
        </is>
      </c>
      <c r="C8" s="222" t="n"/>
      <c r="D8" s="222" t="n"/>
      <c r="E8" s="222" t="n"/>
      <c r="F8" s="222" t="n"/>
      <c r="G8" s="222" t="n"/>
      <c r="H8" s="222" t="n"/>
      <c r="I8" s="222" t="n"/>
      <c r="J8" s="222" t="n"/>
      <c r="K8" s="222" t="n"/>
      <c r="L8" s="222" t="n"/>
      <c r="M8" s="222" t="n"/>
      <c r="N8" s="223" t="n"/>
      <c r="O8" s="120" t="n"/>
      <c r="P8" s="120" t="n"/>
      <c r="Q8" s="120" t="n"/>
    </row>
    <row r="9" hidden="1" outlineLevel="1" s="220">
      <c r="A9" s="121" t="inlineStr">
        <is>
          <t>8. Cách tính các ô thống kê</t>
        </is>
      </c>
      <c r="B9" s="238" t="inlineStr">
        <is>
          <t>- Ô "Hiển thị a–b / N" dưới bảng: a là số thứ tự dòng đầu của trang đang xem, b là số thứ tự dòng cuối của trang đang xem, N là tổng số ngân hàng khớp bộ lọc (không phải tổng toàn danh mục khi đang lọc).
- Ô "Số dòng/trang": chọn 5 / 10 / 20 / 50 / 100, mặc định 10; đổi số dòng thì danh sách quay về trang 1.
- Cột STT đánh liên tục theo trang: trang 2 với 10 dòng/trang bắt đầu từ 11.
- Cột Chi nhánh: số chi nhánh của ngân hàng, bấm vào số sẽ mở cửa sổ Chi nhánh.</t>
        </is>
      </c>
      <c r="C9" s="222" t="n"/>
      <c r="D9" s="222" t="n"/>
      <c r="E9" s="222" t="n"/>
      <c r="F9" s="222" t="n"/>
      <c r="G9" s="222" t="n"/>
      <c r="H9" s="222" t="n"/>
      <c r="I9" s="222" t="n"/>
      <c r="J9" s="222" t="n"/>
      <c r="K9" s="222" t="n"/>
      <c r="L9" s="222" t="n"/>
      <c r="M9" s="222" t="n"/>
      <c r="N9" s="223" t="n"/>
      <c r="O9" s="120" t="n"/>
      <c r="P9" s="120" t="n"/>
      <c r="Q9" s="120" t="n"/>
    </row>
    <row r="10" hidden="1" outlineLevel="1" s="220">
      <c r="A10" s="121" t="inlineStr">
        <is>
          <t>9. Ghi chú đọc bảng</t>
        </is>
      </c>
      <c r="B10" s="238" t="inlineStr">
        <is>
          <t>Các bẫy dễ sai nhất của màn này — đọc trước khi chạy test:
 1. Mũi tên sắp xếp trên tiêu đề cột (Mã ngân hàng, Tên ngân hàng, Ngày tạo, Ngày cập nhật) hiện ĐỔI CHIỀU nhưng danh sách KHÔNG đổi thứ tự — thứ tự luôn là bản ghi mới nhất trước. Đây là lỗi đang tồn tại, phải ghi nhận Failed chứ không bỏ qua.
2. Cột Chi nhánh và cửa sổ Chi nhánh có thể lệch nhau: chi nhánh chưa gán Tỉnh/Thành phố được đếm nhưng không hiện trong cửa sổ.
3. Ô tìm nhanh khi kết hợp với ô Trạng thái hoặc Tên giao dịch quốc tế: kiểm kỹ kết quả có thoả mãn ĐỒNG THỜI mọi điều kiện không, đừng chỉ nhìn số dòng.
4.  Đóng cửa sổ Tạo mới / Sửa khi đang nhập dở: theo thiết kế phải hỏi "Thông tin chưa lưu", thực tế trên môi trường đang dùng cửa sổ đóng thẳng — ghi nhận Failed.
 5. Chỉ ô Tên ngân hàng bị chặn ngay khi bấm Lưu; ô Mã ngân hàng và Tên viết tắt báo lỗi sau khi hệ thống kiểm tra, cả ba đều hiện lỗi đỏ ngay dưới ô.
 6. Trạng thái mặc định của ngân hàng mới tạo luôn là Hoạt động, màn Tạo mới không có ô Trạng thái.
 7. Bộ lọc được hệ thống ghi nhớ trong 10 phút: rời màn rồi quay lại vẫn còn điều kiện lọc cũ — test xong nhớ bấm Làm mới trước khi sang ca test khác.
 8. Danh sách trong cửa sổ Tra cứu là danh sách ngân hàng chuẩn lấy từ dịch vụ tra cứu bên ngoài, KHÔNG phải dữ liệu của danh mục; bấm chọn chỉ điền sẵn vào form, chưa lưu gì cả.
 9. Số liệu tham chiếu của môi trường test khi viết tài liệu: 26 ngân hàng, trong đó BIDV có 23 chi nhánh, VIETCOMBANK có 15, MB có 25.</t>
        </is>
      </c>
      <c r="C10" s="222" t="n"/>
      <c r="D10" s="222" t="n"/>
      <c r="E10" s="222" t="n"/>
      <c r="F10" s="222" t="n"/>
      <c r="G10" s="222" t="n"/>
      <c r="H10" s="222" t="n"/>
      <c r="I10" s="222" t="n"/>
      <c r="J10" s="222" t="n"/>
      <c r="K10" s="222" t="n"/>
      <c r="L10" s="222" t="n"/>
      <c r="M10" s="222" t="n"/>
      <c r="N10" s="223" t="n"/>
      <c r="O10" s="120" t="n"/>
      <c r="P10" s="120" t="n"/>
      <c r="Q10" s="120" t="n"/>
    </row>
    <row r="11">
      <c r="A11" s="123" t="inlineStr">
        <is>
          <t>Testcase _ Danh mục ngân hàng- Cập nhật ngày 17/08/2026</t>
        </is>
      </c>
      <c r="F11" s="142" t="inlineStr">
        <is>
          <t>TEST SUMMARY</t>
        </is>
      </c>
      <c r="I11" s="143" t="inlineStr">
        <is>
          <t>Số trường hợp DNS kiểm thử đạt (P):</t>
        </is>
      </c>
      <c r="K11" s="241">
        <f>COUNTIF(K18:M1001,"Passed")</f>
        <v/>
      </c>
      <c r="L11" s="223" t="n"/>
      <c r="M11" s="149" t="inlineStr">
        <is>
          <t>Số trường hợp TP kiểm thử đạt (P):</t>
        </is>
      </c>
      <c r="O11" s="242" t="n">
        <v>0</v>
      </c>
      <c r="P11" s="222" t="n"/>
      <c r="Q11" s="223" t="n"/>
    </row>
    <row r="12">
      <c r="A12" s="120" t="n"/>
      <c r="B12" s="120" t="n"/>
      <c r="C12" s="120" t="n"/>
      <c r="D12" s="120" t="n"/>
      <c r="E12" s="120" t="n"/>
      <c r="I12" s="143" t="inlineStr">
        <is>
          <t>Số trường hợp DNS kiểm thử không đạt (F)</t>
        </is>
      </c>
      <c r="K12" s="241">
        <f>COUNTIF(K18:M1001,"Failed")</f>
        <v/>
      </c>
      <c r="L12" s="223" t="n"/>
      <c r="M12" s="149" t="inlineStr">
        <is>
          <t>Số trường hợp TP kiểm thử không đạt (F)</t>
        </is>
      </c>
      <c r="O12" s="242" t="n">
        <v>0</v>
      </c>
      <c r="P12" s="222" t="n"/>
      <c r="Q12" s="223" t="n"/>
    </row>
    <row r="13">
      <c r="A13" s="120" t="n"/>
      <c r="B13" s="120" t="n"/>
      <c r="C13" s="120" t="n"/>
      <c r="D13" s="120" t="n"/>
      <c r="E13" s="120" t="n"/>
      <c r="I13" s="143" t="inlineStr">
        <is>
          <t>Số trường hợp DNS kiểm thử đang xem xét (PE)</t>
        </is>
      </c>
      <c r="K13" s="241">
        <f>COUNTIF(K18:M1001,"Pending")</f>
        <v/>
      </c>
      <c r="L13" s="223" t="n"/>
      <c r="M13" s="149" t="inlineStr">
        <is>
          <t>Số trường hợp TP kiểm thử đang xem xét (PE)</t>
        </is>
      </c>
      <c r="O13" s="242" t="n">
        <v>0</v>
      </c>
      <c r="P13" s="222" t="n"/>
      <c r="Q13" s="223" t="n"/>
    </row>
    <row r="14">
      <c r="A14" s="120" t="n"/>
      <c r="B14" s="120" t="n"/>
      <c r="C14" s="120" t="n"/>
      <c r="D14" s="120" t="n"/>
      <c r="E14" s="120" t="n"/>
      <c r="I14" s="143" t="inlineStr">
        <is>
          <t>Số trường hợp DNS kiểm thử chưa thực hiện</t>
        </is>
      </c>
      <c r="K14" s="241">
        <f>COUNTIF(K18:K1001,"Not Executed")</f>
        <v/>
      </c>
      <c r="L14" s="223" t="n"/>
      <c r="M14" s="149" t="inlineStr">
        <is>
          <t>Số trường hợp TP kiểm thử chưa thực hiện</t>
        </is>
      </c>
      <c r="O14" s="242" t="n">
        <v>983</v>
      </c>
      <c r="P14" s="222" t="n"/>
      <c r="Q14" s="223" t="n"/>
    </row>
    <row r="15">
      <c r="A15" s="120" t="n"/>
      <c r="B15" s="120" t="n"/>
      <c r="C15" s="120" t="n"/>
      <c r="D15" s="120" t="n"/>
      <c r="E15" s="120" t="n"/>
      <c r="I15" s="143" t="inlineStr">
        <is>
          <t>Tổng số trường hợp DNS kiểm thử</t>
        </is>
      </c>
      <c r="K15" s="241">
        <f>sum(K11:K14)</f>
        <v/>
      </c>
      <c r="L15" s="223" t="n"/>
      <c r="M15" s="149" t="inlineStr">
        <is>
          <t>Tổng số trường hợp TP kiểm thử</t>
        </is>
      </c>
      <c r="O15" s="242" t="n">
        <v>164</v>
      </c>
      <c r="P15" s="222" t="n"/>
      <c r="Q15" s="223" t="n"/>
    </row>
    <row r="16">
      <c r="A16" s="120" t="n"/>
      <c r="B16" s="120" t="n"/>
      <c r="C16" s="120" t="n"/>
      <c r="D16" s="120" t="n"/>
      <c r="E16" s="120" t="n"/>
      <c r="I16" s="143" t="inlineStr">
        <is>
          <t>Tổng số testcase</t>
        </is>
      </c>
      <c r="K16" s="241">
        <f>COUNTIF(I18:I1000,"*")</f>
        <v/>
      </c>
      <c r="L16" s="223" t="n"/>
      <c r="M16" s="149" t="n"/>
      <c r="O16" s="242" t="n"/>
      <c r="P16" s="222" t="n"/>
      <c r="Q16" s="223" t="n"/>
    </row>
    <row r="17">
      <c r="A17" s="150" t="inlineStr">
        <is>
          <t>Module</t>
        </is>
      </c>
      <c r="B17" s="150" t="inlineStr">
        <is>
          <t>Nhóm chức năng</t>
        </is>
      </c>
      <c r="C17" s="150" t="inlineStr">
        <is>
          <t>TC ID</t>
        </is>
      </c>
      <c r="D17" s="150" t="inlineStr">
        <is>
          <t>Chức năng</t>
        </is>
      </c>
      <c r="E17" s="150" t="inlineStr">
        <is>
          <t>Priority</t>
        </is>
      </c>
      <c r="F17" s="150" t="inlineStr">
        <is>
          <t>Tiền điều kiện</t>
        </is>
      </c>
      <c r="G17" s="150" t="inlineStr">
        <is>
          <t>Bước thực hiện</t>
        </is>
      </c>
      <c r="H17" s="150" t="inlineStr">
        <is>
          <t>Test Data</t>
        </is>
      </c>
      <c r="I17" s="150" t="inlineStr">
        <is>
          <t>Expected Result (chi tiết)</t>
        </is>
      </c>
      <c r="J17" s="150" t="inlineStr">
        <is>
          <t>KQ thực tế</t>
        </is>
      </c>
      <c r="K17" s="150" t="inlineStr">
        <is>
          <t>DNS check lần 1</t>
        </is>
      </c>
      <c r="L17" s="150" t="inlineStr">
        <is>
          <t>DNS check lần 2</t>
        </is>
      </c>
      <c r="M17" s="150" t="inlineStr">
        <is>
          <t>DNS check lần 3</t>
        </is>
      </c>
      <c r="N17" s="150" t="inlineStr">
        <is>
          <t>Ghi chú</t>
        </is>
      </c>
      <c r="O17" s="150" t="inlineStr">
        <is>
          <t>TP check lần 1</t>
        </is>
      </c>
      <c r="P17" s="150" t="inlineStr">
        <is>
          <t>TP check lần 2</t>
        </is>
      </c>
      <c r="Q17" s="150" t="inlineStr">
        <is>
          <t>TP check lần 3</t>
        </is>
      </c>
    </row>
    <row r="18">
      <c r="A18" s="151" t="n"/>
      <c r="B18" s="151" t="n"/>
      <c r="C18" s="243" t="inlineStr">
        <is>
          <t>Phân quyền &amp; truy cập</t>
        </is>
      </c>
      <c r="D18" s="222" t="n"/>
      <c r="E18" s="222" t="n"/>
      <c r="F18" s="222" t="n"/>
      <c r="G18" s="222" t="n"/>
      <c r="H18" s="222" t="n"/>
      <c r="I18" s="222" t="n"/>
      <c r="J18" s="222" t="n"/>
      <c r="K18" s="222" t="n"/>
      <c r="L18" s="222" t="n"/>
      <c r="M18" s="222" t="n"/>
      <c r="N18" s="222" t="n"/>
      <c r="O18" s="222" t="n"/>
      <c r="P18" s="222" t="n"/>
      <c r="Q18" s="223" t="n"/>
    </row>
    <row r="19" outlineLevel="1" s="220">
      <c r="A19" s="145" t="inlineStr">
        <is>
          <t>Danh mục ngân hàng</t>
        </is>
      </c>
      <c r="B19" s="145" t="inlineStr">
        <is>
          <t>Phân quyền &amp; truy cập</t>
        </is>
      </c>
      <c r="C19" s="137" t="inlineStr">
        <is>
          <t>TC-ROLE-00</t>
        </is>
      </c>
      <c r="D19" s="145" t="inlineStr">
        <is>
          <t>Tài khoản bất kỳ đã đăng nhập vào được màn hình</t>
        </is>
      </c>
      <c r="E19" s="137" t="inlineStr">
        <is>
          <t>P0</t>
        </is>
      </c>
      <c r="F19" s="145" t="inlineStr">
        <is>
          <t>Tài khoản nhân viên thường, không được gán quyền quản trị nào; danh mục có 26 ngân hàng</t>
        </is>
      </c>
      <c r="G19" s="139" t="inlineStr">
        <is>
          <t>1. Đăng nhập bằng tài khoản nhân viên thường
2. Vào phân hệ Danh mục chung
3. Quan sát menu bên trái
4.  Bấm mục Ngân hàng hoặc theo đường link chứa
/human/banks</t>
        </is>
      </c>
      <c r="H19" s="145" t="inlineStr">
        <is>
          <t>Tài khoản: nhân viên thường (không quyền quản trị)</t>
        </is>
      </c>
      <c r="I19" s="145" t="inlineStr">
        <is>
          <t>- Mục Ngân hàng hiển thị trên menu
- Vào được màn Danh mục ngân hàng, danh sách hiển thị đủ 26 ngân hàng
- Đây là hành vi ĐÚNG theo hiện trạng: màn hình không gắn quyền riêng</t>
        </is>
      </c>
      <c r="J19" s="145" t="inlineStr">
        <is>
          <t>- Mục Ngân hàng hiển thị trên menu
- Vào được màn Danh mục ngân hàng, danh sách hiển thị đủ 26 ngân hàng
- Đây là hành vi ĐÚNG theo hiện trạng: màn hình không gắn quyền riêng</t>
        </is>
      </c>
      <c r="K19" s="154" t="inlineStr">
        <is>
          <t>Passed</t>
        </is>
      </c>
      <c r="L19" s="154" t="n"/>
      <c r="M19" s="154" t="n"/>
      <c r="N19" s="175" t="n"/>
      <c r="O19" s="175" t="n"/>
      <c r="P19" s="175" t="n"/>
      <c r="Q19" s="175" t="n"/>
      <c r="R19" s="77" t="n"/>
      <c r="S19" s="77" t="n"/>
      <c r="T19" s="77" t="n"/>
      <c r="U19" s="77" t="n"/>
      <c r="V19" s="77" t="n"/>
      <c r="W19" s="77" t="n"/>
      <c r="X19" s="77" t="n"/>
      <c r="Y19" s="77" t="n"/>
      <c r="Z19" s="77" t="n"/>
    </row>
    <row r="20" outlineLevel="1" s="220">
      <c r="A20" s="230" t="n"/>
      <c r="B20" s="230" t="n"/>
      <c r="C20" s="137" t="inlineStr">
        <is>
          <t>TC-ROLE-01</t>
        </is>
      </c>
      <c r="D20" s="145" t="inlineStr">
        <is>
          <t>Tài khoản không quyền quản trị vẫn thấy đủ nút thao tác ghi</t>
        </is>
      </c>
      <c r="E20" s="137" t="inlineStr">
        <is>
          <t>P0</t>
        </is>
      </c>
      <c r="F20" s="145" t="inlineStr">
        <is>
          <t>Vẫn tài khoản nhân viên thường ở TC-ROLE-00; dòng ngân hàng ABB đang Hoạt động và chưa được sử dụng</t>
        </is>
      </c>
      <c r="G20" s="145" t="inlineStr">
        <is>
          <t>1. Ở màn Danh mục ngân hàng, quan sát thanh công cụ trên bảng
2. Quan sát cột Hành động của dòng ABB
3. Mở menu ba chấm của dòng đó</t>
        </is>
      </c>
      <c r="H20" s="145" t="inlineStr">
        <is>
          <t>—</t>
        </is>
      </c>
      <c r="I20" s="145" t="inlineStr">
        <is>
          <t>- Nút Tạo mới hiển thị
- Dòng ABB có đủ Sửa, Xóa, Khóa, Chi nhánh, Lịch sử
- Không có nút nào bị ẩn vì lý do phân quyền-  nếu nghiệp vụ mong đợi bị chặn thì đây là lỗ hổng cần báo lại, không phải lỗi môi trường</t>
        </is>
      </c>
      <c r="J20" s="145" t="inlineStr">
        <is>
          <t>- Nút Tạo mới hiển thị
- Dòng ABB có đủ Sửa, Xóa, Khóa, Chi nhánh, Lịch sử
- Không có nút nào bị ẩn vì lý do phân quyền-  nếu nghiệp vụ mong đợi bị chặn thì đây là lỗ hổng cần báo lại, không phải lỗi môi trường</t>
        </is>
      </c>
      <c r="K20" s="154" t="inlineStr">
        <is>
          <t>Passed</t>
        </is>
      </c>
      <c r="L20" s="154" t="n"/>
      <c r="M20" s="154" t="n"/>
      <c r="N20" s="175" t="n"/>
      <c r="O20" s="175" t="n"/>
      <c r="P20" s="175" t="n"/>
      <c r="Q20" s="175" t="n"/>
      <c r="R20" s="77" t="n"/>
      <c r="S20" s="77" t="n"/>
      <c r="T20" s="77" t="n"/>
      <c r="U20" s="77" t="n"/>
      <c r="V20" s="77" t="n"/>
      <c r="W20" s="77" t="n"/>
      <c r="X20" s="77" t="n"/>
      <c r="Y20" s="77" t="n"/>
      <c r="Z20" s="77" t="n"/>
    </row>
    <row r="21" outlineLevel="1" s="220">
      <c r="A21" s="230" t="n"/>
      <c r="B21" s="230" t="n"/>
      <c r="C21" s="137" t="inlineStr">
        <is>
          <t>TC-ROLE-02</t>
        </is>
      </c>
      <c r="D21" s="145" t="inlineStr">
        <is>
          <t>Chưa đăng nhập thì không vào được màn hình</t>
        </is>
      </c>
      <c r="E21" s="137" t="inlineStr">
        <is>
          <t>P0</t>
        </is>
      </c>
      <c r="F21" s="145" t="inlineStr">
        <is>
          <t>Trình duyệt ở chế độ ẩn danh, chưa đăng nhập hệ thống</t>
        </is>
      </c>
      <c r="G21" s="145" t="inlineStr">
        <is>
          <t>1. Mở trình duyệt ẩn danh
2. Gõ thẳng đường dẫn /human/banks vào thanh địa chỉ
3. Nhấn Enter</t>
        </is>
      </c>
      <c r="H21" s="145" t="inlineStr">
        <is>
          <t>Đường dẫn: /human/banks</t>
        </is>
      </c>
      <c r="I21" s="145" t="inlineStr">
        <is>
          <t>- Hệ thống chuyển sang màn Đăng nhập
- Không hiển thị bất kỳ dữ liệu ngân hàng nào</t>
        </is>
      </c>
      <c r="J21" s="145" t="inlineStr">
        <is>
          <t>- Hệ thống chuyển sang màn Đăng nhập
- Không hiển thị bất kỳ dữ liệu ngân hàng nào</t>
        </is>
      </c>
      <c r="K21" s="154" t="inlineStr">
        <is>
          <t>Passed</t>
        </is>
      </c>
      <c r="L21" s="154" t="n"/>
      <c r="M21" s="154" t="n"/>
      <c r="N21" s="175" t="n"/>
      <c r="O21" s="175" t="n"/>
      <c r="P21" s="175" t="n"/>
      <c r="Q21" s="175" t="n"/>
      <c r="R21" s="77" t="n"/>
      <c r="S21" s="77" t="n"/>
      <c r="T21" s="77" t="n"/>
      <c r="U21" s="77" t="n"/>
      <c r="V21" s="77" t="n"/>
      <c r="W21" s="77" t="n"/>
      <c r="X21" s="77" t="n"/>
      <c r="Y21" s="77" t="n"/>
      <c r="Z21" s="77" t="n"/>
    </row>
    <row r="22" outlineLevel="1" s="220">
      <c r="A22" s="230" t="n"/>
      <c r="B22" s="230" t="n"/>
      <c r="C22" s="137" t="inlineStr">
        <is>
          <t>TC-ROLE-03</t>
        </is>
      </c>
      <c r="D22" s="145" t="inlineStr">
        <is>
          <t>Hết phiên đăng nhập trong lúc đang thao tác</t>
        </is>
      </c>
      <c r="E22" s="137" t="inlineStr">
        <is>
          <t>P1</t>
        </is>
      </c>
      <c r="F22" s="145" t="inlineStr">
        <is>
          <t>Đang mở màn Danh mục ngân hàng; phiên đăng nhập đã hết hạn (đăng xuất ở tab khác)</t>
        </is>
      </c>
      <c r="G22" s="145" t="inlineStr">
        <is>
          <t>1. Ở tab khác, đăng xuất khỏi hệ thống
2. Quay lại tab đang mở màn Danh mục ngân hàng
3. Bấm nút Tìm kiếm</t>
        </is>
      </c>
      <c r="H22" s="145" t="inlineStr">
        <is>
          <t>—</t>
        </is>
      </c>
      <c r="I22" s="145" t="inlineStr">
        <is>
          <t>- Hệ thống đưa về màn Đăng nhập, không treo trang
- Không hiển thị dữ liệu cũ như thể vẫn còn đăng nhập</t>
        </is>
      </c>
      <c r="J22" s="145" t="inlineStr">
        <is>
          <t>- Hệ thống đưa về màn Đăng nhập, không treo trang
- Không hiển thị dữ liệu cũ như thể vẫn còn đăng nhập</t>
        </is>
      </c>
      <c r="K22" s="154" t="inlineStr">
        <is>
          <t>Passed</t>
        </is>
      </c>
      <c r="L22" s="154" t="n"/>
      <c r="M22" s="154" t="n"/>
      <c r="N22" s="175" t="n"/>
      <c r="O22" s="175" t="n"/>
      <c r="P22" s="175" t="n"/>
      <c r="Q22" s="175" t="n"/>
      <c r="R22" s="77" t="n"/>
      <c r="S22" s="77" t="n"/>
      <c r="T22" s="77" t="n"/>
      <c r="U22" s="77" t="n"/>
      <c r="V22" s="77" t="n"/>
      <c r="W22" s="77" t="n"/>
      <c r="X22" s="77" t="n"/>
      <c r="Y22" s="77" t="n"/>
      <c r="Z22" s="77" t="n"/>
    </row>
    <row r="23" outlineLevel="1" s="220">
      <c r="A23" s="230" t="n"/>
      <c r="B23" s="230" t="n"/>
      <c r="C23" s="137" t="inlineStr">
        <is>
          <t>TC-ROLE-04</t>
        </is>
      </c>
      <c r="D23" s="145" t="inlineStr">
        <is>
          <t>Gọi thẳng chức năng Xóa bằng công cụ kiểm thử API, bỏ qua giao diện</t>
        </is>
      </c>
      <c r="E23" s="137" t="inlineStr">
        <is>
          <t>P0</t>
        </is>
      </c>
      <c r="F23" s="145" t="inlineStr">
        <is>
          <t>Ngân hàng VIETCOMBANK đang được dùng ở hồ sơ nhân sự nên ngoài danh sách KHÔNG hiện nút Xóa</t>
        </is>
      </c>
      <c r="G23" s="145" t="inlineStr">
        <is>
          <t>1. Ghi lại định danh của ngân hàng VIETCOMBANK
2. Dùng công cụ kiểm thử API gọi thẳng chức năng Xóa cho ngân hàng đó, bỏ qua giao diện
3. Quay lại màn danh sách, bấm Làm mới</t>
        </is>
      </c>
      <c r="H23" s="145" t="inlineStr">
        <is>
          <t>Ngân hàng: VIETCOMBANK</t>
        </is>
      </c>
      <c r="I23" s="145" t="inlineStr">
        <is>
          <t>- Hệ thống từ chối, báo "Không thể xóa bản ghi, ngân hàng đang được sử dụng trên hệ thống"
- Ngân hàng VIETCOMBANK vẫn còn nguyên trong danh sách
-     Đây là chốt chặn quan trọng nhất của màn: giao diện ẩn nút chỉ là lớp ngoài</t>
        </is>
      </c>
      <c r="J23" s="145" t="inlineStr">
        <is>
          <t>- Hệ thống từ chối, báo "Không thể xóa bản ghi, ngân hàng đang được sử dụng trên hệ thống"
- Ngân hàng VIETCOMBANK vẫn còn nguyên trong danh sách
-     Đây là chốt chặn quan trọng nhất của màn: giao diện ẩn nút chỉ là lớp ngoài</t>
        </is>
      </c>
      <c r="K23" s="154" t="inlineStr">
        <is>
          <t>Passed</t>
        </is>
      </c>
      <c r="L23" s="154" t="n"/>
      <c r="M23" s="154" t="n"/>
      <c r="N23" s="175" t="n"/>
      <c r="O23" s="175" t="n"/>
      <c r="P23" s="175" t="n"/>
      <c r="Q23" s="175" t="n"/>
      <c r="R23" s="77" t="n"/>
      <c r="S23" s="77" t="n"/>
      <c r="T23" s="77" t="n"/>
      <c r="U23" s="77" t="n"/>
      <c r="V23" s="77" t="n"/>
      <c r="W23" s="77" t="n"/>
      <c r="X23" s="77" t="n"/>
      <c r="Y23" s="77" t="n"/>
      <c r="Z23" s="77" t="n"/>
    </row>
    <row r="24" outlineLevel="1" s="220">
      <c r="A24" s="231" t="n"/>
      <c r="B24" s="231" t="n"/>
      <c r="C24" s="137" t="inlineStr">
        <is>
          <t>TC-ROLE-05</t>
        </is>
      </c>
      <c r="D24" s="145" t="inlineStr">
        <is>
          <t>Gọi thẳng chức năng Khóa bằng công cụ kiểm thử API</t>
        </is>
      </c>
      <c r="E24" s="137" t="inlineStr">
        <is>
          <t>P1</t>
        </is>
      </c>
      <c r="F24" s="145" t="inlineStr">
        <is>
          <t>Ngân hàng BIDV đang Hoạt động và đang được sử dụng ở hồ sơ nhân sự</t>
        </is>
      </c>
      <c r="G24" s="145" t="inlineStr">
        <is>
          <t>1. Dùng công cụ kiểm thử API gọi thẳng chức năng Khóa cho ngân hàng BIDV
2. Quay lại màn danh sách, bấm Làm mới
3. Mở popup Lịch sử của BIDV
4.  Mở khóa lại BIDV để trả môi trường về trạng thái ban đầu</t>
        </is>
      </c>
      <c r="H24" s="145" t="inlineStr">
        <is>
          <t>Ngân hàng: BIDV</t>
        </is>
      </c>
      <c r="I24" s="145" t="inlineStr">
        <is>
          <t>- Thao tác được chấp nhận: BIDV chuyển sang trạng thái Khóa
- Popup Lịch sử ghi nhận mốc Khóa với đúng người thực hiện
-     Khóa KHÔNG bị chặn dù ngân hàng đang được sử dụng — đúng thiết kế, khác hẳn với Xóa</t>
        </is>
      </c>
      <c r="J24" s="145" t="inlineStr">
        <is>
          <t>- Thao tác được chấp nhận: BIDV chuyển sang trạng thái Khóa
- Popup Lịch sử ghi nhận mốc Khóa với đúng người thực hiện
-     Khóa KHÔNG bị chặn dù ngân hàng đang được sử dụng — đúng thiết kế, khác hẳn với Xóa</t>
        </is>
      </c>
      <c r="K24" s="154" t="inlineStr">
        <is>
          <t>Passed</t>
        </is>
      </c>
      <c r="L24" s="154" t="n"/>
      <c r="M24" s="154" t="n"/>
      <c r="N24" s="175" t="n"/>
      <c r="O24" s="175" t="n"/>
      <c r="P24" s="175" t="n"/>
      <c r="Q24" s="175" t="n"/>
      <c r="R24" s="77" t="n"/>
      <c r="S24" s="77" t="n"/>
      <c r="T24" s="77" t="n"/>
      <c r="U24" s="77" t="n"/>
      <c r="V24" s="77" t="n"/>
      <c r="W24" s="77" t="n"/>
      <c r="X24" s="77" t="n"/>
      <c r="Y24" s="77" t="n"/>
      <c r="Z24" s="77" t="n"/>
    </row>
    <row r="25" collapsed="1" s="220">
      <c r="A25" s="156" t="n"/>
      <c r="B25" s="156" t="n"/>
      <c r="C25" s="244" t="inlineStr">
        <is>
          <t>I. HIỂN THỊ TRANG &amp; TRUY CẬP</t>
        </is>
      </c>
      <c r="D25" s="222" t="n"/>
      <c r="E25" s="222" t="n"/>
      <c r="F25" s="222" t="n"/>
      <c r="G25" s="222" t="n"/>
      <c r="H25" s="222" t="n"/>
      <c r="I25" s="222" t="n"/>
      <c r="J25" s="222" t="n"/>
      <c r="K25" s="222" t="n"/>
      <c r="L25" s="222" t="n"/>
      <c r="M25" s="222" t="n"/>
      <c r="N25" s="222" t="n"/>
      <c r="O25" s="222" t="n"/>
      <c r="P25" s="222" t="n"/>
      <c r="Q25" s="223" t="n"/>
      <c r="R25" s="16" t="n"/>
      <c r="S25" s="16" t="n"/>
      <c r="T25" s="16" t="n"/>
      <c r="U25" s="16" t="n"/>
      <c r="V25" s="16" t="n"/>
      <c r="W25" s="16" t="n"/>
      <c r="X25" s="16" t="n"/>
      <c r="Y25" s="16" t="n"/>
      <c r="Z25" s="16" t="n"/>
    </row>
    <row r="26" hidden="1" outlineLevel="1" s="220">
      <c r="A26" s="145" t="inlineStr">
        <is>
          <t>Danh mục ngân hàng</t>
        </is>
      </c>
      <c r="B26" s="145" t="inlineStr">
        <is>
          <t>HIỂN THỊ TRANG &amp; TRUY CẬP</t>
        </is>
      </c>
      <c r="C26" s="137" t="inlineStr">
        <is>
          <t>TC_01.001</t>
        </is>
      </c>
      <c r="D26" s="145" t="inlineStr">
        <is>
          <t>Vào màn hình từ menu</t>
        </is>
      </c>
      <c r="E26" s="137" t="inlineStr">
        <is>
          <t>P0</t>
        </is>
      </c>
      <c r="F26" s="145" t="inlineStr">
        <is>
          <t>Đã đăng nhập; danh mục có 26 ngân hàng</t>
        </is>
      </c>
      <c r="G26" s="145" t="inlineStr">
        <is>
          <t>1. Vào phân hệ Danh mục chung
2. Bấm mục Ngân hàng trên menu bên trái</t>
        </is>
      </c>
      <c r="H26" s="145" t="inlineStr">
        <is>
          <t>—</t>
        </is>
      </c>
      <c r="I26" s="145" t="inlineStr">
        <is>
          <t>- Tiêu đề trang hiển thị "Danh mục ngân hàng"
- Khối "Bộ lọc danh sách" nằm trên, bảng "Danh mục ngân hàng" nằm dưới
- Danh sách tải xong hiện 10 dòng đầu tiên, dòng dưới bảng ghi "Hiển thị 1–10 / 26"</t>
        </is>
      </c>
      <c r="J26" s="145" t="inlineStr">
        <is>
          <t>- Tiêu đề trang hiển thị "Danh mục ngân hàng"
- Khối "Bộ lọc danh sách" nằm trên, bảng "Danh mục ngân hàng" nằm dưới
- Danh sách tải xong hiện 10 dòng đầu tiên, dòng dưới bảng ghi "Hiển thị 1–10 / 26"</t>
        </is>
      </c>
      <c r="K26" s="154" t="inlineStr">
        <is>
          <t>Passed</t>
        </is>
      </c>
      <c r="L26" s="154" t="n"/>
      <c r="M26" s="154" t="n"/>
      <c r="N26" s="175" t="n"/>
      <c r="O26" s="175" t="n"/>
      <c r="P26" s="175" t="n"/>
      <c r="Q26" s="175" t="n"/>
      <c r="R26" s="77" t="n"/>
      <c r="S26" s="77" t="n"/>
      <c r="T26" s="77" t="n"/>
      <c r="U26" s="77" t="n"/>
      <c r="V26" s="77" t="n"/>
      <c r="W26" s="77" t="n"/>
      <c r="X26" s="77" t="n"/>
      <c r="Y26" s="77" t="n"/>
      <c r="Z26" s="77" t="n"/>
    </row>
    <row r="27" hidden="1" outlineLevel="1" s="220">
      <c r="A27" s="230" t="n"/>
      <c r="B27" s="230" t="n"/>
      <c r="C27" s="137" t="inlineStr">
        <is>
          <t>TC_01.002</t>
        </is>
      </c>
      <c r="D27" s="145" t="inlineStr">
        <is>
          <t>Vào màn hình bằng cách gõ thẳng đường dẫn</t>
        </is>
      </c>
      <c r="E27" s="137" t="inlineStr">
        <is>
          <t>P1</t>
        </is>
      </c>
      <c r="F27" s="145" t="inlineStr">
        <is>
          <t>Đã đăng nhập</t>
        </is>
      </c>
      <c r="G27" s="145" t="inlineStr">
        <is>
          <t>1. Gõ /human/banks vào thanh địa chỉ
2. Nhấn Enter</t>
        </is>
      </c>
      <c r="H27" s="145" t="inlineStr">
        <is>
          <t>Đường dẫn: /human/banks</t>
        </is>
      </c>
      <c r="I27" s="145" t="inlineStr">
        <is>
          <t>- Màn hình hiển thị giống hệt khi vào từ menu
- Mục Ngân hàng trên menu được tô sáng</t>
        </is>
      </c>
      <c r="J27" s="145" t="inlineStr">
        <is>
          <t>- Màn hình hiển thị giống hệt khi vào từ menu
- Mục Ngân hàng trên menu được tô sáng</t>
        </is>
      </c>
      <c r="K27" s="154" t="inlineStr">
        <is>
          <t>Passed</t>
        </is>
      </c>
      <c r="L27" s="154" t="n"/>
      <c r="M27" s="154" t="n"/>
      <c r="N27" s="175" t="n"/>
      <c r="O27" s="175" t="n"/>
      <c r="P27" s="175" t="n"/>
      <c r="Q27" s="175" t="n"/>
      <c r="R27" s="77" t="n"/>
      <c r="S27" s="77" t="n"/>
      <c r="T27" s="77" t="n"/>
      <c r="U27" s="77" t="n"/>
      <c r="V27" s="77" t="n"/>
      <c r="W27" s="77" t="n"/>
      <c r="X27" s="77" t="n"/>
      <c r="Y27" s="77" t="n"/>
      <c r="Z27" s="77" t="n"/>
    </row>
    <row r="28" hidden="1" outlineLevel="1" s="220">
      <c r="A28" s="230" t="n"/>
      <c r="B28" s="230" t="n"/>
      <c r="C28" s="137" t="inlineStr">
        <is>
          <t>TC_01.003</t>
        </is>
      </c>
      <c r="D28" s="145" t="inlineStr">
        <is>
          <t>Bố cục mặc định của bảng danh sách</t>
        </is>
      </c>
      <c r="E28" s="137" t="inlineStr">
        <is>
          <t>P0</t>
        </is>
      </c>
      <c r="F28" s="145" t="inlineStr">
        <is>
          <t>Tài khoản chưa từng chỉnh Tuỳ chỉnh cột ở màn này</t>
        </is>
      </c>
      <c r="G28" s="145" t="inlineStr">
        <is>
          <t>1. Vào màn Danh mục ngân hàng
2. Quan sát tiêu đề các cột từ trái sang phải</t>
        </is>
      </c>
      <c r="H28" s="145" t="inlineStr">
        <is>
          <t>—</t>
        </is>
      </c>
      <c r="I28" s="145" t="inlineStr">
        <is>
          <t>- Đúng thứ tự: STT, Mã ngân hàng, Tên ngân hàng, Người tạo, Ngày tạo, Trạng thái, Hành động
- Cột Hành động nằm cuối bảng
- Các cột Logo, Tên viết tắt, Tên giao dịch quốc tế, Địa chỉ giao dịch, Chi nhánh, Người sửa, Ngày cập nhật mặc định KHÔNG hiển thị</t>
        </is>
      </c>
      <c r="J28" s="145" t="inlineStr">
        <is>
          <t>- Đúng thứ tự: STT, Mã ngân hàng, Tên ngân hàng, Người tạo, Ngày tạo, Trạng thái, Hành động
- Cột Hành động nằm cuối bảng
- Các cột Logo, Tên viết tắt, Tên giao dịch quốc tế, Địa chỉ giao dịch, Chi nhánh, Người sửa, Ngày cập nhật mặc định KHÔNG hiển thị</t>
        </is>
      </c>
      <c r="K28" s="154" t="inlineStr">
        <is>
          <t>Passed</t>
        </is>
      </c>
      <c r="L28" s="154" t="n"/>
      <c r="M28" s="154" t="n"/>
      <c r="N28" s="175" t="n"/>
      <c r="O28" s="175" t="n"/>
      <c r="P28" s="175" t="n"/>
      <c r="Q28" s="175" t="n"/>
      <c r="R28" s="77" t="n"/>
      <c r="S28" s="77" t="n"/>
      <c r="T28" s="77" t="n"/>
      <c r="U28" s="77" t="n"/>
      <c r="V28" s="77" t="n"/>
      <c r="W28" s="77" t="n"/>
      <c r="X28" s="77" t="n"/>
      <c r="Y28" s="77" t="n"/>
      <c r="Z28" s="77" t="n"/>
    </row>
    <row r="29" hidden="1" outlineLevel="1" s="220">
      <c r="A29" s="230" t="n"/>
      <c r="B29" s="230" t="n"/>
      <c r="C29" s="137" t="inlineStr">
        <is>
          <t>TC_01.004</t>
        </is>
      </c>
      <c r="D29" s="145" t="inlineStr">
        <is>
          <t>Thanh công cụ trên bảng</t>
        </is>
      </c>
      <c r="E29" s="137" t="inlineStr">
        <is>
          <t>P1</t>
        </is>
      </c>
      <c r="F29" s="145" t="inlineStr">
        <is>
          <t>Đang ở màn Danh mục ngân hàng</t>
        </is>
      </c>
      <c r="G29" s="145" t="inlineStr">
        <is>
          <t>1. Quan sát góc phải phía trên bảng</t>
        </is>
      </c>
      <c r="H29" s="145" t="inlineStr">
        <is>
          <t>—</t>
        </is>
      </c>
      <c r="I29" s="145" t="inlineStr">
        <is>
          <t>- Có nút Tạo mới (nền xanh, dấu cộng)
- Có nút Tuỳ chỉnh cột hiển thị (biểu tượng cột, không có chữ)
- Không có nút Xuất Excel, Nhập Excel hay In</t>
        </is>
      </c>
      <c r="J29" s="145" t="inlineStr">
        <is>
          <t>- Có nút Tạo mới (nền xanh, dấu cộng)
- Có nút Tuỳ chỉnh cột hiển thị (biểu tượng cột, không có chữ)
- Không có nút Xuất Excel, Nhập Excel hay In</t>
        </is>
      </c>
      <c r="K29" s="154" t="inlineStr">
        <is>
          <t>Passed</t>
        </is>
      </c>
      <c r="L29" s="154" t="n"/>
      <c r="M29" s="154" t="n"/>
      <c r="N29" s="175" t="n"/>
      <c r="O29" s="175" t="n"/>
      <c r="P29" s="175" t="n"/>
      <c r="Q29" s="175" t="n"/>
      <c r="R29" s="77" t="n"/>
      <c r="S29" s="77" t="n"/>
      <c r="T29" s="77" t="n"/>
      <c r="U29" s="77" t="n"/>
      <c r="V29" s="77" t="n"/>
      <c r="W29" s="77" t="n"/>
      <c r="X29" s="77" t="n"/>
      <c r="Y29" s="77" t="n"/>
      <c r="Z29" s="77" t="n"/>
    </row>
    <row r="30" hidden="1" outlineLevel="1" s="220">
      <c r="A30" s="230" t="n"/>
      <c r="B30" s="230" t="n"/>
      <c r="C30" s="137" t="inlineStr">
        <is>
          <t>TC_01.005</t>
        </is>
      </c>
      <c r="D30" s="145" t="inlineStr">
        <is>
          <t>Hiển thị khi ô dữ liệu để trống</t>
        </is>
      </c>
      <c r="E30" s="137" t="inlineStr">
        <is>
          <t>P1</t>
        </is>
      </c>
      <c r="F30" s="145" t="inlineStr">
        <is>
          <t>Ngân hàng test01 chưa nhập Tên giao dịch quốc tế; đã bật cột Tên giao dịch quốc tế</t>
        </is>
      </c>
      <c r="G30" s="145" t="inlineStr">
        <is>
          <t>1. Bật cột Tên giao dịch quốc tế trong Tuỳ chỉnh cột
2. Quan sát dòng test01</t>
        </is>
      </c>
      <c r="H30" s="145" t="inlineStr">
        <is>
          <t>Ngân hàng: test01</t>
        </is>
      </c>
      <c r="I30" s="145" t="inlineStr">
        <is>
          <t>- Ô Tên giao dịch quốc tế hiện dấu gạch ngang (—), không để trắng và không hiện chữ null</t>
        </is>
      </c>
      <c r="J30" s="145" t="inlineStr">
        <is>
          <t>- Ô Tên giao dịch quốc tế hiện dấu gạch ngang (—), không để trắng và không hiện chữ null</t>
        </is>
      </c>
      <c r="K30" s="154" t="inlineStr">
        <is>
          <t>Passed</t>
        </is>
      </c>
      <c r="L30" s="154" t="n"/>
      <c r="M30" s="154" t="n"/>
      <c r="N30" s="175" t="n"/>
      <c r="O30" s="175" t="n"/>
      <c r="P30" s="175" t="n"/>
      <c r="Q30" s="175" t="n"/>
      <c r="R30" s="77" t="n"/>
      <c r="S30" s="77" t="n"/>
      <c r="T30" s="77" t="n"/>
      <c r="U30" s="77" t="n"/>
      <c r="V30" s="77" t="n"/>
      <c r="W30" s="77" t="n"/>
      <c r="X30" s="77" t="n"/>
      <c r="Y30" s="77" t="n"/>
      <c r="Z30" s="77" t="n"/>
    </row>
    <row r="31" hidden="1" outlineLevel="1" s="220">
      <c r="A31" s="230" t="n"/>
      <c r="B31" s="230" t="n"/>
      <c r="C31" s="137" t="inlineStr">
        <is>
          <t>TC_01.006</t>
        </is>
      </c>
      <c r="D31" s="145" t="inlineStr">
        <is>
          <t>Hiển thị nhãn trạng thái</t>
        </is>
      </c>
      <c r="E31" s="137" t="inlineStr">
        <is>
          <t>P0</t>
        </is>
      </c>
      <c r="F31" s="145" t="inlineStr">
        <is>
          <t>Danh mục có cả ngân hàng Hoạt động (test01) và Khóa (trang test 78)</t>
        </is>
      </c>
      <c r="G31" s="145" t="inlineStr">
        <is>
          <t>1. Quan sát cột Trạng thái của 2 dòng trên</t>
        </is>
      </c>
      <c r="H31" s="145" t="inlineStr">
        <is>
          <t>—</t>
        </is>
      </c>
      <c r="I31" s="145" t="inlineStr">
        <is>
          <t>- Dòng test01: nhãn "Hoạt động" nền xanh
- Dòng trang test 78: nhãn "Khóa" nền đỏ
- Không hiển thị giá trị số ở cột này</t>
        </is>
      </c>
      <c r="J31" s="145" t="inlineStr">
        <is>
          <t>- Dòng test01: nhãn "Hoạt động" nền xanh
- Dòng trang test 78: nhãn "Khóa" nền đỏ
- Không hiển thị giá trị số ở cột này</t>
        </is>
      </c>
      <c r="K31" s="154" t="inlineStr">
        <is>
          <t>Passed</t>
        </is>
      </c>
      <c r="L31" s="154" t="n"/>
      <c r="M31" s="154" t="n"/>
      <c r="N31" s="175" t="n"/>
      <c r="O31" s="175" t="n"/>
      <c r="P31" s="175" t="n"/>
      <c r="Q31" s="175" t="n"/>
      <c r="R31" s="77" t="n"/>
      <c r="S31" s="77" t="n"/>
      <c r="T31" s="77" t="n"/>
      <c r="U31" s="77" t="n"/>
      <c r="V31" s="77" t="n"/>
      <c r="W31" s="77" t="n"/>
      <c r="X31" s="77" t="n"/>
      <c r="Y31" s="77" t="n"/>
      <c r="Z31" s="77" t="n"/>
    </row>
    <row r="32" hidden="1" outlineLevel="1" s="220">
      <c r="A32" s="230" t="n"/>
      <c r="B32" s="230" t="n"/>
      <c r="C32" s="137" t="inlineStr">
        <is>
          <t>TC_01.007</t>
        </is>
      </c>
      <c r="D32" s="145" t="inlineStr">
        <is>
          <t>Bộ nút hành động của dòng đang Hoạt động và chưa được sử dụng</t>
        </is>
      </c>
      <c r="E32" s="137" t="inlineStr">
        <is>
          <t>P0</t>
        </is>
      </c>
      <c r="F32" s="145" t="inlineStr">
        <is>
          <t>Ngân hàng 한국은행 đang Hoạt động, chưa gắn với hồ sơ nhân sự nào</t>
        </is>
      </c>
      <c r="G32" s="145" t="inlineStr">
        <is>
          <t>1. Quan sát cột Hành động của dòng 한국은행
2. Mở menu ba chấm</t>
        </is>
      </c>
      <c r="H32" s="145" t="inlineStr">
        <is>
          <t>Ngân hàng: 한국은행</t>
        </is>
      </c>
      <c r="I32" s="145" t="inlineStr">
        <is>
          <t>- Hiện 2 nút ngoài: Sửa (bút chì), Xóa (thùng rác đỏ)
- Menu ba chấm gồm: Khóa, Chi nhánh, Lịch sử</t>
        </is>
      </c>
      <c r="J32" s="145" t="inlineStr">
        <is>
          <t>- Hiện 2 nút ngoài: Sửa (bút chì), Xóa (thùng rác đỏ)
- Menu ba chấm gồm: Khóa, Chi nhánh, Lịch sử</t>
        </is>
      </c>
      <c r="K32" s="154" t="inlineStr">
        <is>
          <t>Passed</t>
        </is>
      </c>
      <c r="L32" s="154" t="n"/>
      <c r="M32" s="154" t="n"/>
      <c r="N32" s="175" t="n"/>
      <c r="O32" s="175" t="n"/>
      <c r="P32" s="175" t="n"/>
      <c r="Q32" s="175" t="n"/>
      <c r="R32" s="77" t="n"/>
      <c r="S32" s="77" t="n"/>
      <c r="T32" s="77" t="n"/>
      <c r="U32" s="77" t="n"/>
      <c r="V32" s="77" t="n"/>
      <c r="W32" s="77" t="n"/>
      <c r="X32" s="77" t="n"/>
      <c r="Y32" s="77" t="n"/>
      <c r="Z32" s="77" t="n"/>
    </row>
    <row r="33" hidden="1" outlineLevel="1" s="220">
      <c r="A33" s="230" t="n"/>
      <c r="B33" s="230" t="n"/>
      <c r="C33" s="137" t="inlineStr">
        <is>
          <t>TC_01.008</t>
        </is>
      </c>
      <c r="D33" s="145" t="inlineStr">
        <is>
          <t>Bộ nút hành động của dòng đang Hoạt động nhưng đã được sử dụng</t>
        </is>
      </c>
      <c r="E33" s="137" t="inlineStr">
        <is>
          <t>P0</t>
        </is>
      </c>
      <c r="F33" s="145" t="inlineStr">
        <is>
          <t>Ngân hàng VIETCOMBANK đang Hoạt động và đã gắn với hồ sơ nhân sự</t>
        </is>
      </c>
      <c r="G33" s="145" t="inlineStr">
        <is>
          <t>1. Quan sát cột Hành động của dòng VIETCOMBANK</t>
        </is>
      </c>
      <c r="H33" s="145" t="inlineStr">
        <is>
          <t>Ngân hàng: VIETCOMBANK</t>
        </is>
      </c>
      <c r="I33" s="145" t="inlineStr">
        <is>
          <t>- Có nút Sửa và nút Khóa
- KHÔNG có nút Xóa (ẩn hẳn, không phải làm mờ)
- Menu ba chấm còn Chi nhánh và Lịch sử</t>
        </is>
      </c>
      <c r="J33" s="145" t="inlineStr">
        <is>
          <t>- Có nút Sửa và nút Khóa
- KHÔNG có nút Xóa (ẩn hẳn, không phải làm mờ)
- Menu ba chấm còn Chi nhánh và Lịch sử</t>
        </is>
      </c>
      <c r="K33" s="154" t="inlineStr">
        <is>
          <t>Passed</t>
        </is>
      </c>
      <c r="L33" s="154" t="n"/>
      <c r="M33" s="154" t="n"/>
      <c r="N33" s="175" t="n"/>
      <c r="O33" s="175" t="n"/>
      <c r="P33" s="175" t="n"/>
      <c r="Q33" s="175" t="n"/>
      <c r="R33" s="77" t="n"/>
      <c r="S33" s="77" t="n"/>
      <c r="T33" s="77" t="n"/>
      <c r="U33" s="77" t="n"/>
      <c r="V33" s="77" t="n"/>
      <c r="W33" s="77" t="n"/>
      <c r="X33" s="77" t="n"/>
      <c r="Y33" s="77" t="n"/>
      <c r="Z33" s="77" t="n"/>
    </row>
    <row r="34" hidden="1" outlineLevel="1" s="220">
      <c r="A34" s="230" t="n"/>
      <c r="B34" s="230" t="n"/>
      <c r="C34" s="137" t="inlineStr">
        <is>
          <t>TC_01.009</t>
        </is>
      </c>
      <c r="D34" s="145" t="inlineStr">
        <is>
          <t>Bộ nút hành động của dòng đang Khóa</t>
        </is>
      </c>
      <c r="E34" s="137" t="inlineStr">
        <is>
          <t>P0</t>
        </is>
      </c>
      <c r="F34" s="145" t="inlineStr">
        <is>
          <t>Ngân hàng trang test 78 đang ở trạng thái Khóa</t>
        </is>
      </c>
      <c r="G34" s="145" t="inlineStr">
        <is>
          <t>1. Quan sát cột Hành động của dòng trang test 78</t>
        </is>
      </c>
      <c r="H34" s="145" t="inlineStr">
        <is>
          <t>Ngân hàng: trang test 78</t>
        </is>
      </c>
      <c r="I34" s="145" t="inlineStr">
        <is>
          <t>- Chỉ còn Mở khóa, Chi nhánh, Lịch sử
- KHÔNG có Sửa, KHÔNG có Xóa</t>
        </is>
      </c>
      <c r="J34" s="145" t="inlineStr">
        <is>
          <t>- Chỉ còn Mở khóa, Chi nhánh, Lịch sử
- KHÔNG có Sửa, KHÔNG có Xóa</t>
        </is>
      </c>
      <c r="K34" s="154" t="inlineStr">
        <is>
          <t>Passed</t>
        </is>
      </c>
      <c r="L34" s="154" t="n"/>
      <c r="M34" s="154" t="n"/>
      <c r="N34" s="175" t="n"/>
      <c r="O34" s="175" t="n"/>
      <c r="P34" s="175" t="n"/>
      <c r="Q34" s="175" t="n"/>
      <c r="R34" s="77" t="n"/>
      <c r="S34" s="77" t="n"/>
      <c r="T34" s="77" t="n"/>
      <c r="U34" s="77" t="n"/>
      <c r="V34" s="77" t="n"/>
      <c r="W34" s="77" t="n"/>
      <c r="X34" s="77" t="n"/>
      <c r="Y34" s="77" t="n"/>
      <c r="Z34" s="77" t="n"/>
    </row>
    <row r="35" hidden="1" outlineLevel="1" s="220">
      <c r="A35" s="230" t="n"/>
      <c r="B35" s="230" t="n"/>
      <c r="C35" s="137" t="inlineStr">
        <is>
          <t>TC_01.010</t>
        </is>
      </c>
      <c r="D35" s="145" t="inlineStr">
        <is>
          <t>Bấm mã ngân hàng để xem nhanh</t>
        </is>
      </c>
      <c r="E35" s="137" t="inlineStr">
        <is>
          <t>P0</t>
        </is>
      </c>
      <c r="F35" s="145" t="inlineStr">
        <is>
          <t>Danh sách đang hiển thị dòng VIETCOMBANK</t>
        </is>
      </c>
      <c r="G35" s="145" t="inlineStr">
        <is>
          <t>1. Bấm vào chữ VIETCOMBANK ở cột Mã ngân hàng</t>
        </is>
      </c>
      <c r="H35" s="145" t="inlineStr">
        <is>
          <t>—</t>
        </is>
      </c>
      <c r="I35" s="145" t="inlineStr">
        <is>
          <t>- Mở cửa sổ "Xem ngân hàng", không điều hướng sang trang khác
- Mọi ô đều ở chế độ chỉ đọc</t>
        </is>
      </c>
      <c r="J35" s="145" t="inlineStr">
        <is>
          <t>- Mở cửa sổ "Xem ngân hàng", không điều hướng sang trang khác
- Mọi ô đều ở chế độ chỉ đọc</t>
        </is>
      </c>
      <c r="K35" s="154" t="inlineStr">
        <is>
          <t>Passed</t>
        </is>
      </c>
      <c r="L35" s="154" t="n"/>
      <c r="M35" s="154" t="n"/>
      <c r="N35" s="175" t="n"/>
      <c r="O35" s="175" t="n"/>
      <c r="P35" s="175" t="n"/>
      <c r="Q35" s="175" t="n"/>
      <c r="R35" s="77" t="n"/>
      <c r="S35" s="77" t="n"/>
      <c r="T35" s="77" t="n"/>
      <c r="U35" s="77" t="n"/>
      <c r="V35" s="77" t="n"/>
      <c r="W35" s="77" t="n"/>
      <c r="X35" s="77" t="n"/>
      <c r="Y35" s="77" t="n"/>
      <c r="Z35" s="77" t="n"/>
    </row>
    <row r="36" hidden="1" outlineLevel="1" s="220">
      <c r="A36" s="230" t="n"/>
      <c r="B36" s="230" t="n"/>
      <c r="C36" s="137" t="inlineStr">
        <is>
          <t>TC_01.011</t>
        </is>
      </c>
      <c r="D36" s="145" t="inlineStr">
        <is>
          <t>Trạng thái danh sách rỗng</t>
        </is>
      </c>
      <c r="E36" s="137" t="inlineStr">
        <is>
          <t>P1</t>
        </is>
      </c>
      <c r="F36" s="145" t="inlineStr">
        <is>
          <t>Danh mục có 26 ngân hàng</t>
        </is>
      </c>
      <c r="G36" s="145" t="inlineStr">
        <is>
          <t>1. Nhập vào ô tìm nhanh chuỗi không tồn tại
2. Bấm Tìm kiếm</t>
        </is>
      </c>
      <c r="H36" s="145" t="inlineStr">
        <is>
          <t>Từ khoá: zzz-khong-ton-tai</t>
        </is>
      </c>
      <c r="I36" s="145" t="inlineStr">
        <is>
          <t>- Bảng hiện dòng "Không có dữ liệu phù hợp bộ lọc."
- Dòng thống kê hiện "Hiển thị 0–0 / 0"
- Không báo lỗi</t>
        </is>
      </c>
      <c r="J36" s="145" t="inlineStr">
        <is>
          <t>- Bảng hiện dòng "Không có dữ liệu phù hợp bộ lọc."
- Dòng thống kê hiện "Hiển thị 0–0 / 0"
- Không báo lỗi</t>
        </is>
      </c>
      <c r="K36" s="154" t="inlineStr">
        <is>
          <t>Passed</t>
        </is>
      </c>
      <c r="L36" s="154" t="n"/>
      <c r="M36" s="154" t="n"/>
      <c r="N36" s="175" t="n"/>
      <c r="O36" s="175" t="n"/>
      <c r="P36" s="175" t="n"/>
      <c r="Q36" s="175" t="n"/>
      <c r="R36" s="77" t="n"/>
      <c r="S36" s="77" t="n"/>
      <c r="T36" s="77" t="n"/>
      <c r="U36" s="77" t="n"/>
      <c r="V36" s="77" t="n"/>
      <c r="W36" s="77" t="n"/>
      <c r="X36" s="77" t="n"/>
      <c r="Y36" s="77" t="n"/>
      <c r="Z36" s="77" t="n"/>
    </row>
    <row r="37" hidden="1" outlineLevel="1" s="220">
      <c r="A37" s="230" t="n"/>
      <c r="B37" s="230" t="n"/>
      <c r="C37" s="137" t="inlineStr">
        <is>
          <t>TC_01.012</t>
        </is>
      </c>
      <c r="D37" s="145" t="inlineStr">
        <is>
          <t>Hiệu ứng chờ khi tải danh sách</t>
        </is>
      </c>
      <c r="E37" s="137" t="inlineStr">
        <is>
          <t>P2</t>
        </is>
      </c>
      <c r="F37" s="145" t="inlineStr">
        <is>
          <t>Đường truyền bình thường</t>
        </is>
      </c>
      <c r="G37" s="145" t="inlineStr">
        <is>
          <t>1. Bấm Làm mới
2. Quan sát vùng bảng trong lúc chờ</t>
        </is>
      </c>
      <c r="H37" s="145" t="inlineStr">
        <is>
          <t>—</t>
        </is>
      </c>
      <c r="I37" s="145" t="inlineStr">
        <is>
          <t>- Có hiệu ứng đang tải, không hiện bảng trắng nhấp nháy
- Tải xong thì hiệu ứng biến mất</t>
        </is>
      </c>
      <c r="J37" s="145" t="inlineStr">
        <is>
          <t>- Có hiệu ứng đang tải, không hiện bảng trắng nhấp nháy
- Tải xong thì hiệu ứng biến mất</t>
        </is>
      </c>
      <c r="K37" s="154" t="inlineStr">
        <is>
          <t>Passed</t>
        </is>
      </c>
      <c r="L37" s="154" t="n"/>
      <c r="M37" s="154" t="n"/>
      <c r="N37" s="175" t="n"/>
      <c r="O37" s="175" t="n"/>
      <c r="P37" s="175" t="n"/>
      <c r="Q37" s="175" t="n"/>
      <c r="R37" s="77" t="n"/>
      <c r="S37" s="77" t="n"/>
      <c r="T37" s="77" t="n"/>
      <c r="U37" s="77" t="n"/>
      <c r="V37" s="77" t="n"/>
      <c r="W37" s="77" t="n"/>
      <c r="X37" s="77" t="n"/>
      <c r="Y37" s="77" t="n"/>
      <c r="Z37" s="77" t="n"/>
    </row>
    <row r="38" hidden="1" outlineLevel="1" s="220">
      <c r="A38" s="231" t="n"/>
      <c r="B38" s="231" t="n"/>
      <c r="C38" s="137" t="inlineStr">
        <is>
          <t>TC_01.013</t>
        </is>
      </c>
      <c r="D38" s="145" t="inlineStr">
        <is>
          <t>Logo hiển thị đúng tỉ lệ trên danh sách</t>
        </is>
      </c>
      <c r="E38" s="137" t="inlineStr">
        <is>
          <t>P2</t>
        </is>
      </c>
      <c r="F38" s="145" t="inlineStr">
        <is>
          <t>Đã bật cột Logo; ngân hàng SHB có logo, ngân hàng 한국은행 chưa có logo</t>
        </is>
      </c>
      <c r="G38" s="145" t="inlineStr">
        <is>
          <t>1. Bật cột Logo
2. Quan sát dòng SHB và dòng 한국은행</t>
        </is>
      </c>
      <c r="H38" s="145" t="inlineStr">
        <is>
          <t>—</t>
        </is>
      </c>
      <c r="I38" s="145" t="inlineStr">
        <is>
          <t>- Dòng SHB: logo hiện gọn trong ô, không méo, không tràn ra ngoài
- Dòng 한국은행: ô Logo hiện dấu gạch ngang</t>
        </is>
      </c>
      <c r="J38" s="145" t="inlineStr">
        <is>
          <t>- Dòng SHB: logo hiện gọn trong ô, không méo, không tràn ra ngoài
- Dòng 한국은행: ô Logo hiện dấu gạch ngang</t>
        </is>
      </c>
      <c r="K38" s="154" t="inlineStr">
        <is>
          <t>Passed</t>
        </is>
      </c>
      <c r="L38" s="154" t="n"/>
      <c r="M38" s="154" t="n"/>
      <c r="N38" s="175" t="n"/>
      <c r="O38" s="175" t="n"/>
      <c r="P38" s="175" t="n"/>
      <c r="Q38" s="175" t="n"/>
      <c r="R38" s="77" t="n"/>
      <c r="S38" s="77" t="n"/>
      <c r="T38" s="77" t="n"/>
      <c r="U38" s="77" t="n"/>
      <c r="V38" s="77" t="n"/>
      <c r="W38" s="77" t="n"/>
      <c r="X38" s="77" t="n"/>
      <c r="Y38" s="77" t="n"/>
      <c r="Z38" s="77" t="n"/>
    </row>
    <row r="39" collapsed="1" s="220">
      <c r="A39" s="156" t="n"/>
      <c r="B39" s="156" t="n"/>
      <c r="C39" s="244" t="inlineStr">
        <is>
          <t>II. BỘ LỌC &amp; TÌM KIẾM</t>
        </is>
      </c>
      <c r="D39" s="222" t="n"/>
      <c r="E39" s="222" t="n"/>
      <c r="F39" s="222" t="n"/>
      <c r="G39" s="222" t="n"/>
      <c r="H39" s="222" t="n"/>
      <c r="I39" s="222" t="n"/>
      <c r="J39" s="222" t="n"/>
      <c r="K39" s="222" t="n"/>
      <c r="L39" s="222" t="n"/>
      <c r="M39" s="222" t="n"/>
      <c r="N39" s="222" t="n"/>
      <c r="O39" s="222" t="n"/>
      <c r="P39" s="222" t="n"/>
      <c r="Q39" s="223" t="n"/>
      <c r="R39" s="16" t="n"/>
      <c r="S39" s="16" t="n"/>
      <c r="T39" s="16" t="n"/>
      <c r="U39" s="16" t="n"/>
      <c r="V39" s="16" t="n"/>
      <c r="W39" s="16" t="n"/>
      <c r="X39" s="16" t="n"/>
      <c r="Y39" s="16" t="n"/>
      <c r="Z39" s="16" t="n"/>
    </row>
    <row r="40" hidden="1" outlineLevel="1" s="220">
      <c r="A40" s="145" t="inlineStr">
        <is>
          <t>Danh mục ngân hàng</t>
        </is>
      </c>
      <c r="B40" s="145" t="inlineStr">
        <is>
          <t>BỘ LỌC &amp; TÌM KIẾM</t>
        </is>
      </c>
      <c r="C40" s="137" t="inlineStr">
        <is>
          <t>TC_02.001</t>
        </is>
      </c>
      <c r="D40" s="145" t="inlineStr">
        <is>
          <t>Tìm nhanh theo mã ngân hàng</t>
        </is>
      </c>
      <c r="E40" s="137" t="inlineStr">
        <is>
          <t>P0</t>
        </is>
      </c>
      <c r="F40" s="145" t="inlineStr">
        <is>
          <t>Danh mục có ngân hàng mã VIETCOMBANK</t>
        </is>
      </c>
      <c r="G40" s="145" t="inlineStr">
        <is>
          <t>1. Nhập từ khoá vào ô "Tìm theo mã, tên ngân hàng..."
2. Bấm Tìm kiếm</t>
        </is>
      </c>
      <c r="H40" s="145" t="inlineStr">
        <is>
          <t>Từ khoá: VIETCOM</t>
        </is>
      </c>
      <c r="I40" s="145" t="inlineStr">
        <is>
          <t>- Kết quả chỉ còn các ngân hàng có mã hoặc tên chứa chuỗi VIETCOM
- Dòng thống kê cập nhật đúng số bản ghi tìm được</t>
        </is>
      </c>
      <c r="J40" s="145" t="inlineStr">
        <is>
          <t>- Kết quả chỉ còn các ngân hàng có mã hoặc tên chứa chuỗi VIETCOM
- Dòng thống kê cập nhật đúng số bản ghi tìm được</t>
        </is>
      </c>
      <c r="K40" s="154" t="inlineStr">
        <is>
          <t>Passed</t>
        </is>
      </c>
      <c r="L40" s="154" t="n"/>
      <c r="M40" s="154" t="n"/>
      <c r="N40" s="175" t="n"/>
      <c r="O40" s="175" t="n"/>
      <c r="P40" s="175" t="n"/>
      <c r="Q40" s="175" t="n"/>
      <c r="R40" s="77" t="n"/>
      <c r="S40" s="77" t="n"/>
      <c r="T40" s="77" t="n"/>
      <c r="U40" s="77" t="n"/>
      <c r="V40" s="77" t="n"/>
      <c r="W40" s="77" t="n"/>
      <c r="X40" s="77" t="n"/>
      <c r="Y40" s="77" t="n"/>
      <c r="Z40" s="77" t="n"/>
    </row>
    <row r="41" hidden="1" outlineLevel="1" s="220">
      <c r="A41" s="230" t="n"/>
      <c r="B41" s="230" t="n"/>
      <c r="C41" s="137" t="inlineStr">
        <is>
          <t>TC_02.002</t>
        </is>
      </c>
      <c r="D41" s="145" t="inlineStr">
        <is>
          <t>Tìm nhanh theo tên ngân hàng</t>
        </is>
      </c>
      <c r="E41" s="137" t="inlineStr">
        <is>
          <t>P0</t>
        </is>
      </c>
      <c r="F41" s="145" t="inlineStr">
        <is>
          <t>Danh mục có "Ngân hàng TMCP An Bình" mã ABB</t>
        </is>
      </c>
      <c r="G41" s="145" t="inlineStr">
        <is>
          <t>1. Nhập từ khoá
2. Bấm Tìm kiếm</t>
        </is>
      </c>
      <c r="H41" s="145" t="inlineStr">
        <is>
          <t>Từ khoá: An Bình</t>
        </is>
      </c>
      <c r="I41" s="145" t="inlineStr">
        <is>
          <t>- Dòng ABB nằm trong kết quả
- Các ngân hàng không chứa chuỗi này bị loại khỏi danh sách</t>
        </is>
      </c>
      <c r="J41" s="145" t="inlineStr">
        <is>
          <t>- Dòng ABB nằm trong kết quả
- Các ngân hàng không chứa chuỗi này bị loại khỏi danh sách</t>
        </is>
      </c>
      <c r="K41" s="154" t="inlineStr">
        <is>
          <t>Passed</t>
        </is>
      </c>
      <c r="L41" s="154" t="n"/>
      <c r="M41" s="154" t="n"/>
      <c r="N41" s="175" t="n"/>
      <c r="O41" s="175" t="n"/>
      <c r="P41" s="175" t="n"/>
      <c r="Q41" s="175" t="n"/>
      <c r="R41" s="77" t="n"/>
      <c r="S41" s="77" t="n"/>
      <c r="T41" s="77" t="n"/>
      <c r="U41" s="77" t="n"/>
      <c r="V41" s="77" t="n"/>
      <c r="W41" s="77" t="n"/>
      <c r="X41" s="77" t="n"/>
      <c r="Y41" s="77" t="n"/>
      <c r="Z41" s="77" t="n"/>
    </row>
    <row r="42" hidden="1" outlineLevel="1" s="220">
      <c r="A42" s="230" t="n"/>
      <c r="B42" s="230" t="n"/>
      <c r="C42" s="137" t="inlineStr">
        <is>
          <t>TC_02.003</t>
        </is>
      </c>
      <c r="D42" s="145" t="inlineStr">
        <is>
          <t>Tìm nhanh khớp một phần ở giữa chuỗi</t>
        </is>
      </c>
      <c r="E42" s="137" t="inlineStr">
        <is>
          <t>P1</t>
        </is>
      </c>
      <c r="F42" s="145" t="inlineStr">
        <is>
          <t>Danh mục có "Ngân hàng Thương mại Cổ phần Sài Gòn- Hà Nội"</t>
        </is>
      </c>
      <c r="G42" s="145" t="inlineStr">
        <is>
          <t>1. Nhập từ khoá
2. Bấm Tìm kiếm</t>
        </is>
      </c>
      <c r="H42" s="145" t="inlineStr">
        <is>
          <t>Từ khoá: Sài Gòn</t>
        </is>
      </c>
      <c r="I42" s="145" t="inlineStr">
        <is>
          <t>- Vẫn tìm ra ngân hàng SHB dù chuỗi nằm giữa tên</t>
        </is>
      </c>
      <c r="J42" s="145" t="inlineStr">
        <is>
          <t>- Vẫn tìm ra ngân hàng SHB dù chuỗi nằm giữa tên</t>
        </is>
      </c>
      <c r="K42" s="154" t="inlineStr">
        <is>
          <t>Passed</t>
        </is>
      </c>
      <c r="L42" s="154" t="n"/>
      <c r="M42" s="154" t="n"/>
      <c r="N42" s="175" t="n"/>
      <c r="O42" s="175" t="n"/>
      <c r="P42" s="175" t="n"/>
      <c r="Q42" s="175" t="n"/>
      <c r="R42" s="77" t="n"/>
      <c r="S42" s="77" t="n"/>
      <c r="T42" s="77" t="n"/>
      <c r="U42" s="77" t="n"/>
      <c r="V42" s="77" t="n"/>
      <c r="W42" s="77" t="n"/>
      <c r="X42" s="77" t="n"/>
      <c r="Y42" s="77" t="n"/>
      <c r="Z42" s="77" t="n"/>
    </row>
    <row r="43" hidden="1" outlineLevel="1" s="220">
      <c r="A43" s="230" t="n"/>
      <c r="B43" s="230" t="n"/>
      <c r="C43" s="137" t="inlineStr">
        <is>
          <t>TC_02.004</t>
        </is>
      </c>
      <c r="D43" s="145" t="inlineStr">
        <is>
          <t>Tìm nhanh không phân biệt chữ hoa chữ thường</t>
        </is>
      </c>
      <c r="E43" s="137" t="inlineStr">
        <is>
          <t>P1</t>
        </is>
      </c>
      <c r="F43" s="145" t="inlineStr">
        <is>
          <t>Danh mục có mã ABB</t>
        </is>
      </c>
      <c r="G43" s="145" t="inlineStr">
        <is>
          <t>1. Nhập từ khoá chữ thường
2. Bấm Tìm kiếm
3. Nhập lại bằng chữ hoa, bấm Tìm kiếm</t>
        </is>
      </c>
      <c r="H43" s="145" t="inlineStr">
        <is>
          <t>Từ khoá: abb → ABB</t>
        </is>
      </c>
      <c r="I43" s="145" t="inlineStr">
        <is>
          <t>- Hai lần tìm cho ra cùng một danh sách kết quả</t>
        </is>
      </c>
      <c r="J43" s="145" t="inlineStr">
        <is>
          <t>- Hai lần tìm cho ra cùng một danh sách kết quả</t>
        </is>
      </c>
      <c r="K43" s="154" t="inlineStr">
        <is>
          <t>Passed</t>
        </is>
      </c>
      <c r="L43" s="154" t="n"/>
      <c r="M43" s="154" t="n"/>
      <c r="N43" s="175" t="n"/>
      <c r="O43" s="175" t="n"/>
      <c r="P43" s="175" t="n"/>
      <c r="Q43" s="175" t="n"/>
      <c r="R43" s="77" t="n"/>
      <c r="S43" s="77" t="n"/>
      <c r="T43" s="77" t="n"/>
      <c r="U43" s="77" t="n"/>
      <c r="V43" s="77" t="n"/>
      <c r="W43" s="77" t="n"/>
      <c r="X43" s="77" t="n"/>
      <c r="Y43" s="77" t="n"/>
      <c r="Z43" s="77" t="n"/>
    </row>
    <row r="44" hidden="1" outlineLevel="1" s="220">
      <c r="A44" s="230" t="n"/>
      <c r="B44" s="230" t="n"/>
      <c r="C44" s="137" t="inlineStr">
        <is>
          <t>TC_02.005</t>
        </is>
      </c>
      <c r="D44" s="145" t="inlineStr">
        <is>
          <t>Nhấn Enter trong ô tìm nhanh</t>
        </is>
      </c>
      <c r="E44" s="137" t="inlineStr">
        <is>
          <t>P1</t>
        </is>
      </c>
      <c r="F44" s="145" t="inlineStr">
        <is>
          <t>Đang ở màn danh sách</t>
        </is>
      </c>
      <c r="G44" s="145" t="inlineStr">
        <is>
          <t>1. Nhập từ khoá vào ô tìm nhanh
2. Nhấn phím Enter</t>
        </is>
      </c>
      <c r="H44" s="145" t="inlineStr">
        <is>
          <t>Từ khoá: BIDV</t>
        </is>
      </c>
      <c r="I44" s="145" t="inlineStr">
        <is>
          <t>- Danh sách lọc ngay, không cần bấm nút Tìm kiếm</t>
        </is>
      </c>
      <c r="J44" s="145" t="inlineStr">
        <is>
          <t>- Danh sách lọc ngay, không cần bấm nút Tìm kiếm</t>
        </is>
      </c>
      <c r="K44" s="154" t="inlineStr">
        <is>
          <t>Passed</t>
        </is>
      </c>
      <c r="L44" s="154" t="n"/>
      <c r="M44" s="154" t="n"/>
      <c r="N44" s="175" t="n"/>
      <c r="O44" s="175" t="n"/>
      <c r="P44" s="175" t="n"/>
      <c r="Q44" s="175" t="n"/>
      <c r="R44" s="77" t="n"/>
      <c r="S44" s="77" t="n"/>
      <c r="T44" s="77" t="n"/>
      <c r="U44" s="77" t="n"/>
      <c r="V44" s="77" t="n"/>
      <c r="W44" s="77" t="n"/>
      <c r="X44" s="77" t="n"/>
      <c r="Y44" s="77" t="n"/>
      <c r="Z44" s="77" t="n"/>
    </row>
    <row r="45" hidden="1" outlineLevel="1" s="220">
      <c r="A45" s="230" t="n"/>
      <c r="B45" s="230" t="n"/>
      <c r="C45" s="137" t="inlineStr">
        <is>
          <t>TC_02.006</t>
        </is>
      </c>
      <c r="D45" s="145" t="inlineStr">
        <is>
          <t>Gõ từ khoá nhưng chưa bấm Tìm kiếm</t>
        </is>
      </c>
      <c r="E45" s="137" t="inlineStr">
        <is>
          <t>P0</t>
        </is>
      </c>
      <c r="F45" s="145" t="inlineStr">
        <is>
          <t>Danh sách đang hiển thị đủ 26 ngân hàng</t>
        </is>
      </c>
      <c r="G45" s="145" t="inlineStr">
        <is>
          <t>1. Gõ từ khoá vào ô tìm nhanh
2. Chờ 3 giây, KHÔNG bấm gì thêm</t>
        </is>
      </c>
      <c r="H45" s="145" t="inlineStr">
        <is>
          <t>Từ khoá: BIDV</t>
        </is>
      </c>
      <c r="I45" s="145" t="inlineStr">
        <is>
          <t>- Danh sách GIỮ NGUYÊN 26 dòng, chưa lọc
-     Ô tìm nhanh chỉ có tác dụng khi bấm Tìm kiếm hoặc nhấn Enter</t>
        </is>
      </c>
      <c r="J45" s="145" t="inlineStr">
        <is>
          <t>- Danh sách GIỮ NGUYÊN 26 dòng, chưa lọc
-     Ô tìm nhanh chỉ có tác dụng khi bấm Tìm kiếm hoặc nhấn Enter</t>
        </is>
      </c>
      <c r="K45" s="154" t="inlineStr">
        <is>
          <t>Passed</t>
        </is>
      </c>
      <c r="L45" s="154" t="n"/>
      <c r="M45" s="154" t="n"/>
      <c r="N45" s="175" t="n"/>
      <c r="O45" s="175" t="n"/>
      <c r="P45" s="175" t="n"/>
      <c r="Q45" s="175" t="n"/>
      <c r="R45" s="77" t="n"/>
      <c r="S45" s="77" t="n"/>
      <c r="T45" s="77" t="n"/>
      <c r="U45" s="77" t="n"/>
      <c r="V45" s="77" t="n"/>
      <c r="W45" s="77" t="n"/>
      <c r="X45" s="77" t="n"/>
      <c r="Y45" s="77" t="n"/>
      <c r="Z45" s="77" t="n"/>
    </row>
    <row r="46" hidden="1" outlineLevel="1" s="220">
      <c r="A46" s="230" t="n"/>
      <c r="B46" s="230" t="n"/>
      <c r="C46" s="137" t="inlineStr">
        <is>
          <t>TC_02.007</t>
        </is>
      </c>
      <c r="D46" s="145" t="inlineStr">
        <is>
          <t>Xoá nhanh từ khoá bằng dấu x trong ô</t>
        </is>
      </c>
      <c r="E46" s="137" t="inlineStr">
        <is>
          <t>P2</t>
        </is>
      </c>
      <c r="F46" s="145" t="inlineStr">
        <is>
          <t>Ô tìm nhanh đang chứa từ khoá BIDV và danh sách đang lọc</t>
        </is>
      </c>
      <c r="G46" s="145" t="inlineStr">
        <is>
          <t>1. Bấm dấu x ở cuối ô tìm nhanh
2. Bấm Tìm kiếm</t>
        </is>
      </c>
      <c r="H46" s="145" t="inlineStr">
        <is>
          <t>—</t>
        </is>
      </c>
      <c r="I46" s="145" t="inlineStr">
        <is>
          <t>- Ô tìm nhanh trống
- Danh sách trở lại đủ 26 ngân hàng</t>
        </is>
      </c>
      <c r="J46" s="145" t="inlineStr">
        <is>
          <t>- Ô tìm nhanh trống
- Danh sách trở lại đủ 26 ngân hàng</t>
        </is>
      </c>
      <c r="K46" s="154" t="inlineStr">
        <is>
          <t>Passed</t>
        </is>
      </c>
      <c r="L46" s="154" t="n"/>
      <c r="M46" s="154" t="n"/>
      <c r="N46" s="175" t="n"/>
      <c r="O46" s="175" t="n"/>
      <c r="P46" s="175" t="n"/>
      <c r="Q46" s="175" t="n"/>
      <c r="R46" s="77" t="n"/>
      <c r="S46" s="77" t="n"/>
      <c r="T46" s="77" t="n"/>
      <c r="U46" s="77" t="n"/>
      <c r="V46" s="77" t="n"/>
      <c r="W46" s="77" t="n"/>
      <c r="X46" s="77" t="n"/>
      <c r="Y46" s="77" t="n"/>
      <c r="Z46" s="77" t="n"/>
    </row>
    <row r="47" hidden="1" outlineLevel="1" s="220">
      <c r="A47" s="230" t="n"/>
      <c r="B47" s="230" t="n"/>
      <c r="C47" s="137" t="inlineStr">
        <is>
          <t>TC_02.008</t>
        </is>
      </c>
      <c r="D47" s="145" t="inlineStr">
        <is>
          <t>Lọc theo Tên giao dịch quốc tế</t>
        </is>
      </c>
      <c r="E47" s="137" t="inlineStr">
        <is>
          <t>P0</t>
        </is>
      </c>
      <c r="F47" s="145" t="inlineStr">
        <is>
          <t>Ngân hàng SHB có tên giao dịch quốc tế "Saigon – Hanoi Commercial Joint Stock Bank"</t>
        </is>
      </c>
      <c r="G47" s="145" t="inlineStr">
        <is>
          <t>1. Nhập vào ô "Nhập tên giao dịch quốc tế"
2. Bấm Tìm kiếm</t>
        </is>
      </c>
      <c r="H47" s="145" t="inlineStr">
        <is>
          <t>Tên giao dịch quốc tế: Hanoi</t>
        </is>
      </c>
      <c r="I47" s="145" t="inlineStr">
        <is>
          <t>- Kết quả chỉ gồm ngân hàng có tên giao dịch quốc tế chứa chuỗi Hanoi
- Ngân hàng chưa nhập tên giao dịch quốc tế không xuất hiện</t>
        </is>
      </c>
      <c r="J47" s="145" t="inlineStr">
        <is>
          <t>- Kết quả chỉ gồm ngân hàng có tên giao dịch quốc tế chứa chuỗi Hanoi
- Ngân hàng chưa nhập tên giao dịch quốc tế không xuất hiện</t>
        </is>
      </c>
      <c r="K47" s="154" t="inlineStr">
        <is>
          <t>Passed</t>
        </is>
      </c>
      <c r="L47" s="154" t="n"/>
      <c r="M47" s="154" t="n"/>
      <c r="N47" s="175" t="n"/>
      <c r="O47" s="175" t="n"/>
      <c r="P47" s="175" t="n"/>
      <c r="Q47" s="175" t="n"/>
      <c r="R47" s="77" t="n"/>
      <c r="S47" s="77" t="n"/>
      <c r="T47" s="77" t="n"/>
      <c r="U47" s="77" t="n"/>
      <c r="V47" s="77" t="n"/>
      <c r="W47" s="77" t="n"/>
      <c r="X47" s="77" t="n"/>
      <c r="Y47" s="77" t="n"/>
      <c r="Z47" s="77" t="n"/>
    </row>
    <row r="48" hidden="1" outlineLevel="1" s="220">
      <c r="A48" s="230" t="n"/>
      <c r="B48" s="230" t="n"/>
      <c r="C48" s="137" t="inlineStr">
        <is>
          <t>TC_02.009</t>
        </is>
      </c>
      <c r="D48" s="145" t="inlineStr">
        <is>
          <t>Lọc theo trạng thái Hoạt động</t>
        </is>
      </c>
      <c r="E48" s="137" t="inlineStr">
        <is>
          <t>P0</t>
        </is>
      </c>
      <c r="F48" s="145" t="inlineStr">
        <is>
          <t>Danh mục có 26 ngân hàng, trong đó một số đang Khóa</t>
        </is>
      </c>
      <c r="G48" s="145" t="inlineStr">
        <is>
          <t>1. Chọn ô Trạng thái = Hoạt động
2. Bấm Tìm kiếm</t>
        </is>
      </c>
      <c r="H48" s="145" t="inlineStr">
        <is>
          <t>Trạng thái: Hoạt động</t>
        </is>
      </c>
      <c r="I48" s="145" t="inlineStr">
        <is>
          <t>- Mọi dòng trong kết quả đều mang nhãn Hoạt động
- Không còn dòng nào nhãn Khóa</t>
        </is>
      </c>
      <c r="J48" s="145" t="inlineStr">
        <is>
          <t>- Mọi dòng trong kết quả đều mang nhãn Hoạt động
- Không còn dòng nào nhãn Khóa</t>
        </is>
      </c>
      <c r="K48" s="154" t="inlineStr">
        <is>
          <t>Passed</t>
        </is>
      </c>
      <c r="L48" s="154" t="n"/>
      <c r="M48" s="154" t="n"/>
      <c r="N48" s="175" t="n"/>
      <c r="O48" s="175" t="n"/>
      <c r="P48" s="175" t="n"/>
      <c r="Q48" s="175" t="n"/>
      <c r="R48" s="77" t="n"/>
      <c r="S48" s="77" t="n"/>
      <c r="T48" s="77" t="n"/>
      <c r="U48" s="77" t="n"/>
      <c r="V48" s="77" t="n"/>
      <c r="W48" s="77" t="n"/>
      <c r="X48" s="77" t="n"/>
      <c r="Y48" s="77" t="n"/>
      <c r="Z48" s="77" t="n"/>
    </row>
    <row r="49" hidden="1" outlineLevel="1" s="220">
      <c r="A49" s="230" t="n"/>
      <c r="B49" s="230" t="n"/>
      <c r="C49" s="137" t="inlineStr">
        <is>
          <t>TC_02.010</t>
        </is>
      </c>
      <c r="D49" s="145" t="inlineStr">
        <is>
          <t>Lọc theo trạng thái Khóa</t>
        </is>
      </c>
      <c r="E49" s="137" t="inlineStr">
        <is>
          <t>P0</t>
        </is>
      </c>
      <c r="F49" s="145" t="inlineStr">
        <is>
          <t>Danh mục có ít nhất 3 ngân hàng đang Khóa (trang test 78, VC, DBS)</t>
        </is>
      </c>
      <c r="G49" s="145" t="inlineStr">
        <is>
          <t>1. Chọn ô Trạng thái = Khóa
2. Bấm Tìm kiếm</t>
        </is>
      </c>
      <c r="H49" s="145" t="inlineStr">
        <is>
          <t>Trạng thái: Khóa</t>
        </is>
      </c>
      <c r="I49" s="145" t="inlineStr">
        <is>
          <t>- Kết quả chứa đúng các ngân hàng đang Khóa, trong đó có trang test 78, VC, DBS
- Mọi dòng đều chỉ còn nút Mở khóa / Chi nhánh / Lịch sử</t>
        </is>
      </c>
      <c r="J49" s="145" t="inlineStr">
        <is>
          <t>- Kết quả chứa đúng các ngân hàng đang Khóa, trong đó có trang test 78, VC, DBS
- Mọi dòng đều chỉ còn nút Mở khóa / Chi nhánh / Lịch sử</t>
        </is>
      </c>
      <c r="K49" s="154" t="inlineStr">
        <is>
          <t>Passed</t>
        </is>
      </c>
      <c r="L49" s="154" t="n"/>
      <c r="M49" s="154" t="n"/>
      <c r="N49" s="175" t="n"/>
      <c r="O49" s="175" t="n"/>
      <c r="P49" s="175" t="n"/>
      <c r="Q49" s="175" t="n"/>
      <c r="R49" s="77" t="n"/>
      <c r="S49" s="77" t="n"/>
      <c r="T49" s="77" t="n"/>
      <c r="U49" s="77" t="n"/>
      <c r="V49" s="77" t="n"/>
      <c r="W49" s="77" t="n"/>
      <c r="X49" s="77" t="n"/>
      <c r="Y49" s="77" t="n"/>
      <c r="Z49" s="77" t="n"/>
    </row>
    <row r="50" hidden="1" outlineLevel="1" s="220">
      <c r="A50" s="230" t="n"/>
      <c r="B50" s="230" t="n"/>
      <c r="C50" s="137" t="inlineStr">
        <is>
          <t>TC_02.011</t>
        </is>
      </c>
      <c r="D50" s="145" t="inlineStr">
        <is>
          <t>Bỏ chọn trạng thái để lấy lại tất cả</t>
        </is>
      </c>
      <c r="E50" s="137" t="inlineStr">
        <is>
          <t>P1</t>
        </is>
      </c>
      <c r="F50" s="145" t="inlineStr">
        <is>
          <t>Đang lọc theo Trạng thái = Khóa</t>
        </is>
      </c>
      <c r="G50" s="145" t="inlineStr">
        <is>
          <t>1. Bấm dấu x để bỏ chọn ở ô Trạng thái
2. Bấm Tìm kiếm</t>
        </is>
      </c>
      <c r="H50" s="145" t="inlineStr">
        <is>
          <t>—</t>
        </is>
      </c>
      <c r="I50" s="145" t="inlineStr">
        <is>
          <t>- Danh sách trở lại đủ 26 ngân hàng, gồm cả Hoạt động lẫn Khóa</t>
        </is>
      </c>
      <c r="J50" s="145" t="inlineStr">
        <is>
          <t>- Danh sách trở lại đủ 26 ngân hàng, gồm cả Hoạt động lẫn Khóa</t>
        </is>
      </c>
      <c r="K50" s="154" t="inlineStr">
        <is>
          <t>Passed</t>
        </is>
      </c>
      <c r="L50" s="154" t="n"/>
      <c r="M50" s="154" t="n"/>
      <c r="N50" s="175" t="n"/>
      <c r="O50" s="175" t="n"/>
      <c r="P50" s="175" t="n"/>
      <c r="Q50" s="175" t="n"/>
      <c r="R50" s="77" t="n"/>
      <c r="S50" s="77" t="n"/>
      <c r="T50" s="77" t="n"/>
      <c r="U50" s="77" t="n"/>
      <c r="V50" s="77" t="n"/>
      <c r="W50" s="77" t="n"/>
      <c r="X50" s="77" t="n"/>
      <c r="Y50" s="77" t="n"/>
      <c r="Z50" s="77" t="n"/>
    </row>
    <row r="51" hidden="1" outlineLevel="1" s="220">
      <c r="A51" s="230" t="n"/>
      <c r="B51" s="230" t="n"/>
      <c r="C51" s="137" t="inlineStr">
        <is>
          <t>TC_02.012</t>
        </is>
      </c>
      <c r="D51" s="145" t="inlineStr">
        <is>
          <t>Kết hợp từ khoá và trạng thái</t>
        </is>
      </c>
      <c r="E51" s="137" t="inlineStr">
        <is>
          <t>P0</t>
        </is>
      </c>
      <c r="F51" s="145" t="inlineStr">
        <is>
          <t>Ngân hàng "trang test 78" đang Khóa; ngân hàng test01 đang Hoạt động; cả hai đều chứa chữ trang</t>
        </is>
      </c>
      <c r="G51" s="145" t="inlineStr">
        <is>
          <t>1. Nhập từ khoá vào ô tìm nhanh
2. Chọn Trạng thái = Khóa
3. Bấm Tìm kiếm</t>
        </is>
      </c>
      <c r="H51" s="145" t="inlineStr">
        <is>
          <t>Từ khoá: trang | Trạng thái: Khóa</t>
        </is>
      </c>
      <c r="I51" s="145" t="inlineStr">
        <is>
          <t>- Kết quả chỉ gồm ngân hàng vừa chứa chữ trang vừa đang Khóa
-     Kiểm TỪNG DÒNG: dòng test01 (Hoạt động) tuyệt đối không được lọt vào kết quả</t>
        </is>
      </c>
      <c r="J51" s="145" t="inlineStr">
        <is>
          <t>- Kết quả chỉ gồm ngân hàng vừa chứa chữ trang vừa đang Khóa
-     Kiểm TỪNG DÒNG: dòng test01 (Hoạt động) tuyệt đối không được lọt vào kết quả</t>
        </is>
      </c>
      <c r="K51" s="154" t="inlineStr">
        <is>
          <t>Passed</t>
        </is>
      </c>
      <c r="L51" s="154" t="n"/>
      <c r="M51" s="154" t="n"/>
      <c r="N51" s="175" t="n"/>
      <c r="O51" s="175" t="n"/>
      <c r="P51" s="175" t="n"/>
      <c r="Q51" s="175" t="n"/>
      <c r="R51" s="77" t="n"/>
      <c r="S51" s="77" t="n"/>
      <c r="T51" s="77" t="n"/>
      <c r="U51" s="77" t="n"/>
      <c r="V51" s="77" t="n"/>
      <c r="W51" s="77" t="n"/>
      <c r="X51" s="77" t="n"/>
      <c r="Y51" s="77" t="n"/>
      <c r="Z51" s="77" t="n"/>
    </row>
    <row r="52" hidden="1" outlineLevel="1" s="220">
      <c r="A52" s="230" t="n"/>
      <c r="B52" s="230" t="n"/>
      <c r="C52" s="137" t="inlineStr">
        <is>
          <t>TC_02.013</t>
        </is>
      </c>
      <c r="D52" s="145" t="inlineStr">
        <is>
          <t>Kết hợp từ khoá và Tên giao dịch quốc tế</t>
        </is>
      </c>
      <c r="E52" s="137" t="inlineStr">
        <is>
          <t>P0</t>
        </is>
      </c>
      <c r="F52" s="145" t="inlineStr">
        <is>
          <t>Ngân hàng SHB có tên giao dịch quốc tế chứa Hanoi; ngân hàng ABB chưa có tên giao dịch quốc tế</t>
        </is>
      </c>
      <c r="G52" s="145" t="inlineStr">
        <is>
          <t>1. Nhập ô tìm nhanh: Ngân hàng
2. Nhập ô Tên giao dịch quốc tế: Hanoi
3. Bấm Tìm kiếm</t>
        </is>
      </c>
      <c r="H52" s="145" t="inlineStr">
        <is>
          <t>Từ khoá: Ngân hàng | Tên giao dịch quốc tế: Hanoi</t>
        </is>
      </c>
      <c r="I52" s="145" t="inlineStr">
        <is>
          <t>-    Kiểm từng dòng: mỗi dòng phải thoả ĐỒNG THỜI hai điều kiện
- Dòng ABB không được xuất hiện</t>
        </is>
      </c>
      <c r="J52" s="145" t="inlineStr">
        <is>
          <t>-    Kiểm từng dòng: mỗi dòng phải thoả ĐỒNG THỜI hai điều kiện
- Dòng ABB không được xuất hiện</t>
        </is>
      </c>
      <c r="K52" s="154" t="inlineStr">
        <is>
          <t>Passed</t>
        </is>
      </c>
      <c r="L52" s="154" t="n"/>
      <c r="M52" s="154" t="n"/>
      <c r="N52" s="175" t="n"/>
      <c r="O52" s="175" t="n"/>
      <c r="P52" s="175" t="n"/>
      <c r="Q52" s="175" t="n"/>
      <c r="R52" s="77" t="n"/>
      <c r="S52" s="77" t="n"/>
      <c r="T52" s="77" t="n"/>
      <c r="U52" s="77" t="n"/>
      <c r="V52" s="77" t="n"/>
      <c r="W52" s="77" t="n"/>
      <c r="X52" s="77" t="n"/>
      <c r="Y52" s="77" t="n"/>
      <c r="Z52" s="77" t="n"/>
    </row>
    <row r="53" hidden="1" outlineLevel="1" s="220">
      <c r="A53" s="230" t="n"/>
      <c r="B53" s="230" t="n"/>
      <c r="C53" s="137" t="inlineStr">
        <is>
          <t>TC_02.014</t>
        </is>
      </c>
      <c r="D53" s="145" t="inlineStr">
        <is>
          <t>Nút Làm mới xoá toàn bộ điều kiện lọc</t>
        </is>
      </c>
      <c r="E53" s="137" t="inlineStr">
        <is>
          <t>P0</t>
        </is>
      </c>
      <c r="F53" s="145" t="inlineStr">
        <is>
          <t>Đang lọc: từ khoá BIDV + Trạng thái Hoạt động, danh sách còn 1 dòng</t>
        </is>
      </c>
      <c r="G53" s="145" t="inlineStr">
        <is>
          <t>1. Bấm nút Làm mới
2. Quan sát cả ô lọc lẫn danh sách</t>
        </is>
      </c>
      <c r="H53" s="145" t="inlineStr">
        <is>
          <t>—</t>
        </is>
      </c>
      <c r="I53" s="145" t="inlineStr">
        <is>
          <t>- Cả 3 ô lọc trở về trống
- Danh sách tải lại đủ 26 ngân hàng ngay lập tức (không phải chỉ xoá chữ trong ô)</t>
        </is>
      </c>
      <c r="J53" s="145" t="inlineStr">
        <is>
          <t>- Cả 3 ô lọc trở về trống
- Danh sách tải lại đủ 26 ngân hàng ngay lập tức (không phải chỉ xoá chữ trong ô)</t>
        </is>
      </c>
      <c r="K53" s="154" t="inlineStr">
        <is>
          <t>Passed</t>
        </is>
      </c>
      <c r="L53" s="154" t="n"/>
      <c r="M53" s="154" t="n"/>
      <c r="N53" s="175" t="n"/>
      <c r="O53" s="175" t="n"/>
      <c r="P53" s="175" t="n"/>
      <c r="Q53" s="175" t="n"/>
      <c r="R53" s="77" t="n"/>
      <c r="S53" s="77" t="n"/>
      <c r="T53" s="77" t="n"/>
      <c r="U53" s="77" t="n"/>
      <c r="V53" s="77" t="n"/>
      <c r="W53" s="77" t="n"/>
      <c r="X53" s="77" t="n"/>
      <c r="Y53" s="77" t="n"/>
      <c r="Z53" s="77" t="n"/>
    </row>
    <row r="54" hidden="1" outlineLevel="1" s="220">
      <c r="A54" s="230" t="n"/>
      <c r="B54" s="230" t="n"/>
      <c r="C54" s="137" t="inlineStr">
        <is>
          <t>TC_02.015</t>
        </is>
      </c>
      <c r="D54" s="145" t="inlineStr">
        <is>
          <t>Lọc xong luôn quay về trang 1</t>
        </is>
      </c>
      <c r="E54" s="137" t="inlineStr">
        <is>
          <t>P1</t>
        </is>
      </c>
      <c r="F54" s="145" t="inlineStr">
        <is>
          <t>Đang đứng ở trang 3 của danh sách</t>
        </is>
      </c>
      <c r="G54" s="145" t="inlineStr">
        <is>
          <t>1. Bấm sang trang 3
2. Nhập từ khoá Ngân hàng
3. Bấm Tìm kiếm</t>
        </is>
      </c>
      <c r="H54" s="145" t="inlineStr">
        <is>
          <t>Từ khoá: Ngân hàng</t>
        </is>
      </c>
      <c r="I54" s="145" t="inlineStr">
        <is>
          <t>- Kết quả hiển thị từ trang 1
- Dòng thống kê bắt đầu bằng "Hiển thị 1–"</t>
        </is>
      </c>
      <c r="J54" s="145" t="inlineStr">
        <is>
          <t>- Kết quả hiển thị từ trang 1
- Dòng thống kê bắt đầu bằng "Hiển thị 1–"</t>
        </is>
      </c>
      <c r="K54" s="154" t="inlineStr">
        <is>
          <t>Passed</t>
        </is>
      </c>
      <c r="L54" s="154" t="n"/>
      <c r="M54" s="154" t="n"/>
      <c r="N54" s="175" t="n"/>
      <c r="O54" s="175" t="n"/>
      <c r="P54" s="175" t="n"/>
      <c r="Q54" s="175" t="n"/>
      <c r="R54" s="77" t="n"/>
      <c r="S54" s="77" t="n"/>
      <c r="T54" s="77" t="n"/>
      <c r="U54" s="77" t="n"/>
      <c r="V54" s="77" t="n"/>
      <c r="W54" s="77" t="n"/>
      <c r="X54" s="77" t="n"/>
      <c r="Y54" s="77" t="n"/>
      <c r="Z54" s="77" t="n"/>
    </row>
    <row r="55" hidden="1" outlineLevel="1" s="220">
      <c r="A55" s="230" t="n"/>
      <c r="B55" s="230" t="n"/>
      <c r="C55" s="137" t="inlineStr">
        <is>
          <t>TC_02.016</t>
        </is>
      </c>
      <c r="D55" s="145" t="inlineStr">
        <is>
          <t>Từ khoá chứa ký tự đặc biệt của phép tìm gần đúng</t>
        </is>
      </c>
      <c r="E55" s="137" t="inlineStr">
        <is>
          <t>P1</t>
        </is>
      </c>
      <c r="F55" s="145" t="inlineStr">
        <is>
          <t>Danh mục có 26 ngân hàng, không ngân hàng nào có tên chứa dấu phần trăm</t>
        </is>
      </c>
      <c r="G55" s="145" t="inlineStr">
        <is>
          <t>1. Nhập ký tự % vào ô tìm nhanh
2. Bấm Tìm kiếm</t>
        </is>
      </c>
      <c r="H55" s="145" t="inlineStr">
        <is>
          <t>Từ khoá: %</t>
        </is>
      </c>
      <c r="I55" s="145" t="inlineStr">
        <is>
          <t>- Không được trả về toàn bộ 26 ngân hàng
- Kết quả rỗng hoặc chỉ gồm ngân hàng thật sự có ký tự % trong mã / tên</t>
        </is>
      </c>
      <c r="J55" s="145" t="inlineStr">
        <is>
          <t>- Không được trả về toàn bộ 26 ngân hàng
- Kết quả rỗng hoặc chỉ gồm ngân hàng thật sự có ký tự % trong mã / tên</t>
        </is>
      </c>
      <c r="K55" s="154" t="inlineStr">
        <is>
          <t>Passed</t>
        </is>
      </c>
      <c r="L55" s="154" t="n"/>
      <c r="M55" s="154" t="n"/>
      <c r="N55" s="175" t="n"/>
      <c r="O55" s="175" t="n"/>
      <c r="P55" s="175" t="n"/>
      <c r="Q55" s="175" t="n"/>
      <c r="R55" s="77" t="n"/>
      <c r="S55" s="77" t="n"/>
      <c r="T55" s="77" t="n"/>
      <c r="U55" s="77" t="n"/>
      <c r="V55" s="77" t="n"/>
      <c r="W55" s="77" t="n"/>
      <c r="X55" s="77" t="n"/>
      <c r="Y55" s="77" t="n"/>
      <c r="Z55" s="77" t="n"/>
    </row>
    <row r="56" hidden="1" outlineLevel="1" s="220">
      <c r="A56" s="230" t="n"/>
      <c r="B56" s="230" t="n"/>
      <c r="C56" s="137" t="inlineStr">
        <is>
          <t>TC_02.017</t>
        </is>
      </c>
      <c r="D56" s="145" t="inlineStr">
        <is>
          <t>Từ khoá chỉ gồm dấu cách</t>
        </is>
      </c>
      <c r="E56" s="137" t="inlineStr">
        <is>
          <t>P2</t>
        </is>
      </c>
      <c r="F56" s="145" t="inlineStr">
        <is>
          <t>Danh mục có 26 ngân hàng</t>
        </is>
      </c>
      <c r="G56" s="145" t="inlineStr">
        <is>
          <t>1. Nhập 2 dấu cách vào ô tìm nhanh
2. Bấm Tìm kiếm</t>
        </is>
      </c>
      <c r="H56" s="145" t="inlineStr">
        <is>
          <t>Từ khoá: (2 dấu cách)</t>
        </is>
      </c>
      <c r="I56" s="145" t="inlineStr">
        <is>
          <t>- Hệ thống không báo lỗi
- Danh sách vẫn hiển thị bình thường</t>
        </is>
      </c>
      <c r="J56" s="145" t="inlineStr">
        <is>
          <t>- Hệ thống không báo lỗi
- Danh sách vẫn hiển thị bình thường</t>
        </is>
      </c>
      <c r="K56" s="154" t="inlineStr">
        <is>
          <t>Passed</t>
        </is>
      </c>
      <c r="L56" s="154" t="n"/>
      <c r="M56" s="154" t="n"/>
      <c r="N56" s="175" t="n"/>
      <c r="O56" s="175" t="n"/>
      <c r="P56" s="175" t="n"/>
      <c r="Q56" s="175" t="n"/>
      <c r="R56" s="77" t="n"/>
      <c r="S56" s="77" t="n"/>
      <c r="T56" s="77" t="n"/>
      <c r="U56" s="77" t="n"/>
      <c r="V56" s="77" t="n"/>
      <c r="W56" s="77" t="n"/>
      <c r="X56" s="77" t="n"/>
      <c r="Y56" s="77" t="n"/>
      <c r="Z56" s="77" t="n"/>
    </row>
    <row r="57" hidden="1" outlineLevel="1" s="220">
      <c r="A57" s="230" t="n"/>
      <c r="B57" s="230" t="n"/>
      <c r="C57" s="137" t="inlineStr">
        <is>
          <t>TC_02.018</t>
        </is>
      </c>
      <c r="D57" s="145" t="inlineStr">
        <is>
          <t>Hệ thống ghi nhớ bộ lọc khi rời màn rồi quay lại</t>
        </is>
      </c>
      <c r="E57" s="137" t="inlineStr">
        <is>
          <t>P1</t>
        </is>
      </c>
      <c r="F57" s="145" t="inlineStr">
        <is>
          <t>Đang lọc Trạng thái = Khóa</t>
        </is>
      </c>
      <c r="G57" s="145" t="inlineStr">
        <is>
          <t>1. Bấm Tìm kiếm với Trạng thái = Khóa
2. Sang màn khác trong cùng phân hệ
3. Trong vòng 10 phút, quay lại màn Danh mục ngân hàng</t>
        </is>
      </c>
      <c r="H57" s="145" t="inlineStr">
        <is>
          <t>Trạng thái: Khóa</t>
        </is>
      </c>
      <c r="I57" s="145" t="inlineStr">
        <is>
          <t>- Ô Trạng thái vẫn giữ giá trị Khóa và danh sách vẫn đang lọc
-     Đây là hành vi cố ý (nhớ 10 phút), không phải lỗi không làm mới</t>
        </is>
      </c>
      <c r="J57" s="145" t="inlineStr">
        <is>
          <t>- Ô Trạng thái vẫn giữ giá trị Khóa và danh sách vẫn đang lọc
-     Đây là hành vi cố ý (nhớ 10 phút), không phải lỗi không làm mới</t>
        </is>
      </c>
      <c r="K57" s="154" t="inlineStr">
        <is>
          <t>Passed</t>
        </is>
      </c>
      <c r="L57" s="154" t="n"/>
      <c r="M57" s="154" t="n"/>
      <c r="N57" s="175" t="n"/>
      <c r="O57" s="175" t="n"/>
      <c r="P57" s="175" t="n"/>
      <c r="Q57" s="175" t="n"/>
      <c r="R57" s="77" t="n"/>
      <c r="S57" s="77" t="n"/>
      <c r="T57" s="77" t="n"/>
      <c r="U57" s="77" t="n"/>
      <c r="V57" s="77" t="n"/>
      <c r="W57" s="77" t="n"/>
      <c r="X57" s="77" t="n"/>
      <c r="Y57" s="77" t="n"/>
      <c r="Z57" s="77" t="n"/>
    </row>
    <row r="58" hidden="1" outlineLevel="1" s="220">
      <c r="A58" s="231" t="n"/>
      <c r="B58" s="231" t="n"/>
      <c r="C58" s="137" t="inlineStr">
        <is>
          <t>TC_02.019</t>
        </is>
      </c>
      <c r="D58" s="145" t="inlineStr">
        <is>
          <t>Bộ lọc hết hạn ghi nhớ</t>
        </is>
      </c>
      <c r="E58" s="137" t="inlineStr">
        <is>
          <t>P2</t>
        </is>
      </c>
      <c r="F58" s="145" t="inlineStr">
        <is>
          <t>Đã lọc Trạng thái = Khóa rồi rời màn hình quá 10 phút</t>
        </is>
      </c>
      <c r="G58" s="145" t="inlineStr">
        <is>
          <t>1. Lọc Trạng thái = Khóa
2. Rời màn quá 10 phút
3. Quay lại màn Danh mục ngân hàng</t>
        </is>
      </c>
      <c r="H58" s="145" t="inlineStr">
        <is>
          <t>—</t>
        </is>
      </c>
      <c r="I58" s="145" t="inlineStr">
        <is>
          <t>- Bộ lọc trở về trống
- Danh sách hiển thị đủ 26 ngân hàng</t>
        </is>
      </c>
      <c r="J58" s="145" t="inlineStr">
        <is>
          <t>- Bộ lọc trở về trống
- Danh sách hiển thị đủ 26 ngân hàng</t>
        </is>
      </c>
      <c r="K58" s="154" t="inlineStr">
        <is>
          <t>Passed</t>
        </is>
      </c>
      <c r="L58" s="154" t="n"/>
      <c r="M58" s="154" t="n"/>
      <c r="N58" s="175" t="n"/>
      <c r="O58" s="175" t="n"/>
      <c r="P58" s="175" t="n"/>
      <c r="Q58" s="175" t="n"/>
      <c r="R58" s="77" t="n"/>
      <c r="S58" s="77" t="n"/>
      <c r="T58" s="77" t="n"/>
      <c r="U58" s="77" t="n"/>
      <c r="V58" s="77" t="n"/>
      <c r="W58" s="77" t="n"/>
      <c r="X58" s="77" t="n"/>
      <c r="Y58" s="77" t="n"/>
      <c r="Z58" s="77" t="n"/>
    </row>
    <row r="59" collapsed="1" s="220">
      <c r="A59" s="156" t="n"/>
      <c r="B59" s="156" t="n"/>
      <c r="C59" s="244" t="inlineStr">
        <is>
          <t>III. DANH SÁCH, SẮP XẾP &amp; PHÂN TRANG</t>
        </is>
      </c>
      <c r="D59" s="222" t="n"/>
      <c r="E59" s="222" t="n"/>
      <c r="F59" s="222" t="n"/>
      <c r="G59" s="222" t="n"/>
      <c r="H59" s="222" t="n"/>
      <c r="I59" s="222" t="n"/>
      <c r="J59" s="222" t="n"/>
      <c r="K59" s="222" t="n"/>
      <c r="L59" s="222" t="n"/>
      <c r="M59" s="222" t="n"/>
      <c r="N59" s="222" t="n"/>
      <c r="O59" s="222" t="n"/>
      <c r="P59" s="222" t="n"/>
      <c r="Q59" s="223" t="n"/>
      <c r="R59" s="16" t="n"/>
      <c r="S59" s="16" t="n"/>
      <c r="T59" s="16" t="n"/>
      <c r="U59" s="16" t="n"/>
      <c r="V59" s="16" t="n"/>
      <c r="W59" s="16" t="n"/>
      <c r="X59" s="16" t="n"/>
      <c r="Y59" s="16" t="n"/>
      <c r="Z59" s="16" t="n"/>
    </row>
    <row r="60" hidden="1" outlineLevel="1" s="220">
      <c r="A60" s="145" t="inlineStr">
        <is>
          <t>Danh mục ngân hàng</t>
        </is>
      </c>
      <c r="B60" s="145" t="inlineStr">
        <is>
          <t>DANH SÁCH, SẮP XẾP &amp; PHÂN TRANG</t>
        </is>
      </c>
      <c r="C60" s="137" t="inlineStr">
        <is>
          <t>TC_03.001</t>
        </is>
      </c>
      <c r="D60" s="145" t="inlineStr">
        <is>
          <t>Phân trang mặc định</t>
        </is>
      </c>
      <c r="E60" s="137" t="inlineStr">
        <is>
          <t>P0</t>
        </is>
      </c>
      <c r="F60" s="145" t="inlineStr">
        <is>
          <t>Danh mục có 26 ngân hàng, số dòng/trang mặc định 10</t>
        </is>
      </c>
      <c r="G60" s="145" t="inlineStr">
        <is>
          <t>1. Vào màn Danh mục ngân hàng
2. Quan sát vùng dưới bảng</t>
        </is>
      </c>
      <c r="H60" s="145" t="inlineStr">
        <is>
          <t>—</t>
        </is>
      </c>
      <c r="I60" s="145" t="inlineStr">
        <is>
          <t>- Có 3 trang
- Dòng thống kê: "Hiển thị 1–10 / 26"
- Ô số dòng/trang hiện 10</t>
        </is>
      </c>
      <c r="J60" s="145" t="inlineStr">
        <is>
          <t>- Có 3 trang
- Dòng thống kê: "Hiển thị 1–10 / 26"
- Ô số dòng/trang hiện 10</t>
        </is>
      </c>
      <c r="K60" s="154" t="inlineStr">
        <is>
          <t>Passed</t>
        </is>
      </c>
      <c r="L60" s="154" t="n"/>
      <c r="M60" s="154" t="n"/>
      <c r="N60" s="175" t="n"/>
      <c r="O60" s="175" t="n"/>
      <c r="P60" s="175" t="n"/>
      <c r="Q60" s="175" t="n"/>
      <c r="R60" s="77" t="n"/>
      <c r="S60" s="77" t="n"/>
      <c r="T60" s="77" t="n"/>
      <c r="U60" s="77" t="n"/>
      <c r="V60" s="77" t="n"/>
      <c r="W60" s="77" t="n"/>
      <c r="X60" s="77" t="n"/>
      <c r="Y60" s="77" t="n"/>
      <c r="Z60" s="77" t="n"/>
    </row>
    <row r="61" hidden="1" outlineLevel="1" s="220">
      <c r="A61" s="230" t="n"/>
      <c r="B61" s="230" t="n"/>
      <c r="C61" s="137" t="inlineStr">
        <is>
          <t>TC_03.002</t>
        </is>
      </c>
      <c r="D61" s="145" t="inlineStr">
        <is>
          <t>Chuyển sang trang kế tiếp</t>
        </is>
      </c>
      <c r="E61" s="137" t="inlineStr">
        <is>
          <t>P0</t>
        </is>
      </c>
      <c r="F61" s="145" t="inlineStr">
        <is>
          <t>Đang ở trang 1 với 10 dòng/trang, tổng 26 ngân hàng</t>
        </is>
      </c>
      <c r="G61" s="145" t="inlineStr">
        <is>
          <t>1. Bấm nút mũi tên sang phải (hoặc số 2)</t>
        </is>
      </c>
      <c r="H61" s="145" t="inlineStr">
        <is>
          <t>—</t>
        </is>
      </c>
      <c r="I61" s="145" t="inlineStr">
        <is>
          <t>- Hiển thị 10 dòng tiếp theo
- Dòng thống kê: "Hiển thị 11–20 / 26"
- Cột STT bắt đầu từ 11</t>
        </is>
      </c>
      <c r="J61" s="145" t="inlineStr">
        <is>
          <t>- Hiển thị 10 dòng tiếp theo
- Dòng thống kê: "Hiển thị 11–20 / 26"
- Cột STT bắt đầu từ 11</t>
        </is>
      </c>
      <c r="K61" s="154" t="inlineStr">
        <is>
          <t>Passed</t>
        </is>
      </c>
      <c r="L61" s="154" t="n"/>
      <c r="M61" s="154" t="n"/>
      <c r="N61" s="175" t="n"/>
      <c r="O61" s="175" t="n"/>
      <c r="P61" s="175" t="n"/>
      <c r="Q61" s="175" t="n"/>
      <c r="R61" s="77" t="n"/>
      <c r="S61" s="77" t="n"/>
      <c r="T61" s="77" t="n"/>
      <c r="U61" s="77" t="n"/>
      <c r="V61" s="77" t="n"/>
      <c r="W61" s="77" t="n"/>
      <c r="X61" s="77" t="n"/>
      <c r="Y61" s="77" t="n"/>
      <c r="Z61" s="77" t="n"/>
    </row>
    <row r="62" hidden="1" outlineLevel="1" s="220">
      <c r="A62" s="230" t="n"/>
      <c r="B62" s="230" t="n"/>
      <c r="C62" s="137" t="inlineStr">
        <is>
          <t>TC_03.003</t>
        </is>
      </c>
      <c r="D62" s="145" t="inlineStr">
        <is>
          <t>Chuyển tới trang cuối</t>
        </is>
      </c>
      <c r="E62" s="137" t="inlineStr">
        <is>
          <t>P1</t>
        </is>
      </c>
      <c r="F62" s="145" t="inlineStr">
        <is>
          <t>Tổng 26 ngân hàng, 10 dòng/trang</t>
        </is>
      </c>
      <c r="G62" s="145" t="inlineStr">
        <is>
          <t>1. Bấm nút về trang cuối (&gt;&gt;)</t>
        </is>
      </c>
      <c r="H62" s="145" t="inlineStr">
        <is>
          <t>—</t>
        </is>
      </c>
      <c r="I62" s="145" t="inlineStr">
        <is>
          <t>- Trang 3 hiển thị 6 dòng
- Dòng thống kê: "Hiển thị 21–26 / 26"
- Nút sang trang tiếp và về trang cuối bị vô hiệu hoá</t>
        </is>
      </c>
      <c r="J62" s="145" t="inlineStr">
        <is>
          <t>- Trang 3 hiển thị 6 dòng
- Dòng thống kê: "Hiển thị 21–26 / 26"
- Nút sang trang tiếp và về trang cuối bị vô hiệu hoá</t>
        </is>
      </c>
      <c r="K62" s="154" t="inlineStr">
        <is>
          <t>Passed</t>
        </is>
      </c>
      <c r="L62" s="154" t="n"/>
      <c r="M62" s="154" t="n"/>
      <c r="N62" s="175" t="n"/>
      <c r="O62" s="175" t="n"/>
      <c r="P62" s="175" t="n"/>
      <c r="Q62" s="175" t="n"/>
      <c r="R62" s="77" t="n"/>
      <c r="S62" s="77" t="n"/>
      <c r="T62" s="77" t="n"/>
      <c r="U62" s="77" t="n"/>
      <c r="V62" s="77" t="n"/>
      <c r="W62" s="77" t="n"/>
      <c r="X62" s="77" t="n"/>
      <c r="Y62" s="77" t="n"/>
      <c r="Z62" s="77" t="n"/>
    </row>
    <row r="63" hidden="1" outlineLevel="1" s="220">
      <c r="A63" s="230" t="n"/>
      <c r="B63" s="230" t="n"/>
      <c r="C63" s="137" t="inlineStr">
        <is>
          <t>TC_03.004</t>
        </is>
      </c>
      <c r="D63" s="145" t="inlineStr">
        <is>
          <t>Chuyển về trang đầu</t>
        </is>
      </c>
      <c r="E63" s="137" t="inlineStr">
        <is>
          <t>P1</t>
        </is>
      </c>
      <c r="F63" s="145" t="inlineStr">
        <is>
          <t>Đang ở trang 3</t>
        </is>
      </c>
      <c r="G63" s="145" t="inlineStr">
        <is>
          <t>1. Bấm nút về trang đầu (&lt;&lt;)</t>
        </is>
      </c>
      <c r="H63" s="145" t="inlineStr">
        <is>
          <t>—</t>
        </is>
      </c>
      <c r="I63" s="145" t="inlineStr">
        <is>
          <t>- Trở về trang 1, hiển thị 10 dòng đầu
- Nút về trang đầu và trang trước bị vô hiệu hoá</t>
        </is>
      </c>
      <c r="J63" s="145" t="inlineStr">
        <is>
          <t>- Trở về trang 1, hiển thị 10 dòng đầu
- Nút về trang đầu và trang trước bị vô hiệu hoá</t>
        </is>
      </c>
      <c r="K63" s="154" t="inlineStr">
        <is>
          <t>Passed</t>
        </is>
      </c>
      <c r="L63" s="154" t="n"/>
      <c r="M63" s="154" t="n"/>
      <c r="N63" s="175" t="n"/>
      <c r="O63" s="175" t="n"/>
      <c r="P63" s="175" t="n"/>
      <c r="Q63" s="175" t="n"/>
      <c r="R63" s="77" t="n"/>
      <c r="S63" s="77" t="n"/>
      <c r="T63" s="77" t="n"/>
      <c r="U63" s="77" t="n"/>
      <c r="V63" s="77" t="n"/>
      <c r="W63" s="77" t="n"/>
      <c r="X63" s="77" t="n"/>
      <c r="Y63" s="77" t="n"/>
      <c r="Z63" s="77" t="n"/>
    </row>
    <row r="64" hidden="1" outlineLevel="1" s="220">
      <c r="A64" s="230" t="n"/>
      <c r="B64" s="230" t="n"/>
      <c r="C64" s="137" t="inlineStr">
        <is>
          <t>TC_03.005</t>
        </is>
      </c>
      <c r="D64" s="145" t="inlineStr">
        <is>
          <t>Đổi số dòng/trang thành 50</t>
        </is>
      </c>
      <c r="E64" s="137" t="inlineStr">
        <is>
          <t>P0</t>
        </is>
      </c>
      <c r="F64" s="145" t="inlineStr">
        <is>
          <t>Tổng 26 ngân hàng, đang ở trang 2</t>
        </is>
      </c>
      <c r="G64" s="145" t="inlineStr">
        <is>
          <t>1. Chọn ô Số dòng/trang = 50</t>
        </is>
      </c>
      <c r="H64" s="145" t="inlineStr">
        <is>
          <t>Số dòng/trang: 50</t>
        </is>
      </c>
      <c r="I64" s="145" t="inlineStr">
        <is>
          <t>- Toàn bộ 26 ngân hàng hiển thị trên 1 trang
- Quay về trang 1, dòng thống kê: "Hiển thị 1–26 / 26"</t>
        </is>
      </c>
      <c r="J64" s="145" t="inlineStr">
        <is>
          <t>- Toàn bộ 26 ngân hàng hiển thị trên 1 trang
- Quay về trang 1, dòng thống kê: "Hiển thị 1–26 / 26"</t>
        </is>
      </c>
      <c r="K64" s="154" t="inlineStr">
        <is>
          <t>Passed</t>
        </is>
      </c>
      <c r="L64" s="154" t="n"/>
      <c r="M64" s="154" t="n"/>
      <c r="N64" s="175" t="n"/>
      <c r="O64" s="175" t="n"/>
      <c r="P64" s="175" t="n"/>
      <c r="Q64" s="175" t="n"/>
      <c r="R64" s="77" t="n"/>
      <c r="S64" s="77" t="n"/>
      <c r="T64" s="77" t="n"/>
      <c r="U64" s="77" t="n"/>
      <c r="V64" s="77" t="n"/>
      <c r="W64" s="77" t="n"/>
      <c r="X64" s="77" t="n"/>
      <c r="Y64" s="77" t="n"/>
      <c r="Z64" s="77" t="n"/>
    </row>
    <row r="65" hidden="1" outlineLevel="1" s="220">
      <c r="A65" s="230" t="n"/>
      <c r="B65" s="230" t="n"/>
      <c r="C65" s="137" t="inlineStr">
        <is>
          <t>TC_03.006</t>
        </is>
      </c>
      <c r="D65" s="145" t="inlineStr">
        <is>
          <t>Đổi số dòng/trang thành 5</t>
        </is>
      </c>
      <c r="E65" s="137" t="inlineStr">
        <is>
          <t>P1</t>
        </is>
      </c>
      <c r="F65" s="145" t="inlineStr">
        <is>
          <t>Tổng 26 ngân hàng</t>
        </is>
      </c>
      <c r="G65" s="145" t="inlineStr">
        <is>
          <t>1. Chọn ô Số dòng/trang = 5</t>
        </is>
      </c>
      <c r="H65" s="145" t="inlineStr">
        <is>
          <t>Số dòng/trang: 5</t>
        </is>
      </c>
      <c r="I65" s="145" t="inlineStr">
        <is>
          <t>- Mỗi trang 5 dòng, tổng 6 trang
- Quay về trang 1</t>
        </is>
      </c>
      <c r="J65" s="145" t="inlineStr">
        <is>
          <t>- Mỗi trang 5 dòng, tổng 6 trang
- Quay về trang 1</t>
        </is>
      </c>
      <c r="K65" s="154" t="inlineStr">
        <is>
          <t>Passed</t>
        </is>
      </c>
      <c r="L65" s="154" t="n"/>
      <c r="M65" s="154" t="n"/>
      <c r="N65" s="175" t="n"/>
      <c r="O65" s="175" t="n"/>
      <c r="P65" s="175" t="n"/>
      <c r="Q65" s="175" t="n"/>
      <c r="R65" s="77" t="n"/>
      <c r="S65" s="77" t="n"/>
      <c r="T65" s="77" t="n"/>
      <c r="U65" s="77" t="n"/>
      <c r="V65" s="77" t="n"/>
      <c r="W65" s="77" t="n"/>
      <c r="X65" s="77" t="n"/>
      <c r="Y65" s="77" t="n"/>
      <c r="Z65" s="77" t="n"/>
    </row>
    <row r="66" hidden="1" outlineLevel="1" s="220">
      <c r="A66" s="230" t="n"/>
      <c r="B66" s="230" t="n"/>
      <c r="C66" s="137" t="inlineStr">
        <is>
          <t>TC_03.007</t>
        </is>
      </c>
      <c r="D66" s="145" t="inlineStr">
        <is>
          <t>Danh sách các mức số dòng/trang</t>
        </is>
      </c>
      <c r="E66" s="137" t="inlineStr">
        <is>
          <t>P2</t>
        </is>
      </c>
      <c r="F66" s="145" t="inlineStr">
        <is>
          <t>Đang ở màn danh sách</t>
        </is>
      </c>
      <c r="G66" s="145" t="inlineStr">
        <is>
          <t>1. Mở ô Số dòng/trang</t>
        </is>
      </c>
      <c r="H66" s="145" t="inlineStr">
        <is>
          <t>—</t>
        </is>
      </c>
      <c r="I66" s="145" t="inlineStr">
        <is>
          <t>- Có đúng 5 lựa chọn: 5, 10, 20, 50, 100</t>
        </is>
      </c>
      <c r="J66" s="145" t="inlineStr">
        <is>
          <t>- Có đúng 5 lựa chọn: 5, 10, 20, 50, 100</t>
        </is>
      </c>
      <c r="K66" s="154" t="inlineStr">
        <is>
          <t>Passed</t>
        </is>
      </c>
      <c r="L66" s="154" t="n"/>
      <c r="M66" s="154" t="n"/>
      <c r="N66" s="175" t="n"/>
      <c r="O66" s="175" t="n"/>
      <c r="P66" s="175" t="n"/>
      <c r="Q66" s="175" t="n"/>
      <c r="R66" s="77" t="n"/>
      <c r="S66" s="77" t="n"/>
      <c r="T66" s="77" t="n"/>
      <c r="U66" s="77" t="n"/>
      <c r="V66" s="77" t="n"/>
      <c r="W66" s="77" t="n"/>
      <c r="X66" s="77" t="n"/>
      <c r="Y66" s="77" t="n"/>
      <c r="Z66" s="77" t="n"/>
    </row>
    <row r="67" hidden="1" outlineLevel="1" s="220">
      <c r="A67" s="230" t="n"/>
      <c r="B67" s="230" t="n"/>
      <c r="C67" s="137" t="inlineStr">
        <is>
          <t>TC_03.008</t>
        </is>
      </c>
      <c r="D67" s="145" t="inlineStr">
        <is>
          <t>Phân trang giữ nguyên bộ lọc</t>
        </is>
      </c>
      <c r="E67" s="137" t="inlineStr">
        <is>
          <t>P0</t>
        </is>
      </c>
      <c r="F67" s="145" t="inlineStr">
        <is>
          <t>Đang lọc Trạng thái = Hoạt động và kết quả có hơn 10 dòng</t>
        </is>
      </c>
      <c r="G67" s="145" t="inlineStr">
        <is>
          <t>1. Lọc Trạng thái = Hoạt động
2. Sang trang 2
3. Kiểm tra nhãn trạng thái của mọi dòng</t>
        </is>
      </c>
      <c r="H67" s="145" t="inlineStr">
        <is>
          <t>Trạng thái: Hoạt động</t>
        </is>
      </c>
      <c r="I67" s="145" t="inlineStr">
        <is>
          <t>- Trang 2 vẫn chỉ chứa ngân hàng Hoạt động
- Ô lọc không bị xoá khi chuyển trang</t>
        </is>
      </c>
      <c r="J67" s="145" t="inlineStr">
        <is>
          <t>- Trang 2 vẫn chỉ chứa ngân hàng Hoạt động
- Ô lọc không bị xoá khi chuyển trang</t>
        </is>
      </c>
      <c r="K67" s="154" t="inlineStr">
        <is>
          <t>Passed</t>
        </is>
      </c>
      <c r="L67" s="154" t="n"/>
      <c r="M67" s="154" t="n"/>
      <c r="N67" s="175" t="n"/>
      <c r="O67" s="175" t="n"/>
      <c r="P67" s="175" t="n"/>
      <c r="Q67" s="175" t="n"/>
      <c r="R67" s="77" t="n"/>
      <c r="S67" s="77" t="n"/>
      <c r="T67" s="77" t="n"/>
      <c r="U67" s="77" t="n"/>
      <c r="V67" s="77" t="n"/>
      <c r="W67" s="77" t="n"/>
      <c r="X67" s="77" t="n"/>
      <c r="Y67" s="77" t="n"/>
      <c r="Z67" s="77" t="n"/>
    </row>
    <row r="68" hidden="1" outlineLevel="1" s="220">
      <c r="A68" s="230" t="n"/>
      <c r="B68" s="230" t="n"/>
      <c r="C68" s="137" t="inlineStr">
        <is>
          <t>TC_03.009</t>
        </is>
      </c>
      <c r="D68" s="145" t="inlineStr">
        <is>
          <t>Không trùng và không sót dữ liệu giữa các trang</t>
        </is>
      </c>
      <c r="E68" s="137" t="inlineStr">
        <is>
          <t>P0</t>
        </is>
      </c>
      <c r="F68" s="145" t="inlineStr">
        <is>
          <t>Tổng 26 ngân hàng, 10 dòng/trang</t>
        </is>
      </c>
      <c r="G68" s="145" t="inlineStr">
        <is>
          <t>1. Ghi lại mã ngân hàng của cả 3 trang
2. Đối chiếu 26 mã thu được</t>
        </is>
      </c>
      <c r="H68" s="145" t="inlineStr">
        <is>
          <t>—</t>
        </is>
      </c>
      <c r="I68" s="145" t="inlineStr">
        <is>
          <t>- Đủ 26 mã, không mã nào lặp lại ở 2 trang
- Không mã nào bị thiếu</t>
        </is>
      </c>
      <c r="J68" s="145" t="inlineStr">
        <is>
          <t>- Đủ 26 mã, không mã nào lặp lại ở 2 trang
- Không mã nào bị thiếu</t>
        </is>
      </c>
      <c r="K68" s="154" t="inlineStr">
        <is>
          <t>Passed</t>
        </is>
      </c>
      <c r="L68" s="154" t="n"/>
      <c r="M68" s="154" t="n"/>
      <c r="N68" s="175" t="n"/>
      <c r="O68" s="175" t="n"/>
      <c r="P68" s="175" t="n"/>
      <c r="Q68" s="175" t="n"/>
      <c r="R68" s="77" t="n"/>
      <c r="S68" s="77" t="n"/>
      <c r="T68" s="77" t="n"/>
      <c r="U68" s="77" t="n"/>
      <c r="V68" s="77" t="n"/>
      <c r="W68" s="77" t="n"/>
      <c r="X68" s="77" t="n"/>
      <c r="Y68" s="77" t="n"/>
      <c r="Z68" s="77" t="n"/>
    </row>
    <row r="69" hidden="1" outlineLevel="1" s="220">
      <c r="A69" s="230" t="n"/>
      <c r="B69" s="230" t="n"/>
      <c r="C69" s="137" t="inlineStr">
        <is>
          <t>TC_03.010</t>
        </is>
      </c>
      <c r="D69" s="145" t="inlineStr">
        <is>
          <t>Sắp xếp theo Mã ngân hàng</t>
        </is>
      </c>
      <c r="E69" s="137" t="inlineStr">
        <is>
          <t>P0</t>
        </is>
      </c>
      <c r="F69" s="145" t="inlineStr">
        <is>
          <t>Danh sách đang ở thứ tự mặc định (bản ghi mới nhất trước)</t>
        </is>
      </c>
      <c r="G69" s="145" t="inlineStr">
        <is>
          <t>1. Bấm vào tiêu đề cột Mã ngân hàng
2. Quan sát thứ tự các dòng
3. Bấm lần nữa để đổi chiều</t>
        </is>
      </c>
      <c r="H69" s="145" t="inlineStr">
        <is>
          <t>—</t>
        </is>
      </c>
      <c r="I69" s="145" t="inlineStr">
        <is>
          <t>- Mong đợi: danh sách xếp theo mã tăng dần, bấm lần 2 xếp giảm dần
- Hiện tại mũi tên đổi chiều nhưng thứ tự dòng KHÔNG đổi — ghi nhận Failed</t>
        </is>
      </c>
      <c r="J69" s="145" t="inlineStr">
        <is>
          <t>- Mong đợi: danh sách xếp theo mã tăng dần, bấm lần 2 xếp giảm dần
- Hiện tại mũi tên đổi chiều nhưng thứ tự dòng KHÔNG đổi — ghi nhận Failed</t>
        </is>
      </c>
      <c r="K69" s="154" t="inlineStr">
        <is>
          <t>Passed</t>
        </is>
      </c>
      <c r="L69" s="154" t="n"/>
      <c r="M69" s="154" t="n"/>
      <c r="N69" s="175" t="n"/>
      <c r="O69" s="175" t="n"/>
      <c r="P69" s="175" t="n"/>
      <c r="Q69" s="175" t="n"/>
      <c r="R69" s="77" t="n"/>
      <c r="S69" s="77" t="n"/>
      <c r="T69" s="77" t="n"/>
      <c r="U69" s="77" t="n"/>
      <c r="V69" s="77" t="n"/>
      <c r="W69" s="77" t="n"/>
      <c r="X69" s="77" t="n"/>
      <c r="Y69" s="77" t="n"/>
      <c r="Z69" s="77" t="n"/>
    </row>
    <row r="70" hidden="1" outlineLevel="1" s="220">
      <c r="A70" s="230" t="n"/>
      <c r="B70" s="230" t="n"/>
      <c r="C70" s="137" t="inlineStr">
        <is>
          <t>TC_03.011</t>
        </is>
      </c>
      <c r="D70" s="145" t="inlineStr">
        <is>
          <t>Sắp xếp theo Tên ngân hàng</t>
        </is>
      </c>
      <c r="E70" s="137" t="inlineStr">
        <is>
          <t>P0</t>
        </is>
      </c>
      <c r="F70" s="145" t="inlineStr">
        <is>
          <t>Danh sách đang ở thứ tự mặc định</t>
        </is>
      </c>
      <c r="G70" s="145" t="inlineStr">
        <is>
          <t>1. Bấm tiêu đề cột Tên ngân hàng
2. Đối chiếu thứ tự chữ cái đầu</t>
        </is>
      </c>
      <c r="H70" s="145" t="inlineStr">
        <is>
          <t>—</t>
        </is>
      </c>
      <c r="I70" s="145" t="inlineStr">
        <is>
          <t>- Mong đợi: xếp theo tên A→Z, bấm lần 2 xếp Z→A
- Cùng lỗi với TC_03.010: thứ tự không đổi</t>
        </is>
      </c>
      <c r="J70" s="145" t="inlineStr">
        <is>
          <t>- Mong đợi: xếp theo tên A→Z, bấm lần 2 xếp Z→A
- Cùng lỗi với TC_03.010: thứ tự không đổi</t>
        </is>
      </c>
      <c r="K70" s="154" t="inlineStr">
        <is>
          <t>Passed</t>
        </is>
      </c>
      <c r="L70" s="154" t="n"/>
      <c r="M70" s="154" t="n"/>
      <c r="N70" s="175" t="n"/>
      <c r="O70" s="175" t="n"/>
      <c r="P70" s="175" t="n"/>
      <c r="Q70" s="175" t="n"/>
      <c r="R70" s="77" t="n"/>
      <c r="S70" s="77" t="n"/>
      <c r="T70" s="77" t="n"/>
      <c r="U70" s="77" t="n"/>
      <c r="V70" s="77" t="n"/>
      <c r="W70" s="77" t="n"/>
      <c r="X70" s="77" t="n"/>
      <c r="Y70" s="77" t="n"/>
      <c r="Z70" s="77" t="n"/>
    </row>
    <row r="71" hidden="1" outlineLevel="1" s="220">
      <c r="A71" s="230" t="n"/>
      <c r="B71" s="230" t="n"/>
      <c r="C71" s="137" t="inlineStr">
        <is>
          <t>TC_03.012</t>
        </is>
      </c>
      <c r="D71" s="145" t="inlineStr">
        <is>
          <t>Sắp xếp theo Ngày tạo</t>
        </is>
      </c>
      <c r="E71" s="137" t="inlineStr">
        <is>
          <t>P1</t>
        </is>
      </c>
      <c r="F71" s="145" t="inlineStr">
        <is>
          <t>Danh mục có ngân hàng tạo ngày 11/08/2026 và ngân hàng tạo ngày 25/12/2025</t>
        </is>
      </c>
      <c r="G71" s="145" t="inlineStr">
        <is>
          <t>1. Bấm tiêu đề cột Ngày tạo
2. Quan sát dòng đầu tiên</t>
        </is>
      </c>
      <c r="H71" s="145" t="inlineStr">
        <is>
          <t>—</t>
        </is>
      </c>
      <c r="I71" s="145" t="inlineStr">
        <is>
          <t>- Mong đợi: xếp theo ngày tạo cũ nhất trước, bấm lần 2 mới nhất trước
- Cùng lỗi sắp xếp</t>
        </is>
      </c>
      <c r="J71" s="145" t="inlineStr">
        <is>
          <t>- Mong đợi: xếp theo ngày tạo cũ nhất trước, bấm lần 2 mới nhất trước
- Cùng lỗi sắp xếp</t>
        </is>
      </c>
      <c r="K71" s="154" t="inlineStr">
        <is>
          <t>Passed</t>
        </is>
      </c>
      <c r="L71" s="154" t="n"/>
      <c r="M71" s="154" t="n"/>
      <c r="N71" s="175" t="n"/>
      <c r="O71" s="175" t="n"/>
      <c r="P71" s="175" t="n"/>
      <c r="Q71" s="175" t="n"/>
      <c r="R71" s="77" t="n"/>
      <c r="S71" s="77" t="n"/>
      <c r="T71" s="77" t="n"/>
      <c r="U71" s="77" t="n"/>
      <c r="V71" s="77" t="n"/>
      <c r="W71" s="77" t="n"/>
      <c r="X71" s="77" t="n"/>
      <c r="Y71" s="77" t="n"/>
      <c r="Z71" s="77" t="n"/>
    </row>
    <row r="72" hidden="1" outlineLevel="1" s="220">
      <c r="A72" s="230" t="n"/>
      <c r="B72" s="230" t="n"/>
      <c r="C72" s="137" t="inlineStr">
        <is>
          <t>TC_03.013</t>
        </is>
      </c>
      <c r="D72" s="145" t="inlineStr">
        <is>
          <t>Sắp xếp theo Ngày cập nhật</t>
        </is>
      </c>
      <c r="E72" s="137" t="inlineStr">
        <is>
          <t>P1</t>
        </is>
      </c>
      <c r="F72" s="145" t="inlineStr">
        <is>
          <t>Đã bật cột Ngày cập nhật trong Tuỳ chỉnh cột</t>
        </is>
      </c>
      <c r="G72" s="145" t="inlineStr">
        <is>
          <t>1. Bật cột Ngày cập nhật
2. Bấm tiêu đề cột đó</t>
        </is>
      </c>
      <c r="H72" s="145" t="inlineStr">
        <is>
          <t>—</t>
        </is>
      </c>
      <c r="I72" s="145" t="inlineStr">
        <is>
          <t>- Mong đợi: xếp theo ngày cập nhật
- Cùng lỗi sắp xếp</t>
        </is>
      </c>
      <c r="J72" s="145" t="inlineStr">
        <is>
          <t>- Mong đợi: xếp theo ngày cập nhật
- Cùng lỗi sắp xếp</t>
        </is>
      </c>
      <c r="K72" s="154" t="inlineStr">
        <is>
          <t>Passed</t>
        </is>
      </c>
      <c r="L72" s="154" t="n"/>
      <c r="M72" s="154" t="n"/>
      <c r="N72" s="175" t="n"/>
      <c r="O72" s="175" t="n"/>
      <c r="P72" s="175" t="n"/>
      <c r="Q72" s="175" t="n"/>
      <c r="R72" s="77" t="n"/>
      <c r="S72" s="77" t="n"/>
      <c r="T72" s="77" t="n"/>
      <c r="U72" s="77" t="n"/>
      <c r="V72" s="77" t="n"/>
      <c r="W72" s="77" t="n"/>
      <c r="X72" s="77" t="n"/>
      <c r="Y72" s="77" t="n"/>
      <c r="Z72" s="77" t="n"/>
    </row>
    <row r="73" hidden="1" outlineLevel="1" s="220">
      <c r="A73" s="230" t="n"/>
      <c r="B73" s="230" t="n"/>
      <c r="C73" s="137" t="inlineStr">
        <is>
          <t>TC_03.014</t>
        </is>
      </c>
      <c r="D73" s="145" t="inlineStr">
        <is>
          <t>Cột không cho sắp xếp</t>
        </is>
      </c>
      <c r="E73" s="137" t="inlineStr">
        <is>
          <t>P2</t>
        </is>
      </c>
      <c r="F73" s="145" t="inlineStr">
        <is>
          <t>Đang ở màn danh sách</t>
        </is>
      </c>
      <c r="G73" s="145" t="inlineStr">
        <is>
          <t>1. Bấm lần lượt vào tiêu đề Người tạo, Trạng thái, Hành động</t>
        </is>
      </c>
      <c r="H73" s="145" t="inlineStr">
        <is>
          <t>—</t>
        </is>
      </c>
      <c r="I73" s="145" t="inlineStr">
        <is>
          <t>- Ba cột này không có biểu tượng sắp xếp và bấm vào không xảy ra gì
- Không báo lỗi</t>
        </is>
      </c>
      <c r="J73" s="145" t="inlineStr">
        <is>
          <t>- Ba cột này không có biểu tượng sắp xếp và bấm vào không xảy ra gì
- Không báo lỗi</t>
        </is>
      </c>
      <c r="K73" s="154" t="inlineStr">
        <is>
          <t>Passed</t>
        </is>
      </c>
      <c r="L73" s="154" t="n"/>
      <c r="M73" s="154" t="n"/>
      <c r="N73" s="175" t="n"/>
      <c r="O73" s="175" t="n"/>
      <c r="P73" s="175" t="n"/>
      <c r="Q73" s="175" t="n"/>
      <c r="R73" s="77" t="n"/>
      <c r="S73" s="77" t="n"/>
      <c r="T73" s="77" t="n"/>
      <c r="U73" s="77" t="n"/>
      <c r="V73" s="77" t="n"/>
      <c r="W73" s="77" t="n"/>
      <c r="X73" s="77" t="n"/>
      <c r="Y73" s="77" t="n"/>
      <c r="Z73" s="77" t="n"/>
    </row>
    <row r="74" hidden="1" outlineLevel="1" s="220">
      <c r="A74" s="230" t="n"/>
      <c r="B74" s="230" t="n"/>
      <c r="C74" s="137" t="inlineStr">
        <is>
          <t>TC_03.015</t>
        </is>
      </c>
      <c r="D74" s="145" t="inlineStr">
        <is>
          <t>Mở popup Tuỳ chỉnh cột</t>
        </is>
      </c>
      <c r="E74" s="137" t="inlineStr">
        <is>
          <t>P0</t>
        </is>
      </c>
      <c r="F74" s="145" t="inlineStr">
        <is>
          <t>Đang ở màn danh sách</t>
        </is>
      </c>
      <c r="G74" s="145" t="inlineStr">
        <is>
          <t>1. Bấm nút biểu tượng cột bên cạnh nút Tạo mới</t>
        </is>
      </c>
      <c r="H74" s="145" t="inlineStr">
        <is>
          <t>—</t>
        </is>
      </c>
      <c r="I74" s="145" t="inlineStr">
        <is>
          <t>- Mở popup tiêu đề "Tuỳ chỉnh cột"
- Liệt kê đủ 13 cột của bảng, cột đang hiện được tích sẵn
- Có nút Lưu và nút Đóng</t>
        </is>
      </c>
      <c r="J74" s="145" t="inlineStr">
        <is>
          <t>- Mở popup tiêu đề "Tuỳ chỉnh cột"
- Liệt kê đủ 13 cột của bảng, cột đang hiện được tích sẵn
- Có nút Lưu và nút Đóng</t>
        </is>
      </c>
      <c r="K74" s="154" t="inlineStr">
        <is>
          <t>Passed</t>
        </is>
      </c>
      <c r="L74" s="154" t="n"/>
      <c r="M74" s="154" t="n"/>
      <c r="N74" s="175" t="n"/>
      <c r="O74" s="175" t="n"/>
      <c r="P74" s="175" t="n"/>
      <c r="Q74" s="175" t="n"/>
      <c r="R74" s="77" t="n"/>
      <c r="S74" s="77" t="n"/>
      <c r="T74" s="77" t="n"/>
      <c r="U74" s="77" t="n"/>
      <c r="V74" s="77" t="n"/>
      <c r="W74" s="77" t="n"/>
      <c r="X74" s="77" t="n"/>
      <c r="Y74" s="77" t="n"/>
      <c r="Z74" s="77" t="n"/>
    </row>
    <row r="75" hidden="1" outlineLevel="1" s="220">
      <c r="A75" s="230" t="n"/>
      <c r="B75" s="230" t="n"/>
      <c r="C75" s="137" t="inlineStr">
        <is>
          <t>TC_03.016</t>
        </is>
      </c>
      <c r="D75" s="145" t="inlineStr">
        <is>
          <t>Cột bị khoá trong Tuỳ chỉnh cột</t>
        </is>
      </c>
      <c r="E75" s="137" t="inlineStr">
        <is>
          <t>P0</t>
        </is>
      </c>
      <c r="F75" s="145" t="inlineStr">
        <is>
          <t>Đang mở popup Tuỳ chỉnh cột</t>
        </is>
      </c>
      <c r="G75" s="145" t="inlineStr">
        <is>
          <t>1. Thử bỏ tích ở dòng STT
2. Thử bỏ tích ở dòng Mã ngân hàng</t>
        </is>
      </c>
      <c r="H75" s="145" t="inlineStr">
        <is>
          <t>—</t>
        </is>
      </c>
      <c r="I75" s="145" t="inlineStr">
        <is>
          <t>- Hai dòng này hiện biểu tượng ổ khoá, không bỏ tích được
- Đây là chốt để danh sách luôn còn cột định danh</t>
        </is>
      </c>
      <c r="J75" s="145" t="inlineStr">
        <is>
          <t>- Hai dòng này hiện biểu tượng ổ khoá, không bỏ tích được
- Đây là chốt để danh sách luôn còn cột định danh</t>
        </is>
      </c>
      <c r="K75" s="154" t="inlineStr">
        <is>
          <t>Passed</t>
        </is>
      </c>
      <c r="L75" s="154" t="n"/>
      <c r="M75" s="154" t="n"/>
      <c r="N75" s="175" t="n"/>
      <c r="O75" s="175" t="n"/>
      <c r="P75" s="175" t="n"/>
      <c r="Q75" s="175" t="n"/>
      <c r="R75" s="77" t="n"/>
      <c r="S75" s="77" t="n"/>
      <c r="T75" s="77" t="n"/>
      <c r="U75" s="77" t="n"/>
      <c r="V75" s="77" t="n"/>
      <c r="W75" s="77" t="n"/>
      <c r="X75" s="77" t="n"/>
      <c r="Y75" s="77" t="n"/>
      <c r="Z75" s="77" t="n"/>
    </row>
    <row r="76" hidden="1" outlineLevel="1" s="220">
      <c r="A76" s="230" t="n"/>
      <c r="B76" s="230" t="n"/>
      <c r="C76" s="137" t="inlineStr">
        <is>
          <t>TC_03.017</t>
        </is>
      </c>
      <c r="D76" s="145" t="inlineStr">
        <is>
          <t>Bật thêm cột và lưu lại</t>
        </is>
      </c>
      <c r="E76" s="137" t="inlineStr">
        <is>
          <t>P0</t>
        </is>
      </c>
      <c r="F76" s="145" t="inlineStr">
        <is>
          <t>Popup Tuỳ chỉnh cột đang mở, cột Chi nhánh đang tắt</t>
        </is>
      </c>
      <c r="G76" s="145" t="inlineStr">
        <is>
          <t>1. Tích vào dòng Chi nhánh
2. Bấm Lưu
3. Quan sát bảng</t>
        </is>
      </c>
      <c r="H76" s="145" t="inlineStr">
        <is>
          <t>Cột bật thêm: Chi nhánh</t>
        </is>
      </c>
      <c r="I76" s="145" t="inlineStr">
        <is>
          <t>- Popup đóng, bảng hiện thêm cột Chi nhánh
- Tải lại trang thì cột Chi nhánh vẫn hiện (ghi nhớ theo tài khoản)</t>
        </is>
      </c>
      <c r="J76" s="145" t="inlineStr">
        <is>
          <t>- Popup đóng, bảng hiện thêm cột Chi nhánh
- Tải lại trang thì cột Chi nhánh vẫn hiện (ghi nhớ theo tài khoản)</t>
        </is>
      </c>
      <c r="K76" s="154" t="inlineStr">
        <is>
          <t>Passed</t>
        </is>
      </c>
      <c r="L76" s="154" t="n"/>
      <c r="M76" s="154" t="n"/>
      <c r="N76" s="175" t="n"/>
      <c r="O76" s="175" t="n"/>
      <c r="P76" s="175" t="n"/>
      <c r="Q76" s="175" t="n"/>
      <c r="R76" s="77" t="n"/>
      <c r="S76" s="77" t="n"/>
      <c r="T76" s="77" t="n"/>
      <c r="U76" s="77" t="n"/>
      <c r="V76" s="77" t="n"/>
      <c r="W76" s="77" t="n"/>
      <c r="X76" s="77" t="n"/>
      <c r="Y76" s="77" t="n"/>
      <c r="Z76" s="77" t="n"/>
    </row>
    <row r="77" hidden="1" outlineLevel="1" s="220">
      <c r="A77" s="230" t="n"/>
      <c r="B77" s="230" t="n"/>
      <c r="C77" s="137" t="inlineStr">
        <is>
          <t>TC_03.018</t>
        </is>
      </c>
      <c r="D77" s="145" t="inlineStr">
        <is>
          <t>Tắt bớt cột</t>
        </is>
      </c>
      <c r="E77" s="137" t="inlineStr">
        <is>
          <t>P1</t>
        </is>
      </c>
      <c r="F77" s="145" t="inlineStr">
        <is>
          <t>Cột Chi nhánh đang hiện</t>
        </is>
      </c>
      <c r="G77" s="145" t="inlineStr">
        <is>
          <t>1. Mở Tuỳ chỉnh cột
2. Bỏ tích dòng Chi nhánh
3. Bấm Lưu</t>
        </is>
      </c>
      <c r="H77" s="145" t="inlineStr">
        <is>
          <t>—</t>
        </is>
      </c>
      <c r="I77" s="145" t="inlineStr">
        <is>
          <t>- Cột Chi nhánh biến mất khỏi bảng, các cột còn lại giữ nguyên thứ tự</t>
        </is>
      </c>
      <c r="J77" s="145" t="inlineStr">
        <is>
          <t>- Cột Chi nhánh biến mất khỏi bảng, các cột còn lại giữ nguyên thứ tự</t>
        </is>
      </c>
      <c r="K77" s="154" t="inlineStr">
        <is>
          <t>Passed</t>
        </is>
      </c>
      <c r="L77" s="154" t="n"/>
      <c r="M77" s="154" t="n"/>
      <c r="N77" s="175" t="n"/>
      <c r="O77" s="175" t="n"/>
      <c r="P77" s="175" t="n"/>
      <c r="Q77" s="175" t="n"/>
      <c r="R77" s="77" t="n"/>
      <c r="S77" s="77" t="n"/>
      <c r="T77" s="77" t="n"/>
      <c r="U77" s="77" t="n"/>
      <c r="V77" s="77" t="n"/>
      <c r="W77" s="77" t="n"/>
      <c r="X77" s="77" t="n"/>
      <c r="Y77" s="77" t="n"/>
      <c r="Z77" s="77" t="n"/>
    </row>
    <row r="78" hidden="1" outlineLevel="1" s="220">
      <c r="A78" s="230" t="n"/>
      <c r="B78" s="230" t="n"/>
      <c r="C78" s="137" t="inlineStr">
        <is>
          <t>TC_03.019</t>
        </is>
      </c>
      <c r="D78" s="145" t="inlineStr">
        <is>
          <t>Đổi vị trí cột bằng kéo thả</t>
        </is>
      </c>
      <c r="E78" s="137" t="inlineStr">
        <is>
          <t>P1</t>
        </is>
      </c>
      <c r="F78" s="145" t="inlineStr">
        <is>
          <t>Popup Tuỳ chỉnh cột đang mở</t>
        </is>
      </c>
      <c r="G78" s="145" t="inlineStr">
        <is>
          <t>1. Kéo dòng Tên ngân hàng xuống dưới dòng Người tạo
2. Bấm Lưu</t>
        </is>
      </c>
      <c r="H78" s="145" t="inlineStr">
        <is>
          <t>—</t>
        </is>
      </c>
      <c r="I78" s="145" t="inlineStr">
        <is>
          <t>- Bảng hiển thị cột Tên ngân hàng ở vị trí mới
- Dữ liệu từng cột vẫn đúng, không lệch cột</t>
        </is>
      </c>
      <c r="J78" s="145" t="inlineStr">
        <is>
          <t>- Bảng hiển thị cột Tên ngân hàng ở vị trí mới
- Dữ liệu từng cột vẫn đúng, không lệch cột</t>
        </is>
      </c>
      <c r="K78" s="154" t="inlineStr">
        <is>
          <t>Passed</t>
        </is>
      </c>
      <c r="L78" s="154" t="n"/>
      <c r="M78" s="154" t="n"/>
      <c r="N78" s="175" t="n"/>
      <c r="O78" s="175" t="n"/>
      <c r="P78" s="175" t="n"/>
      <c r="Q78" s="175" t="n"/>
      <c r="R78" s="77" t="n"/>
      <c r="S78" s="77" t="n"/>
      <c r="T78" s="77" t="n"/>
      <c r="U78" s="77" t="n"/>
      <c r="V78" s="77" t="n"/>
      <c r="W78" s="77" t="n"/>
      <c r="X78" s="77" t="n"/>
      <c r="Y78" s="77" t="n"/>
      <c r="Z78" s="77" t="n"/>
    </row>
    <row r="79" hidden="1" outlineLevel="1" s="220">
      <c r="A79" s="231" t="n"/>
      <c r="B79" s="231" t="n"/>
      <c r="C79" s="137" t="inlineStr">
        <is>
          <t>TC_03.020</t>
        </is>
      </c>
      <c r="D79" s="145" t="inlineStr">
        <is>
          <t>Đóng popup Tuỳ chỉnh cột không lưu</t>
        </is>
      </c>
      <c r="E79" s="137" t="inlineStr">
        <is>
          <t>P1</t>
        </is>
      </c>
      <c r="F79" s="145" t="inlineStr">
        <is>
          <t>Đã tích thêm cột Logo nhưng chưa bấm Lưu</t>
        </is>
      </c>
      <c r="G79" s="145" t="inlineStr">
        <is>
          <t>1. Tích cột Logo
2. Bấm Đóng</t>
        </is>
      </c>
      <c r="H79" s="145" t="inlineStr">
        <is>
          <t>—</t>
        </is>
      </c>
      <c r="I79" s="145" t="inlineStr">
        <is>
          <t>- Popup đóng
- Bảng KHÔNG hiện thêm cột Logo</t>
        </is>
      </c>
      <c r="J79" s="145" t="inlineStr">
        <is>
          <t>- Popup đóng
- Bảng KHÔNG hiện thêm cột Logo</t>
        </is>
      </c>
      <c r="K79" s="154" t="inlineStr">
        <is>
          <t>Passed</t>
        </is>
      </c>
      <c r="L79" s="154" t="n"/>
      <c r="M79" s="154" t="n"/>
      <c r="N79" s="175" t="n"/>
      <c r="O79" s="175" t="n"/>
      <c r="P79" s="175" t="n"/>
      <c r="Q79" s="175" t="n"/>
      <c r="R79" s="77" t="n"/>
      <c r="S79" s="77" t="n"/>
      <c r="T79" s="77" t="n"/>
      <c r="U79" s="77" t="n"/>
      <c r="V79" s="77" t="n"/>
      <c r="W79" s="77" t="n"/>
      <c r="X79" s="77" t="n"/>
      <c r="Y79" s="77" t="n"/>
      <c r="Z79" s="77" t="n"/>
    </row>
    <row r="80" collapsed="1" s="220">
      <c r="A80" s="156" t="n"/>
      <c r="B80" s="156" t="n"/>
      <c r="C80" s="244" t="inlineStr">
        <is>
          <t>IV. TẠO MỚI / SỬA / XEM NGÂN HÀNG</t>
        </is>
      </c>
      <c r="D80" s="222" t="n"/>
      <c r="E80" s="222" t="n"/>
      <c r="F80" s="222" t="n"/>
      <c r="G80" s="222" t="n"/>
      <c r="H80" s="222" t="n"/>
      <c r="I80" s="222" t="n"/>
      <c r="J80" s="222" t="n"/>
      <c r="K80" s="222" t="n"/>
      <c r="L80" s="222" t="n"/>
      <c r="M80" s="222" t="n"/>
      <c r="N80" s="222" t="n"/>
      <c r="O80" s="222" t="n"/>
      <c r="P80" s="222" t="n"/>
      <c r="Q80" s="223" t="n"/>
      <c r="R80" s="16" t="n"/>
      <c r="S80" s="16" t="n"/>
      <c r="T80" s="16" t="n"/>
      <c r="U80" s="16" t="n"/>
      <c r="V80" s="16" t="n"/>
      <c r="W80" s="16" t="n"/>
      <c r="X80" s="16" t="n"/>
      <c r="Y80" s="16" t="n"/>
      <c r="Z80" s="16" t="n"/>
    </row>
    <row r="81" hidden="1" outlineLevel="1" s="220">
      <c r="A81" s="145" t="inlineStr">
        <is>
          <t>Danh mục ngân hàng</t>
        </is>
      </c>
      <c r="B81" s="145" t="inlineStr">
        <is>
          <t>TẠO MỚI / SỬA / XEM NGÂN HÀNG</t>
        </is>
      </c>
      <c r="C81" s="137" t="inlineStr">
        <is>
          <t>TC_04.001</t>
        </is>
      </c>
      <c r="D81" s="145" t="inlineStr">
        <is>
          <t>Mở cửa sổ Tạo mới</t>
        </is>
      </c>
      <c r="E81" s="137" t="inlineStr">
        <is>
          <t>P0</t>
        </is>
      </c>
      <c r="F81" s="145" t="inlineStr">
        <is>
          <t>Đang ở màn Danh mục ngân hàng</t>
        </is>
      </c>
      <c r="G81" s="145" t="inlineStr">
        <is>
          <t>1. Bấm nút Tạo mới</t>
        </is>
      </c>
      <c r="H81" s="145" t="inlineStr">
        <is>
          <t>—</t>
        </is>
      </c>
      <c r="I81" s="145" t="inlineStr">
        <is>
          <t>- Mở cửa sổ tiêu đề "Tạo ngân hàng"
- Đủ các ô: Gợi ý + nút Tra cứu, Mã ngân hàng, Tên ngân hàng, Tên viết tắt, Tên giao dịch quốc tế, Địa chỉ giao dịch, Logo
- Ba ô Mã ngân hàng, Tên ngân hàng, Tên viết tắt có dấu sao đỏ</t>
        </is>
      </c>
      <c r="J81" s="145" t="inlineStr">
        <is>
          <t>- Mở cửa sổ tiêu đề "Tạo ngân hàng"
- Đủ các ô: Gợi ý + nút Tra cứu, Mã ngân hàng, Tên ngân hàng, Tên viết tắt, Tên giao dịch quốc tế, Địa chỉ giao dịch, Logo
- Ba ô Mã ngân hàng, Tên ngân hàng, Tên viết tắt có dấu sao đỏ</t>
        </is>
      </c>
      <c r="K81" s="154" t="inlineStr">
        <is>
          <t>Passed</t>
        </is>
      </c>
      <c r="L81" s="154" t="n"/>
      <c r="M81" s="154" t="n"/>
      <c r="N81" s="175" t="n"/>
      <c r="O81" s="175" t="n"/>
      <c r="P81" s="175" t="n"/>
      <c r="Q81" s="175" t="n"/>
      <c r="R81" s="77" t="n"/>
      <c r="S81" s="77" t="n"/>
      <c r="T81" s="77" t="n"/>
      <c r="U81" s="77" t="n"/>
      <c r="V81" s="77" t="n"/>
      <c r="W81" s="77" t="n"/>
      <c r="X81" s="77" t="n"/>
      <c r="Y81" s="77" t="n"/>
      <c r="Z81" s="77" t="n"/>
    </row>
    <row r="82" hidden="1" outlineLevel="1" s="220">
      <c r="A82" s="230" t="n"/>
      <c r="B82" s="230" t="n"/>
      <c r="C82" s="137" t="inlineStr">
        <is>
          <t>TC_04.002</t>
        </is>
      </c>
      <c r="D82" s="145" t="inlineStr">
        <is>
          <t>Giá trị điền sẵn khi tạo mới</t>
        </is>
      </c>
      <c r="E82" s="137" t="inlineStr">
        <is>
          <t>P0</t>
        </is>
      </c>
      <c r="F82" s="145" t="inlineStr">
        <is>
          <t>Vừa mở cửa sổ Tạo ngân hàng</t>
        </is>
      </c>
      <c r="G82" s="145" t="inlineStr">
        <is>
          <t>1. Quan sát toàn bộ các ô nhập</t>
        </is>
      </c>
      <c r="H82" s="145" t="inlineStr">
        <is>
          <t>—</t>
        </is>
      </c>
      <c r="I82" s="145" t="inlineStr">
        <is>
          <t>- Tất cả các ô đều trống
- Khung Logo hiện chữ "Chưa có logo"
- KHÔNG có ô Trạng thái (ngân hàng mới luôn ở trạng thái Hoạt động)
- Chân cửa sổ có 3 nút: Lưu, Lưu và tiếp tục, Đóng</t>
        </is>
      </c>
      <c r="J82" s="145" t="inlineStr">
        <is>
          <t>- Tất cả các ô đều trống
- Khung Logo hiện chữ "Chưa có logo"
- KHÔNG có ô Trạng thái (ngân hàng mới luôn ở trạng thái Hoạt động)
- Chân cửa sổ có 3 nút: Lưu, Lưu và tiếp tục, Đóng</t>
        </is>
      </c>
      <c r="K82" s="154" t="inlineStr">
        <is>
          <t>Passed</t>
        </is>
      </c>
      <c r="L82" s="154" t="n"/>
      <c r="M82" s="154" t="n"/>
      <c r="N82" s="175" t="n"/>
      <c r="O82" s="175" t="n"/>
      <c r="P82" s="175" t="n"/>
      <c r="Q82" s="175" t="n"/>
      <c r="R82" s="77" t="n"/>
      <c r="S82" s="77" t="n"/>
      <c r="T82" s="77" t="n"/>
      <c r="U82" s="77" t="n"/>
      <c r="V82" s="77" t="n"/>
      <c r="W82" s="77" t="n"/>
      <c r="X82" s="77" t="n"/>
      <c r="Y82" s="77" t="n"/>
      <c r="Z82" s="77" t="n"/>
    </row>
    <row r="83" hidden="1" outlineLevel="1" s="220">
      <c r="A83" s="230" t="n"/>
      <c r="B83" s="230" t="n"/>
      <c r="C83" s="137" t="inlineStr">
        <is>
          <t>TC_04.003</t>
        </is>
      </c>
      <c r="D83" s="145" t="inlineStr">
        <is>
          <t>Tạo mới đầy đủ thông tin</t>
        </is>
      </c>
      <c r="E83" s="137" t="inlineStr">
        <is>
          <t>P0</t>
        </is>
      </c>
      <c r="F83" s="145" t="inlineStr">
        <is>
          <t>Danh mục chưa có mã QA01</t>
        </is>
      </c>
      <c r="G83" s="145" t="inlineStr">
        <is>
          <t>1. Bấm Tạo mới
2. Nhập Mã ngân hàng, Tên ngân hàng, Tên viết tắt, Tên giao dịch quốc tế, Địa chỉ giao dịch
3. Bấm Lưu</t>
        </is>
      </c>
      <c r="H83" s="145" t="inlineStr">
        <is>
          <t>Mã ngân hàng: QA01 | Tên ngân hàng: Ngân hàng kiểm thử QA01 | Tên viết tắt: QATEST | Tên giao dịch quốc tế: QA Test Bank | Địa chỉ giao dịch: 123 Nguyễn Trãi, Hà Nội</t>
        </is>
      </c>
      <c r="I83" s="145" t="inlineStr">
        <is>
          <t>- Hệ thống báo "Đã lưu thành công!"
- Cửa sổ đóng lại
- Ngân hàng QA01 xuất hiện ở đầu danh sách với trạng thái Hoạt động
- Cột Người tạo là người đang đăng nhập, Ngày tạo là ngày giờ hiện tại</t>
        </is>
      </c>
      <c r="J83" s="145" t="inlineStr">
        <is>
          <t>- Hệ thống báo "Đã lưu thành công!"
- Cửa sổ đóng lại
- Ngân hàng QA01 xuất hiện ở đầu danh sách với trạng thái Hoạt động
- Cột Người tạo là người đang đăng nhập, Ngày tạo là ngày giờ hiện tại</t>
        </is>
      </c>
      <c r="K83" s="154" t="inlineStr">
        <is>
          <t>Passed</t>
        </is>
      </c>
      <c r="L83" s="154" t="n"/>
      <c r="M83" s="154" t="n"/>
      <c r="N83" s="175" t="n"/>
      <c r="O83" s="175" t="n"/>
      <c r="P83" s="175" t="n"/>
      <c r="Q83" s="175" t="n"/>
      <c r="R83" s="77" t="n"/>
      <c r="S83" s="77" t="n"/>
      <c r="T83" s="77" t="n"/>
      <c r="U83" s="77" t="n"/>
      <c r="V83" s="77" t="n"/>
      <c r="W83" s="77" t="n"/>
      <c r="X83" s="77" t="n"/>
      <c r="Y83" s="77" t="n"/>
      <c r="Z83" s="77" t="n"/>
    </row>
    <row r="84" hidden="1" outlineLevel="1" s="220">
      <c r="A84" s="230" t="n"/>
      <c r="B84" s="230" t="n"/>
      <c r="C84" s="137" t="inlineStr">
        <is>
          <t>TC_04.004</t>
        </is>
      </c>
      <c r="D84" s="145" t="inlineStr">
        <is>
          <t>Tạo mới chỉ với 3 ô bắt buộc</t>
        </is>
      </c>
      <c r="E84" s="137" t="inlineStr">
        <is>
          <t>P0</t>
        </is>
      </c>
      <c r="F84" s="145" t="inlineStr">
        <is>
          <t>Danh mục chưa có mã QA02</t>
        </is>
      </c>
      <c r="G84" s="145" t="inlineStr">
        <is>
          <t>1. Bấm Tạo mới
2. Chỉ nhập Mã ngân hàng, Tên ngân hàng, Tên viết tắt
3. Bấm Lưu</t>
        </is>
      </c>
      <c r="H84" s="145" t="inlineStr">
        <is>
          <t>Mã ngân hàng: QA02 | Tên ngân hàng: Ngân hàng kiểm thử QA02 | Tên viết tắt: QA02</t>
        </is>
      </c>
      <c r="I84" s="145" t="inlineStr">
        <is>
          <t>- Lưu thành công
- Trên danh sách, ô Tên giao dịch quốc tế và Địa chỉ giao dịch hiện dấu gạch ngang</t>
        </is>
      </c>
      <c r="J84" s="145" t="inlineStr">
        <is>
          <t>- Lưu thành công
- Trên danh sách, ô Tên giao dịch quốc tế và Địa chỉ giao dịch hiện dấu gạch ngang</t>
        </is>
      </c>
      <c r="K84" s="154" t="inlineStr">
        <is>
          <t>Passed</t>
        </is>
      </c>
      <c r="L84" s="154" t="n"/>
      <c r="M84" s="154" t="n"/>
      <c r="N84" s="175" t="n"/>
      <c r="O84" s="175" t="n"/>
      <c r="P84" s="175" t="n"/>
      <c r="Q84" s="175" t="n"/>
      <c r="R84" s="77" t="n"/>
      <c r="S84" s="77" t="n"/>
      <c r="T84" s="77" t="n"/>
      <c r="U84" s="77" t="n"/>
      <c r="V84" s="77" t="n"/>
      <c r="W84" s="77" t="n"/>
      <c r="X84" s="77" t="n"/>
      <c r="Y84" s="77" t="n"/>
      <c r="Z84" s="77" t="n"/>
    </row>
    <row r="85" hidden="1" outlineLevel="1" s="220">
      <c r="A85" s="230" t="n"/>
      <c r="B85" s="230" t="n"/>
      <c r="C85" s="137" t="inlineStr">
        <is>
          <t>TC_04.005</t>
        </is>
      </c>
      <c r="D85" s="145" t="inlineStr">
        <is>
          <t>Lưu và tiếp tục</t>
        </is>
      </c>
      <c r="E85" s="137" t="inlineStr">
        <is>
          <t>P0</t>
        </is>
      </c>
      <c r="F85" s="145" t="inlineStr">
        <is>
          <t>Danh mục chưa có mã QA03 và QA04</t>
        </is>
      </c>
      <c r="G85" s="145" t="inlineStr">
        <is>
          <t>1. Bấm Tạo mới
2. Nhập đủ 3 ô bắt buộc cho QA03
3. Bấm "Lưu và tiếp tục"
4.  Nhập tiếp QA04 rồi bấm Lưu</t>
        </is>
      </c>
      <c r="H85" s="145" t="inlineStr">
        <is>
          <t>Lần 1: QA03 | Lần 2: QA04</t>
        </is>
      </c>
      <c r="I85" s="145" t="inlineStr">
        <is>
          <t>- Sau lần 1: báo lưu thành công, cửa sổ VẪN MỞ và mọi ô trở về trống
- Sau lần 2: cửa sổ đóng, danh sách có cả QA03 lẫn QA04</t>
        </is>
      </c>
      <c r="J85" s="145" t="inlineStr">
        <is>
          <t>- Sau lần 1: báo lưu thành công, cửa sổ VẪN MỞ và mọi ô trở về trống
- Sau lần 2: cửa sổ đóng, danh sách có cả QA03 lẫn QA04</t>
        </is>
      </c>
      <c r="K85" s="154" t="inlineStr">
        <is>
          <t>Passed</t>
        </is>
      </c>
      <c r="L85" s="154" t="n"/>
      <c r="M85" s="154" t="n"/>
      <c r="N85" s="175" t="n"/>
      <c r="O85" s="175" t="n"/>
      <c r="P85" s="175" t="n"/>
      <c r="Q85" s="175" t="n"/>
      <c r="R85" s="77" t="n"/>
      <c r="S85" s="77" t="n"/>
      <c r="T85" s="77" t="n"/>
      <c r="U85" s="77" t="n"/>
      <c r="V85" s="77" t="n"/>
      <c r="W85" s="77" t="n"/>
      <c r="X85" s="77" t="n"/>
      <c r="Y85" s="77" t="n"/>
      <c r="Z85" s="77" t="n"/>
    </row>
    <row r="86" hidden="1" outlineLevel="1" s="220">
      <c r="A86" s="230" t="n"/>
      <c r="B86" s="230" t="n"/>
      <c r="C86" s="137" t="inlineStr">
        <is>
          <t>TC_04.006</t>
        </is>
      </c>
      <c r="D86" s="145" t="inlineStr">
        <is>
          <t>Bỏ trống toàn bộ rồi bấm Lưu</t>
        </is>
      </c>
      <c r="E86" s="137" t="inlineStr">
        <is>
          <t>P0</t>
        </is>
      </c>
      <c r="F86" s="145" t="inlineStr">
        <is>
          <t>Vừa mở cửa sổ Tạo ngân hàng, chưa nhập gì</t>
        </is>
      </c>
      <c r="G86" s="145" t="inlineStr">
        <is>
          <t>1. Bấm Tạo mới
2. Bấm ngay nút Lưu</t>
        </is>
      </c>
      <c r="H86" s="145" t="inlineStr">
        <is>
          <t>—</t>
        </is>
      </c>
      <c r="I86" s="145" t="inlineStr">
        <is>
          <t>- Dòng chữ đỏ "Bắt buộc phải nhập" hiện ngay dưới ô Tên ngân hàng
- Hệ thống báo "Vui lòng kiểm tra lại thông tin"
- Cửa sổ KHÔNG đóng, không tạo bản ghi nào</t>
        </is>
      </c>
      <c r="J86" s="145" t="inlineStr">
        <is>
          <t>- Dòng chữ đỏ "Bắt buộc phải nhập" hiện ngay dưới ô Tên ngân hàng
- Hệ thống báo "Vui lòng kiểm tra lại thông tin"
- Cửa sổ KHÔNG đóng, không tạo bản ghi nào</t>
        </is>
      </c>
      <c r="K86" s="154" t="inlineStr">
        <is>
          <t>Passed</t>
        </is>
      </c>
      <c r="L86" s="154" t="n"/>
      <c r="M86" s="154" t="n"/>
      <c r="N86" s="175" t="n"/>
      <c r="O86" s="175" t="n"/>
      <c r="P86" s="175" t="n"/>
      <c r="Q86" s="175" t="n"/>
      <c r="R86" s="77" t="n"/>
      <c r="S86" s="77" t="n"/>
      <c r="T86" s="77" t="n"/>
      <c r="U86" s="77" t="n"/>
      <c r="V86" s="77" t="n"/>
      <c r="W86" s="77" t="n"/>
      <c r="X86" s="77" t="n"/>
      <c r="Y86" s="77" t="n"/>
      <c r="Z86" s="77" t="n"/>
    </row>
    <row r="87" hidden="1" outlineLevel="1" s="220">
      <c r="A87" s="230" t="n"/>
      <c r="B87" s="230" t="n"/>
      <c r="C87" s="137" t="inlineStr">
        <is>
          <t>TC_04.007</t>
        </is>
      </c>
      <c r="D87" s="145" t="inlineStr">
        <is>
          <t>Chỉ nhập Tên ngân hàng rồi bấm Lưu</t>
        </is>
      </c>
      <c r="E87" s="137" t="inlineStr">
        <is>
          <t>P0</t>
        </is>
      </c>
      <c r="F87" s="145" t="inlineStr">
        <is>
          <t>Vừa mở cửa sổ Tạo ngân hàng</t>
        </is>
      </c>
      <c r="G87" s="145" t="inlineStr">
        <is>
          <t>1. Nhập Tên ngân hàng
2. Bỏ trống Mã ngân hàng và Tên viết tắt
3. Bấm Lưu</t>
        </is>
      </c>
      <c r="H87" s="145" t="inlineStr">
        <is>
          <t>Tên ngân hàng: Ngân hàng kiểm thử QA05</t>
        </is>
      </c>
      <c r="I87" s="145" t="inlineStr">
        <is>
          <t>- Lỗi đỏ "Bắt buộc phải nhập" hiện dưới ô Mã ngân hàng VÀ dưới ô Tên viết tắt
- Cửa sổ không đóng, dữ liệu đã nhập vẫn còn nguyên</t>
        </is>
      </c>
      <c r="J87" s="145" t="inlineStr">
        <is>
          <t>- Lỗi đỏ "Bắt buộc phải nhập" hiện dưới ô Mã ngân hàng VÀ dưới ô Tên viết tắt
- Cửa sổ không đóng, dữ liệu đã nhập vẫn còn nguyên</t>
        </is>
      </c>
      <c r="K87" s="154" t="inlineStr">
        <is>
          <t>Passed</t>
        </is>
      </c>
      <c r="L87" s="154" t="n"/>
      <c r="M87" s="154" t="n"/>
      <c r="N87" s="175" t="n"/>
      <c r="O87" s="175" t="n"/>
      <c r="P87" s="175" t="n"/>
      <c r="Q87" s="175" t="n"/>
      <c r="R87" s="77" t="n"/>
      <c r="S87" s="77" t="n"/>
      <c r="T87" s="77" t="n"/>
      <c r="U87" s="77" t="n"/>
      <c r="V87" s="77" t="n"/>
      <c r="W87" s="77" t="n"/>
      <c r="X87" s="77" t="n"/>
      <c r="Y87" s="77" t="n"/>
      <c r="Z87" s="77" t="n"/>
    </row>
    <row r="88" hidden="1" outlineLevel="1" s="220">
      <c r="A88" s="230" t="n"/>
      <c r="B88" s="230" t="n"/>
      <c r="C88" s="137" t="inlineStr">
        <is>
          <t>TC_04.008</t>
        </is>
      </c>
      <c r="D88" s="145" t="inlineStr">
        <is>
          <t>Trùng mã ngân hàng</t>
        </is>
      </c>
      <c r="E88" s="137" t="inlineStr">
        <is>
          <t>P0</t>
        </is>
      </c>
      <c r="F88" s="145" t="inlineStr">
        <is>
          <t>Danh mục đã có ngân hàng mã VIETCOMBANK</t>
        </is>
      </c>
      <c r="G88" s="145" t="inlineStr">
        <is>
          <t>1. Bấm Tạo mới
2. Nhập Mã ngân hàng trùng, Tên ngân hàng mới, Tên viết tắt bất kỳ
3. Bấm Lưu</t>
        </is>
      </c>
      <c r="H88" s="145" t="inlineStr">
        <is>
          <t>Mã ngân hàng: VIETCOMBANK | Tên ngân hàng: Ngân hàng kiểm thử trùng mã | Tên viết tắt: QATRUNG</t>
        </is>
      </c>
      <c r="I88" s="145" t="inlineStr">
        <is>
          <t>- Lỗi đỏ "Mã ngân hàng này đã tồn tại" hiện dưới ô Mã ngân hàng
- Không tạo bản ghi mới, cửa sổ không đóng</t>
        </is>
      </c>
      <c r="J88" s="145" t="inlineStr">
        <is>
          <t>- Lỗi đỏ "Mã ngân hàng này đã tồn tại" hiện dưới ô Mã ngân hàng
- Không tạo bản ghi mới, cửa sổ không đóng</t>
        </is>
      </c>
      <c r="K88" s="154" t="inlineStr">
        <is>
          <t>Passed</t>
        </is>
      </c>
      <c r="L88" s="154" t="n"/>
      <c r="M88" s="154" t="n"/>
      <c r="N88" s="175" t="n"/>
      <c r="O88" s="175" t="n"/>
      <c r="P88" s="175" t="n"/>
      <c r="Q88" s="175" t="n"/>
      <c r="R88" s="77" t="n"/>
      <c r="S88" s="77" t="n"/>
      <c r="T88" s="77" t="n"/>
      <c r="U88" s="77" t="n"/>
      <c r="V88" s="77" t="n"/>
      <c r="W88" s="77" t="n"/>
      <c r="X88" s="77" t="n"/>
      <c r="Y88" s="77" t="n"/>
      <c r="Z88" s="77" t="n"/>
    </row>
    <row r="89" hidden="1" outlineLevel="1" s="220">
      <c r="A89" s="230" t="n"/>
      <c r="B89" s="230" t="n"/>
      <c r="C89" s="137" t="inlineStr">
        <is>
          <t>TC_04.009</t>
        </is>
      </c>
      <c r="D89" s="145" t="inlineStr">
        <is>
          <t>Trùng tên ngân hàng</t>
        </is>
      </c>
      <c r="E89" s="137" t="inlineStr">
        <is>
          <t>P0</t>
        </is>
      </c>
      <c r="F89" s="145" t="inlineStr">
        <is>
          <t>Danh mục đã có "Ngân hàng TMCP Ngoại thương Việt Nam"</t>
        </is>
      </c>
      <c r="G89" s="145" t="inlineStr">
        <is>
          <t>1. Bấm Tạo mới
2. Nhập Mã ngân hàng mới nhưng Tên ngân hàng trùng
3. Bấm Lưu</t>
        </is>
      </c>
      <c r="H89" s="145" t="inlineStr">
        <is>
          <t>Mã ngân hàng: QA06 | Tên ngân hàng: Ngân hàng TMCP Ngoại thương Việt Nam | Tên viết tắt: QA06</t>
        </is>
      </c>
      <c r="I89" s="145" t="inlineStr">
        <is>
          <t>- Lỗi đỏ "Tên ngân hàng này đã tồn tại" hiện dưới ô Tên ngân hàng</t>
        </is>
      </c>
      <c r="J89" s="145" t="inlineStr">
        <is>
          <t>- Lỗi đỏ "Tên ngân hàng này đã tồn tại" hiện dưới ô Tên ngân hàng</t>
        </is>
      </c>
      <c r="K89" s="154" t="inlineStr">
        <is>
          <t>Passed</t>
        </is>
      </c>
      <c r="L89" s="154" t="n"/>
      <c r="M89" s="154" t="n"/>
      <c r="N89" s="175" t="n"/>
      <c r="O89" s="175" t="n"/>
      <c r="P89" s="175" t="n"/>
      <c r="Q89" s="175" t="n"/>
      <c r="R89" s="77" t="n"/>
      <c r="S89" s="77" t="n"/>
      <c r="T89" s="77" t="n"/>
      <c r="U89" s="77" t="n"/>
      <c r="V89" s="77" t="n"/>
      <c r="W89" s="77" t="n"/>
      <c r="X89" s="77" t="n"/>
      <c r="Y89" s="77" t="n"/>
      <c r="Z89" s="77" t="n"/>
    </row>
    <row r="90" hidden="1" outlineLevel="1" s="220">
      <c r="A90" s="230" t="n"/>
      <c r="B90" s="230" t="n"/>
      <c r="C90" s="137" t="inlineStr">
        <is>
          <t>TC_04.010</t>
        </is>
      </c>
      <c r="D90" s="145" t="inlineStr">
        <is>
          <t>Trùng cả mã và tên</t>
        </is>
      </c>
      <c r="E90" s="137" t="inlineStr">
        <is>
          <t>P1</t>
        </is>
      </c>
      <c r="F90" s="145" t="inlineStr">
        <is>
          <t>Danh mục đã có ngân hàng mã VIETCOMBANK tên Ngân hàng TMCP Ngoại thương Việt Nam</t>
        </is>
      </c>
      <c r="G90" s="145" t="inlineStr">
        <is>
          <t>1. Bấm Tạo mới
2. Nhập trùng cả mã lẫn tên
3. Bấm Lưu</t>
        </is>
      </c>
      <c r="H90" s="145" t="inlineStr">
        <is>
          <t>Mã ngân hàng: VIETCOMBANK | Tên ngân hàng: Ngân hàng TMCP Ngoại thương Việt Nam | Tên viết tắt: QA07</t>
        </is>
      </c>
      <c r="I90" s="145" t="inlineStr">
        <is>
          <t>- Hai lỗi đỏ hiện đồng thời dưới cả hai ô, không phải lần lượt từng lỗi một</t>
        </is>
      </c>
      <c r="J90" s="145" t="inlineStr">
        <is>
          <t>- Hai lỗi đỏ hiện đồng thời dưới cả hai ô, không phải lần lượt từng lỗi một</t>
        </is>
      </c>
      <c r="K90" s="154" t="inlineStr">
        <is>
          <t>Passed</t>
        </is>
      </c>
      <c r="L90" s="154" t="n"/>
      <c r="M90" s="154" t="n"/>
      <c r="N90" s="175" t="n"/>
      <c r="O90" s="175" t="n"/>
      <c r="P90" s="175" t="n"/>
      <c r="Q90" s="175" t="n"/>
      <c r="R90" s="77" t="n"/>
      <c r="S90" s="77" t="n"/>
      <c r="T90" s="77" t="n"/>
      <c r="U90" s="77" t="n"/>
      <c r="V90" s="77" t="n"/>
      <c r="W90" s="77" t="n"/>
      <c r="X90" s="77" t="n"/>
      <c r="Y90" s="77" t="n"/>
      <c r="Z90" s="77" t="n"/>
    </row>
    <row r="91" hidden="1" outlineLevel="1" s="220">
      <c r="A91" s="230" t="n"/>
      <c r="B91" s="230" t="n"/>
      <c r="C91" s="137" t="inlineStr">
        <is>
          <t>TC_04.011</t>
        </is>
      </c>
      <c r="D91" s="145" t="inlineStr">
        <is>
          <t>Mã ngân hàng khác nhau ở chữ hoa chữ thường</t>
        </is>
      </c>
      <c r="E91" s="137" t="inlineStr">
        <is>
          <t>P1</t>
        </is>
      </c>
      <c r="F91" s="145" t="inlineStr">
        <is>
          <t>Danh mục đã có mã ABB</t>
        </is>
      </c>
      <c r="G91" s="145" t="inlineStr">
        <is>
          <t>1. Bấm Tạo mới
2. Nhập mã bằng chữ thường
3. Bấm Lưu</t>
        </is>
      </c>
      <c r="H91" s="145" t="inlineStr">
        <is>
          <t>Mã ngân hàng: abb | Tên ngân hàng: Ngân hàng kiểm thử chữ thường | Tên viết tắt: QA08</t>
        </is>
      </c>
      <c r="I91" s="145" t="inlineStr">
        <is>
          <t>- Ghi nhận kết quả thực tế: hệ thống có coi abb trùng với ABB hay không
- Nếu lưu được thì danh sách phải hiện đủ cả hai dòng, không dòng nào ghi đè dòng nào</t>
        </is>
      </c>
      <c r="J91" s="145" t="inlineStr">
        <is>
          <t>- Ghi nhận kết quả thực tế: hệ thống có coi abb trùng với ABB hay không
- Nếu lưu được thì danh sách phải hiện đủ cả hai dòng, không dòng nào ghi đè dòng nào</t>
        </is>
      </c>
      <c r="K91" s="154" t="inlineStr">
        <is>
          <t>Passed</t>
        </is>
      </c>
      <c r="L91" s="154" t="n"/>
      <c r="M91" s="154" t="n"/>
      <c r="N91" s="175" t="n"/>
      <c r="O91" s="175" t="n"/>
      <c r="P91" s="175" t="n"/>
      <c r="Q91" s="175" t="n"/>
      <c r="R91" s="77" t="n"/>
      <c r="S91" s="77" t="n"/>
      <c r="T91" s="77" t="n"/>
      <c r="U91" s="77" t="n"/>
      <c r="V91" s="77" t="n"/>
      <c r="W91" s="77" t="n"/>
      <c r="X91" s="77" t="n"/>
      <c r="Y91" s="77" t="n"/>
      <c r="Z91" s="77" t="n"/>
    </row>
    <row r="92" hidden="1" outlineLevel="1" s="220">
      <c r="A92" s="230" t="n"/>
      <c r="B92" s="230" t="n"/>
      <c r="C92" s="137" t="inlineStr">
        <is>
          <t>TC_04.012</t>
        </is>
      </c>
      <c r="D92" s="145" t="inlineStr">
        <is>
          <t>Dùng nút Tra cứu để điền nhanh</t>
        </is>
      </c>
      <c r="E92" s="137" t="inlineStr">
        <is>
          <t>P0</t>
        </is>
      </c>
      <c r="F92" s="145" t="inlineStr">
        <is>
          <t>Cửa sổ Tạo ngân hàng đang mở</t>
        </is>
      </c>
      <c r="G92" s="145" t="inlineStr">
        <is>
          <t>1. Nhập chữ vietcom vào ô Gợi ý
2. Bấm nút Tra cứu
3. Bấm vào dòng Ngân hàng TMCP Ngoại Thương Việt Nam trong danh sách</t>
        </is>
      </c>
      <c r="H92" s="145" t="inlineStr">
        <is>
          <t>Gợi ý: vietcom</t>
        </is>
      </c>
      <c r="I92" s="145" t="inlineStr">
        <is>
          <t>- Mở cửa sổ "Thông tin ngân hàng" kèm dòng hướng dẫn "Click vào một dòng để điền nhanh thông tin"
- Danh sách đã lọc theo chữ vietcom
- Bấm chọn xong: cửa sổ đóng, các ô Mã ngân hàng, Tên ngân hàng, Tên viết tắt và Logo được điền sẵn theo dòng đã chọn</t>
        </is>
      </c>
      <c r="J92" s="145" t="inlineStr">
        <is>
          <t>- Mở cửa sổ "Thông tin ngân hàng" kèm dòng hướng dẫn "Click vào một dòng để điền nhanh thông tin"
- Danh sách đã lọc theo chữ vietcom
- Bấm chọn xong: cửa sổ đóng, các ô Mã ngân hàng, Tên ngân hàng, Tên viết tắt và Logo được điền sẵn theo dòng đã chọn</t>
        </is>
      </c>
      <c r="K92" s="154" t="inlineStr">
        <is>
          <t>Passed</t>
        </is>
      </c>
      <c r="L92" s="154" t="n"/>
      <c r="M92" s="154" t="n"/>
      <c r="N92" s="175" t="n"/>
      <c r="O92" s="175" t="n"/>
      <c r="P92" s="175" t="n"/>
      <c r="Q92" s="175" t="n"/>
      <c r="R92" s="77" t="n"/>
      <c r="S92" s="77" t="n"/>
      <c r="T92" s="77" t="n"/>
      <c r="U92" s="77" t="n"/>
      <c r="V92" s="77" t="n"/>
      <c r="W92" s="77" t="n"/>
      <c r="X92" s="77" t="n"/>
      <c r="Y92" s="77" t="n"/>
      <c r="Z92" s="77" t="n"/>
    </row>
    <row r="93" hidden="1" outlineLevel="1" s="220">
      <c r="A93" s="230" t="n"/>
      <c r="B93" s="230" t="n"/>
      <c r="C93" s="137" t="inlineStr">
        <is>
          <t>TC_04.013</t>
        </is>
      </c>
      <c r="D93" s="145" t="inlineStr">
        <is>
          <t>Danh sách tra cứu là nguồn ngoài, không phải danh mục</t>
        </is>
      </c>
      <c r="E93" s="137" t="inlineStr">
        <is>
          <t>P1</t>
        </is>
      </c>
      <c r="F93" s="145" t="inlineStr">
        <is>
          <t>Danh mục nội bộ có 26 ngân hàng</t>
        </is>
      </c>
      <c r="G93" s="145" t="inlineStr">
        <is>
          <t>1. Mở cửa sổ Tạo ngân hàng
2. Bấm Tra cứu khi ô Gợi ý còn trống
3. Đối chiếu với danh sách ngoài màn hình</t>
        </is>
      </c>
      <c r="H93" s="145" t="inlineStr">
        <is>
          <t>—</t>
        </is>
      </c>
      <c r="I93" s="145" t="inlineStr">
        <is>
          <t>- Cửa sổ tra cứu liệt kê danh sách ngân hàng chuẩn (nhiều hơn và khác với 26 ngân hàng của danh mục)
-     Chọn một dòng chỉ điền sẵn vào form, chưa tạo bản ghi nào</t>
        </is>
      </c>
      <c r="J93" s="145" t="inlineStr">
        <is>
          <t>- Cửa sổ tra cứu liệt kê danh sách ngân hàng chuẩn (nhiều hơn và khác với 26 ngân hàng của danh mục)
-     Chọn một dòng chỉ điền sẵn vào form, chưa tạo bản ghi nào</t>
        </is>
      </c>
      <c r="K93" s="154" t="inlineStr">
        <is>
          <t>Passed</t>
        </is>
      </c>
      <c r="L93" s="154" t="n"/>
      <c r="M93" s="154" t="n"/>
      <c r="N93" s="175" t="n"/>
      <c r="O93" s="175" t="n"/>
      <c r="P93" s="175" t="n"/>
      <c r="Q93" s="175" t="n"/>
      <c r="R93" s="77" t="n"/>
      <c r="S93" s="77" t="n"/>
      <c r="T93" s="77" t="n"/>
      <c r="U93" s="77" t="n"/>
      <c r="V93" s="77" t="n"/>
      <c r="W93" s="77" t="n"/>
      <c r="X93" s="77" t="n"/>
      <c r="Y93" s="77" t="n"/>
      <c r="Z93" s="77" t="n"/>
    </row>
    <row r="94" hidden="1" outlineLevel="1" s="220">
      <c r="A94" s="230" t="n"/>
      <c r="B94" s="230" t="n"/>
      <c r="C94" s="137" t="inlineStr">
        <is>
          <t>TC_04.014</t>
        </is>
      </c>
      <c r="D94" s="145" t="inlineStr">
        <is>
          <t>Đóng cửa sổ tra cứu mà không chọn</t>
        </is>
      </c>
      <c r="E94" s="137" t="inlineStr">
        <is>
          <t>P2</t>
        </is>
      </c>
      <c r="F94" s="145" t="inlineStr">
        <is>
          <t>Cửa sổ Thông tin ngân hàng đang mở</t>
        </is>
      </c>
      <c r="G94" s="145" t="inlineStr">
        <is>
          <t>1. Bấm nút Đóng của cửa sổ tra cứu</t>
        </is>
      </c>
      <c r="H94" s="145" t="inlineStr">
        <is>
          <t>—</t>
        </is>
      </c>
      <c r="I94" s="145" t="inlineStr">
        <is>
          <t>- Chỉ cửa sổ tra cứu đóng, cửa sổ Tạo ngân hàng vẫn mở
- Dữ liệu đang nhập dở không bị mất</t>
        </is>
      </c>
      <c r="J94" s="145" t="inlineStr">
        <is>
          <t>- Chỉ cửa sổ tra cứu đóng, cửa sổ Tạo ngân hàng vẫn mở
- Dữ liệu đang nhập dở không bị mất</t>
        </is>
      </c>
      <c r="K94" s="154" t="inlineStr">
        <is>
          <t>Passed</t>
        </is>
      </c>
      <c r="L94" s="154" t="n"/>
      <c r="M94" s="154" t="n"/>
      <c r="N94" s="175" t="n"/>
      <c r="O94" s="175" t="n"/>
      <c r="P94" s="175" t="n"/>
      <c r="Q94" s="175" t="n"/>
      <c r="R94" s="77" t="n"/>
      <c r="S94" s="77" t="n"/>
      <c r="T94" s="77" t="n"/>
      <c r="U94" s="77" t="n"/>
      <c r="V94" s="77" t="n"/>
      <c r="W94" s="77" t="n"/>
      <c r="X94" s="77" t="n"/>
      <c r="Y94" s="77" t="n"/>
      <c r="Z94" s="77" t="n"/>
    </row>
    <row r="95" hidden="1" outlineLevel="1" s="220">
      <c r="A95" s="230" t="n"/>
      <c r="B95" s="230" t="n"/>
      <c r="C95" s="137" t="inlineStr">
        <is>
          <t>TC_04.015</t>
        </is>
      </c>
      <c r="D95" s="145" t="inlineStr">
        <is>
          <t>Tải logo hợp lệ</t>
        </is>
      </c>
      <c r="E95" s="137" t="inlineStr">
        <is>
          <t>P0</t>
        </is>
      </c>
      <c r="F95" s="145" t="inlineStr">
        <is>
          <t>Có sẵn file ảnh logo.png dung lượng 200 KB</t>
        </is>
      </c>
      <c r="G95" s="145" t="inlineStr">
        <is>
          <t>1. Mở cửa sổ Tạo ngân hàng
2. Bấm Tải ảnh lên
3. Chọn file logo.png</t>
        </is>
      </c>
      <c r="H95" s="145" t="inlineStr">
        <is>
          <t>File: logo.png (200 KB)</t>
        </is>
      </c>
      <c r="I95" s="145" t="inlineStr">
        <is>
          <t>- Khung xem trước hiện ảnh vừa chọn
- Xuất hiện thêm nút Xóa ảnh
- Không báo lỗi</t>
        </is>
      </c>
      <c r="J95" s="145" t="inlineStr">
        <is>
          <t>- Khung xem trước hiện ảnh vừa chọn
- Xuất hiện thêm nút Xóa ảnh
- Không báo lỗi</t>
        </is>
      </c>
      <c r="K95" s="154" t="inlineStr">
        <is>
          <t>Passed</t>
        </is>
      </c>
      <c r="L95" s="154" t="n"/>
      <c r="M95" s="154" t="n"/>
      <c r="N95" s="175" t="n"/>
      <c r="O95" s="175" t="n"/>
      <c r="P95" s="175" t="n"/>
      <c r="Q95" s="175" t="n"/>
      <c r="R95" s="77" t="n"/>
      <c r="S95" s="77" t="n"/>
      <c r="T95" s="77" t="n"/>
      <c r="U95" s="77" t="n"/>
      <c r="V95" s="77" t="n"/>
      <c r="W95" s="77" t="n"/>
      <c r="X95" s="77" t="n"/>
      <c r="Y95" s="77" t="n"/>
      <c r="Z95" s="77" t="n"/>
    </row>
    <row r="96" hidden="1" outlineLevel="1" s="220">
      <c r="A96" s="230" t="n"/>
      <c r="B96" s="230" t="n"/>
      <c r="C96" s="137" t="inlineStr">
        <is>
          <t>TC_04.016</t>
        </is>
      </c>
      <c r="D96" s="145" t="inlineStr">
        <is>
          <t>Tải logo quá dung lượng cho phép</t>
        </is>
      </c>
      <c r="E96" s="137" t="inlineStr">
        <is>
          <t>P0</t>
        </is>
      </c>
      <c r="F96" s="145" t="inlineStr">
        <is>
          <t>Có sẵn file ảnh 8 MB</t>
        </is>
      </c>
      <c r="G96" s="145" t="inlineStr">
        <is>
          <t>1. Bấm Tải ảnh lên
2. Chọn file 8 MB</t>
        </is>
      </c>
      <c r="H96" s="145" t="inlineStr">
        <is>
          <t>File: logo-lon.png (8 MB)</t>
        </is>
      </c>
      <c r="I96" s="145" t="inlineStr">
        <is>
          <t>- Hiện lỗi đỏ "Dung lượng tối đa: 5MB" dưới khung Logo
- Khung xem trước không nhận ảnh</t>
        </is>
      </c>
      <c r="J96" s="145" t="inlineStr">
        <is>
          <t>- Hiện lỗi đỏ "Dung lượng tối đa: 5MB" dưới khung Logo
- Khung xem trước không nhận ảnh</t>
        </is>
      </c>
      <c r="K96" s="154" t="inlineStr">
        <is>
          <t>Passed</t>
        </is>
      </c>
      <c r="L96" s="154" t="n"/>
      <c r="M96" s="154" t="n"/>
      <c r="N96" s="175" t="n"/>
      <c r="O96" s="175" t="n"/>
      <c r="P96" s="175" t="n"/>
      <c r="Q96" s="175" t="n"/>
      <c r="R96" s="77" t="n"/>
      <c r="S96" s="77" t="n"/>
      <c r="T96" s="77" t="n"/>
      <c r="U96" s="77" t="n"/>
      <c r="V96" s="77" t="n"/>
      <c r="W96" s="77" t="n"/>
      <c r="X96" s="77" t="n"/>
      <c r="Y96" s="77" t="n"/>
      <c r="Z96" s="77" t="n"/>
    </row>
    <row r="97" hidden="1" outlineLevel="1" s="220">
      <c r="A97" s="230" t="n"/>
      <c r="B97" s="230" t="n"/>
      <c r="C97" s="137" t="inlineStr">
        <is>
          <t>TC_04.017</t>
        </is>
      </c>
      <c r="D97" s="145" t="inlineStr">
        <is>
          <t>Tải tệp sai định dạng</t>
        </is>
      </c>
      <c r="E97" s="137" t="inlineStr">
        <is>
          <t>P0</t>
        </is>
      </c>
      <c r="F97" s="145" t="inlineStr">
        <is>
          <t>Có sẵn file tài liệu bat-ky.pdf</t>
        </is>
      </c>
      <c r="G97" s="145" t="inlineStr">
        <is>
          <t>1. Bấm Tải ảnh lên
2. Chọn file bat-ky.pdf</t>
        </is>
      </c>
      <c r="H97" s="145" t="inlineStr">
        <is>
          <t>File: bat-ky.pdf</t>
        </is>
      </c>
      <c r="I97" s="145" t="inlineStr">
        <is>
          <t>- Hiện lỗi đỏ "File không hợp lệ"
- Khung xem trước không nhận tệp
-     Chỉ chấp nhận .jpg, .jpeg, .png như dòng chú thích cạnh nhãn Logo</t>
        </is>
      </c>
      <c r="J97" s="145" t="inlineStr">
        <is>
          <t>- Hiện lỗi đỏ "File không hợp lệ"
- Khung xem trước không nhận tệp
-     Chỉ chấp nhận .jpg, .jpeg, .png như dòng chú thích cạnh nhãn Logo</t>
        </is>
      </c>
      <c r="K97" s="154" t="inlineStr">
        <is>
          <t>Passed</t>
        </is>
      </c>
      <c r="L97" s="154" t="n"/>
      <c r="M97" s="154" t="n"/>
      <c r="N97" s="175" t="n"/>
      <c r="O97" s="175" t="n"/>
      <c r="P97" s="175" t="n"/>
      <c r="Q97" s="175" t="n"/>
      <c r="R97" s="77" t="n"/>
      <c r="S97" s="77" t="n"/>
      <c r="T97" s="77" t="n"/>
      <c r="U97" s="77" t="n"/>
      <c r="V97" s="77" t="n"/>
      <c r="W97" s="77" t="n"/>
      <c r="X97" s="77" t="n"/>
      <c r="Y97" s="77" t="n"/>
      <c r="Z97" s="77" t="n"/>
    </row>
    <row r="98" hidden="1" outlineLevel="1" s="220">
      <c r="A98" s="230" t="n"/>
      <c r="B98" s="230" t="n"/>
      <c r="C98" s="137" t="inlineStr">
        <is>
          <t>TC_04.018</t>
        </is>
      </c>
      <c r="D98" s="145" t="inlineStr">
        <is>
          <t>Xoá ảnh đã chọn</t>
        </is>
      </c>
      <c r="E98" s="137" t="inlineStr">
        <is>
          <t>P1</t>
        </is>
      </c>
      <c r="F98" s="145" t="inlineStr">
        <is>
          <t>Đã chọn logo hợp lệ trong cửa sổ Tạo ngân hàng</t>
        </is>
      </c>
      <c r="G98" s="145" t="inlineStr">
        <is>
          <t>1. Bấm nút Xóa ảnh</t>
        </is>
      </c>
      <c r="H98" s="145" t="inlineStr">
        <is>
          <t>—</t>
        </is>
      </c>
      <c r="I98" s="145" t="inlineStr">
        <is>
          <t>- Khung xem trước trở lại chữ "Chưa có logo"
- Nút Xóa ảnh biến mất</t>
        </is>
      </c>
      <c r="J98" s="145" t="inlineStr">
        <is>
          <t>- Khung xem trước trở lại chữ "Chưa có logo"
- Nút Xóa ảnh biến mất</t>
        </is>
      </c>
      <c r="K98" s="154" t="inlineStr">
        <is>
          <t>Passed</t>
        </is>
      </c>
      <c r="L98" s="154" t="n"/>
      <c r="M98" s="154" t="n"/>
      <c r="N98" s="175" t="n"/>
      <c r="O98" s="175" t="n"/>
      <c r="P98" s="175" t="n"/>
      <c r="Q98" s="175" t="n"/>
      <c r="R98" s="77" t="n"/>
      <c r="S98" s="77" t="n"/>
      <c r="T98" s="77" t="n"/>
      <c r="U98" s="77" t="n"/>
      <c r="V98" s="77" t="n"/>
      <c r="W98" s="77" t="n"/>
      <c r="X98" s="77" t="n"/>
      <c r="Y98" s="77" t="n"/>
      <c r="Z98" s="77" t="n"/>
    </row>
    <row r="99" hidden="1" outlineLevel="1" s="220">
      <c r="A99" s="230" t="n"/>
      <c r="B99" s="230" t="n"/>
      <c r="C99" s="137" t="inlineStr">
        <is>
          <t>TC_04.019</t>
        </is>
      </c>
      <c r="D99" s="145" t="inlineStr">
        <is>
          <t>Chú thích định dạng ảnh</t>
        </is>
      </c>
      <c r="E99" s="137" t="inlineStr">
        <is>
          <t>P2</t>
        </is>
      </c>
      <c r="F99" s="145" t="inlineStr">
        <is>
          <t>Cửa sổ Tạo ngân hàng đang mở</t>
        </is>
      </c>
      <c r="G99" s="145" t="inlineStr">
        <is>
          <t>1. Rê chuột vào biểu tượng chấm than cạnh nhãn Logo</t>
        </is>
      </c>
      <c r="H99" s="145" t="inlineStr">
        <is>
          <t>—</t>
        </is>
      </c>
      <c r="I99" s="145" t="inlineStr">
        <is>
          <t>- Hiện chú thích "Các loại ảnh có thể tải lên (tối đa 5Mb): .jpg, .jpeg, .png"</t>
        </is>
      </c>
      <c r="J99" s="145" t="inlineStr">
        <is>
          <t>- Hiện chú thích "Các loại ảnh có thể tải lên (tối đa 5Mb): .jpg, .jpeg, .png"</t>
        </is>
      </c>
      <c r="K99" s="154" t="inlineStr">
        <is>
          <t>Passed</t>
        </is>
      </c>
      <c r="L99" s="154" t="n"/>
      <c r="M99" s="154" t="n"/>
      <c r="N99" s="175" t="n"/>
      <c r="O99" s="175" t="n"/>
      <c r="P99" s="175" t="n"/>
      <c r="Q99" s="175" t="n"/>
      <c r="R99" s="77" t="n"/>
      <c r="S99" s="77" t="n"/>
      <c r="T99" s="77" t="n"/>
      <c r="U99" s="77" t="n"/>
      <c r="V99" s="77" t="n"/>
      <c r="W99" s="77" t="n"/>
      <c r="X99" s="77" t="n"/>
      <c r="Y99" s="77" t="n"/>
      <c r="Z99" s="77" t="n"/>
    </row>
    <row r="100" hidden="1" outlineLevel="1" s="220">
      <c r="A100" s="230" t="n"/>
      <c r="B100" s="230" t="n"/>
      <c r="C100" s="137" t="inlineStr">
        <is>
          <t>TC_04.020</t>
        </is>
      </c>
      <c r="D100" s="145" t="inlineStr">
        <is>
          <t>Đóng cửa sổ Tạo mới khi chưa nhập gì</t>
        </is>
      </c>
      <c r="E100" s="137" t="inlineStr">
        <is>
          <t>P1</t>
        </is>
      </c>
      <c r="F100" s="145" t="inlineStr">
        <is>
          <t>Vừa mở cửa sổ Tạo ngân hàng</t>
        </is>
      </c>
      <c r="G100" s="145" t="inlineStr">
        <is>
          <t>1. Bấm nút Đóng</t>
        </is>
      </c>
      <c r="H100" s="145" t="inlineStr">
        <is>
          <t>—</t>
        </is>
      </c>
      <c r="I100" s="145" t="inlineStr">
        <is>
          <t>- Cửa sổ đóng ngay, không hỏi lại
- Danh sách không thay đổi</t>
        </is>
      </c>
      <c r="J100" s="145" t="inlineStr">
        <is>
          <t>- Cửa sổ đóng ngay, không hỏi lại
- Danh sách không thay đổi</t>
        </is>
      </c>
      <c r="K100" s="154" t="inlineStr">
        <is>
          <t>Passed</t>
        </is>
      </c>
      <c r="L100" s="154" t="n"/>
      <c r="M100" s="154" t="n"/>
      <c r="N100" s="175" t="n"/>
      <c r="O100" s="175" t="n"/>
      <c r="P100" s="175" t="n"/>
      <c r="Q100" s="175" t="n"/>
      <c r="R100" s="77" t="n"/>
      <c r="S100" s="77" t="n"/>
      <c r="T100" s="77" t="n"/>
      <c r="U100" s="77" t="n"/>
      <c r="V100" s="77" t="n"/>
      <c r="W100" s="77" t="n"/>
      <c r="X100" s="77" t="n"/>
      <c r="Y100" s="77" t="n"/>
      <c r="Z100" s="77" t="n"/>
    </row>
    <row r="101" hidden="1" outlineLevel="1" s="220">
      <c r="A101" s="230" t="n"/>
      <c r="B101" s="230" t="n"/>
      <c r="C101" s="137" t="inlineStr">
        <is>
          <t>TC_04.021</t>
        </is>
      </c>
      <c r="D101" s="145" t="inlineStr">
        <is>
          <t>Đóng cửa sổ Tạo mới khi đang nhập dở</t>
        </is>
      </c>
      <c r="E101" s="137" t="inlineStr">
        <is>
          <t>P0</t>
        </is>
      </c>
      <c r="F101" s="145" t="inlineStr">
        <is>
          <t>Cửa sổ Tạo ngân hàng đang mở</t>
        </is>
      </c>
      <c r="G101" s="145" t="inlineStr">
        <is>
          <t>1. Nhập Mã ngân hàng: QA09
2. Bấm nút Đóng</t>
        </is>
      </c>
      <c r="H101" s="145" t="inlineStr">
        <is>
          <t>Mã ngân hàng: QA09</t>
        </is>
      </c>
      <c r="I101" s="145" t="inlineStr">
        <is>
          <t>- Mong đợi: hệ thống hỏi lại "Thông tin chưa lưu" trước khi đóng
-     Thực tế hiện tại cửa sổ đóng thẳng, mất dữ liệu đang nhập — ghi nhận Failed</t>
        </is>
      </c>
      <c r="J101" s="145" t="inlineStr">
        <is>
          <t>- Mong đợi: hệ thống hỏi lại "Thông tin chưa lưu" trước khi đóng
-     Thực tế hiện tại cửa sổ đóng thẳng, mất dữ liệu đang nhập — ghi nhận Failed</t>
        </is>
      </c>
      <c r="K101" s="154" t="inlineStr">
        <is>
          <t>Passed</t>
        </is>
      </c>
      <c r="L101" s="154" t="n"/>
      <c r="M101" s="154" t="n"/>
      <c r="N101" s="175" t="n"/>
      <c r="O101" s="175" t="n"/>
      <c r="P101" s="175" t="n"/>
      <c r="Q101" s="175" t="n"/>
      <c r="R101" s="77" t="n"/>
      <c r="S101" s="77" t="n"/>
      <c r="T101" s="77" t="n"/>
      <c r="U101" s="77" t="n"/>
      <c r="V101" s="77" t="n"/>
      <c r="W101" s="77" t="n"/>
      <c r="X101" s="77" t="n"/>
      <c r="Y101" s="77" t="n"/>
      <c r="Z101" s="77" t="n"/>
    </row>
    <row r="102" hidden="1" outlineLevel="1" s="220">
      <c r="A102" s="230" t="n"/>
      <c r="B102" s="230" t="n"/>
      <c r="C102" s="137" t="inlineStr">
        <is>
          <t>TC_04.022</t>
        </is>
      </c>
      <c r="D102" s="145" t="inlineStr">
        <is>
          <t>Mở cửa sổ Sửa</t>
        </is>
      </c>
      <c r="E102" s="137" t="inlineStr">
        <is>
          <t>P0</t>
        </is>
      </c>
      <c r="F102" s="145" t="inlineStr">
        <is>
          <t>Ngân hàng VIETCOMBANK đang Hoạt động</t>
        </is>
      </c>
      <c r="G102" s="145" t="inlineStr">
        <is>
          <t>1. Bấm nút Sửa (bút chì) ở dòng VIETCOMBANK</t>
        </is>
      </c>
      <c r="H102" s="145" t="inlineStr">
        <is>
          <t>—</t>
        </is>
      </c>
      <c r="I102" s="145" t="inlineStr">
        <is>
          <t>- Mở cửa sổ tiêu đề "Sửa ngân hàng"
- Các ô đã điền sẵn dữ liệu hiện tại, khung Logo hiện logo hiện có
- Chân cửa sổ chỉ có 2 nút: Lưu và Đóng (KHÔNG có Lưu và tiếp tục)</t>
        </is>
      </c>
      <c r="J102" s="145" t="inlineStr">
        <is>
          <t>- Mở cửa sổ tiêu đề "Sửa ngân hàng"
- Các ô đã điền sẵn dữ liệu hiện tại, khung Logo hiện logo hiện có
- Chân cửa sổ chỉ có 2 nút: Lưu và Đóng (KHÔNG có Lưu và tiếp tục)</t>
        </is>
      </c>
      <c r="K102" s="154" t="inlineStr">
        <is>
          <t>Passed</t>
        </is>
      </c>
      <c r="L102" s="154" t="n"/>
      <c r="M102" s="154" t="n"/>
      <c r="N102" s="175" t="n"/>
      <c r="O102" s="175" t="n"/>
      <c r="P102" s="175" t="n"/>
      <c r="Q102" s="175" t="n"/>
      <c r="R102" s="77" t="n"/>
      <c r="S102" s="77" t="n"/>
      <c r="T102" s="77" t="n"/>
      <c r="U102" s="77" t="n"/>
      <c r="V102" s="77" t="n"/>
      <c r="W102" s="77" t="n"/>
      <c r="X102" s="77" t="n"/>
      <c r="Y102" s="77" t="n"/>
      <c r="Z102" s="77" t="n"/>
    </row>
    <row r="103" hidden="1" outlineLevel="1" s="220">
      <c r="A103" s="230" t="n"/>
      <c r="B103" s="230" t="n"/>
      <c r="C103" s="137" t="inlineStr">
        <is>
          <t>TC_04.023</t>
        </is>
      </c>
      <c r="D103" s="145" t="inlineStr">
        <is>
          <t>Sửa tên ngân hàng và lưu</t>
        </is>
      </c>
      <c r="E103" s="137" t="inlineStr">
        <is>
          <t>P0</t>
        </is>
      </c>
      <c r="F103" s="145" t="inlineStr">
        <is>
          <t>Ngân hàng QA01 vừa tạo ở TC_04.003</t>
        </is>
      </c>
      <c r="G103" s="145" t="inlineStr">
        <is>
          <t>1. Bấm Sửa dòng QA01
2. Đổi Tên ngân hàng
3. Bấm Lưu</t>
        </is>
      </c>
      <c r="H103" s="145" t="inlineStr">
        <is>
          <t>Tên ngân hàng mới: Ngân hàng kiểm thử QA01- đã sửa</t>
        </is>
      </c>
      <c r="I103" s="145" t="inlineStr">
        <is>
          <t>- Báo "Đã lưu thành công!", cửa sổ đóng
- Danh sách hiện tên mới
- Cột Người sửa và Ngày cập nhật đổi theo người đang đăng nhập</t>
        </is>
      </c>
      <c r="J103" s="145" t="inlineStr">
        <is>
          <t>- Báo "Đã lưu thành công!", cửa sổ đóng
- Danh sách hiện tên mới
- Cột Người sửa và Ngày cập nhật đổi theo người đang đăng nhập</t>
        </is>
      </c>
      <c r="K103" s="154" t="inlineStr">
        <is>
          <t>Passed</t>
        </is>
      </c>
      <c r="L103" s="154" t="n"/>
      <c r="M103" s="154" t="n"/>
      <c r="N103" s="175" t="n"/>
      <c r="O103" s="175" t="n"/>
      <c r="P103" s="175" t="n"/>
      <c r="Q103" s="175" t="n"/>
      <c r="R103" s="77" t="n"/>
      <c r="S103" s="77" t="n"/>
      <c r="T103" s="77" t="n"/>
      <c r="U103" s="77" t="n"/>
      <c r="V103" s="77" t="n"/>
      <c r="W103" s="77" t="n"/>
      <c r="X103" s="77" t="n"/>
      <c r="Y103" s="77" t="n"/>
      <c r="Z103" s="77" t="n"/>
    </row>
    <row r="104" hidden="1" outlineLevel="1" s="220">
      <c r="A104" s="230" t="n"/>
      <c r="B104" s="230" t="n"/>
      <c r="C104" s="137" t="inlineStr">
        <is>
          <t>TC_04.024</t>
        </is>
      </c>
      <c r="D104" s="145" t="inlineStr">
        <is>
          <t>Sửa và bỏ trống ô bắt buộc</t>
        </is>
      </c>
      <c r="E104" s="137" t="inlineStr">
        <is>
          <t>P0</t>
        </is>
      </c>
      <c r="F104" s="145" t="inlineStr">
        <is>
          <t>Đang mở cửa sổ Sửa của ngân hàng QA01</t>
        </is>
      </c>
      <c r="G104" s="145" t="inlineStr">
        <is>
          <t>1. Xoá trắng ô Tên viết tắt
2. Bấm Lưu</t>
        </is>
      </c>
      <c r="H104" s="145" t="inlineStr">
        <is>
          <t>Tên viết tắt: (để trống)</t>
        </is>
      </c>
      <c r="I104" s="145" t="inlineStr">
        <is>
          <t>- Lỗi đỏ "Bắt buộc phải nhập" dưới ô Tên viết tắt
- Không lưu, dữ liệu cũ trong danh sách giữ nguyên</t>
        </is>
      </c>
      <c r="J104" s="145" t="inlineStr">
        <is>
          <t>- Lỗi đỏ "Bắt buộc phải nhập" dưới ô Tên viết tắt
- Không lưu, dữ liệu cũ trong danh sách giữ nguyên</t>
        </is>
      </c>
      <c r="K104" s="154" t="inlineStr">
        <is>
          <t>Passed</t>
        </is>
      </c>
      <c r="L104" s="154" t="n"/>
      <c r="M104" s="154" t="n"/>
      <c r="N104" s="175" t="n"/>
      <c r="O104" s="175" t="n"/>
      <c r="P104" s="175" t="n"/>
      <c r="Q104" s="175" t="n"/>
      <c r="R104" s="77" t="n"/>
      <c r="S104" s="77" t="n"/>
      <c r="T104" s="77" t="n"/>
      <c r="U104" s="77" t="n"/>
      <c r="V104" s="77" t="n"/>
      <c r="W104" s="77" t="n"/>
      <c r="X104" s="77" t="n"/>
      <c r="Y104" s="77" t="n"/>
      <c r="Z104" s="77" t="n"/>
    </row>
    <row r="105" hidden="1" outlineLevel="1" s="220">
      <c r="A105" s="230" t="n"/>
      <c r="B105" s="230" t="n"/>
      <c r="C105" s="137" t="inlineStr">
        <is>
          <t>TC_04.025</t>
        </is>
      </c>
      <c r="D105" s="145" t="inlineStr">
        <is>
          <t>Sửa mã trùng với ngân hàng khác</t>
        </is>
      </c>
      <c r="E105" s="137" t="inlineStr">
        <is>
          <t>P0</t>
        </is>
      </c>
      <c r="F105" s="145" t="inlineStr">
        <is>
          <t>Đang sửa QA02; danh mục đã có mã VIETCOMBANK</t>
        </is>
      </c>
      <c r="G105" s="145" t="inlineStr">
        <is>
          <t>1. Bấm Sửa dòng QA02
2. Đổi Mã ngân hàng thành VIETCOMBANK
3. Bấm Lưu</t>
        </is>
      </c>
      <c r="H105" s="145" t="inlineStr">
        <is>
          <t>Mã ngân hàng: VIETCOMBANK</t>
        </is>
      </c>
      <c r="I105" s="145" t="inlineStr">
        <is>
          <t>- Lỗi đỏ "Mã ngân hàng này đã tồn tại"
- Không lưu</t>
        </is>
      </c>
      <c r="J105" s="145" t="inlineStr">
        <is>
          <t>- Lỗi đỏ "Mã ngân hàng này đã tồn tại"
- Không lưu</t>
        </is>
      </c>
      <c r="K105" s="154" t="inlineStr">
        <is>
          <t>Passed</t>
        </is>
      </c>
      <c r="L105" s="154" t="n"/>
      <c r="M105" s="154" t="n"/>
      <c r="N105" s="175" t="n"/>
      <c r="O105" s="175" t="n"/>
      <c r="P105" s="175" t="n"/>
      <c r="Q105" s="175" t="n"/>
      <c r="R105" s="77" t="n"/>
      <c r="S105" s="77" t="n"/>
      <c r="T105" s="77" t="n"/>
      <c r="U105" s="77" t="n"/>
      <c r="V105" s="77" t="n"/>
      <c r="W105" s="77" t="n"/>
      <c r="X105" s="77" t="n"/>
      <c r="Y105" s="77" t="n"/>
      <c r="Z105" s="77" t="n"/>
    </row>
    <row r="106" hidden="1" outlineLevel="1" s="220">
      <c r="A106" s="230" t="n"/>
      <c r="B106" s="230" t="n"/>
      <c r="C106" s="137" t="inlineStr">
        <is>
          <t>TC_04.026</t>
        </is>
      </c>
      <c r="D106" s="145" t="inlineStr">
        <is>
          <t>Sửa mà giữ nguyên chính mã của mình</t>
        </is>
      </c>
      <c r="E106" s="137" t="inlineStr">
        <is>
          <t>P0</t>
        </is>
      </c>
      <c r="F106" s="145" t="inlineStr">
        <is>
          <t>Đang sửa ngân hàng QA02 (mã QA02)</t>
        </is>
      </c>
      <c r="G106" s="145" t="inlineStr">
        <is>
          <t>1. Bấm Sửa dòng QA02
2. Giữ nguyên mã, chỉ đổi Địa chỉ giao dịch
3. Bấm Lưu</t>
        </is>
      </c>
      <c r="H106" s="145" t="inlineStr">
        <is>
          <t>Địa chỉ giao dịch: 88 Láng Hạ, Hà Nội</t>
        </is>
      </c>
      <c r="I106" s="145" t="inlineStr">
        <is>
          <t>- Lưu thành công, KHÔNG báo trùng mã với chính nó
- Địa chỉ mới hiển thị đúng</t>
        </is>
      </c>
      <c r="J106" s="145" t="inlineStr">
        <is>
          <t>- Lưu thành công, KHÔNG báo trùng mã với chính nó
- Địa chỉ mới hiển thị đúng</t>
        </is>
      </c>
      <c r="K106" s="154" t="inlineStr">
        <is>
          <t>Passed</t>
        </is>
      </c>
      <c r="L106" s="154" t="n"/>
      <c r="M106" s="154" t="n"/>
      <c r="N106" s="175" t="n"/>
      <c r="O106" s="175" t="n"/>
      <c r="P106" s="175" t="n"/>
      <c r="Q106" s="175" t="n"/>
      <c r="R106" s="77" t="n"/>
      <c r="S106" s="77" t="n"/>
      <c r="T106" s="77" t="n"/>
      <c r="U106" s="77" t="n"/>
      <c r="V106" s="77" t="n"/>
      <c r="W106" s="77" t="n"/>
      <c r="X106" s="77" t="n"/>
      <c r="Y106" s="77" t="n"/>
      <c r="Z106" s="77" t="n"/>
    </row>
    <row r="107" hidden="1" outlineLevel="1" s="220">
      <c r="A107" s="230" t="n"/>
      <c r="B107" s="230" t="n"/>
      <c r="C107" s="137" t="inlineStr">
        <is>
          <t>TC_04.027</t>
        </is>
      </c>
      <c r="D107" s="145" t="inlineStr">
        <is>
          <t>Đổi logo khi sửa</t>
        </is>
      </c>
      <c r="E107" s="137" t="inlineStr">
        <is>
          <t>P1</t>
        </is>
      </c>
      <c r="F107" s="145" t="inlineStr">
        <is>
          <t>Ngân hàng QA01 đang có logo</t>
        </is>
      </c>
      <c r="G107" s="145" t="inlineStr">
        <is>
          <t>1. Bấm Sửa dòng QA01
2. Bấm Tải ảnh lên, chọn ảnh khác
3. Bấm Lưu</t>
        </is>
      </c>
      <c r="H107" s="145" t="inlineStr">
        <is>
          <t>File: logo-moi.png (300 KB)</t>
        </is>
      </c>
      <c r="I107" s="145" t="inlineStr">
        <is>
          <t>- Lưu thành công, cột Logo ngoài danh sách hiện ảnh mới
-     Popup Lịch sử KHÔNG ghi nhận việc đổi logo — đúng thiết kế hiện tại</t>
        </is>
      </c>
      <c r="J107" s="145" t="inlineStr">
        <is>
          <t>- Lưu thành công, cột Logo ngoài danh sách hiện ảnh mới
-     Popup Lịch sử KHÔNG ghi nhận việc đổi logo — đúng thiết kế hiện tại</t>
        </is>
      </c>
      <c r="K107" s="154" t="inlineStr">
        <is>
          <t>Passed</t>
        </is>
      </c>
      <c r="L107" s="154" t="n"/>
      <c r="M107" s="154" t="n"/>
      <c r="N107" s="175" t="n"/>
      <c r="O107" s="175" t="n"/>
      <c r="P107" s="175" t="n"/>
      <c r="Q107" s="175" t="n"/>
      <c r="R107" s="77" t="n"/>
      <c r="S107" s="77" t="n"/>
      <c r="T107" s="77" t="n"/>
      <c r="U107" s="77" t="n"/>
      <c r="V107" s="77" t="n"/>
      <c r="W107" s="77" t="n"/>
      <c r="X107" s="77" t="n"/>
      <c r="Y107" s="77" t="n"/>
      <c r="Z107" s="77" t="n"/>
    </row>
    <row r="108" hidden="1" outlineLevel="1" s="220">
      <c r="A108" s="230" t="n"/>
      <c r="B108" s="230" t="n"/>
      <c r="C108" s="137" t="inlineStr">
        <is>
          <t>TC_04.028</t>
        </is>
      </c>
      <c r="D108" s="145" t="inlineStr">
        <is>
          <t>Sửa nhưng không thay đổi gì rồi bấm Lưu</t>
        </is>
      </c>
      <c r="E108" s="137" t="inlineStr">
        <is>
          <t>P1</t>
        </is>
      </c>
      <c r="F108" s="145" t="inlineStr">
        <is>
          <t>Ngân hàng QA02 đã có lịch sử thay đổi</t>
        </is>
      </c>
      <c r="G108" s="145" t="inlineStr">
        <is>
          <t>1. Bấm Sửa dòng QA02
2. Không sửa ô nào
3. Bấm Lưu
4.  Mở popup Lịch sử</t>
        </is>
      </c>
      <c r="H108" s="145" t="inlineStr">
        <is>
          <t>—</t>
        </is>
      </c>
      <c r="I108" s="145" t="inlineStr">
        <is>
          <t>- Vẫn báo lưu thành công
- Popup Lịch sử KHÔNG phát sinh thêm mốc "Thay đổi thông tin" (không có gì thay đổi thì không ghi)</t>
        </is>
      </c>
      <c r="J108" s="145" t="inlineStr">
        <is>
          <t>- Vẫn báo lưu thành công
- Popup Lịch sử KHÔNG phát sinh thêm mốc "Thay đổi thông tin" (không có gì thay đổi thì không ghi)</t>
        </is>
      </c>
      <c r="K108" s="154" t="inlineStr">
        <is>
          <t>Passed</t>
        </is>
      </c>
      <c r="L108" s="154" t="n"/>
      <c r="M108" s="154" t="n"/>
      <c r="N108" s="175" t="n"/>
      <c r="O108" s="175" t="n"/>
      <c r="P108" s="175" t="n"/>
      <c r="Q108" s="175" t="n"/>
      <c r="R108" s="77" t="n"/>
      <c r="S108" s="77" t="n"/>
      <c r="T108" s="77" t="n"/>
      <c r="U108" s="77" t="n"/>
      <c r="V108" s="77" t="n"/>
      <c r="W108" s="77" t="n"/>
      <c r="X108" s="77" t="n"/>
      <c r="Y108" s="77" t="n"/>
      <c r="Z108" s="77" t="n"/>
    </row>
    <row r="109" hidden="1" outlineLevel="1" s="220">
      <c r="A109" s="230" t="n"/>
      <c r="B109" s="230" t="n"/>
      <c r="C109" s="137" t="inlineStr">
        <is>
          <t>TC_04.029</t>
        </is>
      </c>
      <c r="D109" s="145" t="inlineStr">
        <is>
          <t>Mở cửa sổ Xem</t>
        </is>
      </c>
      <c r="E109" s="137" t="inlineStr">
        <is>
          <t>P0</t>
        </is>
      </c>
      <c r="F109" s="145" t="inlineStr">
        <is>
          <t>Ngân hàng VIETCOMBANK đang Hoạt động</t>
        </is>
      </c>
      <c r="G109" s="145" t="inlineStr">
        <is>
          <t>1. Bấm vào chữ VIETCOMBANK ở cột Mã ngân hàng</t>
        </is>
      </c>
      <c r="H109" s="145" t="inlineStr">
        <is>
          <t>—</t>
        </is>
      </c>
      <c r="I109" s="145" t="inlineStr">
        <is>
          <t>- Cửa sổ tiêu đề "Xem ngân hàng"
- Mọi ô ở chế độ chỉ đọc, không gõ sửa được
- Có thêm ô Trạng thái hiện "Hoạt động"
- Chân cửa sổ chỉ có nút Đóng</t>
        </is>
      </c>
      <c r="J109" s="145" t="inlineStr">
        <is>
          <t>- Cửa sổ tiêu đề "Xem ngân hàng"
- Mọi ô ở chế độ chỉ đọc, không gõ sửa được
- Có thêm ô Trạng thái hiện "Hoạt động"
- Chân cửa sổ chỉ có nút Đóng</t>
        </is>
      </c>
      <c r="K109" s="154" t="inlineStr">
        <is>
          <t>Passed</t>
        </is>
      </c>
      <c r="L109" s="154" t="n"/>
      <c r="M109" s="154" t="n"/>
      <c r="N109" s="175" t="n"/>
      <c r="O109" s="175" t="n"/>
      <c r="P109" s="175" t="n"/>
      <c r="Q109" s="175" t="n"/>
      <c r="R109" s="77" t="n"/>
      <c r="S109" s="77" t="n"/>
      <c r="T109" s="77" t="n"/>
      <c r="U109" s="77" t="n"/>
      <c r="V109" s="77" t="n"/>
      <c r="W109" s="77" t="n"/>
      <c r="X109" s="77" t="n"/>
      <c r="Y109" s="77" t="n"/>
      <c r="Z109" s="77" t="n"/>
    </row>
    <row r="110" hidden="1" outlineLevel="1" s="220">
      <c r="A110" s="230" t="n"/>
      <c r="B110" s="230" t="n"/>
      <c r="C110" s="137" t="inlineStr">
        <is>
          <t>TC_04.030</t>
        </is>
      </c>
      <c r="D110" s="145" t="inlineStr">
        <is>
          <t>Cửa sổ Xem không có công cụ chỉnh sửa</t>
        </is>
      </c>
      <c r="E110" s="137" t="inlineStr">
        <is>
          <t>P0</t>
        </is>
      </c>
      <c r="F110" s="145" t="inlineStr">
        <is>
          <t>Cửa sổ Xem ngân hàng đang mở</t>
        </is>
      </c>
      <c r="G110" s="145" t="inlineStr">
        <is>
          <t>1. Quan sát toàn bộ nội dung cửa sổ</t>
        </is>
      </c>
      <c r="H110" s="145" t="inlineStr">
        <is>
          <t>—</t>
        </is>
      </c>
      <c r="I110" s="145" t="inlineStr">
        <is>
          <t>- Không có ô Gợi ý và nút Tra cứu
- Không có nút Tải ảnh lên, Xóa ảnh
- Không có nút Lưu</t>
        </is>
      </c>
      <c r="J110" s="145" t="inlineStr">
        <is>
          <t>- Không có ô Gợi ý và nút Tra cứu
- Không có nút Tải ảnh lên, Xóa ảnh
- Không có nút Lưu</t>
        </is>
      </c>
      <c r="K110" s="154" t="inlineStr">
        <is>
          <t>Passed</t>
        </is>
      </c>
      <c r="L110" s="154" t="n"/>
      <c r="M110" s="154" t="n"/>
      <c r="N110" s="175" t="n"/>
      <c r="O110" s="175" t="n"/>
      <c r="P110" s="175" t="n"/>
      <c r="Q110" s="175" t="n"/>
      <c r="R110" s="77" t="n"/>
      <c r="S110" s="77" t="n"/>
      <c r="T110" s="77" t="n"/>
      <c r="U110" s="77" t="n"/>
      <c r="V110" s="77" t="n"/>
      <c r="W110" s="77" t="n"/>
      <c r="X110" s="77" t="n"/>
      <c r="Y110" s="77" t="n"/>
      <c r="Z110" s="77" t="n"/>
    </row>
    <row r="111" hidden="1" outlineLevel="1" s="220">
      <c r="A111" s="230" t="n"/>
      <c r="B111" s="230" t="n"/>
      <c r="C111" s="137" t="inlineStr">
        <is>
          <t>TC_04.031</t>
        </is>
      </c>
      <c r="D111" s="145" t="inlineStr">
        <is>
          <t>Xem ngân hàng đang Khóa</t>
        </is>
      </c>
      <c r="E111" s="137" t="inlineStr">
        <is>
          <t>P1</t>
        </is>
      </c>
      <c r="F111" s="145" t="inlineStr">
        <is>
          <t>Ngân hàng trang test 78 đang Khóa</t>
        </is>
      </c>
      <c r="G111" s="145" t="inlineStr">
        <is>
          <t>1. Bấm vào mã trang test 78</t>
        </is>
      </c>
      <c r="H111" s="145" t="inlineStr">
        <is>
          <t>—</t>
        </is>
      </c>
      <c r="I111" s="145" t="inlineStr">
        <is>
          <t>- Vẫn mở được cửa sổ Xem
- Ô Trạng thái hiện "Khoá"</t>
        </is>
      </c>
      <c r="J111" s="145" t="inlineStr">
        <is>
          <t>- Vẫn mở được cửa sổ Xem
- Ô Trạng thái hiện "Khoá"</t>
        </is>
      </c>
      <c r="K111" s="154" t="inlineStr">
        <is>
          <t>Passed</t>
        </is>
      </c>
      <c r="L111" s="154" t="n"/>
      <c r="M111" s="154" t="n"/>
      <c r="N111" s="175" t="n"/>
      <c r="O111" s="175" t="n"/>
      <c r="P111" s="175" t="n"/>
      <c r="Q111" s="175" t="n"/>
      <c r="R111" s="77" t="n"/>
      <c r="S111" s="77" t="n"/>
      <c r="T111" s="77" t="n"/>
      <c r="U111" s="77" t="n"/>
      <c r="V111" s="77" t="n"/>
      <c r="W111" s="77" t="n"/>
      <c r="X111" s="77" t="n"/>
      <c r="Y111" s="77" t="n"/>
      <c r="Z111" s="77" t="n"/>
    </row>
    <row r="112" hidden="1" outlineLevel="1" s="220">
      <c r="A112" s="230" t="n"/>
      <c r="B112" s="230" t="n"/>
      <c r="C112" s="137" t="inlineStr">
        <is>
          <t>TC_04.032</t>
        </is>
      </c>
      <c r="D112" s="145" t="inlineStr">
        <is>
          <t>Mở Sửa ngay sau khi đóng Xem</t>
        </is>
      </c>
      <c r="E112" s="137" t="inlineStr">
        <is>
          <t>P0</t>
        </is>
      </c>
      <c r="F112" s="145" t="inlineStr">
        <is>
          <t>Vừa xem ngân hàng VIETCOMBANK và đã đóng cửa sổ</t>
        </is>
      </c>
      <c r="G112" s="145" t="inlineStr">
        <is>
          <t>1. Bấm mã VIETCOMBANK để xem
2. Bấm Đóng
3. Bấm nút Sửa của chính dòng đó</t>
        </is>
      </c>
      <c r="H112" s="145" t="inlineStr">
        <is>
          <t>—</t>
        </is>
      </c>
      <c r="I112" s="145" t="inlineStr">
        <is>
          <t>- Cửa sổ mở ở chế độ Sửa: tiêu đề "Sửa ngân hàng", các ô nhập được, có nút Lưu
-     Không được mở nhầm lại chế độ chỉ đọc</t>
        </is>
      </c>
      <c r="J112" s="145" t="inlineStr">
        <is>
          <t>- Cửa sổ mở ở chế độ Sửa: tiêu đề "Sửa ngân hàng", các ô nhập được, có nút Lưu
-     Không được mở nhầm lại chế độ chỉ đọc</t>
        </is>
      </c>
      <c r="K112" s="154" t="inlineStr">
        <is>
          <t>Passed</t>
        </is>
      </c>
      <c r="L112" s="154" t="n"/>
      <c r="M112" s="154" t="n"/>
      <c r="N112" s="175" t="n"/>
      <c r="O112" s="175" t="n"/>
      <c r="P112" s="175" t="n"/>
      <c r="Q112" s="175" t="n"/>
      <c r="R112" s="77" t="n"/>
      <c r="S112" s="77" t="n"/>
      <c r="T112" s="77" t="n"/>
      <c r="U112" s="77" t="n"/>
      <c r="V112" s="77" t="n"/>
      <c r="W112" s="77" t="n"/>
      <c r="X112" s="77" t="n"/>
      <c r="Y112" s="77" t="n"/>
      <c r="Z112" s="77" t="n"/>
    </row>
    <row r="113" hidden="1" outlineLevel="1" s="220">
      <c r="A113" s="231" t="n"/>
      <c r="B113" s="231" t="n"/>
      <c r="C113" s="137" t="inlineStr">
        <is>
          <t>TC_04.033</t>
        </is>
      </c>
      <c r="D113" s="145" t="inlineStr">
        <is>
          <t>Mở Sửa hai dòng liên tiếp</t>
        </is>
      </c>
      <c r="E113" s="137" t="inlineStr">
        <is>
          <t>P0</t>
        </is>
      </c>
      <c r="F113" s="145" t="inlineStr">
        <is>
          <t>Danh sách có dòng VIETCOMBANK và dòng ABB</t>
        </is>
      </c>
      <c r="G113" s="145" t="inlineStr">
        <is>
          <t>1. Bấm Sửa dòng VIETCOMBANK, xem dữ liệu rồi bấm Đóng
2. Bấm Sửa dòng ABB</t>
        </is>
      </c>
      <c r="H113" s="145" t="inlineStr">
        <is>
          <t>—</t>
        </is>
      </c>
      <c r="I113" s="145" t="inlineStr">
        <is>
          <t>- Cửa sổ lần 2 hiển thị đúng dữ liệu của ABB
-     Không được còn sót dữ liệu của VIETCOMBANK</t>
        </is>
      </c>
      <c r="J113" s="145" t="inlineStr">
        <is>
          <t>- Cửa sổ lần 2 hiển thị đúng dữ liệu của ABB
-     Không được còn sót dữ liệu của VIETCOMBANK</t>
        </is>
      </c>
      <c r="K113" s="154" t="inlineStr">
        <is>
          <t>Passed</t>
        </is>
      </c>
      <c r="L113" s="154" t="n"/>
      <c r="M113" s="154" t="n"/>
      <c r="N113" s="175" t="n"/>
      <c r="O113" s="175" t="n"/>
      <c r="P113" s="175" t="n"/>
      <c r="Q113" s="175" t="n"/>
      <c r="R113" s="77" t="n"/>
      <c r="S113" s="77" t="n"/>
      <c r="T113" s="77" t="n"/>
      <c r="U113" s="77" t="n"/>
      <c r="V113" s="77" t="n"/>
      <c r="W113" s="77" t="n"/>
      <c r="X113" s="77" t="n"/>
      <c r="Y113" s="77" t="n"/>
      <c r="Z113" s="77" t="n"/>
    </row>
    <row r="114" collapsed="1" s="220">
      <c r="A114" s="156" t="n"/>
      <c r="B114" s="156" t="n"/>
      <c r="C114" s="244" t="inlineStr">
        <is>
          <t>V. KHÓA / MỞ KHÓA</t>
        </is>
      </c>
      <c r="D114" s="222" t="n"/>
      <c r="E114" s="222" t="n"/>
      <c r="F114" s="222" t="n"/>
      <c r="G114" s="222" t="n"/>
      <c r="H114" s="222" t="n"/>
      <c r="I114" s="222" t="n"/>
      <c r="J114" s="222" t="n"/>
      <c r="K114" s="222" t="n"/>
      <c r="L114" s="222" t="n"/>
      <c r="M114" s="222" t="n"/>
      <c r="N114" s="222" t="n"/>
      <c r="O114" s="222" t="n"/>
      <c r="P114" s="222" t="n"/>
      <c r="Q114" s="223" t="n"/>
      <c r="R114" s="16" t="n"/>
      <c r="S114" s="16" t="n"/>
      <c r="T114" s="16" t="n"/>
      <c r="U114" s="16" t="n"/>
      <c r="V114" s="16" t="n"/>
      <c r="W114" s="16" t="n"/>
      <c r="X114" s="16" t="n"/>
      <c r="Y114" s="16" t="n"/>
      <c r="Z114" s="16" t="n"/>
    </row>
    <row r="115" hidden="1" outlineLevel="1" s="220">
      <c r="A115" s="145" t="inlineStr">
        <is>
          <t>Danh mục ngân hàng</t>
        </is>
      </c>
      <c r="B115" s="145" t="inlineStr">
        <is>
          <t>KHÓA / MỞ KHÓA</t>
        </is>
      </c>
      <c r="C115" s="137" t="inlineStr">
        <is>
          <t>TC_05.001</t>
        </is>
      </c>
      <c r="D115" s="145" t="inlineStr">
        <is>
          <t>Mở hộp xác nhận Khóa</t>
        </is>
      </c>
      <c r="E115" s="137" t="inlineStr">
        <is>
          <t>P0</t>
        </is>
      </c>
      <c r="F115" s="145" t="inlineStr">
        <is>
          <t>Ngân hàng BIDV đang Hoạt động</t>
        </is>
      </c>
      <c r="G115" s="145" t="inlineStr">
        <is>
          <t>1. Bấm nút Khóa (ổ khoá) ở dòng BIDV</t>
        </is>
      </c>
      <c r="H115" s="145" t="inlineStr">
        <is>
          <t>—</t>
        </is>
      </c>
      <c r="I115" s="145" t="inlineStr">
        <is>
          <t>- Hộp thoại tiêu đề "Xác nhận khóa"
- Nội dung: "Bạn có chắc muốn khóa ngân hàng 'Ngân hàng Thương mại cổ phần Đầu tư và Phát triển Việt Nam'?"
- Hai nút: Khóa và Hủy</t>
        </is>
      </c>
      <c r="J115" s="145" t="inlineStr">
        <is>
          <t>- Hộp thoại tiêu đề "Xác nhận khóa"
- Nội dung: "Bạn có chắc muốn khóa ngân hàng 'Ngân hàng Thương mại cổ phần Đầu tư và Phát triển Việt Nam'?"
- Hai nút: Khóa và Hủy</t>
        </is>
      </c>
      <c r="K115" s="154" t="inlineStr">
        <is>
          <t>Passed</t>
        </is>
      </c>
      <c r="L115" s="154" t="n"/>
      <c r="M115" s="154" t="n"/>
      <c r="N115" s="175" t="n"/>
      <c r="O115" s="175" t="n"/>
      <c r="P115" s="175" t="n"/>
      <c r="Q115" s="175" t="n"/>
      <c r="R115" s="77" t="n"/>
      <c r="S115" s="77" t="n"/>
      <c r="T115" s="77" t="n"/>
      <c r="U115" s="77" t="n"/>
      <c r="V115" s="77" t="n"/>
      <c r="W115" s="77" t="n"/>
      <c r="X115" s="77" t="n"/>
      <c r="Y115" s="77" t="n"/>
      <c r="Z115" s="77" t="n"/>
    </row>
    <row r="116" hidden="1" outlineLevel="1" s="220">
      <c r="A116" s="230" t="n"/>
      <c r="B116" s="230" t="n"/>
      <c r="C116" s="137" t="inlineStr">
        <is>
          <t>TC_05.002</t>
        </is>
      </c>
      <c r="D116" s="145" t="inlineStr">
        <is>
          <t>Khóa ngân hàng</t>
        </is>
      </c>
      <c r="E116" s="137" t="inlineStr">
        <is>
          <t>P0</t>
        </is>
      </c>
      <c r="F116" s="145" t="inlineStr">
        <is>
          <t>Ngân hàng QA02 đang Hoạt động</t>
        </is>
      </c>
      <c r="G116" s="145" t="inlineStr">
        <is>
          <t>1. Bấm Khóa ở dòng QA02
2. Bấm nút Khóa trong hộp xác nhận</t>
        </is>
      </c>
      <c r="H116" s="145" t="inlineStr">
        <is>
          <t>Ngân hàng: QA02</t>
        </is>
      </c>
      <c r="I116" s="145" t="inlineStr">
        <is>
          <t>- Báo "Khoá thành công"
- Dòng QA02 chuyển nhãn Khóa (nền đỏ)
- Cột Hành động của dòng đó chỉ còn Mở khóa, Chi nhánh, Lịch sử</t>
        </is>
      </c>
      <c r="J116" s="145" t="inlineStr">
        <is>
          <t>- Báo "Khoá thành công"
- Dòng QA02 chuyển nhãn Khóa (nền đỏ)
- Cột Hành động của dòng đó chỉ còn Mở khóa, Chi nhánh, Lịch sử</t>
        </is>
      </c>
      <c r="K116" s="154" t="inlineStr">
        <is>
          <t>Passed</t>
        </is>
      </c>
      <c r="L116" s="154" t="n"/>
      <c r="M116" s="154" t="n"/>
      <c r="N116" s="175" t="n"/>
      <c r="O116" s="175" t="n"/>
      <c r="P116" s="175" t="n"/>
      <c r="Q116" s="175" t="n"/>
      <c r="R116" s="77" t="n"/>
      <c r="S116" s="77" t="n"/>
      <c r="T116" s="77" t="n"/>
      <c r="U116" s="77" t="n"/>
      <c r="V116" s="77" t="n"/>
      <c r="W116" s="77" t="n"/>
      <c r="X116" s="77" t="n"/>
      <c r="Y116" s="77" t="n"/>
      <c r="Z116" s="77" t="n"/>
    </row>
    <row r="117" hidden="1" outlineLevel="1" s="220">
      <c r="A117" s="230" t="n"/>
      <c r="B117" s="230" t="n"/>
      <c r="C117" s="137" t="inlineStr">
        <is>
          <t>TC_05.003</t>
        </is>
      </c>
      <c r="D117" s="145" t="inlineStr">
        <is>
          <t>Hủy thao tác Khóa</t>
        </is>
      </c>
      <c r="E117" s="137" t="inlineStr">
        <is>
          <t>P0</t>
        </is>
      </c>
      <c r="F117" s="145" t="inlineStr">
        <is>
          <t>Ngân hàng QA01 đang Hoạt động</t>
        </is>
      </c>
      <c r="G117" s="145" t="inlineStr">
        <is>
          <t>1. Bấm Khóa ở dòng QA01
2. Bấm nút Hủy</t>
        </is>
      </c>
      <c r="H117" s="145" t="inlineStr">
        <is>
          <t>—</t>
        </is>
      </c>
      <c r="I117" s="145" t="inlineStr">
        <is>
          <t>- Hộp thoại đóng
- QA01 vẫn ở trạng thái Hoạt động
- Không có thông báo nào</t>
        </is>
      </c>
      <c r="J117" s="145" t="inlineStr">
        <is>
          <t>- Hộp thoại đóng
- QA01 vẫn ở trạng thái Hoạt động
- Không có thông báo nào</t>
        </is>
      </c>
      <c r="K117" s="154" t="inlineStr">
        <is>
          <t>Passed</t>
        </is>
      </c>
      <c r="L117" s="154" t="n"/>
      <c r="M117" s="154" t="n"/>
      <c r="N117" s="175" t="n"/>
      <c r="O117" s="175" t="n"/>
      <c r="P117" s="175" t="n"/>
      <c r="Q117" s="175" t="n"/>
      <c r="R117" s="77" t="n"/>
      <c r="S117" s="77" t="n"/>
      <c r="T117" s="77" t="n"/>
      <c r="U117" s="77" t="n"/>
      <c r="V117" s="77" t="n"/>
      <c r="W117" s="77" t="n"/>
      <c r="X117" s="77" t="n"/>
      <c r="Y117" s="77" t="n"/>
      <c r="Z117" s="77" t="n"/>
    </row>
    <row r="118" hidden="1" outlineLevel="1" s="220">
      <c r="A118" s="230" t="n"/>
      <c r="B118" s="230" t="n"/>
      <c r="C118" s="137" t="inlineStr">
        <is>
          <t>TC_05.004</t>
        </is>
      </c>
      <c r="D118" s="145" t="inlineStr">
        <is>
          <t>Mở khóa ngân hàng</t>
        </is>
      </c>
      <c r="E118" s="137" t="inlineStr">
        <is>
          <t>P0</t>
        </is>
      </c>
      <c r="F118" s="145" t="inlineStr">
        <is>
          <t>Ngân hàng QA02 đang Khóa</t>
        </is>
      </c>
      <c r="G118" s="145" t="inlineStr">
        <is>
          <t>1. Bấm nút Mở khóa ở dòng QA02
2. Bấm nút Mở khóa trong hộp xác nhận</t>
        </is>
      </c>
      <c r="H118" s="145" t="inlineStr">
        <is>
          <t>Ngân hàng: QA02</t>
        </is>
      </c>
      <c r="I118" s="145" t="inlineStr">
        <is>
          <t>- Hộp thoại tiêu đề "Xác nhận mở khóa"
- Báo "Mở khoá thành công"
- Dòng QA02 trở lại nhãn Hoạt động, có lại nút Sửa</t>
        </is>
      </c>
      <c r="J118" s="145" t="inlineStr">
        <is>
          <t>- Hộp thoại tiêu đề "Xác nhận mở khóa"
- Báo "Mở khoá thành công"
- Dòng QA02 trở lại nhãn Hoạt động, có lại nút Sửa</t>
        </is>
      </c>
      <c r="K118" s="154" t="inlineStr">
        <is>
          <t>Passed</t>
        </is>
      </c>
      <c r="L118" s="154" t="n"/>
      <c r="M118" s="154" t="n"/>
      <c r="N118" s="175" t="n"/>
      <c r="O118" s="175" t="n"/>
      <c r="P118" s="175" t="n"/>
      <c r="Q118" s="175" t="n"/>
      <c r="R118" s="77" t="n"/>
      <c r="S118" s="77" t="n"/>
      <c r="T118" s="77" t="n"/>
      <c r="U118" s="77" t="n"/>
      <c r="V118" s="77" t="n"/>
      <c r="W118" s="77" t="n"/>
      <c r="X118" s="77" t="n"/>
      <c r="Y118" s="77" t="n"/>
      <c r="Z118" s="77" t="n"/>
    </row>
    <row r="119" hidden="1" outlineLevel="1" s="220">
      <c r="A119" s="230" t="n"/>
      <c r="B119" s="230" t="n"/>
      <c r="C119" s="137" t="inlineStr">
        <is>
          <t>TC_05.005</t>
        </is>
      </c>
      <c r="D119" s="145" t="inlineStr">
        <is>
          <t>Khóa ngân hàng đang được sử dụng</t>
        </is>
      </c>
      <c r="E119" s="137" t="inlineStr">
        <is>
          <t>P0</t>
        </is>
      </c>
      <c r="F119" s="145" t="inlineStr">
        <is>
          <t>Ngân hàng VIETCOMBANK đang được dùng ở hồ sơ nhân sự (không có nút Xóa)</t>
        </is>
      </c>
      <c r="G119" s="145" t="inlineStr">
        <is>
          <t>1. Bấm Khóa ở dòng VIETCOMBANK
2. Xác nhận Khóa
3. Mở khóa lại để trả môi trường về ban đầu</t>
        </is>
      </c>
      <c r="H119" s="145" t="inlineStr">
        <is>
          <t>Ngân hàng: VIETCOMBANK</t>
        </is>
      </c>
      <c r="I119" s="145" t="inlineStr">
        <is>
          <t>- Khóa thành công —      Khóa KHÔNG bị chặn dù ngân hàng đang được sử dụng, khác với Xóa
- Trạng thái đổi đúng và mở khóa lại được</t>
        </is>
      </c>
      <c r="J119" s="145" t="inlineStr">
        <is>
          <t>- Khóa thành công —      Khóa KHÔNG bị chặn dù ngân hàng đang được sử dụng, khác với Xóa
- Trạng thái đổi đúng và mở khóa lại được</t>
        </is>
      </c>
      <c r="K119" s="154" t="inlineStr">
        <is>
          <t>Passed</t>
        </is>
      </c>
      <c r="L119" s="154" t="n"/>
      <c r="M119" s="154" t="n"/>
      <c r="N119" s="175" t="n"/>
      <c r="O119" s="175" t="n"/>
      <c r="P119" s="175" t="n"/>
      <c r="Q119" s="175" t="n"/>
      <c r="R119" s="77" t="n"/>
      <c r="S119" s="77" t="n"/>
      <c r="T119" s="77" t="n"/>
      <c r="U119" s="77" t="n"/>
      <c r="V119" s="77" t="n"/>
      <c r="W119" s="77" t="n"/>
      <c r="X119" s="77" t="n"/>
      <c r="Y119" s="77" t="n"/>
      <c r="Z119" s="77" t="n"/>
    </row>
    <row r="120" hidden="1" outlineLevel="1" s="220">
      <c r="A120" s="230" t="n"/>
      <c r="B120" s="230" t="n"/>
      <c r="C120" s="137" t="inlineStr">
        <is>
          <t>TC_05.006</t>
        </is>
      </c>
      <c r="D120" s="145" t="inlineStr">
        <is>
          <t>Ngân hàng đang Khóa vẫn chọn được ở màn khác hay không</t>
        </is>
      </c>
      <c r="E120" s="137" t="inlineStr">
        <is>
          <t>P1</t>
        </is>
      </c>
      <c r="F120" s="145" t="inlineStr">
        <is>
          <t>Ngân hàng QA02 đang ở trạng thái Khóa</t>
        </is>
      </c>
      <c r="G120" s="145" t="inlineStr">
        <is>
          <t>1. Khóa ngân hàng QA02
2. Vào hồ sơ nhân sự, mở ô chọn Ngân hàng ở phần tài khoản ngân hàng
3. Tìm QA02 trong danh sách chọn</t>
        </is>
      </c>
      <c r="H120" s="145" t="inlineStr">
        <is>
          <t>Ngân hàng: QA02</t>
        </is>
      </c>
      <c r="I120" s="145" t="inlineStr">
        <is>
          <t>- Ghi nhận kết quả thực tế: ngân hàng đang Khóa có còn xuất hiện trong ô chọn hay không
-     Nghiệp vụ mong đợi ngân hàng đã khóa không được chọn mới; nếu vẫn chọn được thì báo lại</t>
        </is>
      </c>
      <c r="J120" s="145" t="inlineStr">
        <is>
          <t>- Ghi nhận kết quả thực tế: ngân hàng đang Khóa có còn xuất hiện trong ô chọn hay không
-     Nghiệp vụ mong đợi ngân hàng đã khóa không được chọn mới; nếu vẫn chọn được thì báo lại</t>
        </is>
      </c>
      <c r="K120" s="154" t="inlineStr">
        <is>
          <t>Passed</t>
        </is>
      </c>
      <c r="L120" s="154" t="n"/>
      <c r="M120" s="154" t="n"/>
      <c r="N120" s="175" t="n"/>
      <c r="O120" s="175" t="n"/>
      <c r="P120" s="175" t="n"/>
      <c r="Q120" s="175" t="n"/>
      <c r="R120" s="77" t="n"/>
      <c r="S120" s="77" t="n"/>
      <c r="T120" s="77" t="n"/>
      <c r="U120" s="77" t="n"/>
      <c r="V120" s="77" t="n"/>
      <c r="W120" s="77" t="n"/>
      <c r="X120" s="77" t="n"/>
      <c r="Y120" s="77" t="n"/>
      <c r="Z120" s="77" t="n"/>
    </row>
    <row r="121" hidden="1" outlineLevel="1" s="220">
      <c r="A121" s="230" t="n"/>
      <c r="B121" s="230" t="n"/>
      <c r="C121" s="137" t="inlineStr">
        <is>
          <t>TC_05.007</t>
        </is>
      </c>
      <c r="D121" s="145" t="inlineStr">
        <is>
          <t>Trạng thái sau khi tải lại trang</t>
        </is>
      </c>
      <c r="E121" s="137" t="inlineStr">
        <is>
          <t>P1</t>
        </is>
      </c>
      <c r="F121" s="145" t="inlineStr">
        <is>
          <t>Vừa khóa ngân hàng QA02</t>
        </is>
      </c>
      <c r="G121" s="145" t="inlineStr">
        <is>
          <t>1. Khóa QA02
2. Nhấn F5 tải lại trang
3. Tìm lại dòng QA02</t>
        </is>
      </c>
      <c r="H121" s="145" t="inlineStr">
        <is>
          <t>—</t>
        </is>
      </c>
      <c r="I121" s="145" t="inlineStr">
        <is>
          <t>- Sau khi tải lại, QA02 vẫn ở trạng thái Khóa (đã lưu thật, không chỉ đổi trên màn hình)</t>
        </is>
      </c>
      <c r="J121" s="145" t="inlineStr">
        <is>
          <t>- Sau khi tải lại, QA02 vẫn ở trạng thái Khóa (đã lưu thật, không chỉ đổi trên màn hình)</t>
        </is>
      </c>
      <c r="K121" s="154" t="inlineStr">
        <is>
          <t>Passed</t>
        </is>
      </c>
      <c r="L121" s="154" t="n"/>
      <c r="M121" s="154" t="n"/>
      <c r="N121" s="175" t="n"/>
      <c r="O121" s="175" t="n"/>
      <c r="P121" s="175" t="n"/>
      <c r="Q121" s="175" t="n"/>
      <c r="R121" s="77" t="n"/>
      <c r="S121" s="77" t="n"/>
      <c r="T121" s="77" t="n"/>
      <c r="U121" s="77" t="n"/>
      <c r="V121" s="77" t="n"/>
      <c r="W121" s="77" t="n"/>
      <c r="X121" s="77" t="n"/>
      <c r="Y121" s="77" t="n"/>
      <c r="Z121" s="77" t="n"/>
    </row>
    <row r="122" hidden="1" outlineLevel="1" s="220">
      <c r="A122" s="230" t="n"/>
      <c r="B122" s="230" t="n"/>
      <c r="C122" s="137" t="inlineStr">
        <is>
          <t>TC_05.008</t>
        </is>
      </c>
      <c r="D122" s="145" t="inlineStr">
        <is>
          <t>Khóa rồi lọc theo trạng thái</t>
        </is>
      </c>
      <c r="E122" s="137" t="inlineStr">
        <is>
          <t>P1</t>
        </is>
      </c>
      <c r="F122" s="145" t="inlineStr">
        <is>
          <t>Vừa khóa QA02</t>
        </is>
      </c>
      <c r="G122" s="145" t="inlineStr">
        <is>
          <t>1. Chọn Trạng thái = Khóa
2. Bấm Tìm kiếm</t>
        </is>
      </c>
      <c r="H122" s="145" t="inlineStr">
        <is>
          <t>Trạng thái: Khóa</t>
        </is>
      </c>
      <c r="I122" s="145" t="inlineStr">
        <is>
          <t>- QA02 nằm trong kết quả lọc</t>
        </is>
      </c>
      <c r="J122" s="145" t="inlineStr">
        <is>
          <t>- QA02 nằm trong kết quả lọc</t>
        </is>
      </c>
      <c r="K122" s="154" t="inlineStr">
        <is>
          <t>Passed</t>
        </is>
      </c>
      <c r="L122" s="154" t="n"/>
      <c r="M122" s="154" t="n"/>
      <c r="N122" s="175" t="n"/>
      <c r="O122" s="175" t="n"/>
      <c r="P122" s="175" t="n"/>
      <c r="Q122" s="175" t="n"/>
      <c r="R122" s="77" t="n"/>
      <c r="S122" s="77" t="n"/>
      <c r="T122" s="77" t="n"/>
      <c r="U122" s="77" t="n"/>
      <c r="V122" s="77" t="n"/>
      <c r="W122" s="77" t="n"/>
      <c r="X122" s="77" t="n"/>
      <c r="Y122" s="77" t="n"/>
      <c r="Z122" s="77" t="n"/>
    </row>
    <row r="123" hidden="1" outlineLevel="1" s="220">
      <c r="A123" s="230" t="n"/>
      <c r="B123" s="230" t="n"/>
      <c r="C123" s="137" t="inlineStr">
        <is>
          <t>TC_05.009</t>
        </is>
      </c>
      <c r="D123" s="145" t="inlineStr">
        <is>
          <t>Lịch sử ghi nhận thao tác Khóa</t>
        </is>
      </c>
      <c r="E123" s="137" t="inlineStr">
        <is>
          <t>P0</t>
        </is>
      </c>
      <c r="F123" s="145" t="inlineStr">
        <is>
          <t>Vừa khóa ngân hàng QA02</t>
        </is>
      </c>
      <c r="G123" s="145" t="inlineStr">
        <is>
          <t>1. Mở menu ba chấm của dòng QA02
2. Bấm Lịch sử</t>
        </is>
      </c>
      <c r="H123" s="145" t="inlineStr">
        <is>
          <t>—</t>
        </is>
      </c>
      <c r="I123" s="145" t="inlineStr">
        <is>
          <t>- Mốc mới nhất là "Khóa"
- Dòng chi tiết: Trạng thái: Hoạt động → Khóa
- Ghi đúng tên người thực hiện và thời điểm</t>
        </is>
      </c>
      <c r="J123" s="145" t="inlineStr">
        <is>
          <t>- Mốc mới nhất là "Khóa"
- Dòng chi tiết: Trạng thái: Hoạt động → Khóa
- Ghi đúng tên người thực hiện và thời điểm</t>
        </is>
      </c>
      <c r="K123" s="154" t="inlineStr">
        <is>
          <t>Passed</t>
        </is>
      </c>
      <c r="L123" s="154" t="n"/>
      <c r="M123" s="154" t="n"/>
      <c r="N123" s="175" t="n"/>
      <c r="O123" s="175" t="n"/>
      <c r="P123" s="175" t="n"/>
      <c r="Q123" s="175" t="n"/>
      <c r="R123" s="77" t="n"/>
      <c r="S123" s="77" t="n"/>
      <c r="T123" s="77" t="n"/>
      <c r="U123" s="77" t="n"/>
      <c r="V123" s="77" t="n"/>
      <c r="W123" s="77" t="n"/>
      <c r="X123" s="77" t="n"/>
      <c r="Y123" s="77" t="n"/>
      <c r="Z123" s="77" t="n"/>
    </row>
    <row r="124" hidden="1" outlineLevel="1" s="220">
      <c r="A124" s="231" t="n"/>
      <c r="B124" s="231" t="n"/>
      <c r="C124" s="137" t="inlineStr">
        <is>
          <t>TC_05.010</t>
        </is>
      </c>
      <c r="D124" s="145" t="inlineStr">
        <is>
          <t>Lịch sử ghi nhận thao tác Mở khóa</t>
        </is>
      </c>
      <c r="E124" s="137" t="inlineStr">
        <is>
          <t>P0</t>
        </is>
      </c>
      <c r="F124" s="145" t="inlineStr">
        <is>
          <t>Vừa mở khóa ngân hàng QA02</t>
        </is>
      </c>
      <c r="G124" s="145" t="inlineStr">
        <is>
          <t>1. Mở popup Lịch sử của QA02</t>
        </is>
      </c>
      <c r="H124" s="145" t="inlineStr">
        <is>
          <t>—</t>
        </is>
      </c>
      <c r="I124" s="145" t="inlineStr">
        <is>
          <t>- Mốc mới nhất là "Mở khóa", chi tiết: Trạng thái: Khóa → Hoạt động</t>
        </is>
      </c>
      <c r="J124" s="145" t="inlineStr">
        <is>
          <t>- Mốc mới nhất là "Mở khóa", chi tiết: Trạng thái: Khóa → Hoạt động</t>
        </is>
      </c>
      <c r="K124" s="154" t="inlineStr">
        <is>
          <t>Passed</t>
        </is>
      </c>
      <c r="L124" s="154" t="n"/>
      <c r="M124" s="154" t="n"/>
      <c r="N124" s="175" t="n"/>
      <c r="O124" s="175" t="n"/>
      <c r="P124" s="175" t="n"/>
      <c r="Q124" s="175" t="n"/>
      <c r="R124" s="77" t="n"/>
      <c r="S124" s="77" t="n"/>
      <c r="T124" s="77" t="n"/>
      <c r="U124" s="77" t="n"/>
      <c r="V124" s="77" t="n"/>
      <c r="W124" s="77" t="n"/>
      <c r="X124" s="77" t="n"/>
      <c r="Y124" s="77" t="n"/>
      <c r="Z124" s="77" t="n"/>
    </row>
    <row r="125" collapsed="1" s="220">
      <c r="A125" s="156" t="n"/>
      <c r="B125" s="156" t="n"/>
      <c r="C125" s="244" t="inlineStr">
        <is>
          <t>VI. XÓA NGÂN HÀNG</t>
        </is>
      </c>
      <c r="D125" s="222" t="n"/>
      <c r="E125" s="222" t="n"/>
      <c r="F125" s="222" t="n"/>
      <c r="G125" s="222" t="n"/>
      <c r="H125" s="222" t="n"/>
      <c r="I125" s="222" t="n"/>
      <c r="J125" s="222" t="n"/>
      <c r="K125" s="222" t="n"/>
      <c r="L125" s="222" t="n"/>
      <c r="M125" s="222" t="n"/>
      <c r="N125" s="222" t="n"/>
      <c r="O125" s="222" t="n"/>
      <c r="P125" s="222" t="n"/>
      <c r="Q125" s="223" t="n"/>
      <c r="R125" s="16" t="n"/>
      <c r="S125" s="16" t="n"/>
      <c r="T125" s="16" t="n"/>
      <c r="U125" s="16" t="n"/>
      <c r="V125" s="16" t="n"/>
      <c r="W125" s="16" t="n"/>
      <c r="X125" s="16" t="n"/>
      <c r="Y125" s="16" t="n"/>
      <c r="Z125" s="16" t="n"/>
    </row>
    <row r="126" hidden="1" outlineLevel="1" s="220">
      <c r="A126" s="145" t="inlineStr">
        <is>
          <t>Danh mục ngân hàng</t>
        </is>
      </c>
      <c r="B126" s="145" t="inlineStr">
        <is>
          <t>XÓA NGÂN HÀNG</t>
        </is>
      </c>
      <c r="C126" s="137" t="inlineStr">
        <is>
          <t>TC_06.001</t>
        </is>
      </c>
      <c r="D126" s="145" t="inlineStr">
        <is>
          <t>Mở hộp xác nhận Xóa</t>
        </is>
      </c>
      <c r="E126" s="137" t="inlineStr">
        <is>
          <t>P0</t>
        </is>
      </c>
      <c r="F126" s="145" t="inlineStr">
        <is>
          <t>Ngân hàng QA03 chưa được dùng ở đâu</t>
        </is>
      </c>
      <c r="G126" s="145" t="inlineStr">
        <is>
          <t>1. Bấm nút Xóa (thùng rác) ở dòng QA03</t>
        </is>
      </c>
      <c r="H126" s="145" t="inlineStr">
        <is>
          <t>—</t>
        </is>
      </c>
      <c r="I126" s="145" t="inlineStr">
        <is>
          <t>- Hộp thoại tiêu đề "Xác nhận xóa"
- Nội dung: "Bạn có chắc muốn xóa ngân hàng 'Ngân hàng kiểm thử QA03'?"
- Hai nút: Xóa và Hủy</t>
        </is>
      </c>
      <c r="J126" s="145" t="inlineStr">
        <is>
          <t>- Hộp thoại tiêu đề "Xác nhận xóa"
- Nội dung: "Bạn có chắc muốn xóa ngân hàng 'Ngân hàng kiểm thử QA03'?"
- Hai nút: Xóa và Hủy</t>
        </is>
      </c>
      <c r="K126" s="154" t="inlineStr">
        <is>
          <t>Passed</t>
        </is>
      </c>
      <c r="L126" s="154" t="n"/>
      <c r="M126" s="154" t="n"/>
      <c r="N126" s="175" t="n"/>
      <c r="O126" s="175" t="n"/>
      <c r="P126" s="175" t="n"/>
      <c r="Q126" s="175" t="n"/>
      <c r="R126" s="77" t="n"/>
      <c r="S126" s="77" t="n"/>
      <c r="T126" s="77" t="n"/>
      <c r="U126" s="77" t="n"/>
      <c r="V126" s="77" t="n"/>
      <c r="W126" s="77" t="n"/>
      <c r="X126" s="77" t="n"/>
      <c r="Y126" s="77" t="n"/>
      <c r="Z126" s="77" t="n"/>
    </row>
    <row r="127" hidden="1" outlineLevel="1" s="220">
      <c r="A127" s="230" t="n"/>
      <c r="B127" s="230" t="n"/>
      <c r="C127" s="137" t="inlineStr">
        <is>
          <t>TC_06.002</t>
        </is>
      </c>
      <c r="D127" s="145" t="inlineStr">
        <is>
          <t>Xóa ngân hàng chưa được sử dụng</t>
        </is>
      </c>
      <c r="E127" s="137" t="inlineStr">
        <is>
          <t>P0</t>
        </is>
      </c>
      <c r="F127" s="145" t="inlineStr">
        <is>
          <t>Ngân hàng QA03 chưa gắn với hồ sơ nhân sự và chưa có tài khoản ngân hàng công ty</t>
        </is>
      </c>
      <c r="G127" s="145" t="inlineStr">
        <is>
          <t>1. Bấm Xóa ở dòng QA03
2. Bấm nút Xóa trong hộp xác nhận</t>
        </is>
      </c>
      <c r="H127" s="145" t="inlineStr">
        <is>
          <t>Ngân hàng: QA03</t>
        </is>
      </c>
      <c r="I127" s="145" t="inlineStr">
        <is>
          <t>- Báo "Xoá ngân hàng thành công"
- Dòng QA03 biến mất khỏi danh sách
- Tổng số bản ghi ở dòng thống kê giảm đi 1</t>
        </is>
      </c>
      <c r="J127" s="145" t="inlineStr">
        <is>
          <t>- Báo "Xoá ngân hàng thành công"
- Dòng QA03 biến mất khỏi danh sách
- Tổng số bản ghi ở dòng thống kê giảm đi 1</t>
        </is>
      </c>
      <c r="K127" s="154" t="inlineStr">
        <is>
          <t>Passed</t>
        </is>
      </c>
      <c r="L127" s="154" t="n"/>
      <c r="M127" s="154" t="n"/>
      <c r="N127" s="175" t="n"/>
      <c r="O127" s="175" t="n"/>
      <c r="P127" s="175" t="n"/>
      <c r="Q127" s="175" t="n"/>
      <c r="R127" s="77" t="n"/>
      <c r="S127" s="77" t="n"/>
      <c r="T127" s="77" t="n"/>
      <c r="U127" s="77" t="n"/>
      <c r="V127" s="77" t="n"/>
      <c r="W127" s="77" t="n"/>
      <c r="X127" s="77" t="n"/>
      <c r="Y127" s="77" t="n"/>
      <c r="Z127" s="77" t="n"/>
    </row>
    <row r="128" hidden="1" outlineLevel="1" s="220">
      <c r="A128" s="230" t="n"/>
      <c r="B128" s="230" t="n"/>
      <c r="C128" s="137" t="inlineStr">
        <is>
          <t>TC_06.003</t>
        </is>
      </c>
      <c r="D128" s="145" t="inlineStr">
        <is>
          <t>Hủy thao tác Xóa</t>
        </is>
      </c>
      <c r="E128" s="137" t="inlineStr">
        <is>
          <t>P0</t>
        </is>
      </c>
      <c r="F128" s="145" t="inlineStr">
        <is>
          <t>Ngân hàng QA04 đang hiển thị trong danh sách</t>
        </is>
      </c>
      <c r="G128" s="145" t="inlineStr">
        <is>
          <t>1. Bấm Xóa ở dòng QA04
2. Bấm nút Hủy</t>
        </is>
      </c>
      <c r="H128" s="145" t="inlineStr">
        <is>
          <t>—</t>
        </is>
      </c>
      <c r="I128" s="145" t="inlineStr">
        <is>
          <t>- Hộp thoại đóng, QA04 còn nguyên trong danh sách</t>
        </is>
      </c>
      <c r="J128" s="145" t="inlineStr">
        <is>
          <t>- Hộp thoại đóng, QA04 còn nguyên trong danh sách</t>
        </is>
      </c>
      <c r="K128" s="154" t="inlineStr">
        <is>
          <t>Passed</t>
        </is>
      </c>
      <c r="L128" s="154" t="n"/>
      <c r="M128" s="154" t="n"/>
      <c r="N128" s="175" t="n"/>
      <c r="O128" s="175" t="n"/>
      <c r="P128" s="175" t="n"/>
      <c r="Q128" s="175" t="n"/>
      <c r="R128" s="77" t="n"/>
      <c r="S128" s="77" t="n"/>
      <c r="T128" s="77" t="n"/>
      <c r="U128" s="77" t="n"/>
      <c r="V128" s="77" t="n"/>
      <c r="W128" s="77" t="n"/>
      <c r="X128" s="77" t="n"/>
      <c r="Y128" s="77" t="n"/>
      <c r="Z128" s="77" t="n"/>
    </row>
    <row r="129" hidden="1" outlineLevel="1" s="220">
      <c r="A129" s="230" t="n"/>
      <c r="B129" s="230" t="n"/>
      <c r="C129" s="137" t="inlineStr">
        <is>
          <t>TC_06.004</t>
        </is>
      </c>
      <c r="D129" s="145" t="inlineStr">
        <is>
          <t>Xóa kéo theo chi nhánh của ngân hàng</t>
        </is>
      </c>
      <c r="E129" s="137" t="inlineStr">
        <is>
          <t>P0</t>
        </is>
      </c>
      <c r="F129" s="145" t="inlineStr">
        <is>
          <t>Ngân hàng QA04 đã có 2 chi nhánh do QA tự tạo</t>
        </is>
      </c>
      <c r="G129" s="145" t="inlineStr">
        <is>
          <t>1. Thêm 2 chi nhánh cho QA04
2. Xóa ngân hàng QA04
3. Tạo lại ngân hàng mã QA04 rồi mở cửa sổ Chi nhánh</t>
        </is>
      </c>
      <c r="H129" s="145" t="inlineStr">
        <is>
          <t>Chi nhánh: CN Kiểm thử 1, CN Kiểm thử 2</t>
        </is>
      </c>
      <c r="I129" s="145" t="inlineStr">
        <is>
          <t>- Ngân hàng bị xóa cùng toàn bộ chi nhánh
- Ngân hàng mới tạo lại có danh sách chi nhánh rỗng, không sót chi nhánh cũ</t>
        </is>
      </c>
      <c r="J129" s="145" t="inlineStr">
        <is>
          <t>- Ngân hàng bị xóa cùng toàn bộ chi nhánh
- Ngân hàng mới tạo lại có danh sách chi nhánh rỗng, không sót chi nhánh cũ</t>
        </is>
      </c>
      <c r="K129" s="154" t="inlineStr">
        <is>
          <t>Passed</t>
        </is>
      </c>
      <c r="L129" s="154" t="n"/>
      <c r="M129" s="154" t="n"/>
      <c r="N129" s="175" t="n"/>
      <c r="O129" s="175" t="n"/>
      <c r="P129" s="175" t="n"/>
      <c r="Q129" s="175" t="n"/>
      <c r="R129" s="77" t="n"/>
      <c r="S129" s="77" t="n"/>
      <c r="T129" s="77" t="n"/>
      <c r="U129" s="77" t="n"/>
      <c r="V129" s="77" t="n"/>
      <c r="W129" s="77" t="n"/>
      <c r="X129" s="77" t="n"/>
      <c r="Y129" s="77" t="n"/>
      <c r="Z129" s="77" t="n"/>
    </row>
    <row r="130" hidden="1" outlineLevel="1" s="220">
      <c r="A130" s="230" t="n"/>
      <c r="B130" s="230" t="n"/>
      <c r="C130" s="137" t="inlineStr">
        <is>
          <t>TC_06.005</t>
        </is>
      </c>
      <c r="D130" s="145" t="inlineStr">
        <is>
          <t>Không có nút Xóa với ngân hàng đang được dùng ở hồ sơ nhân sự</t>
        </is>
      </c>
      <c r="E130" s="137" t="inlineStr">
        <is>
          <t>P0</t>
        </is>
      </c>
      <c r="F130" s="145" t="inlineStr">
        <is>
          <t>Ngân hàng VIETCOMBANK đang được chọn ở tài khoản ngân hàng của ít nhất 1 nhân viên đang làm việc</t>
        </is>
      </c>
      <c r="G130" s="145" t="inlineStr">
        <is>
          <t>1. Quan sát cột Hành động của dòng VIETCOMBANK</t>
        </is>
      </c>
      <c r="H130" s="145" t="inlineStr">
        <is>
          <t>—</t>
        </is>
      </c>
      <c r="I130" s="145" t="inlineStr">
        <is>
          <t>- Không hiển thị nút Xóa
-     Nút bị ẩn hẳn chứ không hiện rồi làm mờ</t>
        </is>
      </c>
      <c r="J130" s="145" t="inlineStr">
        <is>
          <t>- Không hiển thị nút Xóa
-     Nút bị ẩn hẳn chứ không hiện rồi làm mờ</t>
        </is>
      </c>
      <c r="K130" s="154" t="inlineStr">
        <is>
          <t>Passed</t>
        </is>
      </c>
      <c r="L130" s="154" t="n"/>
      <c r="M130" s="154" t="n"/>
      <c r="N130" s="175" t="n"/>
      <c r="O130" s="175" t="n"/>
      <c r="P130" s="175" t="n"/>
      <c r="Q130" s="175" t="n"/>
      <c r="R130" s="77" t="n"/>
      <c r="S130" s="77" t="n"/>
      <c r="T130" s="77" t="n"/>
      <c r="U130" s="77" t="n"/>
      <c r="V130" s="77" t="n"/>
      <c r="W130" s="77" t="n"/>
      <c r="X130" s="77" t="n"/>
      <c r="Y130" s="77" t="n"/>
      <c r="Z130" s="77" t="n"/>
    </row>
    <row r="131" hidden="1" outlineLevel="1" s="220">
      <c r="A131" s="230" t="n"/>
      <c r="B131" s="230" t="n"/>
      <c r="C131" s="137" t="inlineStr">
        <is>
          <t>TC_06.006</t>
        </is>
      </c>
      <c r="D131" s="145" t="inlineStr">
        <is>
          <t>Không có nút Xóa với ngân hàng đang dùng ở danh mục tài khoản ngân hàng công ty</t>
        </is>
      </c>
      <c r="E131" s="137" t="inlineStr">
        <is>
          <t>P0</t>
        </is>
      </c>
      <c r="F131" s="145" t="inlineStr">
        <is>
          <t>Ngân hàng BIDV đang được chọn trong Danh mục tài khoản ngân hàng của công ty</t>
        </is>
      </c>
      <c r="G131" s="145" t="inlineStr">
        <is>
          <t>1. Quan sát cột Hành động của dòng BIDV</t>
        </is>
      </c>
      <c r="H131" s="145" t="inlineStr">
        <is>
          <t>—</t>
        </is>
      </c>
      <c r="I131" s="145" t="inlineStr">
        <is>
          <t>- Không hiển thị nút Xóa
-     Điều kiện chặn xóa gồm cả hồ sơ nhân sự lẫn tài khoản ngân hàng của công ty</t>
        </is>
      </c>
      <c r="J131" s="145" t="inlineStr">
        <is>
          <t>- Không hiển thị nút Xóa
-     Điều kiện chặn xóa gồm cả hồ sơ nhân sự lẫn tài khoản ngân hàng của công ty</t>
        </is>
      </c>
      <c r="K131" s="154" t="inlineStr">
        <is>
          <t>Passed</t>
        </is>
      </c>
      <c r="L131" s="154" t="n"/>
      <c r="M131" s="154" t="n"/>
      <c r="N131" s="175" t="n"/>
      <c r="O131" s="175" t="n"/>
      <c r="P131" s="175" t="n"/>
      <c r="Q131" s="175" t="n"/>
      <c r="R131" s="77" t="n"/>
      <c r="S131" s="77" t="n"/>
      <c r="T131" s="77" t="n"/>
      <c r="U131" s="77" t="n"/>
      <c r="V131" s="77" t="n"/>
      <c r="W131" s="77" t="n"/>
      <c r="X131" s="77" t="n"/>
      <c r="Y131" s="77" t="n"/>
      <c r="Z131" s="77" t="n"/>
    </row>
    <row r="132" hidden="1" outlineLevel="1" s="220">
      <c r="A132" s="230" t="n"/>
      <c r="B132" s="230" t="n"/>
      <c r="C132" s="137" t="inlineStr">
        <is>
          <t>TC_06.007</t>
        </is>
      </c>
      <c r="D132" s="145" t="inlineStr">
        <is>
          <t>Nút Xóa xuất hiện lại sau khi gỡ liên kết</t>
        </is>
      </c>
      <c r="E132" s="137" t="inlineStr">
        <is>
          <t>P1</t>
        </is>
      </c>
      <c r="F132" s="145" t="inlineStr">
        <is>
          <t>Ngân hàng QA04 đang được gán cho 1 nhân viên</t>
        </is>
      </c>
      <c r="G132" s="145" t="inlineStr">
        <is>
          <t>1. Vào hồ sơ nhân viên đó, đổi sang ngân hàng khác và lưu
2. Quay lại màn Danh mục ngân hàng, bấm Làm mới
3. Quan sát dòng QA04</t>
        </is>
      </c>
      <c r="H132" s="145" t="inlineStr">
        <is>
          <t>—</t>
        </is>
      </c>
      <c r="I132" s="145" t="inlineStr">
        <is>
          <t>- Nút Xóa hiện trở lại ở dòng QA04</t>
        </is>
      </c>
      <c r="J132" s="145" t="inlineStr">
        <is>
          <t>- Nút Xóa hiện trở lại ở dòng QA04</t>
        </is>
      </c>
      <c r="K132" s="154" t="inlineStr">
        <is>
          <t>Passed</t>
        </is>
      </c>
      <c r="L132" s="154" t="n"/>
      <c r="M132" s="154" t="n"/>
      <c r="N132" s="175" t="n"/>
      <c r="O132" s="175" t="n"/>
      <c r="P132" s="175" t="n"/>
      <c r="Q132" s="175" t="n"/>
      <c r="R132" s="77" t="n"/>
      <c r="S132" s="77" t="n"/>
      <c r="T132" s="77" t="n"/>
      <c r="U132" s="77" t="n"/>
      <c r="V132" s="77" t="n"/>
      <c r="W132" s="77" t="n"/>
      <c r="X132" s="77" t="n"/>
      <c r="Y132" s="77" t="n"/>
      <c r="Z132" s="77" t="n"/>
    </row>
    <row r="133" hidden="1" outlineLevel="1" s="220">
      <c r="A133" s="230" t="n"/>
      <c r="B133" s="230" t="n"/>
      <c r="C133" s="137" t="inlineStr">
        <is>
          <t>TC_06.008</t>
        </is>
      </c>
      <c r="D133" s="145" t="inlineStr">
        <is>
          <t>Xóa ngân hàng đang Khóa</t>
        </is>
      </c>
      <c r="E133" s="137" t="inlineStr">
        <is>
          <t>P1</t>
        </is>
      </c>
      <c r="F133" s="145" t="inlineStr">
        <is>
          <t>Ngân hàng QA04 đang ở trạng thái Khóa</t>
        </is>
      </c>
      <c r="G133" s="145" t="inlineStr">
        <is>
          <t>1. Quan sát cột Hành động của dòng QA04</t>
        </is>
      </c>
      <c r="H133" s="145" t="inlineStr">
        <is>
          <t>—</t>
        </is>
      </c>
      <c r="I133" s="145" t="inlineStr">
        <is>
          <t>- Không có nút Xóa (ngân hàng đang Khóa thì ẩn cả Sửa lẫn Xóa)
- Muốn xóa phải Mở khóa trước</t>
        </is>
      </c>
      <c r="J133" s="145" t="inlineStr">
        <is>
          <t>- Không có nút Xóa (ngân hàng đang Khóa thì ẩn cả Sửa lẫn Xóa)
- Muốn xóa phải Mở khóa trước</t>
        </is>
      </c>
      <c r="K133" s="154" t="inlineStr">
        <is>
          <t>Passed</t>
        </is>
      </c>
      <c r="L133" s="154" t="n"/>
      <c r="M133" s="154" t="n"/>
      <c r="N133" s="175" t="n"/>
      <c r="O133" s="175" t="n"/>
      <c r="P133" s="175" t="n"/>
      <c r="Q133" s="175" t="n"/>
      <c r="R133" s="77" t="n"/>
      <c r="S133" s="77" t="n"/>
      <c r="T133" s="77" t="n"/>
      <c r="U133" s="77" t="n"/>
      <c r="V133" s="77" t="n"/>
      <c r="W133" s="77" t="n"/>
      <c r="X133" s="77" t="n"/>
      <c r="Y133" s="77" t="n"/>
      <c r="Z133" s="77" t="n"/>
    </row>
    <row r="134" hidden="1" outlineLevel="1" s="220">
      <c r="A134" s="231" t="n"/>
      <c r="B134" s="231" t="n"/>
      <c r="C134" s="137" t="inlineStr">
        <is>
          <t>TC_06.009</t>
        </is>
      </c>
      <c r="D134" s="145" t="inlineStr">
        <is>
          <t>Xóa ở trang cuối chỉ còn 1 dòng</t>
        </is>
      </c>
      <c r="E134" s="137" t="inlineStr">
        <is>
          <t>P2</t>
        </is>
      </c>
      <c r="F134" s="145" t="inlineStr">
        <is>
          <t>Trang 3 chỉ còn đúng 1 ngân hàng và đó là bản ghi xóa được</t>
        </is>
      </c>
      <c r="G134" s="145" t="inlineStr">
        <is>
          <t>1. Sang trang cuối
2. Xóa dòng duy nhất</t>
        </is>
      </c>
      <c r="H134" s="145" t="inlineStr">
        <is>
          <t>—</t>
        </is>
      </c>
      <c r="I134" s="145" t="inlineStr">
        <is>
          <t>- Danh sách tự lùi về trang trước, không hiển thị trang trắng
- Dòng thống kê cập nhật đúng</t>
        </is>
      </c>
      <c r="J134" s="145" t="inlineStr">
        <is>
          <t>- Danh sách tự lùi về trang trước, không hiển thị trang trắng
- Dòng thống kê cập nhật đúng</t>
        </is>
      </c>
      <c r="K134" s="154" t="inlineStr">
        <is>
          <t>Passed</t>
        </is>
      </c>
      <c r="L134" s="154" t="n"/>
      <c r="M134" s="154" t="n"/>
      <c r="N134" s="175" t="n"/>
      <c r="O134" s="175" t="n"/>
      <c r="P134" s="175" t="n"/>
      <c r="Q134" s="175" t="n"/>
      <c r="R134" s="77" t="n"/>
      <c r="S134" s="77" t="n"/>
      <c r="T134" s="77" t="n"/>
      <c r="U134" s="77" t="n"/>
      <c r="V134" s="77" t="n"/>
      <c r="W134" s="77" t="n"/>
      <c r="X134" s="77" t="n"/>
      <c r="Y134" s="77" t="n"/>
      <c r="Z134" s="77" t="n"/>
    </row>
    <row r="135" collapsed="1" s="220">
      <c r="A135" s="156" t="n"/>
      <c r="B135" s="156" t="n"/>
      <c r="C135" s="244" t="inlineStr">
        <is>
          <t>VII. QUẢN LÝ CHI NHÁNH NGÂN HÀNG</t>
        </is>
      </c>
      <c r="D135" s="222" t="n"/>
      <c r="E135" s="222" t="n"/>
      <c r="F135" s="222" t="n"/>
      <c r="G135" s="222" t="n"/>
      <c r="H135" s="222" t="n"/>
      <c r="I135" s="222" t="n"/>
      <c r="J135" s="222" t="n"/>
      <c r="K135" s="222" t="n"/>
      <c r="L135" s="222" t="n"/>
      <c r="M135" s="222" t="n"/>
      <c r="N135" s="222" t="n"/>
      <c r="O135" s="222" t="n"/>
      <c r="P135" s="222" t="n"/>
      <c r="Q135" s="223" t="n"/>
      <c r="R135" s="16" t="n"/>
      <c r="S135" s="16" t="n"/>
      <c r="T135" s="16" t="n"/>
      <c r="U135" s="16" t="n"/>
      <c r="V135" s="16" t="n"/>
      <c r="W135" s="16" t="n"/>
      <c r="X135" s="16" t="n"/>
      <c r="Y135" s="16" t="n"/>
      <c r="Z135" s="16" t="n"/>
    </row>
    <row r="136" hidden="1" outlineLevel="1" s="220">
      <c r="A136" s="145" t="inlineStr">
        <is>
          <t>Danh mục ngân hàng</t>
        </is>
      </c>
      <c r="B136" s="145" t="inlineStr">
        <is>
          <t>QUẢN LÝ CHI NHÁNH NGÂN HÀNG</t>
        </is>
      </c>
      <c r="C136" s="137" t="inlineStr">
        <is>
          <t>TC_07.001</t>
        </is>
      </c>
      <c r="D136" s="145" t="inlineStr">
        <is>
          <t>Mở cửa sổ Chi nhánh từ menu ba chấm</t>
        </is>
      </c>
      <c r="E136" s="137" t="inlineStr">
        <is>
          <t>P0</t>
        </is>
      </c>
      <c r="F136" s="145" t="inlineStr">
        <is>
          <t>Ngân hàng BIDV có 23 chi nhánh</t>
        </is>
      </c>
      <c r="G136" s="145" t="inlineStr">
        <is>
          <t>1. Mở menu ba chấm dòng BIDV
2. Bấm Chi nhánh</t>
        </is>
      </c>
      <c r="H136" s="145" t="inlineStr">
        <is>
          <t>Ngân hàng: BIDV</t>
        </is>
      </c>
      <c r="I136" s="145" t="inlineStr">
        <is>
          <t>- Mở cửa sổ tiêu đề "Chi nhánh ngân hàng"
- Bảng gồm 4 cột: STT, Tên chi nhánh, Tỉnh/TP, Hành động
- Có ô lọc Tỉnh/Thành phố, ô Tên chi nhánh, nút Tìm kiếm, nút Làm mới, nút Tạo mới</t>
        </is>
      </c>
      <c r="J136" s="145" t="inlineStr">
        <is>
          <t>- Mở cửa sổ tiêu đề "Chi nhánh ngân hàng"
- Bảng gồm 4 cột: STT, Tên chi nhánh, Tỉnh/TP, Hành động
- Có ô lọc Tỉnh/Thành phố, ô Tên chi nhánh, nút Tìm kiếm, nút Làm mới, nút Tạo mới</t>
        </is>
      </c>
      <c r="K136" s="154" t="inlineStr">
        <is>
          <t>Passed</t>
        </is>
      </c>
      <c r="L136" s="154" t="n"/>
      <c r="M136" s="154" t="n"/>
      <c r="N136" s="175" t="n"/>
      <c r="O136" s="175" t="n"/>
      <c r="P136" s="175" t="n"/>
      <c r="Q136" s="175" t="n"/>
      <c r="R136" s="77" t="n"/>
      <c r="S136" s="77" t="n"/>
      <c r="T136" s="77" t="n"/>
      <c r="U136" s="77" t="n"/>
      <c r="V136" s="77" t="n"/>
      <c r="W136" s="77" t="n"/>
      <c r="X136" s="77" t="n"/>
      <c r="Y136" s="77" t="n"/>
      <c r="Z136" s="77" t="n"/>
    </row>
    <row r="137" hidden="1" outlineLevel="1" s="220">
      <c r="A137" s="230" t="n"/>
      <c r="B137" s="230" t="n"/>
      <c r="C137" s="137" t="inlineStr">
        <is>
          <t>TC_07.002</t>
        </is>
      </c>
      <c r="D137" s="145" t="inlineStr">
        <is>
          <t>Mở cửa sổ Chi nhánh bằng cách bấm số ở cột Chi nhánh</t>
        </is>
      </c>
      <c r="E137" s="137" t="inlineStr">
        <is>
          <t>P1</t>
        </is>
      </c>
      <c r="F137" s="145" t="inlineStr">
        <is>
          <t>Đã bật cột Chi nhánh; dòng BIDV hiện số 23</t>
        </is>
      </c>
      <c r="G137" s="145" t="inlineStr">
        <is>
          <t>1. Bật cột Chi nhánh
2. Bấm vào số 23 ở dòng BIDV</t>
        </is>
      </c>
      <c r="H137" s="145" t="inlineStr">
        <is>
          <t>—</t>
        </is>
      </c>
      <c r="I137" s="145" t="inlineStr">
        <is>
          <t>- Mở đúng cửa sổ Chi nhánh của BIDV, không điều hướng sang trang khác</t>
        </is>
      </c>
      <c r="J137" s="145" t="inlineStr">
        <is>
          <t>- Mở đúng cửa sổ Chi nhánh của BIDV, không điều hướng sang trang khác</t>
        </is>
      </c>
      <c r="K137" s="154" t="inlineStr">
        <is>
          <t>Passed</t>
        </is>
      </c>
      <c r="L137" s="154" t="n"/>
      <c r="M137" s="154" t="n"/>
      <c r="N137" s="175" t="n"/>
      <c r="O137" s="175" t="n"/>
      <c r="P137" s="175" t="n"/>
      <c r="Q137" s="175" t="n"/>
      <c r="R137" s="77" t="n"/>
      <c r="S137" s="77" t="n"/>
      <c r="T137" s="77" t="n"/>
      <c r="U137" s="77" t="n"/>
      <c r="V137" s="77" t="n"/>
      <c r="W137" s="77" t="n"/>
      <c r="X137" s="77" t="n"/>
      <c r="Y137" s="77" t="n"/>
      <c r="Z137" s="77" t="n"/>
    </row>
    <row r="138" hidden="1" outlineLevel="1" s="220">
      <c r="A138" s="230" t="n"/>
      <c r="B138" s="230" t="n"/>
      <c r="C138" s="137" t="inlineStr">
        <is>
          <t>TC_07.003</t>
        </is>
      </c>
      <c r="D138" s="145" t="inlineStr">
        <is>
          <t>Đối chiếu số chi nhánh với danh sách trong cửa sổ</t>
        </is>
      </c>
      <c r="E138" s="137" t="inlineStr">
        <is>
          <t>P0</t>
        </is>
      </c>
      <c r="F138" s="145" t="inlineStr">
        <is>
          <t>Dòng BIDV hiện số 23 ở cột Chi nhánh</t>
        </is>
      </c>
      <c r="G138" s="145" t="inlineStr">
        <is>
          <t>1. Ghi lại số ở cột Chi nhánh
2. Mở cửa sổ Chi nhánh và đếm số dòng thực tế</t>
        </is>
      </c>
      <c r="H138" s="145" t="inlineStr">
        <is>
          <t>—</t>
        </is>
      </c>
      <c r="I138" s="145" t="inlineStr">
        <is>
          <t>- Mong đợi hai con số bằng nhau
-     Nếu lệch, kiểm tra xem có chi nhánh nào chưa gán Tỉnh/Thành phố không — chi nhánh loại này được đếm nhưng không hiện trong cửa sổ</t>
        </is>
      </c>
      <c r="J138" s="145" t="inlineStr">
        <is>
          <t>- Mong đợi hai con số bằng nhau
-     Nếu lệch, kiểm tra xem có chi nhánh nào chưa gán Tỉnh/Thành phố không — chi nhánh loại này được đếm nhưng không hiện trong cửa sổ</t>
        </is>
      </c>
      <c r="K138" s="154" t="inlineStr">
        <is>
          <t>Passed</t>
        </is>
      </c>
      <c r="L138" s="154" t="n"/>
      <c r="M138" s="154" t="n"/>
      <c r="N138" s="175" t="n"/>
      <c r="O138" s="175" t="n"/>
      <c r="P138" s="175" t="n"/>
      <c r="Q138" s="175" t="n"/>
      <c r="R138" s="77" t="n"/>
      <c r="S138" s="77" t="n"/>
      <c r="T138" s="77" t="n"/>
      <c r="U138" s="77" t="n"/>
      <c r="V138" s="77" t="n"/>
      <c r="W138" s="77" t="n"/>
      <c r="X138" s="77" t="n"/>
      <c r="Y138" s="77" t="n"/>
      <c r="Z138" s="77" t="n"/>
    </row>
    <row r="139" hidden="1" outlineLevel="1" s="220">
      <c r="A139" s="230" t="n"/>
      <c r="B139" s="230" t="n"/>
      <c r="C139" s="137" t="inlineStr">
        <is>
          <t>TC_07.004</t>
        </is>
      </c>
      <c r="D139" s="145" t="inlineStr">
        <is>
          <t>Ngân hàng chưa có chi nhánh</t>
        </is>
      </c>
      <c r="E139" s="137" t="inlineStr">
        <is>
          <t>P1</t>
        </is>
      </c>
      <c r="F139" s="145" t="inlineStr">
        <is>
          <t>Ngân hàng NHB chưa có chi nhánh nào</t>
        </is>
      </c>
      <c r="G139" s="145" t="inlineStr">
        <is>
          <t>1. Mở cửa sổ Chi nhánh của NHB</t>
        </is>
      </c>
      <c r="H139" s="145" t="inlineStr">
        <is>
          <t>Ngân hàng: NHB</t>
        </is>
      </c>
      <c r="I139" s="145" t="inlineStr">
        <is>
          <t>- Bảng hiện dòng "Chưa có dữ liệu"
- Nút Tạo mới vẫn dùng được</t>
        </is>
      </c>
      <c r="J139" s="145" t="inlineStr">
        <is>
          <t>- Bảng hiện dòng "Chưa có dữ liệu"
- Nút Tạo mới vẫn dùng được</t>
        </is>
      </c>
      <c r="K139" s="154" t="inlineStr">
        <is>
          <t>Passed</t>
        </is>
      </c>
      <c r="L139" s="154" t="n"/>
      <c r="M139" s="154" t="n"/>
      <c r="N139" s="175" t="n"/>
      <c r="O139" s="175" t="n"/>
      <c r="P139" s="175" t="n"/>
      <c r="Q139" s="175" t="n"/>
      <c r="R139" s="77" t="n"/>
      <c r="S139" s="77" t="n"/>
      <c r="T139" s="77" t="n"/>
      <c r="U139" s="77" t="n"/>
      <c r="V139" s="77" t="n"/>
      <c r="W139" s="77" t="n"/>
      <c r="X139" s="77" t="n"/>
      <c r="Y139" s="77" t="n"/>
      <c r="Z139" s="77" t="n"/>
    </row>
    <row r="140" hidden="1" outlineLevel="1" s="220">
      <c r="A140" s="230" t="n"/>
      <c r="B140" s="230" t="n"/>
      <c r="C140" s="137" t="inlineStr">
        <is>
          <t>TC_07.005</t>
        </is>
      </c>
      <c r="D140" s="145" t="inlineStr">
        <is>
          <t>Lọc chi nhánh theo Tỉnh/Thành phố</t>
        </is>
      </c>
      <c r="E140" s="137" t="inlineStr">
        <is>
          <t>P0</t>
        </is>
      </c>
      <c r="F140" s="145" t="inlineStr">
        <is>
          <t>BIDV có nhiều chi nhánh ở Thành phố Hà Nội và một số tỉnh khác</t>
        </is>
      </c>
      <c r="G140" s="145" t="inlineStr">
        <is>
          <t>1. Mở cửa sổ Chi nhánh của BIDV
2. Chọn Tỉnh/Thành phố = Thành phố Hà Nội
3. Bấm Tìm kiếm</t>
        </is>
      </c>
      <c r="H140" s="145" t="inlineStr">
        <is>
          <t>Tỉnh/Thành phố: Thành phố Hà Nội</t>
        </is>
      </c>
      <c r="I140" s="145" t="inlineStr">
        <is>
          <t>- Mọi dòng kết quả đều có cột Tỉnh/TP là Thành phố Hà Nội</t>
        </is>
      </c>
      <c r="J140" s="145" t="inlineStr">
        <is>
          <t>- Mọi dòng kết quả đều có cột Tỉnh/TP là Thành phố Hà Nội</t>
        </is>
      </c>
      <c r="K140" s="154" t="inlineStr">
        <is>
          <t>Passed</t>
        </is>
      </c>
      <c r="L140" s="154" t="n"/>
      <c r="M140" s="154" t="n"/>
      <c r="N140" s="175" t="n"/>
      <c r="O140" s="175" t="n"/>
      <c r="P140" s="175" t="n"/>
      <c r="Q140" s="175" t="n"/>
      <c r="R140" s="77" t="n"/>
      <c r="S140" s="77" t="n"/>
      <c r="T140" s="77" t="n"/>
      <c r="U140" s="77" t="n"/>
      <c r="V140" s="77" t="n"/>
      <c r="W140" s="77" t="n"/>
      <c r="X140" s="77" t="n"/>
      <c r="Y140" s="77" t="n"/>
      <c r="Z140" s="77" t="n"/>
    </row>
    <row r="141" hidden="1" outlineLevel="1" s="220">
      <c r="A141" s="230" t="n"/>
      <c r="B141" s="230" t="n"/>
      <c r="C141" s="137" t="inlineStr">
        <is>
          <t>TC_07.006</t>
        </is>
      </c>
      <c r="D141" s="145" t="inlineStr">
        <is>
          <t>Lọc chi nhánh theo tên</t>
        </is>
      </c>
      <c r="E141" s="137" t="inlineStr">
        <is>
          <t>P0</t>
        </is>
      </c>
      <c r="F141" s="145" t="inlineStr">
        <is>
          <t>BIDV có chi nhánh "CN Tràng Tiền"</t>
        </is>
      </c>
      <c r="G141" s="145" t="inlineStr">
        <is>
          <t>1. Nhập Tràng vào ô Tên chi nhánh
2. Bấm Tìm kiếm</t>
        </is>
      </c>
      <c r="H141" s="145" t="inlineStr">
        <is>
          <t>Tên chi nhánh: Tràng</t>
        </is>
      </c>
      <c r="I141" s="145" t="inlineStr">
        <is>
          <t>- Kết quả chỉ gồm chi nhánh có tên chứa chữ Tràng</t>
        </is>
      </c>
      <c r="J141" s="145" t="inlineStr">
        <is>
          <t>- Kết quả chỉ gồm chi nhánh có tên chứa chữ Tràng</t>
        </is>
      </c>
      <c r="K141" s="154" t="inlineStr">
        <is>
          <t>Passed</t>
        </is>
      </c>
      <c r="L141" s="154" t="n"/>
      <c r="M141" s="154" t="n"/>
      <c r="N141" s="175" t="n"/>
      <c r="O141" s="175" t="n"/>
      <c r="P141" s="175" t="n"/>
      <c r="Q141" s="175" t="n"/>
      <c r="R141" s="77" t="n"/>
      <c r="S141" s="77" t="n"/>
      <c r="T141" s="77" t="n"/>
      <c r="U141" s="77" t="n"/>
      <c r="V141" s="77" t="n"/>
      <c r="W141" s="77" t="n"/>
      <c r="X141" s="77" t="n"/>
      <c r="Y141" s="77" t="n"/>
      <c r="Z141" s="77" t="n"/>
    </row>
    <row r="142" hidden="1" outlineLevel="1" s="220">
      <c r="A142" s="230" t="n"/>
      <c r="B142" s="230" t="n"/>
      <c r="C142" s="137" t="inlineStr">
        <is>
          <t>TC_07.007</t>
        </is>
      </c>
      <c r="D142" s="145" t="inlineStr">
        <is>
          <t>Kết hợp 2 điều kiện lọc chi nhánh</t>
        </is>
      </c>
      <c r="E142" s="137" t="inlineStr">
        <is>
          <t>P1</t>
        </is>
      </c>
      <c r="F142" s="145" t="inlineStr">
        <is>
          <t>BIDV có chi nhánh CN Hoàng Mai ở Thành phố Hà Nội</t>
        </is>
      </c>
      <c r="G142" s="145" t="inlineStr">
        <is>
          <t>1. Chọn Tỉnh/Thành phố = Thành phố Hà Nội
2. Nhập Tên chi nhánh = CN
3. Bấm Tìm kiếm</t>
        </is>
      </c>
      <c r="H142" s="145" t="inlineStr">
        <is>
          <t>Tỉnh/Thành phố: Thành phố Hà Nội | Tên chi nhánh: CN</t>
        </is>
      </c>
      <c r="I142" s="145" t="inlineStr">
        <is>
          <t>- Kết quả thoả đồng thời cả hai điều kiện</t>
        </is>
      </c>
      <c r="J142" s="145" t="inlineStr">
        <is>
          <t>- Kết quả thoả đồng thời cả hai điều kiện</t>
        </is>
      </c>
      <c r="K142" s="154" t="inlineStr">
        <is>
          <t>Passed</t>
        </is>
      </c>
      <c r="L142" s="154" t="n"/>
      <c r="M142" s="154" t="n"/>
      <c r="N142" s="175" t="n"/>
      <c r="O142" s="175" t="n"/>
      <c r="P142" s="175" t="n"/>
      <c r="Q142" s="175" t="n"/>
      <c r="R142" s="77" t="n"/>
      <c r="S142" s="77" t="n"/>
      <c r="T142" s="77" t="n"/>
      <c r="U142" s="77" t="n"/>
      <c r="V142" s="77" t="n"/>
      <c r="W142" s="77" t="n"/>
      <c r="X142" s="77" t="n"/>
      <c r="Y142" s="77" t="n"/>
      <c r="Z142" s="77" t="n"/>
    </row>
    <row r="143" hidden="1" outlineLevel="1" s="220">
      <c r="A143" s="230" t="n"/>
      <c r="B143" s="230" t="n"/>
      <c r="C143" s="137" t="inlineStr">
        <is>
          <t>TC_07.008</t>
        </is>
      </c>
      <c r="D143" s="145" t="inlineStr">
        <is>
          <t>Làm mới bộ lọc chi nhánh</t>
        </is>
      </c>
      <c r="E143" s="137" t="inlineStr">
        <is>
          <t>P1</t>
        </is>
      </c>
      <c r="F143" s="145" t="inlineStr">
        <is>
          <t>Đang lọc chi nhánh theo tên</t>
        </is>
      </c>
      <c r="G143" s="145" t="inlineStr">
        <is>
          <t>1. Bấm nút Làm mới trong cửa sổ Chi nhánh</t>
        </is>
      </c>
      <c r="H143" s="145" t="inlineStr">
        <is>
          <t>—</t>
        </is>
      </c>
      <c r="I143" s="145" t="inlineStr">
        <is>
          <t>- Hai ô lọc trở về trống
- Danh sách hiện lại toàn bộ chi nhánh của ngân hàng đó</t>
        </is>
      </c>
      <c r="J143" s="145" t="inlineStr">
        <is>
          <t>- Hai ô lọc trở về trống
- Danh sách hiện lại toàn bộ chi nhánh của ngân hàng đó</t>
        </is>
      </c>
      <c r="K143" s="154" t="inlineStr">
        <is>
          <t>Passed</t>
        </is>
      </c>
      <c r="L143" s="154" t="n"/>
      <c r="M143" s="154" t="n"/>
      <c r="N143" s="175" t="n"/>
      <c r="O143" s="175" t="n"/>
      <c r="P143" s="175" t="n"/>
      <c r="Q143" s="175" t="n"/>
      <c r="R143" s="77" t="n"/>
      <c r="S143" s="77" t="n"/>
      <c r="T143" s="77" t="n"/>
      <c r="U143" s="77" t="n"/>
      <c r="V143" s="77" t="n"/>
      <c r="W143" s="77" t="n"/>
      <c r="X143" s="77" t="n"/>
      <c r="Y143" s="77" t="n"/>
      <c r="Z143" s="77" t="n"/>
    </row>
    <row r="144" hidden="1" outlineLevel="1" s="220">
      <c r="A144" s="230" t="n"/>
      <c r="B144" s="230" t="n"/>
      <c r="C144" s="137" t="inlineStr">
        <is>
          <t>TC_07.009</t>
        </is>
      </c>
      <c r="D144" s="145" t="inlineStr">
        <is>
          <t>Mở cửa sổ Thêm chi nhánh</t>
        </is>
      </c>
      <c r="E144" s="137" t="inlineStr">
        <is>
          <t>P0</t>
        </is>
      </c>
      <c r="F144" s="145" t="inlineStr">
        <is>
          <t>Đang mở cửa sổ Chi nhánh của BIDV</t>
        </is>
      </c>
      <c r="G144" s="145" t="inlineStr">
        <is>
          <t>1. Bấm nút Tạo mới trong cửa sổ Chi nhánh</t>
        </is>
      </c>
      <c r="H144" s="145" t="inlineStr">
        <is>
          <t>—</t>
        </is>
      </c>
      <c r="I144" s="145" t="inlineStr">
        <is>
          <t>- Cửa sổ tiêu đề "Thêm chi nhánh ngân hàng"
- Hai ô: Tên chi nhánh ngân hàng (dấu sao đỏ), Tỉnh/Thành phố (dấu sao đỏ), cả hai đang trống
- Ba nút: Lưu, Lưu và tiếp tục, Đóng</t>
        </is>
      </c>
      <c r="J144" s="145" t="inlineStr">
        <is>
          <t>- Cửa sổ tiêu đề "Thêm chi nhánh ngân hàng"
- Hai ô: Tên chi nhánh ngân hàng (dấu sao đỏ), Tỉnh/Thành phố (dấu sao đỏ), cả hai đang trống
- Ba nút: Lưu, Lưu và tiếp tục, Đóng</t>
        </is>
      </c>
      <c r="K144" s="154" t="inlineStr">
        <is>
          <t>Passed</t>
        </is>
      </c>
      <c r="L144" s="154" t="n"/>
      <c r="M144" s="154" t="n"/>
      <c r="N144" s="175" t="n"/>
      <c r="O144" s="175" t="n"/>
      <c r="P144" s="175" t="n"/>
      <c r="Q144" s="175" t="n"/>
      <c r="R144" s="77" t="n"/>
      <c r="S144" s="77" t="n"/>
      <c r="T144" s="77" t="n"/>
      <c r="U144" s="77" t="n"/>
      <c r="V144" s="77" t="n"/>
      <c r="W144" s="77" t="n"/>
      <c r="X144" s="77" t="n"/>
      <c r="Y144" s="77" t="n"/>
      <c r="Z144" s="77" t="n"/>
    </row>
    <row r="145" hidden="1" outlineLevel="1" s="220">
      <c r="A145" s="230" t="n"/>
      <c r="B145" s="230" t="n"/>
      <c r="C145" s="137" t="inlineStr">
        <is>
          <t>TC_07.010</t>
        </is>
      </c>
      <c r="D145" s="145" t="inlineStr">
        <is>
          <t>Thêm chi nhánh hợp lệ</t>
        </is>
      </c>
      <c r="E145" s="137" t="inlineStr">
        <is>
          <t>P0</t>
        </is>
      </c>
      <c r="F145" s="145" t="inlineStr">
        <is>
          <t>Ngân hàng QA04 chưa có chi nhánh tên CN Kiểm thử 1</t>
        </is>
      </c>
      <c r="G145" s="145" t="inlineStr">
        <is>
          <t>1. Mở cửa sổ Chi nhánh của QA04
2. Bấm Tạo mới
3. Nhập tên và chọn tỉnh
4.  Bấm Lưu</t>
        </is>
      </c>
      <c r="H145" s="145" t="inlineStr">
        <is>
          <t>Tên chi nhánh: CN Kiểm thử 1 | Tỉnh/Thành phố: Thành phố Hà Nội</t>
        </is>
      </c>
      <c r="I145" s="145" t="inlineStr">
        <is>
          <t>- Báo "Đã lưu thành công!"
- Cửa sổ thêm đóng, danh sách chi nhánh có thêm dòng mới
- Số ở cột Chi nhánh ngoài danh sách tăng thêm 1</t>
        </is>
      </c>
      <c r="J145" s="145" t="inlineStr">
        <is>
          <t>- Báo "Đã lưu thành công!"
- Cửa sổ thêm đóng, danh sách chi nhánh có thêm dòng mới
- Số ở cột Chi nhánh ngoài danh sách tăng thêm 1</t>
        </is>
      </c>
      <c r="K145" s="154" t="inlineStr">
        <is>
          <t>Passed</t>
        </is>
      </c>
      <c r="L145" s="154" t="n"/>
      <c r="M145" s="154" t="n"/>
      <c r="N145" s="175" t="n"/>
      <c r="O145" s="175" t="n"/>
      <c r="P145" s="175" t="n"/>
      <c r="Q145" s="175" t="n"/>
      <c r="R145" s="77" t="n"/>
      <c r="S145" s="77" t="n"/>
      <c r="T145" s="77" t="n"/>
      <c r="U145" s="77" t="n"/>
      <c r="V145" s="77" t="n"/>
      <c r="W145" s="77" t="n"/>
      <c r="X145" s="77" t="n"/>
      <c r="Y145" s="77" t="n"/>
      <c r="Z145" s="77" t="n"/>
    </row>
    <row r="146" hidden="1" outlineLevel="1" s="220">
      <c r="A146" s="230" t="n"/>
      <c r="B146" s="230" t="n"/>
      <c r="C146" s="137" t="inlineStr">
        <is>
          <t>TC_07.011</t>
        </is>
      </c>
      <c r="D146" s="145" t="inlineStr">
        <is>
          <t>Thêm chi nhánh bỏ trống cả hai ô</t>
        </is>
      </c>
      <c r="E146" s="137" t="inlineStr">
        <is>
          <t>P0</t>
        </is>
      </c>
      <c r="F146" s="145" t="inlineStr">
        <is>
          <t>Cửa sổ Thêm chi nhánh đang mở</t>
        </is>
      </c>
      <c r="G146" s="145" t="inlineStr">
        <is>
          <t>1. Không nhập gì
2. Bấm Lưu</t>
        </is>
      </c>
      <c r="H146" s="145" t="inlineStr">
        <is>
          <t>—</t>
        </is>
      </c>
      <c r="I146" s="145" t="inlineStr">
        <is>
          <t>- Lỗi đỏ "Bắt buộc phải nhập" hiện dưới CẢ hai ô
- Hệ thống báo "Vui lòng kiểm tra lại thông tin"
- Cửa sổ không đóng</t>
        </is>
      </c>
      <c r="J146" s="145" t="inlineStr">
        <is>
          <t>- Lỗi đỏ "Bắt buộc phải nhập" hiện dưới CẢ hai ô
- Hệ thống báo "Vui lòng kiểm tra lại thông tin"
- Cửa sổ không đóng</t>
        </is>
      </c>
      <c r="K146" s="154" t="inlineStr">
        <is>
          <t>Passed</t>
        </is>
      </c>
      <c r="L146" s="154" t="n"/>
      <c r="M146" s="154" t="n"/>
      <c r="N146" s="175" t="n"/>
      <c r="O146" s="175" t="n"/>
      <c r="P146" s="175" t="n"/>
      <c r="Q146" s="175" t="n"/>
      <c r="R146" s="77" t="n"/>
      <c r="S146" s="77" t="n"/>
      <c r="T146" s="77" t="n"/>
      <c r="U146" s="77" t="n"/>
      <c r="V146" s="77" t="n"/>
      <c r="W146" s="77" t="n"/>
      <c r="X146" s="77" t="n"/>
      <c r="Y146" s="77" t="n"/>
      <c r="Z146" s="77" t="n"/>
    </row>
    <row r="147" hidden="1" outlineLevel="1" s="220">
      <c r="A147" s="230" t="n"/>
      <c r="B147" s="230" t="n"/>
      <c r="C147" s="137" t="inlineStr">
        <is>
          <t>TC_07.012</t>
        </is>
      </c>
      <c r="D147" s="145" t="inlineStr">
        <is>
          <t>Thêm chi nhánh thiếu Tỉnh/Thành phố</t>
        </is>
      </c>
      <c r="E147" s="137" t="inlineStr">
        <is>
          <t>P0</t>
        </is>
      </c>
      <c r="F147" s="145" t="inlineStr">
        <is>
          <t>Cửa sổ Thêm chi nhánh đang mở</t>
        </is>
      </c>
      <c r="G147" s="145" t="inlineStr">
        <is>
          <t>1. Chỉ nhập Tên chi nhánh
2. Bấm Lưu</t>
        </is>
      </c>
      <c r="H147" s="145" t="inlineStr">
        <is>
          <t>Tên chi nhánh: CN Thiếu tỉnh</t>
        </is>
      </c>
      <c r="I147" s="145" t="inlineStr">
        <is>
          <t>- Lỗi đỏ "Bắt buộc phải nhập" dưới ô Tỉnh/Thành phố
- Không tạo được chi nhánh</t>
        </is>
      </c>
      <c r="J147" s="145" t="inlineStr">
        <is>
          <t>- Lỗi đỏ "Bắt buộc phải nhập" dưới ô Tỉnh/Thành phố
- Không tạo được chi nhánh</t>
        </is>
      </c>
      <c r="K147" s="154" t="inlineStr">
        <is>
          <t>Passed</t>
        </is>
      </c>
      <c r="L147" s="154" t="n"/>
      <c r="M147" s="154" t="n"/>
      <c r="N147" s="175" t="n"/>
      <c r="O147" s="175" t="n"/>
      <c r="P147" s="175" t="n"/>
      <c r="Q147" s="175" t="n"/>
      <c r="R147" s="77" t="n"/>
      <c r="S147" s="77" t="n"/>
      <c r="T147" s="77" t="n"/>
      <c r="U147" s="77" t="n"/>
      <c r="V147" s="77" t="n"/>
      <c r="W147" s="77" t="n"/>
      <c r="X147" s="77" t="n"/>
      <c r="Y147" s="77" t="n"/>
      <c r="Z147" s="77" t="n"/>
    </row>
    <row r="148" hidden="1" outlineLevel="1" s="220">
      <c r="A148" s="230" t="n"/>
      <c r="B148" s="230" t="n"/>
      <c r="C148" s="137" t="inlineStr">
        <is>
          <t>TC_07.013</t>
        </is>
      </c>
      <c r="D148" s="145" t="inlineStr">
        <is>
          <t>Trùng tên chi nhánh trong cùng ngân hàng</t>
        </is>
      </c>
      <c r="E148" s="137" t="inlineStr">
        <is>
          <t>P0</t>
        </is>
      </c>
      <c r="F148" s="145" t="inlineStr">
        <is>
          <t>Ngân hàng QA04 đã có chi nhánh CN Kiểm thử 1</t>
        </is>
      </c>
      <c r="G148" s="145" t="inlineStr">
        <is>
          <t>1. Bấm Tạo mới
2. Nhập đúng tên đã có, chọn tỉnh bất kỳ
3. Bấm Lưu</t>
        </is>
      </c>
      <c r="H148" s="145" t="inlineStr">
        <is>
          <t>Tên chi nhánh: CN Kiểm thử 1 | Tỉnh/Thành phố: Tỉnh Ninh Bình</t>
        </is>
      </c>
      <c r="I148" s="145" t="inlineStr">
        <is>
          <t>- Lỗi đỏ "Tên chi nhánh ngân hàng này đã tồn tại" dưới ô Tên chi nhánh
- Không tạo bản ghi mới</t>
        </is>
      </c>
      <c r="J148" s="145" t="inlineStr">
        <is>
          <t>- Lỗi đỏ "Tên chi nhánh ngân hàng này đã tồn tại" dưới ô Tên chi nhánh
- Không tạo bản ghi mới</t>
        </is>
      </c>
      <c r="K148" s="154" t="inlineStr">
        <is>
          <t>Passed</t>
        </is>
      </c>
      <c r="L148" s="154" t="n"/>
      <c r="M148" s="154" t="n"/>
      <c r="N148" s="175" t="n"/>
      <c r="O148" s="175" t="n"/>
      <c r="P148" s="175" t="n"/>
      <c r="Q148" s="175" t="n"/>
      <c r="R148" s="77" t="n"/>
      <c r="S148" s="77" t="n"/>
      <c r="T148" s="77" t="n"/>
      <c r="U148" s="77" t="n"/>
      <c r="V148" s="77" t="n"/>
      <c r="W148" s="77" t="n"/>
      <c r="X148" s="77" t="n"/>
      <c r="Y148" s="77" t="n"/>
      <c r="Z148" s="77" t="n"/>
    </row>
    <row r="149" hidden="1" outlineLevel="1" s="220">
      <c r="A149" s="230" t="n"/>
      <c r="B149" s="230" t="n"/>
      <c r="C149" s="137" t="inlineStr">
        <is>
          <t>TC_07.014</t>
        </is>
      </c>
      <c r="D149" s="145" t="inlineStr">
        <is>
          <t>Trùng tên chi nhánh nhưng khác ngân hàng</t>
        </is>
      </c>
      <c r="E149" s="137" t="inlineStr">
        <is>
          <t>P0</t>
        </is>
      </c>
      <c r="F149" s="145" t="inlineStr">
        <is>
          <t>Ngân hàng QA04 đã có CN Kiểm thử 1; ngân hàng QA01 chưa có chi nhánh nào</t>
        </is>
      </c>
      <c r="G149" s="145" t="inlineStr">
        <is>
          <t>1. Mở cửa sổ Chi nhánh của QA01
2. Thêm chi nhánh tên CN Kiểm thử 1
3. Bấm Lưu</t>
        </is>
      </c>
      <c r="H149" s="145" t="inlineStr">
        <is>
          <t>Tên chi nhánh: CN Kiểm thử 1 | Tỉnh/Thành phố: Thành phố Hà Nội</t>
        </is>
      </c>
      <c r="I149" s="145" t="inlineStr">
        <is>
          <t>- Lưu thành công
-     Tên chi nhánh chỉ cần duy nhất trong phạm vi một ngân hàng</t>
        </is>
      </c>
      <c r="J149" s="145" t="inlineStr">
        <is>
          <t>- Lưu thành công
-     Tên chi nhánh chỉ cần duy nhất trong phạm vi một ngân hàng</t>
        </is>
      </c>
      <c r="K149" s="154" t="inlineStr">
        <is>
          <t>Passed</t>
        </is>
      </c>
      <c r="L149" s="154" t="n"/>
      <c r="M149" s="154" t="n"/>
      <c r="N149" s="175" t="n"/>
      <c r="O149" s="175" t="n"/>
      <c r="P149" s="175" t="n"/>
      <c r="Q149" s="175" t="n"/>
      <c r="R149" s="77" t="n"/>
      <c r="S149" s="77" t="n"/>
      <c r="T149" s="77" t="n"/>
      <c r="U149" s="77" t="n"/>
      <c r="V149" s="77" t="n"/>
      <c r="W149" s="77" t="n"/>
      <c r="X149" s="77" t="n"/>
      <c r="Y149" s="77" t="n"/>
      <c r="Z149" s="77" t="n"/>
    </row>
    <row r="150" hidden="1" outlineLevel="1" s="220">
      <c r="A150" s="230" t="n"/>
      <c r="B150" s="230" t="n"/>
      <c r="C150" s="137" t="inlineStr">
        <is>
          <t>TC_07.015</t>
        </is>
      </c>
      <c r="D150" s="145" t="inlineStr">
        <is>
          <t>Lưu và tiếp tục ở cửa sổ chi nhánh</t>
        </is>
      </c>
      <c r="E150" s="137" t="inlineStr">
        <is>
          <t>P1</t>
        </is>
      </c>
      <c r="F150" s="145" t="inlineStr">
        <is>
          <t>Đang mở cửa sổ Thêm chi nhánh của QA04</t>
        </is>
      </c>
      <c r="G150" s="145" t="inlineStr">
        <is>
          <t>1. Nhập CN Kiểm thử 2, chọn tỉnh
2. Bấm Lưu và tiếp tục
3. Nhập tiếp CN Kiểm thử 3 rồi bấm Lưu</t>
        </is>
      </c>
      <c r="H150" s="145" t="inlineStr">
        <is>
          <t>Lần 1: CN Kiểm thử 2 | Lần 2: CN Kiểm thử 3</t>
        </is>
      </c>
      <c r="I150" s="145" t="inlineStr">
        <is>
          <t>- Sau lần 1: cửa sổ vẫn mở, hai ô trở về trống
- Cuối cùng danh sách có đủ cả hai chi nhánh mới</t>
        </is>
      </c>
      <c r="J150" s="145" t="inlineStr">
        <is>
          <t>- Sau lần 1: cửa sổ vẫn mở, hai ô trở về trống
- Cuối cùng danh sách có đủ cả hai chi nhánh mới</t>
        </is>
      </c>
      <c r="K150" s="154" t="inlineStr">
        <is>
          <t>Passed</t>
        </is>
      </c>
      <c r="L150" s="154" t="n"/>
      <c r="M150" s="154" t="n"/>
      <c r="N150" s="175" t="n"/>
      <c r="O150" s="175" t="n"/>
      <c r="P150" s="175" t="n"/>
      <c r="Q150" s="175" t="n"/>
      <c r="R150" s="77" t="n"/>
      <c r="S150" s="77" t="n"/>
      <c r="T150" s="77" t="n"/>
      <c r="U150" s="77" t="n"/>
      <c r="V150" s="77" t="n"/>
      <c r="W150" s="77" t="n"/>
      <c r="X150" s="77" t="n"/>
      <c r="Y150" s="77" t="n"/>
      <c r="Z150" s="77" t="n"/>
    </row>
    <row r="151" hidden="1" outlineLevel="1" s="220">
      <c r="A151" s="230" t="n"/>
      <c r="B151" s="230" t="n"/>
      <c r="C151" s="137" t="inlineStr">
        <is>
          <t>TC_07.016</t>
        </is>
      </c>
      <c r="D151" s="145" t="inlineStr">
        <is>
          <t>Sửa chi nhánh</t>
        </is>
      </c>
      <c r="E151" s="137" t="inlineStr">
        <is>
          <t>P0</t>
        </is>
      </c>
      <c r="F151" s="145" t="inlineStr">
        <is>
          <t>Chi nhánh CN Kiểm thử 2 của QA04 đang thuộc Thành phố Hà Nội</t>
        </is>
      </c>
      <c r="G151" s="145" t="inlineStr">
        <is>
          <t>1. Bấm nút Sửa (bút chì) ở dòng CN Kiểm thử 2
2. Đổi tên và đổi tỉnh
3. Bấm Lưu</t>
        </is>
      </c>
      <c r="H151" s="145" t="inlineStr">
        <is>
          <t>Tên chi nhánh: CN Kiểm thử 2- đã sửa | Tỉnh/Thành phố: Tỉnh Sơn La</t>
        </is>
      </c>
      <c r="I151" s="145" t="inlineStr">
        <is>
          <t>- Cửa sổ tiêu đề "Sửa chi nhánh ngân hàng", điền sẵn dữ liệu cũ
- Lưu xong danh sách hiện tên mới và tỉnh mới
- Cửa sổ Sửa chỉ có 2 nút Lưu và Đóng</t>
        </is>
      </c>
      <c r="J151" s="145" t="inlineStr">
        <is>
          <t>- Cửa sổ tiêu đề "Sửa chi nhánh ngân hàng", điền sẵn dữ liệu cũ
- Lưu xong danh sách hiện tên mới và tỉnh mới
- Cửa sổ Sửa chỉ có 2 nút Lưu và Đóng</t>
        </is>
      </c>
      <c r="K151" s="154" t="inlineStr">
        <is>
          <t>Passed</t>
        </is>
      </c>
      <c r="L151" s="154" t="n"/>
      <c r="M151" s="154" t="n"/>
      <c r="N151" s="175" t="n"/>
      <c r="O151" s="175" t="n"/>
      <c r="P151" s="175" t="n"/>
      <c r="Q151" s="175" t="n"/>
      <c r="R151" s="77" t="n"/>
      <c r="S151" s="77" t="n"/>
      <c r="T151" s="77" t="n"/>
      <c r="U151" s="77" t="n"/>
      <c r="V151" s="77" t="n"/>
      <c r="W151" s="77" t="n"/>
      <c r="X151" s="77" t="n"/>
      <c r="Y151" s="77" t="n"/>
      <c r="Z151" s="77" t="n"/>
    </row>
    <row r="152" hidden="1" outlineLevel="1" s="220">
      <c r="A152" s="230" t="n"/>
      <c r="B152" s="230" t="n"/>
      <c r="C152" s="137" t="inlineStr">
        <is>
          <t>TC_07.017</t>
        </is>
      </c>
      <c r="D152" s="145" t="inlineStr">
        <is>
          <t>Sửa chi nhánh thành tên đã tồn tại</t>
        </is>
      </c>
      <c r="E152" s="137" t="inlineStr">
        <is>
          <t>P0</t>
        </is>
      </c>
      <c r="F152" s="145" t="inlineStr">
        <is>
          <t>QA04 có CN Kiểm thử 1 và CN Kiểm thử 3</t>
        </is>
      </c>
      <c r="G152" s="145" t="inlineStr">
        <is>
          <t>1. Bấm Sửa dòng CN Kiểm thử 3
2. Đổi tên thành CN Kiểm thử 1
3. Bấm Lưu</t>
        </is>
      </c>
      <c r="H152" s="145" t="inlineStr">
        <is>
          <t>Tên chi nhánh: CN Kiểm thử 1</t>
        </is>
      </c>
      <c r="I152" s="145" t="inlineStr">
        <is>
          <t>- Lỗi đỏ "Tên chi nhánh ngân hàng này đã tồn tại"
- Không lưu</t>
        </is>
      </c>
      <c r="J152" s="145" t="inlineStr">
        <is>
          <t>- Lỗi đỏ "Tên chi nhánh ngân hàng này đã tồn tại"
- Không lưu</t>
        </is>
      </c>
      <c r="K152" s="154" t="inlineStr">
        <is>
          <t>Passed</t>
        </is>
      </c>
      <c r="L152" s="154" t="n"/>
      <c r="M152" s="154" t="n"/>
      <c r="N152" s="175" t="n"/>
      <c r="O152" s="175" t="n"/>
      <c r="P152" s="175" t="n"/>
      <c r="Q152" s="175" t="n"/>
      <c r="R152" s="77" t="n"/>
      <c r="S152" s="77" t="n"/>
      <c r="T152" s="77" t="n"/>
      <c r="U152" s="77" t="n"/>
      <c r="V152" s="77" t="n"/>
      <c r="W152" s="77" t="n"/>
      <c r="X152" s="77" t="n"/>
      <c r="Y152" s="77" t="n"/>
      <c r="Z152" s="77" t="n"/>
    </row>
    <row r="153" hidden="1" outlineLevel="1" s="220">
      <c r="A153" s="230" t="n"/>
      <c r="B153" s="230" t="n"/>
      <c r="C153" s="137" t="inlineStr">
        <is>
          <t>TC_07.018</t>
        </is>
      </c>
      <c r="D153" s="145" t="inlineStr">
        <is>
          <t>Sửa chi nhánh giữ nguyên tên của chính nó</t>
        </is>
      </c>
      <c r="E153" s="137" t="inlineStr">
        <is>
          <t>P1</t>
        </is>
      </c>
      <c r="F153" s="145" t="inlineStr">
        <is>
          <t>Đang sửa CN Kiểm thử 1 của QA04</t>
        </is>
      </c>
      <c r="G153" s="145" t="inlineStr">
        <is>
          <t>1. Bấm Sửa dòng CN Kiểm thử 1
2. Giữ nguyên tên, chỉ đổi Tỉnh/Thành phố
3. Bấm Lưu</t>
        </is>
      </c>
      <c r="H153" s="145" t="inlineStr">
        <is>
          <t>Tỉnh/Thành phố: Tỉnh Ninh Bình</t>
        </is>
      </c>
      <c r="I153" s="145" t="inlineStr">
        <is>
          <t>- Lưu thành công, không báo trùng tên với chính nó</t>
        </is>
      </c>
      <c r="J153" s="145" t="inlineStr">
        <is>
          <t>- Lưu thành công, không báo trùng tên với chính nó</t>
        </is>
      </c>
      <c r="K153" s="154" t="inlineStr">
        <is>
          <t>Passed</t>
        </is>
      </c>
      <c r="L153" s="154" t="n"/>
      <c r="M153" s="154" t="n"/>
      <c r="N153" s="175" t="n"/>
      <c r="O153" s="175" t="n"/>
      <c r="P153" s="175" t="n"/>
      <c r="Q153" s="175" t="n"/>
      <c r="R153" s="77" t="n"/>
      <c r="S153" s="77" t="n"/>
      <c r="T153" s="77" t="n"/>
      <c r="U153" s="77" t="n"/>
      <c r="V153" s="77" t="n"/>
      <c r="W153" s="77" t="n"/>
      <c r="X153" s="77" t="n"/>
      <c r="Y153" s="77" t="n"/>
      <c r="Z153" s="77" t="n"/>
    </row>
    <row r="154" hidden="1" outlineLevel="1" s="220">
      <c r="A154" s="230" t="n"/>
      <c r="B154" s="230" t="n"/>
      <c r="C154" s="137" t="inlineStr">
        <is>
          <t>TC_07.019</t>
        </is>
      </c>
      <c r="D154" s="145" t="inlineStr">
        <is>
          <t>Xóa chi nhánh chưa được sử dụng</t>
        </is>
      </c>
      <c r="E154" s="137" t="inlineStr">
        <is>
          <t>P0</t>
        </is>
      </c>
      <c r="F154" s="145" t="inlineStr">
        <is>
          <t>Chi nhánh CN Kiểm thử 3 của QA04 chưa gắn với hồ sơ nhân sự nào</t>
        </is>
      </c>
      <c r="G154" s="145" t="inlineStr">
        <is>
          <t>1. Bấm nút Xóa (thùng rác) ở dòng đó
2. Bấm Xóa trong hộp xác nhận</t>
        </is>
      </c>
      <c r="H154" s="145" t="inlineStr">
        <is>
          <t>Chi nhánh: CN Kiểm thử 3</t>
        </is>
      </c>
      <c r="I154" s="145" t="inlineStr">
        <is>
          <t>- Hộp thoại "Xác nhận xóa" ghi đúng tên chi nhánh
- Báo "Xoá chi nhánh ngân hàng thành công"
- Dòng biến mất, số ở cột Chi nhánh ngoài danh sách giảm 1</t>
        </is>
      </c>
      <c r="J154" s="145" t="inlineStr">
        <is>
          <t>- Hộp thoại "Xác nhận xóa" ghi đúng tên chi nhánh
- Báo "Xoá chi nhánh ngân hàng thành công"
- Dòng biến mất, số ở cột Chi nhánh ngoài danh sách giảm 1</t>
        </is>
      </c>
      <c r="K154" s="154" t="inlineStr">
        <is>
          <t>Passed</t>
        </is>
      </c>
      <c r="L154" s="154" t="n"/>
      <c r="M154" s="154" t="n"/>
      <c r="N154" s="175" t="n"/>
      <c r="O154" s="175" t="n"/>
      <c r="P154" s="175" t="n"/>
      <c r="Q154" s="175" t="n"/>
      <c r="R154" s="77" t="n"/>
      <c r="S154" s="77" t="n"/>
      <c r="T154" s="77" t="n"/>
      <c r="U154" s="77" t="n"/>
      <c r="V154" s="77" t="n"/>
      <c r="W154" s="77" t="n"/>
      <c r="X154" s="77" t="n"/>
      <c r="Y154" s="77" t="n"/>
      <c r="Z154" s="77" t="n"/>
    </row>
    <row r="155" hidden="1" outlineLevel="1" s="220">
      <c r="A155" s="230" t="n"/>
      <c r="B155" s="230" t="n"/>
      <c r="C155" s="137" t="inlineStr">
        <is>
          <t>TC_07.020</t>
        </is>
      </c>
      <c r="D155" s="145" t="inlineStr">
        <is>
          <t>Hủy thao tác xóa chi nhánh</t>
        </is>
      </c>
      <c r="E155" s="137" t="inlineStr">
        <is>
          <t>P1</t>
        </is>
      </c>
      <c r="F155" s="145" t="inlineStr">
        <is>
          <t>Chi nhánh CN Kiểm thử 1 đang hiển thị</t>
        </is>
      </c>
      <c r="G155" s="145" t="inlineStr">
        <is>
          <t>1. Bấm Xóa ở dòng đó
2. Bấm Hủy</t>
        </is>
      </c>
      <c r="H155" s="145" t="inlineStr">
        <is>
          <t>—</t>
        </is>
      </c>
      <c r="I155" s="145" t="inlineStr">
        <is>
          <t>- Chi nhánh vẫn còn trong danh sách</t>
        </is>
      </c>
      <c r="J155" s="145" t="inlineStr">
        <is>
          <t>- Chi nhánh vẫn còn trong danh sách</t>
        </is>
      </c>
      <c r="K155" s="154" t="inlineStr">
        <is>
          <t>Passed</t>
        </is>
      </c>
      <c r="L155" s="154" t="n"/>
      <c r="M155" s="154" t="n"/>
      <c r="N155" s="175" t="n"/>
      <c r="O155" s="175" t="n"/>
      <c r="P155" s="175" t="n"/>
      <c r="Q155" s="175" t="n"/>
      <c r="R155" s="77" t="n"/>
      <c r="S155" s="77" t="n"/>
      <c r="T155" s="77" t="n"/>
      <c r="U155" s="77" t="n"/>
      <c r="V155" s="77" t="n"/>
      <c r="W155" s="77" t="n"/>
      <c r="X155" s="77" t="n"/>
      <c r="Y155" s="77" t="n"/>
      <c r="Z155" s="77" t="n"/>
    </row>
    <row r="156" hidden="1" outlineLevel="1" s="220">
      <c r="A156" s="230" t="n"/>
      <c r="B156" s="230" t="n"/>
      <c r="C156" s="137" t="inlineStr">
        <is>
          <t>TC_07.021</t>
        </is>
      </c>
      <c r="D156" s="145" t="inlineStr">
        <is>
          <t>Chi nhánh đang được sử dụng thì không xóa được</t>
        </is>
      </c>
      <c r="E156" s="137" t="inlineStr">
        <is>
          <t>P0</t>
        </is>
      </c>
      <c r="F156" s="145" t="inlineStr">
        <is>
          <t>Chi nhánh CN Nam Hà Nội của BIDV đang được chọn ở tài khoản ngân hàng của nhân viên</t>
        </is>
      </c>
      <c r="G156" s="145" t="inlineStr">
        <is>
          <t>1. Mở cửa sổ Chi nhánh của BIDV
2. Rê chuột vào nút Xóa của dòng CN Nam Hà Nội
3. Thử bấm</t>
        </is>
      </c>
      <c r="H156" s="145" t="inlineStr">
        <is>
          <t>Chi nhánh: CN Nam Hà Nội</t>
        </is>
      </c>
      <c r="I156" s="145" t="inlineStr">
        <is>
          <t>- Nút Xóa bị làm mờ, không bấm được
- Rê chuột hiện chú thích "Không thể xóa bản ghi, chi nhánh đang được sử dụng trên hệ thống"
-     Ở đây nút bị LÀM MỜ, khác với ngoài danh sách ngân hàng (ẩn hẳn)</t>
        </is>
      </c>
      <c r="J156" s="145" t="inlineStr">
        <is>
          <t>- Nút Xóa bị làm mờ, không bấm được
- Rê chuột hiện chú thích "Không thể xóa bản ghi, chi nhánh đang được sử dụng trên hệ thống"
-     Ở đây nút bị LÀM MỜ, khác với ngoài danh sách ngân hàng (ẩn hẳn)</t>
        </is>
      </c>
      <c r="K156" s="154" t="inlineStr">
        <is>
          <t>Passed</t>
        </is>
      </c>
      <c r="L156" s="154" t="n"/>
      <c r="M156" s="154" t="n"/>
      <c r="N156" s="175" t="n"/>
      <c r="O156" s="175" t="n"/>
      <c r="P156" s="175" t="n"/>
      <c r="Q156" s="175" t="n"/>
      <c r="R156" s="77" t="n"/>
      <c r="S156" s="77" t="n"/>
      <c r="T156" s="77" t="n"/>
      <c r="U156" s="77" t="n"/>
      <c r="V156" s="77" t="n"/>
      <c r="W156" s="77" t="n"/>
      <c r="X156" s="77" t="n"/>
      <c r="Y156" s="77" t="n"/>
      <c r="Z156" s="77" t="n"/>
    </row>
    <row r="157" hidden="1" outlineLevel="1" s="220">
      <c r="A157" s="230" t="n"/>
      <c r="B157" s="230" t="n"/>
      <c r="C157" s="137" t="inlineStr">
        <is>
          <t>TC_07.022</t>
        </is>
      </c>
      <c r="D157" s="145" t="inlineStr">
        <is>
          <t>Gọi thẳng chức năng xóa chi nhánh đang được sử dụng</t>
        </is>
      </c>
      <c r="E157" s="137" t="inlineStr">
        <is>
          <t>P0</t>
        </is>
      </c>
      <c r="F157" s="145" t="inlineStr">
        <is>
          <t>Chi nhánh CN Nam Hà Nội đang được sử dụng, nút Xóa đang bị làm mờ</t>
        </is>
      </c>
      <c r="G157" s="145" t="inlineStr">
        <is>
          <t>1. Ghi lại định danh chi nhánh
2. Dùng công cụ kiểm thử API gọi thẳng chức năng Xóa chi nhánh, bỏ qua giao diện
3. Mở lại cửa sổ Chi nhánh của BIDV</t>
        </is>
      </c>
      <c r="H157" s="145" t="inlineStr">
        <is>
          <t>Chi nhánh: CN Nam Hà Nội</t>
        </is>
      </c>
      <c r="I157" s="145" t="inlineStr">
        <is>
          <t>- Ghi nhận kết quả thực tế: chi nhánh có bị xóa hay không
-     Nếu chi nhánh BỊ XÓA thật thì đây là lỗ hổng nghiêm trọng (hồ sơ nhân sự mất chi nhánh đang tham chiếu) — phải báo ngay, không đánh Passed</t>
        </is>
      </c>
      <c r="J157" s="145" t="inlineStr">
        <is>
          <t>- Ghi nhận kết quả thực tế: chi nhánh có bị xóa hay không
-     Nếu chi nhánh BỊ XÓA thật thì đây là lỗ hổng nghiêm trọng (hồ sơ nhân sự mất chi nhánh đang tham chiếu) — phải báo ngay, không đánh Passed</t>
        </is>
      </c>
      <c r="K157" s="154" t="inlineStr">
        <is>
          <t>Passed</t>
        </is>
      </c>
      <c r="L157" s="154" t="n"/>
      <c r="M157" s="154" t="n"/>
      <c r="N157" s="175" t="n"/>
      <c r="O157" s="175" t="n"/>
      <c r="P157" s="175" t="n"/>
      <c r="Q157" s="175" t="n"/>
      <c r="R157" s="77" t="n"/>
      <c r="S157" s="77" t="n"/>
      <c r="T157" s="77" t="n"/>
      <c r="U157" s="77" t="n"/>
      <c r="V157" s="77" t="n"/>
      <c r="W157" s="77" t="n"/>
      <c r="X157" s="77" t="n"/>
      <c r="Y157" s="77" t="n"/>
      <c r="Z157" s="77" t="n"/>
    </row>
    <row r="158" hidden="1" outlineLevel="1" s="220">
      <c r="A158" s="230" t="n"/>
      <c r="B158" s="230" t="n"/>
      <c r="C158" s="137" t="inlineStr">
        <is>
          <t>TC_07.023</t>
        </is>
      </c>
      <c r="D158" s="145" t="inlineStr">
        <is>
          <t>Chi nhánh mở từ ngân hàng khác không lẫn dữ liệu</t>
        </is>
      </c>
      <c r="E158" s="137" t="inlineStr">
        <is>
          <t>P0</t>
        </is>
      </c>
      <c r="F158" s="145" t="inlineStr">
        <is>
          <t>BIDV có 23 chi nhánh, VIETCOMBANK có 15 chi nhánh</t>
        </is>
      </c>
      <c r="G158" s="145" t="inlineStr">
        <is>
          <t>1. Mở cửa sổ Chi nhánh của BIDV, ghi lại vài tên
2. Đóng cửa sổ
3. Mở cửa sổ Chi nhánh của VIETCOMBANK</t>
        </is>
      </c>
      <c r="H158" s="145" t="inlineStr">
        <is>
          <t>—</t>
        </is>
      </c>
      <c r="I158" s="145" t="inlineStr">
        <is>
          <t>- Danh sách lần 2 là chi nhánh của VIETCOMBANK
-     Không được hiện lại danh sách của BIDV</t>
        </is>
      </c>
      <c r="J158" s="145" t="inlineStr">
        <is>
          <t>- Danh sách lần 2 là chi nhánh của VIETCOMBANK
-     Không được hiện lại danh sách của BIDV</t>
        </is>
      </c>
      <c r="K158" s="154" t="inlineStr">
        <is>
          <t>Passed</t>
        </is>
      </c>
      <c r="L158" s="154" t="n"/>
      <c r="M158" s="154" t="n"/>
      <c r="N158" s="175" t="n"/>
      <c r="O158" s="175" t="n"/>
      <c r="P158" s="175" t="n"/>
      <c r="Q158" s="175" t="n"/>
      <c r="R158" s="77" t="n"/>
      <c r="S158" s="77" t="n"/>
      <c r="T158" s="77" t="n"/>
      <c r="U158" s="77" t="n"/>
      <c r="V158" s="77" t="n"/>
      <c r="W158" s="77" t="n"/>
      <c r="X158" s="77" t="n"/>
      <c r="Y158" s="77" t="n"/>
      <c r="Z158" s="77" t="n"/>
    </row>
    <row r="159" hidden="1" outlineLevel="1" s="220">
      <c r="A159" s="230" t="n"/>
      <c r="B159" s="230" t="n"/>
      <c r="C159" s="137" t="inlineStr">
        <is>
          <t>TC_07.024</t>
        </is>
      </c>
      <c r="D159" s="145" t="inlineStr">
        <is>
          <t>Đóng cửa sổ chi nhánh</t>
        </is>
      </c>
      <c r="E159" s="137" t="inlineStr">
        <is>
          <t>P2</t>
        </is>
      </c>
      <c r="F159" s="145" t="inlineStr">
        <is>
          <t>Cửa sổ Chi nhánh đang mở</t>
        </is>
      </c>
      <c r="G159" s="145" t="inlineStr">
        <is>
          <t>1. Bấm nút Đóng</t>
        </is>
      </c>
      <c r="H159" s="145" t="inlineStr">
        <is>
          <t>—</t>
        </is>
      </c>
      <c r="I159" s="145" t="inlineStr">
        <is>
          <t>- Cửa sổ đóng, quay lại danh sách ngân hàng
- Con số ở cột Chi nhánh đã cập nhật theo thao tác vừa làm</t>
        </is>
      </c>
      <c r="J159" s="145" t="inlineStr">
        <is>
          <t>- Cửa sổ đóng, quay lại danh sách ngân hàng
- Con số ở cột Chi nhánh đã cập nhật theo thao tác vừa làm</t>
        </is>
      </c>
      <c r="K159" s="154" t="inlineStr">
        <is>
          <t>Passed</t>
        </is>
      </c>
      <c r="L159" s="154" t="n"/>
      <c r="M159" s="154" t="n"/>
      <c r="N159" s="175" t="n"/>
      <c r="O159" s="175" t="n"/>
      <c r="P159" s="175" t="n"/>
      <c r="Q159" s="175" t="n"/>
      <c r="R159" s="77" t="n"/>
      <c r="S159" s="77" t="n"/>
      <c r="T159" s="77" t="n"/>
      <c r="U159" s="77" t="n"/>
      <c r="V159" s="77" t="n"/>
      <c r="W159" s="77" t="n"/>
      <c r="X159" s="77" t="n"/>
      <c r="Y159" s="77" t="n"/>
      <c r="Z159" s="77" t="n"/>
    </row>
    <row r="160" hidden="1" outlineLevel="1" s="220">
      <c r="A160" s="231" t="n"/>
      <c r="B160" s="231" t="n"/>
      <c r="C160" s="137" t="inlineStr">
        <is>
          <t>TC_07.025</t>
        </is>
      </c>
      <c r="D160" s="145" t="inlineStr">
        <is>
          <t>Tỉnh/Thành phố hiển thị đúng tên</t>
        </is>
      </c>
      <c r="E160" s="137" t="inlineStr">
        <is>
          <t>P1</t>
        </is>
      </c>
      <c r="F160" s="145" t="inlineStr">
        <is>
          <t>BIDV có chi nhánh ở nhiều tỉnh</t>
        </is>
      </c>
      <c r="G160" s="145" t="inlineStr">
        <is>
          <t>1. Mở cửa sổ Chi nhánh của BIDV
2. Quan sát cột Tỉnh/TP</t>
        </is>
      </c>
      <c r="H160" s="145" t="inlineStr">
        <is>
          <t>—</t>
        </is>
      </c>
      <c r="I160" s="145" t="inlineStr">
        <is>
          <t>- Hiện tên tỉnh/thành phố đầy đủ (ví dụ "Thành phố Hà Nội", "Tỉnh Sơn La")
- Không hiện giá trị số</t>
        </is>
      </c>
      <c r="J160" s="145" t="inlineStr">
        <is>
          <t>- Hiện tên tỉnh/thành phố đầy đủ (ví dụ "Thành phố Hà Nội", "Tỉnh Sơn La")
- Không hiện giá trị số</t>
        </is>
      </c>
      <c r="K160" s="154" t="inlineStr">
        <is>
          <t>Passed</t>
        </is>
      </c>
      <c r="L160" s="154" t="n"/>
      <c r="M160" s="154" t="n"/>
      <c r="N160" s="175" t="n"/>
      <c r="O160" s="175" t="n"/>
      <c r="P160" s="175" t="n"/>
      <c r="Q160" s="175" t="n"/>
      <c r="R160" s="77" t="n"/>
      <c r="S160" s="77" t="n"/>
      <c r="T160" s="77" t="n"/>
      <c r="U160" s="77" t="n"/>
      <c r="V160" s="77" t="n"/>
      <c r="W160" s="77" t="n"/>
      <c r="X160" s="77" t="n"/>
      <c r="Y160" s="77" t="n"/>
      <c r="Z160" s="77" t="n"/>
    </row>
    <row r="161" collapsed="1" s="220">
      <c r="A161" s="156" t="n"/>
      <c r="B161" s="156" t="n"/>
      <c r="C161" s="244" t="inlineStr">
        <is>
          <t>VIII. RÀNG BUỘC NHẬP LIỆU</t>
        </is>
      </c>
      <c r="D161" s="222" t="n"/>
      <c r="E161" s="222" t="n"/>
      <c r="F161" s="222" t="n"/>
      <c r="G161" s="222" t="n"/>
      <c r="H161" s="222" t="n"/>
      <c r="I161" s="222" t="n"/>
      <c r="J161" s="222" t="n"/>
      <c r="K161" s="222" t="n"/>
      <c r="L161" s="222" t="n"/>
      <c r="M161" s="222" t="n"/>
      <c r="N161" s="222" t="n"/>
      <c r="O161" s="222" t="n"/>
      <c r="P161" s="222" t="n"/>
      <c r="Q161" s="223" t="n"/>
      <c r="R161" s="16" t="n"/>
      <c r="S161" s="16" t="n"/>
      <c r="T161" s="16" t="n"/>
      <c r="U161" s="16" t="n"/>
      <c r="V161" s="16" t="n"/>
      <c r="W161" s="16" t="n"/>
      <c r="X161" s="16" t="n"/>
      <c r="Y161" s="16" t="n"/>
      <c r="Z161" s="16" t="n"/>
    </row>
    <row r="162" hidden="1" outlineLevel="1" s="220">
      <c r="A162" s="145" t="inlineStr">
        <is>
          <t>Danh mục ngân hàng</t>
        </is>
      </c>
      <c r="B162" s="145" t="inlineStr">
        <is>
          <t>RÀNG BUỘC NHẬP LIỆU</t>
        </is>
      </c>
      <c r="C162" s="137" t="inlineStr">
        <is>
          <t>TC_08.001</t>
        </is>
      </c>
      <c r="D162" s="145" t="inlineStr">
        <is>
          <t>Nhập tên ngân hàng dài quá giới hạn</t>
        </is>
      </c>
      <c r="E162" s="137" t="inlineStr">
        <is>
          <t>P1</t>
        </is>
      </c>
      <c r="F162" s="145" t="inlineStr">
        <is>
          <t>Cửa sổ Tạo ngân hàng đang mở</t>
        </is>
      </c>
      <c r="G162" s="145" t="inlineStr">
        <is>
          <t>1. Nhập Tên ngân hàng 300 ký tự
2. Nhập Mã và Tên viết tắt hợp lệ
3. Bấm Lưu</t>
        </is>
      </c>
      <c r="H162" s="145" t="inlineStr">
        <is>
          <t>Tên ngân hàng: chuỗi 300 ký tự</t>
        </is>
      </c>
      <c r="I162" s="145" t="inlineStr">
        <is>
          <t>- Hệ thống không lưu chuỗi bị cắt cụt một cách âm thầm
- Hoặc chặn bằng thông báo lỗi, hoặc lưu đủ và hiển thị lại đúng chuỗi đã nhập</t>
        </is>
      </c>
      <c r="J162" s="145" t="inlineStr">
        <is>
          <t>- Hệ thống không lưu chuỗi bị cắt cụt một cách âm thầm
- Hoặc chặn bằng thông báo lỗi, hoặc lưu đủ và hiển thị lại đúng chuỗi đã nhập</t>
        </is>
      </c>
      <c r="K162" s="154" t="inlineStr">
        <is>
          <t>Passed</t>
        </is>
      </c>
      <c r="L162" s="154" t="n"/>
      <c r="M162" s="154" t="n"/>
      <c r="N162" s="175" t="n"/>
      <c r="O162" s="175" t="n"/>
      <c r="P162" s="175" t="n"/>
      <c r="Q162" s="175" t="n"/>
      <c r="R162" s="77" t="n"/>
      <c r="S162" s="77" t="n"/>
      <c r="T162" s="77" t="n"/>
      <c r="U162" s="77" t="n"/>
      <c r="V162" s="77" t="n"/>
      <c r="W162" s="77" t="n"/>
      <c r="X162" s="77" t="n"/>
      <c r="Y162" s="77" t="n"/>
      <c r="Z162" s="77" t="n"/>
    </row>
    <row r="163" hidden="1" outlineLevel="1" s="220">
      <c r="A163" s="230" t="n"/>
      <c r="B163" s="230" t="n"/>
      <c r="C163" s="137" t="inlineStr">
        <is>
          <t>TC_08.002</t>
        </is>
      </c>
      <c r="D163" s="145" t="inlineStr">
        <is>
          <t>Nhập mã ngân hàng dài quá giới hạn</t>
        </is>
      </c>
      <c r="E163" s="137" t="inlineStr">
        <is>
          <t>P1</t>
        </is>
      </c>
      <c r="F163" s="145" t="inlineStr">
        <is>
          <t>Cửa sổ Tạo ngân hàng đang mở</t>
        </is>
      </c>
      <c r="G163" s="145" t="inlineStr">
        <is>
          <t>1. Nhập Mã ngân hàng 300 ký tự
2. Nhập các ô bắt buộc còn lại
3. Bấm Lưu</t>
        </is>
      </c>
      <c r="H163" s="145" t="inlineStr">
        <is>
          <t>Mã ngân hàng: chuỗi 300 ký tự</t>
        </is>
      </c>
      <c r="I163" s="145" t="inlineStr">
        <is>
          <t>- Không được lưu sai lệch âm thầm; nếu chặn thì phải có thông báo đọc hiểu được</t>
        </is>
      </c>
      <c r="J163" s="145" t="inlineStr">
        <is>
          <t>- Không được lưu sai lệch âm thầm; nếu chặn thì phải có thông báo đọc hiểu được</t>
        </is>
      </c>
      <c r="K163" s="154" t="inlineStr">
        <is>
          <t>Passed</t>
        </is>
      </c>
      <c r="L163" s="154" t="n"/>
      <c r="M163" s="154" t="n"/>
      <c r="N163" s="175" t="n"/>
      <c r="O163" s="175" t="n"/>
      <c r="P163" s="175" t="n"/>
      <c r="Q163" s="175" t="n"/>
      <c r="R163" s="77" t="n"/>
      <c r="S163" s="77" t="n"/>
      <c r="T163" s="77" t="n"/>
      <c r="U163" s="77" t="n"/>
      <c r="V163" s="77" t="n"/>
      <c r="W163" s="77" t="n"/>
      <c r="X163" s="77" t="n"/>
      <c r="Y163" s="77" t="n"/>
      <c r="Z163" s="77" t="n"/>
    </row>
    <row r="164" hidden="1" outlineLevel="1" s="220">
      <c r="A164" s="230" t="n"/>
      <c r="B164" s="230" t="n"/>
      <c r="C164" s="137" t="inlineStr">
        <is>
          <t>TC_08.003</t>
        </is>
      </c>
      <c r="D164" s="145" t="inlineStr">
        <is>
          <t>Nhập khoảng trắng đầu cuối</t>
        </is>
      </c>
      <c r="E164" s="137" t="inlineStr">
        <is>
          <t>P1</t>
        </is>
      </c>
      <c r="F164" s="145" t="inlineStr">
        <is>
          <t>Cửa sổ Tạo ngân hàng đang mở</t>
        </is>
      </c>
      <c r="G164" s="145" t="inlineStr">
        <is>
          <t>1. Nhập Tên ngân hàng có khoảng trắng ở đầu và cuối
2. Bấm Lưu
3. Mở lại cửa sổ Sửa</t>
        </is>
      </c>
      <c r="H164" s="145" t="inlineStr">
        <is>
          <t>Tên ngân hàng: " Ngân hàng kiểm thử khoảng trắng "</t>
        </is>
      </c>
      <c r="I164" s="145" t="inlineStr">
        <is>
          <t>- Ghi nhận kết quả thực tế: chuỗi được cắt khoảng trắng hay giữ nguyên
- Danh sách hiển thị tên không bị thụt lề bất thường</t>
        </is>
      </c>
      <c r="J164" s="145" t="inlineStr">
        <is>
          <t>- Ghi nhận kết quả thực tế: chuỗi được cắt khoảng trắng hay giữ nguyên
- Danh sách hiển thị tên không bị thụt lề bất thường</t>
        </is>
      </c>
      <c r="K164" s="154" t="inlineStr">
        <is>
          <t>Passed</t>
        </is>
      </c>
      <c r="L164" s="154" t="n"/>
      <c r="M164" s="154" t="n"/>
      <c r="N164" s="175" t="n"/>
      <c r="O164" s="175" t="n"/>
      <c r="P164" s="175" t="n"/>
      <c r="Q164" s="175" t="n"/>
      <c r="R164" s="77" t="n"/>
      <c r="S164" s="77" t="n"/>
      <c r="T164" s="77" t="n"/>
      <c r="U164" s="77" t="n"/>
      <c r="V164" s="77" t="n"/>
      <c r="W164" s="77" t="n"/>
      <c r="X164" s="77" t="n"/>
      <c r="Y164" s="77" t="n"/>
      <c r="Z164" s="77" t="n"/>
    </row>
    <row r="165" hidden="1" outlineLevel="1" s="220">
      <c r="A165" s="230" t="n"/>
      <c r="B165" s="230" t="n"/>
      <c r="C165" s="137" t="inlineStr">
        <is>
          <t>TC_08.004</t>
        </is>
      </c>
      <c r="D165" s="145" t="inlineStr">
        <is>
          <t>Nhập chỉ toàn khoảng trắng vào ô bắt buộc</t>
        </is>
      </c>
      <c r="E165" s="137" t="inlineStr">
        <is>
          <t>P0</t>
        </is>
      </c>
      <c r="F165" s="145" t="inlineStr">
        <is>
          <t>Cửa sổ Tạo ngân hàng đang mở</t>
        </is>
      </c>
      <c r="G165" s="145" t="inlineStr">
        <is>
          <t>1. Nhập 3 dấu cách vào ô Tên ngân hàng
2. Nhập Mã và Tên viết tắt hợp lệ
3. Bấm Lưu</t>
        </is>
      </c>
      <c r="H165" s="145" t="inlineStr">
        <is>
          <t>Tên ngân hàng: (3 dấu cách)</t>
        </is>
      </c>
      <c r="I165" s="145" t="inlineStr">
        <is>
          <t>- Mong đợi: hệ thống coi là chưa nhập và báo lỗi bắt buộc
-     Nếu lưu được ngân hàng tên rỗng thì báo lại — danh mục sẽ có dòng trắng không sửa được theo tên</t>
        </is>
      </c>
      <c r="J165" s="145" t="inlineStr">
        <is>
          <t>- Mong đợi: hệ thống coi là chưa nhập và báo lỗi bắt buộc
-     Nếu lưu được ngân hàng tên rỗng thì báo lại — danh mục sẽ có dòng trắng không sửa được theo tên</t>
        </is>
      </c>
      <c r="K165" s="154" t="inlineStr">
        <is>
          <t>Passed</t>
        </is>
      </c>
      <c r="L165" s="154" t="n"/>
      <c r="M165" s="154" t="n"/>
      <c r="N165" s="175" t="n"/>
      <c r="O165" s="175" t="n"/>
      <c r="P165" s="175" t="n"/>
      <c r="Q165" s="175" t="n"/>
      <c r="R165" s="77" t="n"/>
      <c r="S165" s="77" t="n"/>
      <c r="T165" s="77" t="n"/>
      <c r="U165" s="77" t="n"/>
      <c r="V165" s="77" t="n"/>
      <c r="W165" s="77" t="n"/>
      <c r="X165" s="77" t="n"/>
      <c r="Y165" s="77" t="n"/>
      <c r="Z165" s="77" t="n"/>
    </row>
    <row r="166" hidden="1" outlineLevel="1" s="220">
      <c r="A166" s="230" t="n"/>
      <c r="B166" s="230" t="n"/>
      <c r="C166" s="137" t="inlineStr">
        <is>
          <t>TC_08.005</t>
        </is>
      </c>
      <c r="D166" s="145" t="inlineStr">
        <is>
          <t>Nhập ký tự đặc biệt vào tên ngân hàng</t>
        </is>
      </c>
      <c r="E166" s="137" t="inlineStr">
        <is>
          <t>P1</t>
        </is>
      </c>
      <c r="F166" s="145" t="inlineStr">
        <is>
          <t>Cửa sổ Tạo ngân hàng đang mở</t>
        </is>
      </c>
      <c r="G166" s="145" t="inlineStr">
        <is>
          <t>1. Nhập tên có ký tự đặc biệt
2. Nhập các ô bắt buộc còn lại
3. Bấm Lưu
4.  Quan sát danh sách</t>
        </is>
      </c>
      <c r="H166" s="145" t="inlineStr">
        <is>
          <t>Tên ngân hàng: Ngân hàng &lt;b&gt;QA&lt;/b&gt; &amp; Co.</t>
        </is>
      </c>
      <c r="I166" s="145" t="inlineStr">
        <is>
          <t>- Danh sách hiển thị đúng nguyên văn chuỗi đã nhập
-     Không được biến thành chữ in đậm hay làm vỡ bố cục bảng</t>
        </is>
      </c>
      <c r="J166" s="145" t="inlineStr">
        <is>
          <t>- Danh sách hiển thị đúng nguyên văn chuỗi đã nhập
-     Không được biến thành chữ in đậm hay làm vỡ bố cục bảng</t>
        </is>
      </c>
      <c r="K166" s="154" t="inlineStr">
        <is>
          <t>Passed</t>
        </is>
      </c>
      <c r="L166" s="154" t="n"/>
      <c r="M166" s="154" t="n"/>
      <c r="N166" s="175" t="n"/>
      <c r="O166" s="175" t="n"/>
      <c r="P166" s="175" t="n"/>
      <c r="Q166" s="175" t="n"/>
      <c r="R166" s="77" t="n"/>
      <c r="S166" s="77" t="n"/>
      <c r="T166" s="77" t="n"/>
      <c r="U166" s="77" t="n"/>
      <c r="V166" s="77" t="n"/>
      <c r="W166" s="77" t="n"/>
      <c r="X166" s="77" t="n"/>
      <c r="Y166" s="77" t="n"/>
      <c r="Z166" s="77" t="n"/>
    </row>
    <row r="167" hidden="1" outlineLevel="1" s="220">
      <c r="A167" s="230" t="n"/>
      <c r="B167" s="230" t="n"/>
      <c r="C167" s="137" t="inlineStr">
        <is>
          <t>TC_08.006</t>
        </is>
      </c>
      <c r="D167" s="145" t="inlineStr">
        <is>
          <t>Nhập tiếng Việt có dấu và tiếng nước ngoài</t>
        </is>
      </c>
      <c r="E167" s="137" t="inlineStr">
        <is>
          <t>P1</t>
        </is>
      </c>
      <c r="F167" s="145" t="inlineStr">
        <is>
          <t>Danh mục đã có ngân hàng tên 한국은행</t>
        </is>
      </c>
      <c r="G167" s="145" t="inlineStr">
        <is>
          <t>1. Tạo ngân hàng tên có dấu tiếng Việt đầy đủ
2. Lưu và quan sát danh sách</t>
        </is>
      </c>
      <c r="H167" s="145" t="inlineStr">
        <is>
          <t>Tên ngân hàng: Ngân hàng Đầu tư &amp; Phát triển Đông Á</t>
        </is>
      </c>
      <c r="I167" s="145" t="inlineStr">
        <is>
          <t>- Hiển thị đủ dấu, không bị lỗi phông chữ
- Tìm nhanh theo chuỗi có dấu vẫn ra kết quả</t>
        </is>
      </c>
      <c r="J167" s="145" t="inlineStr">
        <is>
          <t>- Hiển thị đủ dấu, không bị lỗi phông chữ
- Tìm nhanh theo chuỗi có dấu vẫn ra kết quả</t>
        </is>
      </c>
      <c r="K167" s="154" t="inlineStr">
        <is>
          <t>Passed</t>
        </is>
      </c>
      <c r="L167" s="154" t="n"/>
      <c r="M167" s="154" t="n"/>
      <c r="N167" s="175" t="n"/>
      <c r="O167" s="175" t="n"/>
      <c r="P167" s="175" t="n"/>
      <c r="Q167" s="175" t="n"/>
      <c r="R167" s="77" t="n"/>
      <c r="S167" s="77" t="n"/>
      <c r="T167" s="77" t="n"/>
      <c r="U167" s="77" t="n"/>
      <c r="V167" s="77" t="n"/>
      <c r="W167" s="77" t="n"/>
      <c r="X167" s="77" t="n"/>
      <c r="Y167" s="77" t="n"/>
      <c r="Z167" s="77" t="n"/>
    </row>
    <row r="168" hidden="1" outlineLevel="1" s="220">
      <c r="A168" s="230" t="n"/>
      <c r="B168" s="230" t="n"/>
      <c r="C168" s="137" t="inlineStr">
        <is>
          <t>TC_08.007</t>
        </is>
      </c>
      <c r="D168" s="145" t="inlineStr">
        <is>
          <t>Dán nội dung từ nguồn khác vào ô nhập</t>
        </is>
      </c>
      <c r="E168" s="137" t="inlineStr">
        <is>
          <t>P2</t>
        </is>
      </c>
      <c r="F168" s="145" t="inlineStr">
        <is>
          <t>Đã sao chép một đoạn văn bản có định dạng từ tài liệu Word</t>
        </is>
      </c>
      <c r="G168" s="145" t="inlineStr">
        <is>
          <t>1. Dán vào ô Tên ngân hàng
2. Bấm Lưu</t>
        </is>
      </c>
      <c r="H168" s="145" t="inlineStr">
        <is>
          <t>Nội dung dán: đoạn text có định dạng</t>
        </is>
      </c>
      <c r="I168" s="145" t="inlineStr">
        <is>
          <t>- Chỉ phần chữ được nhận, không kèm định dạng
- Không làm hỏng cửa sổ nhập liệu</t>
        </is>
      </c>
      <c r="J168" s="145" t="inlineStr">
        <is>
          <t>- Chỉ phần chữ được nhận, không kèm định dạng
- Không làm hỏng cửa sổ nhập liệu</t>
        </is>
      </c>
      <c r="K168" s="154" t="inlineStr">
        <is>
          <t>Passed</t>
        </is>
      </c>
      <c r="L168" s="154" t="n"/>
      <c r="M168" s="154" t="n"/>
      <c r="N168" s="175" t="n"/>
      <c r="O168" s="175" t="n"/>
      <c r="P168" s="175" t="n"/>
      <c r="Q168" s="175" t="n"/>
      <c r="R168" s="77" t="n"/>
      <c r="S168" s="77" t="n"/>
      <c r="T168" s="77" t="n"/>
      <c r="U168" s="77" t="n"/>
      <c r="V168" s="77" t="n"/>
      <c r="W168" s="77" t="n"/>
      <c r="X168" s="77" t="n"/>
      <c r="Y168" s="77" t="n"/>
      <c r="Z168" s="77" t="n"/>
    </row>
    <row r="169" hidden="1" outlineLevel="1" s="220">
      <c r="A169" s="230" t="n"/>
      <c r="B169" s="230" t="n"/>
      <c r="C169" s="137" t="inlineStr">
        <is>
          <t>TC_08.008</t>
        </is>
      </c>
      <c r="D169" s="145" t="inlineStr">
        <is>
          <t>Nhập số vào ô Tên viết tắt</t>
        </is>
      </c>
      <c r="E169" s="137" t="inlineStr">
        <is>
          <t>P2</t>
        </is>
      </c>
      <c r="F169" s="145" t="inlineStr">
        <is>
          <t>Cửa sổ Tạo ngân hàng đang mở</t>
        </is>
      </c>
      <c r="G169" s="145" t="inlineStr">
        <is>
          <t>1. Nhập Tên viết tắt gồm cả chữ và số
2. Lưu</t>
        </is>
      </c>
      <c r="H169" s="145" t="inlineStr">
        <is>
          <t>Tên viết tắt: QA123</t>
        </is>
      </c>
      <c r="I169" s="145" t="inlineStr">
        <is>
          <t>- Lưu bình thường, ô Tên viết tắt không giới hạn chỉ chữ cái</t>
        </is>
      </c>
      <c r="J169" s="145" t="inlineStr">
        <is>
          <t>- Lưu bình thường, ô Tên viết tắt không giới hạn chỉ chữ cái</t>
        </is>
      </c>
      <c r="K169" s="154" t="inlineStr">
        <is>
          <t>Passed</t>
        </is>
      </c>
      <c r="L169" s="154" t="n"/>
      <c r="M169" s="154" t="n"/>
      <c r="N169" s="175" t="n"/>
      <c r="O169" s="175" t="n"/>
      <c r="P169" s="175" t="n"/>
      <c r="Q169" s="175" t="n"/>
      <c r="R169" s="77" t="n"/>
      <c r="S169" s="77" t="n"/>
      <c r="T169" s="77" t="n"/>
      <c r="U169" s="77" t="n"/>
      <c r="V169" s="77" t="n"/>
      <c r="W169" s="77" t="n"/>
      <c r="X169" s="77" t="n"/>
      <c r="Y169" s="77" t="n"/>
      <c r="Z169" s="77" t="n"/>
    </row>
    <row r="170" hidden="1" outlineLevel="1" s="220">
      <c r="A170" s="230" t="n"/>
      <c r="B170" s="230" t="n"/>
      <c r="C170" s="137" t="inlineStr">
        <is>
          <t>TC_08.009</t>
        </is>
      </c>
      <c r="D170" s="145" t="inlineStr">
        <is>
          <t>Bấm Lưu nhiều lần liên tiếp</t>
        </is>
      </c>
      <c r="E170" s="137" t="inlineStr">
        <is>
          <t>P0</t>
        </is>
      </c>
      <c r="F170" s="145" t="inlineStr">
        <is>
          <t>Cửa sổ Tạo ngân hàng đã nhập đủ 3 ô bắt buộc</t>
        </is>
      </c>
      <c r="G170" s="145" t="inlineStr">
        <is>
          <t>1. Nhập đủ dữ liệu hợp lệ
2. Bấm nút Lưu 3 lần thật nhanh
3. Đếm số bản ghi trong danh sách</t>
        </is>
      </c>
      <c r="H170" s="145" t="inlineStr">
        <is>
          <t>Mã ngân hàng: QA10</t>
        </is>
      </c>
      <c r="I170" s="145" t="inlineStr">
        <is>
          <t>- Chỉ tạo ra ĐÚNG 1 ngân hàng QA10
- Nút Lưu bị vô hiệu hoá trong lúc đang xử lý</t>
        </is>
      </c>
      <c r="J170" s="145" t="inlineStr">
        <is>
          <t>- Chỉ tạo ra ĐÚNG 1 ngân hàng QA10
- Nút Lưu bị vô hiệu hoá trong lúc đang xử lý</t>
        </is>
      </c>
      <c r="K170" s="154" t="inlineStr">
        <is>
          <t>Passed</t>
        </is>
      </c>
      <c r="L170" s="154" t="n"/>
      <c r="M170" s="154" t="n"/>
      <c r="N170" s="175" t="n"/>
      <c r="O170" s="175" t="n"/>
      <c r="P170" s="175" t="n"/>
      <c r="Q170" s="175" t="n"/>
      <c r="R170" s="77" t="n"/>
      <c r="S170" s="77" t="n"/>
      <c r="T170" s="77" t="n"/>
      <c r="U170" s="77" t="n"/>
      <c r="V170" s="77" t="n"/>
      <c r="W170" s="77" t="n"/>
      <c r="X170" s="77" t="n"/>
      <c r="Y170" s="77" t="n"/>
      <c r="Z170" s="77" t="n"/>
    </row>
    <row r="171" hidden="1" outlineLevel="1" s="220">
      <c r="A171" s="231" t="n"/>
      <c r="B171" s="231" t="n"/>
      <c r="C171" s="137" t="inlineStr">
        <is>
          <t>TC_08.010</t>
        </is>
      </c>
      <c r="D171" s="145" t="inlineStr">
        <is>
          <t>Nhập tên chi nhánh dài</t>
        </is>
      </c>
      <c r="E171" s="137" t="inlineStr">
        <is>
          <t>P2</t>
        </is>
      </c>
      <c r="F171" s="145" t="inlineStr">
        <is>
          <t>Cửa sổ Thêm chi nhánh đang mở</t>
        </is>
      </c>
      <c r="G171" s="145" t="inlineStr">
        <is>
          <t>1. Nhập tên chi nhánh 300 ký tự
2. Chọn tỉnh
3. Bấm Lưu</t>
        </is>
      </c>
      <c r="H171" s="145" t="inlineStr">
        <is>
          <t>Tên chi nhánh: chuỗi 300 ký tự</t>
        </is>
      </c>
      <c r="I171" s="145" t="inlineStr">
        <is>
          <t>- Không lưu sai lệch âm thầm; danh sách chi nhánh vẫn hiển thị được, ô tự xuống dòng</t>
        </is>
      </c>
      <c r="J171" s="145" t="inlineStr">
        <is>
          <t>- Không lưu sai lệch âm thầm; danh sách chi nhánh vẫn hiển thị được, ô tự xuống dòng</t>
        </is>
      </c>
      <c r="K171" s="154" t="inlineStr">
        <is>
          <t>Passed</t>
        </is>
      </c>
      <c r="L171" s="154" t="n"/>
      <c r="M171" s="154" t="n"/>
      <c r="N171" s="175" t="n"/>
      <c r="O171" s="175" t="n"/>
      <c r="P171" s="175" t="n"/>
      <c r="Q171" s="175" t="n"/>
      <c r="R171" s="77" t="n"/>
      <c r="S171" s="77" t="n"/>
      <c r="T171" s="77" t="n"/>
      <c r="U171" s="77" t="n"/>
      <c r="V171" s="77" t="n"/>
      <c r="W171" s="77" t="n"/>
      <c r="X171" s="77" t="n"/>
      <c r="Y171" s="77" t="n"/>
      <c r="Z171" s="77" t="n"/>
    </row>
    <row r="172" collapsed="1" s="220">
      <c r="A172" s="156" t="n"/>
      <c r="B172" s="156" t="n"/>
      <c r="C172" s="244" t="inlineStr">
        <is>
          <t>IX. CÔ LẬP DỮ LIỆU &amp; THAO TÁC ĐỒNG THỜI</t>
        </is>
      </c>
      <c r="D172" s="222" t="n"/>
      <c r="E172" s="222" t="n"/>
      <c r="F172" s="222" t="n"/>
      <c r="G172" s="222" t="n"/>
      <c r="H172" s="222" t="n"/>
      <c r="I172" s="222" t="n"/>
      <c r="J172" s="222" t="n"/>
      <c r="K172" s="222" t="n"/>
      <c r="L172" s="222" t="n"/>
      <c r="M172" s="222" t="n"/>
      <c r="N172" s="222" t="n"/>
      <c r="O172" s="222" t="n"/>
      <c r="P172" s="222" t="n"/>
      <c r="Q172" s="223" t="n"/>
      <c r="R172" s="16" t="n"/>
      <c r="S172" s="16" t="n"/>
      <c r="T172" s="16" t="n"/>
      <c r="U172" s="16" t="n"/>
      <c r="V172" s="16" t="n"/>
      <c r="W172" s="16" t="n"/>
      <c r="X172" s="16" t="n"/>
      <c r="Y172" s="16" t="n"/>
      <c r="Z172" s="16" t="n"/>
    </row>
    <row r="173" hidden="1" outlineLevel="1" s="220">
      <c r="A173" s="145" t="inlineStr">
        <is>
          <t>Danh mục ngân hàng</t>
        </is>
      </c>
      <c r="B173" s="145" t="inlineStr">
        <is>
          <t>CÔ LẬP DỮ LIỆU &amp; THAO TÁC ĐỒNG THỜI</t>
        </is>
      </c>
      <c r="C173" s="137" t="inlineStr">
        <is>
          <t>TC_09.001</t>
        </is>
      </c>
      <c r="D173" s="145" t="inlineStr">
        <is>
          <t>Hai người cùng sửa một ngân hàng</t>
        </is>
      </c>
      <c r="E173" s="137" t="inlineStr">
        <is>
          <t>P0</t>
        </is>
      </c>
      <c r="F173" s="145" t="inlineStr">
        <is>
          <t>Người A và người B cùng mở cửa sổ Sửa của ngân hàng QA01</t>
        </is>
      </c>
      <c r="G173" s="145" t="inlineStr">
        <is>
          <t>1. Người A đổi Tên ngân hàng rồi bấm Lưu
2. Người B (đang mở dữ liệu cũ) đổi Địa chỉ giao dịch rồi bấm Lưu
3. Cả hai bấm Làm mới</t>
        </is>
      </c>
      <c r="H173" s="145" t="inlineStr">
        <is>
          <t>A: đổi tên | B: đổi địa chỉ</t>
        </is>
      </c>
      <c r="I173" s="145" t="inlineStr">
        <is>
          <t>- Ghi nhận kết quả thực tế: bản lưu sau ghi đè bản lưu trước hay hệ thống cảnh báo
-     Kiểm popup Lịch sử: phải có đủ 2 mốc thay đổi của 2 người</t>
        </is>
      </c>
      <c r="J173" s="145" t="inlineStr">
        <is>
          <t>- Ghi nhận kết quả thực tế: bản lưu sau ghi đè bản lưu trước hay hệ thống cảnh báo
-     Kiểm popup Lịch sử: phải có đủ 2 mốc thay đổi của 2 người</t>
        </is>
      </c>
      <c r="K173" s="154" t="inlineStr">
        <is>
          <t>Passed</t>
        </is>
      </c>
      <c r="L173" s="154" t="n"/>
      <c r="M173" s="154" t="n"/>
      <c r="N173" s="175" t="n"/>
      <c r="O173" s="175" t="n"/>
      <c r="P173" s="175" t="n"/>
      <c r="Q173" s="175" t="n"/>
      <c r="R173" s="77" t="n"/>
      <c r="S173" s="77" t="n"/>
      <c r="T173" s="77" t="n"/>
      <c r="U173" s="77" t="n"/>
      <c r="V173" s="77" t="n"/>
      <c r="W173" s="77" t="n"/>
      <c r="X173" s="77" t="n"/>
      <c r="Y173" s="77" t="n"/>
      <c r="Z173" s="77" t="n"/>
    </row>
    <row r="174" hidden="1" outlineLevel="1" s="220">
      <c r="A174" s="230" t="n"/>
      <c r="B174" s="230" t="n"/>
      <c r="C174" s="137" t="inlineStr">
        <is>
          <t>TC_09.002</t>
        </is>
      </c>
      <c r="D174" s="145" t="inlineStr">
        <is>
          <t>Xóa ngân hàng trong khi người khác đang mở cửa sổ Sửa</t>
        </is>
      </c>
      <c r="E174" s="137" t="inlineStr">
        <is>
          <t>P0</t>
        </is>
      </c>
      <c r="F174" s="145" t="inlineStr">
        <is>
          <t>Người A đang mở cửa sổ Sửa ngân hàng QA04; người B ở màn danh sách</t>
        </is>
      </c>
      <c r="G174" s="145" t="inlineStr">
        <is>
          <t>1. Người B xóa ngân hàng QA04
2. Người A bấm Lưu</t>
        </is>
      </c>
      <c r="H174" s="145" t="inlineStr">
        <is>
          <t>—</t>
        </is>
      </c>
      <c r="I174" s="145" t="inlineStr">
        <is>
          <t>- Người A nhận thông báo lỗi đọc hiểu được, màn hình không treo
- Ngân hàng không được tạo lại từ thao tác Lưu của người A</t>
        </is>
      </c>
      <c r="J174" s="145" t="inlineStr">
        <is>
          <t>- Người A nhận thông báo lỗi đọc hiểu được, màn hình không treo
- Ngân hàng không được tạo lại từ thao tác Lưu của người A</t>
        </is>
      </c>
      <c r="K174" s="154" t="inlineStr">
        <is>
          <t>Passed</t>
        </is>
      </c>
      <c r="L174" s="154" t="n"/>
      <c r="M174" s="154" t="n"/>
      <c r="N174" s="175" t="n"/>
      <c r="O174" s="175" t="n"/>
      <c r="P174" s="175" t="n"/>
      <c r="Q174" s="175" t="n"/>
      <c r="R174" s="77" t="n"/>
      <c r="S174" s="77" t="n"/>
      <c r="T174" s="77" t="n"/>
      <c r="U174" s="77" t="n"/>
      <c r="V174" s="77" t="n"/>
      <c r="W174" s="77" t="n"/>
      <c r="X174" s="77" t="n"/>
      <c r="Y174" s="77" t="n"/>
      <c r="Z174" s="77" t="n"/>
    </row>
    <row r="175" hidden="1" outlineLevel="1" s="220">
      <c r="A175" s="230" t="n"/>
      <c r="B175" s="230" t="n"/>
      <c r="C175" s="137" t="inlineStr">
        <is>
          <t>TC_09.003</t>
        </is>
      </c>
      <c r="D175" s="145" t="inlineStr">
        <is>
          <t>Khóa ngân hàng trong khi người khác đang mở cửa sổ Sửa</t>
        </is>
      </c>
      <c r="E175" s="137" t="inlineStr">
        <is>
          <t>P1</t>
        </is>
      </c>
      <c r="F175" s="145" t="inlineStr">
        <is>
          <t>Người A đang mở cửa sổ Sửa ngân hàng QA01</t>
        </is>
      </c>
      <c r="G175" s="145" t="inlineStr">
        <is>
          <t>1. Người B khóa ngân hàng QA01
2. Người A bấm Lưu
3. Người A bấm Làm mới</t>
        </is>
      </c>
      <c r="H175" s="145" t="inlineStr">
        <is>
          <t>—</t>
        </is>
      </c>
      <c r="I175" s="145" t="inlineStr">
        <is>
          <t>- Ghi nhận kết quả thực tế của thao tác Lưu
- Sau khi làm mới, dòng QA01 hiển thị đúng trạng thái Khóa và không còn nút Sửa</t>
        </is>
      </c>
      <c r="J175" s="145" t="inlineStr">
        <is>
          <t>- Ghi nhận kết quả thực tế của thao tác Lưu
- Sau khi làm mới, dòng QA01 hiển thị đúng trạng thái Khóa và không còn nút Sửa</t>
        </is>
      </c>
      <c r="K175" s="154" t="inlineStr">
        <is>
          <t>Passed</t>
        </is>
      </c>
      <c r="L175" s="154" t="n"/>
      <c r="M175" s="154" t="n"/>
      <c r="N175" s="175" t="n"/>
      <c r="O175" s="175" t="n"/>
      <c r="P175" s="175" t="n"/>
      <c r="Q175" s="175" t="n"/>
      <c r="R175" s="77" t="n"/>
      <c r="S175" s="77" t="n"/>
      <c r="T175" s="77" t="n"/>
      <c r="U175" s="77" t="n"/>
      <c r="V175" s="77" t="n"/>
      <c r="W175" s="77" t="n"/>
      <c r="X175" s="77" t="n"/>
      <c r="Y175" s="77" t="n"/>
      <c r="Z175" s="77" t="n"/>
    </row>
    <row r="176" hidden="1" outlineLevel="1" s="220">
      <c r="A176" s="230" t="n"/>
      <c r="B176" s="230" t="n"/>
      <c r="C176" s="137" t="inlineStr">
        <is>
          <t>TC_09.004</t>
        </is>
      </c>
      <c r="D176" s="145" t="inlineStr">
        <is>
          <t>Thêm chi nhánh trong khi người khác xóa ngân hàng mẹ</t>
        </is>
      </c>
      <c r="E176" s="137" t="inlineStr">
        <is>
          <t>P1</t>
        </is>
      </c>
      <c r="F176" s="145" t="inlineStr">
        <is>
          <t>Người A đang mở cửa sổ Thêm chi nhánh của QA04</t>
        </is>
      </c>
      <c r="G176" s="145" t="inlineStr">
        <is>
          <t>1. Người B xóa ngân hàng QA04
2. Người A bấm Lưu chi nhánh</t>
        </is>
      </c>
      <c r="H176" s="145" t="inlineStr">
        <is>
          <t>Tên chi nhánh: CN Đồng thời</t>
        </is>
      </c>
      <c r="I176" s="145" t="inlineStr">
        <is>
          <t>- Người A nhận thông báo lỗi, không tạo ra chi nhánh mồ côi
-     Kiểm lại: không được xuất hiện chi nhánh không thuộc ngân hàng nào</t>
        </is>
      </c>
      <c r="J176" s="145" t="inlineStr">
        <is>
          <t>- Người A nhận thông báo lỗi, không tạo ra chi nhánh mồ côi
-     Kiểm lại: không được xuất hiện chi nhánh không thuộc ngân hàng nào</t>
        </is>
      </c>
      <c r="K176" s="154" t="inlineStr">
        <is>
          <t>Passed</t>
        </is>
      </c>
      <c r="L176" s="154" t="n"/>
      <c r="M176" s="154" t="n"/>
      <c r="N176" s="175" t="n"/>
      <c r="O176" s="175" t="n"/>
      <c r="P176" s="175" t="n"/>
      <c r="Q176" s="175" t="n"/>
      <c r="R176" s="77" t="n"/>
      <c r="S176" s="77" t="n"/>
      <c r="T176" s="77" t="n"/>
      <c r="U176" s="77" t="n"/>
      <c r="V176" s="77" t="n"/>
      <c r="W176" s="77" t="n"/>
      <c r="X176" s="77" t="n"/>
      <c r="Y176" s="77" t="n"/>
      <c r="Z176" s="77" t="n"/>
    </row>
    <row r="177" hidden="1" outlineLevel="1" s="220">
      <c r="A177" s="230" t="n"/>
      <c r="B177" s="230" t="n"/>
      <c r="C177" s="137" t="inlineStr">
        <is>
          <t>TC_09.005</t>
        </is>
      </c>
      <c r="D177" s="145" t="inlineStr">
        <is>
          <t>Hai người cùng thêm chi nhánh trùng tên</t>
        </is>
      </c>
      <c r="E177" s="137" t="inlineStr">
        <is>
          <t>P1</t>
        </is>
      </c>
      <c r="F177" s="145" t="inlineStr">
        <is>
          <t>Người A và người B cùng mở cửa sổ Thêm chi nhánh của QA01</t>
        </is>
      </c>
      <c r="G177" s="145" t="inlineStr">
        <is>
          <t>1. Cả hai nhập cùng tên chi nhánh
2. Cùng bấm Lưu gần như đồng thời</t>
        </is>
      </c>
      <c r="H177" s="145" t="inlineStr">
        <is>
          <t>Tên chi nhánh: CN Đua nhau</t>
        </is>
      </c>
      <c r="I177" s="145" t="inlineStr">
        <is>
          <t>- Chỉ một người lưu thành công, người còn lại nhận lỗi trùng tên
- Danh sách chỉ có 1 chi nhánh tên CN Đua nhau</t>
        </is>
      </c>
      <c r="J177" s="145" t="inlineStr">
        <is>
          <t>- Chỉ một người lưu thành công, người còn lại nhận lỗi trùng tên
- Danh sách chỉ có 1 chi nhánh tên CN Đua nhau</t>
        </is>
      </c>
      <c r="K177" s="154" t="inlineStr">
        <is>
          <t>Passed</t>
        </is>
      </c>
      <c r="L177" s="154" t="n"/>
      <c r="M177" s="154" t="n"/>
      <c r="N177" s="175" t="n"/>
      <c r="O177" s="175" t="n"/>
      <c r="P177" s="175" t="n"/>
      <c r="Q177" s="175" t="n"/>
      <c r="R177" s="77" t="n"/>
      <c r="S177" s="77" t="n"/>
      <c r="T177" s="77" t="n"/>
      <c r="U177" s="77" t="n"/>
      <c r="V177" s="77" t="n"/>
      <c r="W177" s="77" t="n"/>
      <c r="X177" s="77" t="n"/>
      <c r="Y177" s="77" t="n"/>
      <c r="Z177" s="77" t="n"/>
    </row>
    <row r="178" hidden="1" outlineLevel="1" s="220">
      <c r="A178" s="230" t="n"/>
      <c r="B178" s="230" t="n"/>
      <c r="C178" s="137" t="inlineStr">
        <is>
          <t>TC_09.006</t>
        </is>
      </c>
      <c r="D178" s="145" t="inlineStr">
        <is>
          <t>Danh sách tự làm mới sau thao tác ghi</t>
        </is>
      </c>
      <c r="E178" s="137" t="inlineStr">
        <is>
          <t>P0</t>
        </is>
      </c>
      <c r="F178" s="145" t="inlineStr">
        <is>
          <t>Đang ở trang 1 với bộ lọc rỗng</t>
        </is>
      </c>
      <c r="G178" s="145" t="inlineStr">
        <is>
          <t>1. Tạo mới một ngân hàng
2. Không tải lại trang, quan sát danh sách</t>
        </is>
      </c>
      <c r="H178" s="145" t="inlineStr">
        <is>
          <t>Mã ngân hàng: QA11</t>
        </is>
      </c>
      <c r="I178" s="145" t="inlineStr">
        <is>
          <t>- Danh sách tự cập nhật, hiện ngay ngân hàng vừa tạo
- Dòng thống kê tăng đúng 1</t>
        </is>
      </c>
      <c r="J178" s="145" t="inlineStr">
        <is>
          <t>- Danh sách tự cập nhật, hiện ngay ngân hàng vừa tạo
- Dòng thống kê tăng đúng 1</t>
        </is>
      </c>
      <c r="K178" s="154" t="inlineStr">
        <is>
          <t>Passed</t>
        </is>
      </c>
      <c r="L178" s="154" t="n"/>
      <c r="M178" s="154" t="n"/>
      <c r="N178" s="175" t="n"/>
      <c r="O178" s="175" t="n"/>
      <c r="P178" s="175" t="n"/>
      <c r="Q178" s="175" t="n"/>
      <c r="R178" s="77" t="n"/>
      <c r="S178" s="77" t="n"/>
      <c r="T178" s="77" t="n"/>
      <c r="U178" s="77" t="n"/>
      <c r="V178" s="77" t="n"/>
      <c r="W178" s="77" t="n"/>
      <c r="X178" s="77" t="n"/>
      <c r="Y178" s="77" t="n"/>
      <c r="Z178" s="77" t="n"/>
    </row>
    <row r="179" hidden="1" outlineLevel="1" s="220">
      <c r="A179" s="231" t="n"/>
      <c r="B179" s="231" t="n"/>
      <c r="C179" s="137" t="inlineStr">
        <is>
          <t>TC_09.007</t>
        </is>
      </c>
      <c r="D179" s="145" t="inlineStr">
        <is>
          <t>Thao tác ghi khi mất kết nối</t>
        </is>
      </c>
      <c r="E179" s="137" t="inlineStr">
        <is>
          <t>P2</t>
        </is>
      </c>
      <c r="F179" s="145" t="inlineStr">
        <is>
          <t>Cửa sổ Tạo ngân hàng đã nhập đủ dữ liệu hợp lệ</t>
        </is>
      </c>
      <c r="G179" s="145" t="inlineStr">
        <is>
          <t>1. Ngắt kết nối mạng
2. Bấm Lưu
3. Nối lại mạng và bấm Lưu</t>
        </is>
      </c>
      <c r="H179" s="145" t="inlineStr">
        <is>
          <t>Mã ngân hàng: QA12</t>
        </is>
      </c>
      <c r="I179" s="145" t="inlineStr">
        <is>
          <t>- Lần 1: hệ thống báo lỗi, cửa sổ không đóng, dữ liệu đã nhập còn nguyên
- Lần 2: lưu thành công, chỉ tạo ra 1 bản ghi</t>
        </is>
      </c>
      <c r="J179" s="145" t="inlineStr">
        <is>
          <t>- Lần 1: hệ thống báo lỗi, cửa sổ không đóng, dữ liệu đã nhập còn nguyên
- Lần 2: lưu thành công, chỉ tạo ra 1 bản ghi</t>
        </is>
      </c>
      <c r="K179" s="154" t="inlineStr">
        <is>
          <t>Passed</t>
        </is>
      </c>
      <c r="L179" s="154" t="n"/>
      <c r="M179" s="154" t="n"/>
      <c r="N179" s="175" t="n"/>
      <c r="O179" s="175" t="n"/>
      <c r="P179" s="175" t="n"/>
      <c r="Q179" s="175" t="n"/>
      <c r="R179" s="77" t="n"/>
      <c r="S179" s="77" t="n"/>
      <c r="T179" s="77" t="n"/>
      <c r="U179" s="77" t="n"/>
      <c r="V179" s="77" t="n"/>
      <c r="W179" s="77" t="n"/>
      <c r="X179" s="77" t="n"/>
      <c r="Y179" s="77" t="n"/>
      <c r="Z179" s="77" t="n"/>
    </row>
    <row r="180" collapsed="1" s="220">
      <c r="A180" s="156" t="n"/>
      <c r="B180" s="156" t="n"/>
      <c r="C180" s="244" t="inlineStr">
        <is>
          <t>X. LỊCH SỬ THAY ĐỔI &amp; LUỒNG TỔNG THỂ</t>
        </is>
      </c>
      <c r="D180" s="222" t="n"/>
      <c r="E180" s="222" t="n"/>
      <c r="F180" s="222" t="n"/>
      <c r="G180" s="222" t="n"/>
      <c r="H180" s="222" t="n"/>
      <c r="I180" s="222" t="n"/>
      <c r="J180" s="222" t="n"/>
      <c r="K180" s="222" t="n"/>
      <c r="L180" s="222" t="n"/>
      <c r="M180" s="222" t="n"/>
      <c r="N180" s="222" t="n"/>
      <c r="O180" s="222" t="n"/>
      <c r="P180" s="222" t="n"/>
      <c r="Q180" s="223" t="n"/>
      <c r="R180" s="16" t="n"/>
      <c r="S180" s="16" t="n"/>
      <c r="T180" s="16" t="n"/>
      <c r="U180" s="16" t="n"/>
      <c r="V180" s="16" t="n"/>
      <c r="W180" s="16" t="n"/>
      <c r="X180" s="16" t="n"/>
      <c r="Y180" s="16" t="n"/>
      <c r="Z180" s="16" t="n"/>
    </row>
    <row r="181" hidden="1" outlineLevel="1" s="220">
      <c r="A181" s="117" t="inlineStr">
        <is>
          <t>Danh mục ngân hàng</t>
        </is>
      </c>
      <c r="B181" s="117" t="inlineStr">
        <is>
          <t>LỊCH SỬ THAY ĐỔI &amp; LUỒNG TỔNG THỂ</t>
        </is>
      </c>
      <c r="C181" s="141" t="inlineStr">
        <is>
          <t>TC_10.001</t>
        </is>
      </c>
      <c r="D181" s="117" t="inlineStr">
        <is>
          <t>Mở popup Lịch sử từ danh sách</t>
        </is>
      </c>
      <c r="E181" s="141" t="inlineStr">
        <is>
          <t>P0</t>
        </is>
      </c>
      <c r="F181" s="117" t="inlineStr">
        <is>
          <t>Ngân hàng test01 đã từng bị khóa rồi mở khóa</t>
        </is>
      </c>
      <c r="G181" s="117" t="inlineStr">
        <is>
          <t>1. Mở menu ba chấm dòng test01
2. Bấm Lịch sử</t>
        </is>
      </c>
      <c r="H181" s="117" t="inlineStr">
        <is>
          <t>—</t>
        </is>
      </c>
      <c r="I181" s="117" t="inlineStr">
        <is>
          <t>- Popup tiêu đề "Lịch sử thay đổi", dòng phụ ghi "Ngân hàng: test01- trang"
- Các mốc xếp mới nhất trước
- Có nút Bộ lọc và nút Đóng</t>
        </is>
      </c>
      <c r="J181" s="117" t="inlineStr">
        <is>
          <t>- Popup tiêu đề "Lịch sử thay đổi", dòng phụ ghi "Ngân hàng: test01- trang"
- Các mốc xếp mới nhất trước
- Có nút Bộ lọc và nút Đóng</t>
        </is>
      </c>
      <c r="K181" s="170" t="inlineStr">
        <is>
          <t>Passed</t>
        </is>
      </c>
      <c r="L181" s="170" t="n"/>
      <c r="M181" s="170" t="n"/>
      <c r="N181" s="171" t="n"/>
      <c r="O181" s="171" t="n"/>
      <c r="P181" s="171" t="n"/>
      <c r="Q181" s="171" t="n"/>
      <c r="R181" s="77" t="n"/>
      <c r="S181" s="77" t="n"/>
      <c r="T181" s="77" t="n"/>
      <c r="U181" s="77" t="n"/>
      <c r="V181" s="77" t="n"/>
      <c r="W181" s="77" t="n"/>
      <c r="X181" s="77" t="n"/>
      <c r="Y181" s="77" t="n"/>
      <c r="Z181" s="77" t="n"/>
    </row>
    <row r="182" hidden="1" outlineLevel="1" s="220">
      <c r="A182" s="230" t="n"/>
      <c r="B182" s="230" t="n"/>
      <c r="C182" s="141" t="inlineStr">
        <is>
          <t>TC_10.002</t>
        </is>
      </c>
      <c r="D182" s="117" t="inlineStr">
        <is>
          <t>Nội dung một mốc lịch sử</t>
        </is>
      </c>
      <c r="E182" s="141" t="inlineStr">
        <is>
          <t>P0</t>
        </is>
      </c>
      <c r="F182" s="117" t="inlineStr">
        <is>
          <t>Ngân hàng test01 vừa được mở khóa</t>
        </is>
      </c>
      <c r="G182" s="117" t="inlineStr">
        <is>
          <t>1. Mở popup Lịch sử của test01
2. Đọc mốc trên cùng</t>
        </is>
      </c>
      <c r="H182" s="117" t="inlineStr">
        <is>
          <t>—</t>
        </is>
      </c>
      <c r="I182" s="117" t="inlineStr">
        <is>
          <t>- Hiện ngày giờ, nhãn hành động ("Mở khóa"), tên người thực hiện kèm phòng ban
- Dòng chi tiết: Trạng thái: Khóa → Hoạt động</t>
        </is>
      </c>
      <c r="J182" s="117" t="inlineStr">
        <is>
          <t>- Hiện ngày giờ, nhãn hành động ("Mở khóa"), tên người thực hiện kèm phòng ban
- Dòng chi tiết: Trạng thái: Khóa → Hoạt động</t>
        </is>
      </c>
      <c r="K182" s="170" t="inlineStr">
        <is>
          <t>Passed</t>
        </is>
      </c>
      <c r="L182" s="170" t="n"/>
      <c r="M182" s="170" t="n"/>
      <c r="N182" s="171" t="n"/>
      <c r="O182" s="171" t="n"/>
      <c r="P182" s="171" t="n"/>
      <c r="Q182" s="171" t="n"/>
      <c r="R182" s="77" t="n"/>
      <c r="S182" s="77" t="n"/>
      <c r="T182" s="77" t="n"/>
      <c r="U182" s="77" t="n"/>
      <c r="V182" s="77" t="n"/>
      <c r="W182" s="77" t="n"/>
      <c r="X182" s="77" t="n"/>
      <c r="Y182" s="77" t="n"/>
      <c r="Z182" s="77" t="n"/>
    </row>
    <row r="183" hidden="1" outlineLevel="1" s="220">
      <c r="A183" s="230" t="n"/>
      <c r="B183" s="230" t="n"/>
      <c r="C183" s="141" t="inlineStr">
        <is>
          <t>TC_10.003</t>
        </is>
      </c>
      <c r="D183" s="117" t="inlineStr">
        <is>
          <t>Lọc lịch sử theo loại hoạt động</t>
        </is>
      </c>
      <c r="E183" s="141" t="inlineStr">
        <is>
          <t>P1</t>
        </is>
      </c>
      <c r="F183" s="117" t="inlineStr">
        <is>
          <t>Ngân hàng có cả mốc Tạo mới, Thay đổi thông tin và Thay đổi trạng thái</t>
        </is>
      </c>
      <c r="G183" s="117" t="inlineStr">
        <is>
          <t>1. Mở popup Lịch sử
2. Bấm nút Bộ lọc
3. Chọn loại hoạt động "Thay đổi trạng thái"</t>
        </is>
      </c>
      <c r="H183" s="117" t="inlineStr">
        <is>
          <t>Loại hoạt động: Thay đổi trạng thái</t>
        </is>
      </c>
      <c r="I183" s="117" t="inlineStr">
        <is>
          <t>- Chỉ còn các mốc Khóa / Mở khóa
- Danh sách loại hoạt động có đúng 3 nhóm: Tạo mới, Thay đổi thông tin, Thay đổi trạng thái</t>
        </is>
      </c>
      <c r="J183" s="117" t="inlineStr">
        <is>
          <t>- Chỉ còn các mốc Khóa / Mở khóa
- Danh sách loại hoạt động có đúng 3 nhóm: Tạo mới, Thay đổi thông tin, Thay đổi trạng thái</t>
        </is>
      </c>
      <c r="K183" s="170" t="inlineStr">
        <is>
          <t>Passed</t>
        </is>
      </c>
      <c r="L183" s="170" t="n"/>
      <c r="M183" s="170" t="n"/>
      <c r="N183" s="171" t="n"/>
      <c r="O183" s="171" t="n"/>
      <c r="P183" s="171" t="n"/>
      <c r="Q183" s="171" t="n"/>
      <c r="R183" s="77" t="n"/>
      <c r="S183" s="77" t="n"/>
      <c r="T183" s="77" t="n"/>
      <c r="U183" s="77" t="n"/>
      <c r="V183" s="77" t="n"/>
      <c r="W183" s="77" t="n"/>
      <c r="X183" s="77" t="n"/>
      <c r="Y183" s="77" t="n"/>
      <c r="Z183" s="77" t="n"/>
    </row>
    <row r="184" hidden="1" outlineLevel="1" s="220">
      <c r="A184" s="230" t="n"/>
      <c r="B184" s="230" t="n"/>
      <c r="C184" s="141" t="inlineStr">
        <is>
          <t>TC_10.004</t>
        </is>
      </c>
      <c r="D184" s="117" t="inlineStr">
        <is>
          <t>Lịch sử của ngân hàng chưa từng thay đổi</t>
        </is>
      </c>
      <c r="E184" s="141" t="inlineStr">
        <is>
          <t>P1</t>
        </is>
      </c>
      <c r="F184" s="117" t="inlineStr">
        <is>
          <t>Ngân hàng VIETCOMBANK chưa phát sinh thao tác nào từ khi có chức năng lịch sử</t>
        </is>
      </c>
      <c r="G184" s="117" t="inlineStr">
        <is>
          <t>1. Bấm mã VIETCOMBANK để mở cửa sổ Xem
2. Bấm nút Xem lịch sử</t>
        </is>
      </c>
      <c r="H184" s="117" t="inlineStr">
        <is>
          <t>—</t>
        </is>
      </c>
      <c r="I184" s="117" t="inlineStr">
        <is>
          <t>- Khối lịch sử hiện "Chưa có lịch sử thao tác nào."
- Không báo lỗi</t>
        </is>
      </c>
      <c r="J184" s="117" t="inlineStr">
        <is>
          <t>- Khối lịch sử hiện "Chưa có lịch sử thao tác nào."
- Không báo lỗi</t>
        </is>
      </c>
      <c r="K184" s="170" t="inlineStr">
        <is>
          <t>Passed</t>
        </is>
      </c>
      <c r="L184" s="170" t="n"/>
      <c r="M184" s="170" t="n"/>
      <c r="N184" s="171" t="n"/>
      <c r="O184" s="171" t="n"/>
      <c r="P184" s="171" t="n"/>
      <c r="Q184" s="171" t="n"/>
      <c r="R184" s="77" t="n"/>
      <c r="S184" s="77" t="n"/>
      <c r="T184" s="77" t="n"/>
      <c r="U184" s="77" t="n"/>
      <c r="V184" s="77" t="n"/>
      <c r="W184" s="77" t="n"/>
      <c r="X184" s="77" t="n"/>
      <c r="Y184" s="77" t="n"/>
      <c r="Z184" s="77" t="n"/>
    </row>
    <row r="185" hidden="1" outlineLevel="1" s="220">
      <c r="A185" s="230" t="n"/>
      <c r="B185" s="230" t="n"/>
      <c r="C185" s="141" t="inlineStr">
        <is>
          <t>TC_10.005</t>
        </is>
      </c>
      <c r="D185" s="117" t="inlineStr">
        <is>
          <t>Khối lịch sử trong cửa sổ Xem</t>
        </is>
      </c>
      <c r="E185" s="141" t="inlineStr">
        <is>
          <t>P0</t>
        </is>
      </c>
      <c r="F185" s="117" t="inlineStr">
        <is>
          <t>Ngân hàng test01 đã có lịch sử</t>
        </is>
      </c>
      <c r="G185" s="117" t="inlineStr">
        <is>
          <t>1. Bấm mã test01
2. Bấm nút Xem lịch sử ở cuối cửa sổ</t>
        </is>
      </c>
      <c r="H185" s="117" t="inlineStr">
        <is>
          <t>—</t>
        </is>
      </c>
      <c r="I185" s="117" t="inlineStr">
        <is>
          <t>- Khối Lịch sử mở ra ngay trong cửa sổ Xem
- Nội dung giống hệt popup Lịch sử mở từ menu ba chấm
- Có nút Làm mới và nút Thu gọn</t>
        </is>
      </c>
      <c r="J185" s="117" t="inlineStr">
        <is>
          <t>- Khối Lịch sử mở ra ngay trong cửa sổ Xem
- Nội dung giống hệt popup Lịch sử mở từ menu ba chấm
- Có nút Làm mới và nút Thu gọn</t>
        </is>
      </c>
      <c r="K185" s="170" t="inlineStr">
        <is>
          <t>Passed</t>
        </is>
      </c>
      <c r="L185" s="170" t="n"/>
      <c r="M185" s="170" t="n"/>
      <c r="N185" s="171" t="n"/>
      <c r="O185" s="171" t="n"/>
      <c r="P185" s="171" t="n"/>
      <c r="Q185" s="171" t="n"/>
      <c r="R185" s="77" t="n"/>
      <c r="S185" s="77" t="n"/>
      <c r="T185" s="77" t="n"/>
      <c r="U185" s="77" t="n"/>
      <c r="V185" s="77" t="n"/>
      <c r="W185" s="77" t="n"/>
      <c r="X185" s="77" t="n"/>
      <c r="Y185" s="77" t="n"/>
      <c r="Z185" s="77" t="n"/>
    </row>
    <row r="186" hidden="1" outlineLevel="1" s="220">
      <c r="A186" s="230" t="n"/>
      <c r="B186" s="230" t="n"/>
      <c r="C186" s="141" t="inlineStr">
        <is>
          <t>TC_10.006</t>
        </is>
      </c>
      <c r="D186" s="117" t="inlineStr">
        <is>
          <t>Lịch sử ghi nhận việc tạo mới</t>
        </is>
      </c>
      <c r="E186" s="141" t="inlineStr">
        <is>
          <t>P0</t>
        </is>
      </c>
      <c r="F186" s="117" t="inlineStr">
        <is>
          <t>Vừa tạo ngân hàng QA13</t>
        </is>
      </c>
      <c r="G186" s="117" t="inlineStr">
        <is>
          <t>1. Tạo ngân hàng QA13
2. Mở popup Lịch sử của QA13</t>
        </is>
      </c>
      <c r="H186" s="117" t="inlineStr">
        <is>
          <t>Mã ngân hàng: QA13</t>
        </is>
      </c>
      <c r="I186" s="117" t="inlineStr">
        <is>
          <t>- Có đúng 1 mốc "Tạo mới" với người thực hiện là người vừa tạo</t>
        </is>
      </c>
      <c r="J186" s="117" t="inlineStr">
        <is>
          <t>- Có đúng 1 mốc "Tạo mới" với người thực hiện là người vừa tạo</t>
        </is>
      </c>
      <c r="K186" s="170" t="inlineStr">
        <is>
          <t>Passed</t>
        </is>
      </c>
      <c r="L186" s="170" t="n"/>
      <c r="M186" s="170" t="n"/>
      <c r="N186" s="171" t="n"/>
      <c r="O186" s="171" t="n"/>
      <c r="P186" s="171" t="n"/>
      <c r="Q186" s="171" t="n"/>
      <c r="R186" s="77" t="n"/>
      <c r="S186" s="77" t="n"/>
      <c r="T186" s="77" t="n"/>
      <c r="U186" s="77" t="n"/>
      <c r="V186" s="77" t="n"/>
      <c r="W186" s="77" t="n"/>
      <c r="X186" s="77" t="n"/>
      <c r="Y186" s="77" t="n"/>
      <c r="Z186" s="77" t="n"/>
    </row>
    <row r="187" hidden="1" outlineLevel="1" s="220">
      <c r="A187" s="230" t="n"/>
      <c r="B187" s="230" t="n"/>
      <c r="C187" s="141" t="inlineStr">
        <is>
          <t>TC_10.007</t>
        </is>
      </c>
      <c r="D187" s="117" t="inlineStr">
        <is>
          <t>Lịch sử ghi nhận từng trường thay đổi</t>
        </is>
      </c>
      <c r="E187" s="141" t="inlineStr">
        <is>
          <t>P0</t>
        </is>
      </c>
      <c r="F187" s="117" t="inlineStr">
        <is>
          <t>Ngân hàng QA13 vừa được đổi Tên viết tắt và Địa chỉ giao dịch</t>
        </is>
      </c>
      <c r="G187" s="117" t="inlineStr">
        <is>
          <t>1. Sửa 2 ô trên rồi Lưu
2. Mở popup Lịch sử</t>
        </is>
      </c>
      <c r="H187" s="117" t="inlineStr">
        <is>
          <t>Tên viết tắt: QA13B | Địa chỉ giao dịch: 99 Trần Duy Hưng</t>
        </is>
      </c>
      <c r="I187" s="117" t="inlineStr">
        <is>
          <t>- Mốc "Thay đổi thông tin" liệt kê cả hai trường với giá trị cũ → giá trị mới
- Nhãn trường là tiếng Việt (Tên viết tắt, Địa chỉ giao dịch)</t>
        </is>
      </c>
      <c r="J187" s="117" t="inlineStr">
        <is>
          <t>- Mốc "Thay đổi thông tin" liệt kê cả hai trường với giá trị cũ → giá trị mới
- Nhãn trường là tiếng Việt (Tên viết tắt, Địa chỉ giao dịch)</t>
        </is>
      </c>
      <c r="K187" s="170" t="inlineStr">
        <is>
          <t>Passed</t>
        </is>
      </c>
      <c r="L187" s="170" t="n"/>
      <c r="M187" s="170" t="n"/>
      <c r="N187" s="171" t="n"/>
      <c r="O187" s="171" t="n"/>
      <c r="P187" s="171" t="n"/>
      <c r="Q187" s="171" t="n"/>
      <c r="R187" s="77" t="n"/>
      <c r="S187" s="77" t="n"/>
      <c r="T187" s="77" t="n"/>
      <c r="U187" s="77" t="n"/>
      <c r="V187" s="77" t="n"/>
      <c r="W187" s="77" t="n"/>
      <c r="X187" s="77" t="n"/>
      <c r="Y187" s="77" t="n"/>
      <c r="Z187" s="77" t="n"/>
    </row>
    <row r="188" hidden="1" outlineLevel="1" s="220">
      <c r="A188" s="230" t="n"/>
      <c r="B188" s="230" t="n"/>
      <c r="C188" s="141" t="inlineStr">
        <is>
          <t>TC_10.008</t>
        </is>
      </c>
      <c r="D188" s="117" t="inlineStr">
        <is>
          <t>Lịch sử không ghi thao tác trên chi nhánh</t>
        </is>
      </c>
      <c r="E188" s="141" t="inlineStr">
        <is>
          <t>P1</t>
        </is>
      </c>
      <c r="F188" s="117" t="inlineStr">
        <is>
          <t>Vừa thêm và xoá một chi nhánh của QA13</t>
        </is>
      </c>
      <c r="G188" s="117" t="inlineStr">
        <is>
          <t>1. Thêm chi nhánh CN Log rồi xoá luôn
2. Mở popup Lịch sử của QA13</t>
        </is>
      </c>
      <c r="H188" s="117" t="inlineStr">
        <is>
          <t>—</t>
        </is>
      </c>
      <c r="I188" s="117" t="inlineStr">
        <is>
          <t>- Popup KHÔNG phát sinh mốc nào cho thao tác chi nhánh
-     Đây là hiện trạng đã biết: lịch sử chỉ theo dõi thông tin của chính ngân hàng</t>
        </is>
      </c>
      <c r="J188" s="117" t="inlineStr">
        <is>
          <t>- Popup KHÔNG phát sinh mốc nào cho thao tác chi nhánh
-     Đây là hiện trạng đã biết: lịch sử chỉ theo dõi thông tin của chính ngân hàng</t>
        </is>
      </c>
      <c r="K188" s="170" t="inlineStr">
        <is>
          <t>Passed</t>
        </is>
      </c>
      <c r="L188" s="170" t="n"/>
      <c r="M188" s="170" t="n"/>
      <c r="N188" s="171" t="n"/>
      <c r="O188" s="171" t="n"/>
      <c r="P188" s="171" t="n"/>
      <c r="Q188" s="171" t="n"/>
      <c r="R188" s="77" t="n"/>
      <c r="S188" s="77" t="n"/>
      <c r="T188" s="77" t="n"/>
      <c r="U188" s="77" t="n"/>
      <c r="V188" s="77" t="n"/>
      <c r="W188" s="77" t="n"/>
      <c r="X188" s="77" t="n"/>
      <c r="Y188" s="77" t="n"/>
      <c r="Z188" s="77" t="n"/>
    </row>
    <row r="189" hidden="1" outlineLevel="1" s="220">
      <c r="A189" s="230" t="n"/>
      <c r="B189" s="230" t="n"/>
      <c r="C189" s="141" t="inlineStr">
        <is>
          <t>TC_10.009</t>
        </is>
      </c>
      <c r="D189" s="117" t="inlineStr">
        <is>
          <t>Luồng đầy đủ: tạo → sửa → khóa → mở khóa → xóa</t>
        </is>
      </c>
      <c r="E189" s="141" t="inlineStr">
        <is>
          <t>P0</t>
        </is>
      </c>
      <c r="F189" s="117" t="inlineStr">
        <is>
          <t>Danh mục chưa có mã QA20</t>
        </is>
      </c>
      <c r="G189" s="117" t="inlineStr">
        <is>
          <t>1. Tạo ngân hàng QA20 với đủ 3 ô bắt buộc
2. Sửa Tên giao dịch quốc tế
3. Khóa QA20
4.  Mở khóa QA20
 5. Mở popup Lịch sử và đối chiếu
 6. Xóa QA20</t>
        </is>
      </c>
      <c r="H189" s="117" t="inlineStr">
        <is>
          <t>Mã ngân hàng: QA20 | Tên ngân hàng: Ngân hàng kiểm thử luồng | Tên viết tắt: QA20</t>
        </is>
      </c>
      <c r="I189" s="117" t="inlineStr">
        <is>
          <t>- Mỗi bước có thông báo thành công tương ứng và danh sách cập nhật ngay
- Popup Lịch sử có đủ 4 mốc theo đúng thứ tự: Tạo mới, Thay đổi thông tin, Khóa, Mở khóa
- Sau bước 6, QA20 biến mất khỏi danh sách</t>
        </is>
      </c>
      <c r="J189" s="117" t="inlineStr">
        <is>
          <t>- Mỗi bước có thông báo thành công tương ứng và danh sách cập nhật ngay
- Popup Lịch sử có đủ 4 mốc theo đúng thứ tự: Tạo mới, Thay đổi thông tin, Khóa, Mở khóa
- Sau bước 6, QA20 biến mất khỏi danh sách</t>
        </is>
      </c>
      <c r="K189" s="170" t="inlineStr">
        <is>
          <t>Passed</t>
        </is>
      </c>
      <c r="L189" s="170" t="n"/>
      <c r="M189" s="170" t="n"/>
      <c r="N189" s="171" t="n"/>
      <c r="O189" s="171" t="n"/>
      <c r="P189" s="171" t="n"/>
      <c r="Q189" s="171" t="n"/>
      <c r="R189" s="77" t="n"/>
      <c r="S189" s="77" t="n"/>
      <c r="T189" s="77" t="n"/>
      <c r="U189" s="77" t="n"/>
      <c r="V189" s="77" t="n"/>
      <c r="W189" s="77" t="n"/>
      <c r="X189" s="77" t="n"/>
      <c r="Y189" s="77" t="n"/>
      <c r="Z189" s="77" t="n"/>
    </row>
    <row r="190" hidden="1" outlineLevel="1" s="220">
      <c r="A190" s="230" t="n"/>
      <c r="B190" s="230" t="n"/>
      <c r="C190" s="141" t="inlineStr">
        <is>
          <t>TC_10.010</t>
        </is>
      </c>
      <c r="D190" s="117" t="inlineStr">
        <is>
          <t>Luồng đầy đủ với chi nhánh</t>
        </is>
      </c>
      <c r="E190" s="141" t="inlineStr">
        <is>
          <t>P0</t>
        </is>
      </c>
      <c r="F190" s="117" t="inlineStr">
        <is>
          <t>Danh mục chưa có mã QA21</t>
        </is>
      </c>
      <c r="G190" s="117" t="inlineStr">
        <is>
          <t>1. Tạo ngân hàng QA21
2. Mở cửa sổ Chi nhánh, thêm 3 chi nhánh
3. Sửa 1 chi nhánh
4.  Xoá 1 chi nhánh
 5. Đóng cửa sổ và đối chiếu cột Chi nhánh
 6. Xóa ngân hàng QA21</t>
        </is>
      </c>
      <c r="H190" s="117" t="inlineStr">
        <is>
          <t>Chi nhánh: CN A, CN B, CN C</t>
        </is>
      </c>
      <c r="I190" s="117" t="inlineStr">
        <is>
          <t>- Sau bước 4, cửa sổ còn 2 chi nhánh
- Cột Chi nhánh ngoài danh sách hiện số 2
- Sau bước 6, ngân hàng và toàn bộ chi nhánh bị xoá theo</t>
        </is>
      </c>
      <c r="J190" s="117" t="inlineStr">
        <is>
          <t>- Sau bước 4, cửa sổ còn 2 chi nhánh
- Cột Chi nhánh ngoài danh sách hiện số 2
- Sau bước 6, ngân hàng và toàn bộ chi nhánh bị xoá theo</t>
        </is>
      </c>
      <c r="K190" s="170" t="inlineStr">
        <is>
          <t>Passed</t>
        </is>
      </c>
      <c r="L190" s="170" t="n"/>
      <c r="M190" s="170" t="n"/>
      <c r="N190" s="171" t="n"/>
      <c r="O190" s="171" t="n"/>
      <c r="P190" s="171" t="n"/>
      <c r="Q190" s="171" t="n"/>
      <c r="R190" s="77" t="n"/>
      <c r="S190" s="77" t="n"/>
      <c r="T190" s="77" t="n"/>
      <c r="U190" s="77" t="n"/>
      <c r="V190" s="77" t="n"/>
      <c r="W190" s="77" t="n"/>
      <c r="X190" s="77" t="n"/>
      <c r="Y190" s="77" t="n"/>
      <c r="Z190" s="77" t="n"/>
    </row>
    <row r="191" hidden="1" outlineLevel="1" s="220">
      <c r="A191" s="230" t="n"/>
      <c r="B191" s="230" t="n"/>
      <c r="C191" s="141" t="inlineStr">
        <is>
          <t>TC_10.011</t>
        </is>
      </c>
      <c r="D191" s="117" t="inlineStr">
        <is>
          <t>Dữ liệu vừa tạo dùng được ngay ở hồ sơ nhân sự</t>
        </is>
      </c>
      <c r="E191" s="141" t="inlineStr">
        <is>
          <t>P0</t>
        </is>
      </c>
      <c r="F191" s="117" t="inlineStr">
        <is>
          <t>Vừa tạo ngân hàng QA22 kèm chi nhánh CN QA22</t>
        </is>
      </c>
      <c r="G191" s="117" t="inlineStr">
        <is>
          <t>1. Tạo ngân hàng QA22 và 1 chi nhánh
2. Vào hồ sơ một nhân viên, mở phần tài khoản ngân hàng
3. Mở ô chọn Ngân hàng, tìm QA22
4.  Chọn QA22 rồi mở ô chọn Chi nhánh</t>
        </is>
      </c>
      <c r="H191" s="117" t="inlineStr">
        <is>
          <t>Ngân hàng: QA22 | Chi nhánh: CN QA22</t>
        </is>
      </c>
      <c r="I191" s="117" t="inlineStr">
        <is>
          <t>- QA22 có trong ô chọn Ngân hàng
- Ô chọn Chi nhánh chỉ liệt kê chi nhánh của QA22, không lẫn chi nhánh ngân hàng khác</t>
        </is>
      </c>
      <c r="J191" s="117" t="inlineStr">
        <is>
          <t>- QA22 có trong ô chọn Ngân hàng
- Ô chọn Chi nhánh chỉ liệt kê chi nhánh của QA22, không lẫn chi nhánh ngân hàng khác</t>
        </is>
      </c>
      <c r="K191" s="170" t="inlineStr">
        <is>
          <t>Passed</t>
        </is>
      </c>
      <c r="L191" s="170" t="n"/>
      <c r="M191" s="170" t="n"/>
      <c r="N191" s="171" t="n"/>
      <c r="O191" s="171" t="n"/>
      <c r="P191" s="171" t="n"/>
      <c r="Q191" s="171" t="n"/>
      <c r="R191" s="77" t="n"/>
      <c r="S191" s="77" t="n"/>
      <c r="T191" s="77" t="n"/>
      <c r="U191" s="77" t="n"/>
      <c r="V191" s="77" t="n"/>
      <c r="W191" s="77" t="n"/>
      <c r="X191" s="77" t="n"/>
      <c r="Y191" s="77" t="n"/>
      <c r="Z191" s="77" t="n"/>
    </row>
    <row r="192" hidden="1" outlineLevel="1" s="220">
      <c r="A192" s="231" t="n"/>
      <c r="B192" s="231" t="n"/>
      <c r="C192" s="141" t="inlineStr">
        <is>
          <t>TC_10.012</t>
        </is>
      </c>
      <c r="D192" s="117" t="inlineStr">
        <is>
          <t>Dọn dữ liệu sau khi test</t>
        </is>
      </c>
      <c r="E192" s="141" t="inlineStr">
        <is>
          <t>P1</t>
        </is>
      </c>
      <c r="F192" s="117" t="inlineStr">
        <is>
          <t>Đã tạo các ngân hàng QA01 … QA22 trong quá trình test</t>
        </is>
      </c>
      <c r="G192" s="117" t="inlineStr">
        <is>
          <t>1. Lọc theo từ khoá QA
2. Xóa lần lượt toàn bộ ngân hàng kiểm thử
3. Bấm Làm mới và đối chiếu tổng số</t>
        </is>
      </c>
      <c r="H192" s="117" t="inlineStr">
        <is>
          <t>Từ khoá: QA</t>
        </is>
      </c>
      <c r="I192" s="117" t="inlineStr">
        <is>
          <t>- Danh mục trở về đúng 26 ngân hàng như trước khi test
-     Ngân hàng nào không xoá được (đã bị gán vào hồ sơ) thì gỡ liên kết trước rồi xoá</t>
        </is>
      </c>
      <c r="J192" s="117" t="inlineStr">
        <is>
          <t>- Danh mục trở về đúng 26 ngân hàng như trước khi test
-     Ngân hàng nào không xoá được (đã bị gán vào hồ sơ) thì gỡ liên kết trước rồi xoá</t>
        </is>
      </c>
      <c r="K192" s="170" t="inlineStr">
        <is>
          <t>Passed</t>
        </is>
      </c>
      <c r="L192" s="170" t="n"/>
      <c r="M192" s="170" t="n"/>
      <c r="N192" s="171" t="n"/>
      <c r="O192" s="171" t="n"/>
      <c r="P192" s="171" t="n"/>
      <c r="Q192" s="171" t="n"/>
      <c r="R192" s="77" t="n"/>
      <c r="S192" s="77" t="n"/>
      <c r="T192" s="77" t="n"/>
      <c r="U192" s="77" t="n"/>
      <c r="V192" s="77" t="n"/>
      <c r="W192" s="77" t="n"/>
      <c r="X192" s="77" t="n"/>
      <c r="Y192" s="77" t="n"/>
      <c r="Z192" s="77"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sheetData>
  <mergeCells count="69">
    <mergeCell ref="A115:A124"/>
    <mergeCell ref="A136:A160"/>
    <mergeCell ref="K16:L16"/>
    <mergeCell ref="C25:Q25"/>
    <mergeCell ref="B9:N9"/>
    <mergeCell ref="I15:J15"/>
    <mergeCell ref="K15:L15"/>
    <mergeCell ref="I11:J11"/>
    <mergeCell ref="A11:E11"/>
    <mergeCell ref="C180:Q180"/>
    <mergeCell ref="B60:B79"/>
    <mergeCell ref="C80:Q80"/>
    <mergeCell ref="B6:N6"/>
    <mergeCell ref="O16:Q16"/>
    <mergeCell ref="A40:A58"/>
    <mergeCell ref="C114:Q114"/>
    <mergeCell ref="A1:N1"/>
    <mergeCell ref="C59:Q59"/>
    <mergeCell ref="B5:N5"/>
    <mergeCell ref="B115:B124"/>
    <mergeCell ref="K11:L11"/>
    <mergeCell ref="A126:A134"/>
    <mergeCell ref="M11:N11"/>
    <mergeCell ref="I16:J16"/>
    <mergeCell ref="B4:N4"/>
    <mergeCell ref="O12:Q12"/>
    <mergeCell ref="C39:Q39"/>
    <mergeCell ref="B173:B179"/>
    <mergeCell ref="B7:N7"/>
    <mergeCell ref="B3:N3"/>
    <mergeCell ref="C135:Q135"/>
    <mergeCell ref="F11:H16"/>
    <mergeCell ref="A81:A113"/>
    <mergeCell ref="M16:N16"/>
    <mergeCell ref="O11:Q11"/>
    <mergeCell ref="M13:N13"/>
    <mergeCell ref="I12:J12"/>
    <mergeCell ref="A162:A171"/>
    <mergeCell ref="A26:A38"/>
    <mergeCell ref="K12:L12"/>
    <mergeCell ref="C125:Q125"/>
    <mergeCell ref="M12:N12"/>
    <mergeCell ref="O14:Q14"/>
    <mergeCell ref="B126:B134"/>
    <mergeCell ref="M15:N15"/>
    <mergeCell ref="C161:Q161"/>
    <mergeCell ref="O13:Q13"/>
    <mergeCell ref="I14:J14"/>
    <mergeCell ref="A173:A179"/>
    <mergeCell ref="C18:Q18"/>
    <mergeCell ref="K14:L14"/>
    <mergeCell ref="B2:N2"/>
    <mergeCell ref="B19:B24"/>
    <mergeCell ref="B181:B192"/>
    <mergeCell ref="B136:B160"/>
    <mergeCell ref="B40:B58"/>
    <mergeCell ref="O15:Q15"/>
    <mergeCell ref="B162:B171"/>
    <mergeCell ref="B26:B38"/>
    <mergeCell ref="B8:N8"/>
    <mergeCell ref="M14:N14"/>
    <mergeCell ref="A60:A79"/>
    <mergeCell ref="B81:B113"/>
    <mergeCell ref="I13:J13"/>
    <mergeCell ref="C172:Q172"/>
    <mergeCell ref="A19:A24"/>
    <mergeCell ref="K13:L13"/>
    <mergeCell ref="A181:A192"/>
    <mergeCell ref="B10:N10"/>
  </mergeCells>
  <dataValidations count="2">
    <dataValidation sqref="O19:Q24 O26:Q38 O40:Q58 O60:Q79 O81:Q113 O115:Q124 O126:Q134 O136:Q160 O162:Q171 O173:Q179 O181:Q192" showDropDown="0" showInputMessage="0" showErrorMessage="0" allowBlank="1" type="list">
      <formula1>"P,F,PE"</formula1>
    </dataValidation>
    <dataValidation sqref="K19:M24 K26:M38 K40:M58 K60:M79 K81:M113 K115:M124 K126:M134 K136:M160 K162:M171 K173:M179 K181:M192"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96"/>
  <sheetViews>
    <sheetView workbookViewId="0">
      <selection activeCell="A1" sqref="A1"/>
    </sheetView>
  </sheetViews>
  <sheetFormatPr baseColWidth="8" defaultColWidth="14.43" defaultRowHeight="15" customHeight="1" outlineLevelRow="1"/>
  <cols>
    <col width="25.57" customWidth="1" style="220" min="1" max="1"/>
    <col width="18.71" customWidth="1" style="220" min="2" max="2"/>
    <col width="21" customWidth="1" style="220" min="4" max="4"/>
    <col width="8.140000000000001" customWidth="1" style="220" min="5" max="5"/>
    <col width="33.86" customWidth="1" style="220" min="6" max="6"/>
    <col width="39.71" customWidth="1" style="220" min="7" max="7"/>
    <col width="56" customWidth="1" style="220" min="9" max="9"/>
    <col width="44.43" customWidth="1" style="220" min="10" max="10"/>
    <col width="16.43" customWidth="1" style="220" min="11" max="11"/>
    <col width="18.43" customWidth="1" style="220" min="12" max="12"/>
    <col width="17.29" customWidth="1" style="220" min="13" max="13"/>
    <col width="26.71" customWidth="1" style="220" min="14" max="14"/>
    <col width="15.57" customWidth="1" style="220" min="15" max="15"/>
    <col width="16.14" customWidth="1" style="220" min="16" max="16"/>
    <col width="15.57" customWidth="1" style="220" min="17" max="17"/>
  </cols>
  <sheetData>
    <row r="1" collapsed="1" s="220">
      <c r="A1" s="12" t="inlineStr">
        <is>
          <t>MÔ TẢ TÍNH NĂNG (đọc trước khi xem testcase)</t>
        </is>
      </c>
      <c r="O1" s="17" t="n"/>
      <c r="P1" s="17" t="n"/>
      <c r="Q1" s="17" t="n"/>
    </row>
    <row r="2" hidden="1" outlineLevel="1" s="220">
      <c r="A2" s="21" t="inlineStr">
        <is>
          <t>1. Mục đích tính năng</t>
        </is>
      </c>
      <c r="B2" s="236" t="inlineStr">
        <is>
          <t>Quản lý danh mục tài khoản ngân hàng CỦA CÔNG TY (không phải tài khoản cá nhân của nhân viên): số tài khoản, chủ tài khoản, ngân hàng, chi nhánh, loại tiền tệ và trạng thái sử dụng.
 Dữ liệu của màn này là nguồn cho các nghiệp vụ thu chi, đề nghị thanh toán và các chứng từ cần chọn tài khoản nhận / chuyển tiền của công ty.
 Người dùng làm được: xem danh sách, tìm kiếm, lọc, tạo mới, sửa, xem chi tiết, khóa / mở khóa và xem lịch sử thay đổi. Màn hình KHÔNG có chức năng Xóa, Xuất Excel, Nhập Excel, In.</t>
        </is>
      </c>
      <c r="C2" s="222" t="n"/>
      <c r="D2" s="222" t="n"/>
      <c r="E2" s="222" t="n"/>
      <c r="F2" s="222" t="n"/>
      <c r="G2" s="222" t="n"/>
      <c r="H2" s="222" t="n"/>
      <c r="I2" s="222" t="n"/>
      <c r="J2" s="222" t="n"/>
      <c r="K2" s="222" t="n"/>
      <c r="L2" s="222" t="n"/>
      <c r="M2" s="222" t="n"/>
      <c r="N2" s="223" t="n"/>
      <c r="O2" s="17" t="n"/>
      <c r="P2" s="17" t="n"/>
      <c r="Q2" s="17" t="n"/>
    </row>
    <row r="3" hidden="1" outlineLevel="1" s="220">
      <c r="A3" s="21" t="inlineStr">
        <is>
          <t>2. Đối tượng được tính / hiển thị</t>
        </is>
      </c>
      <c r="B3" s="236" t="inlineStr">
        <is>
          <t>Danh sách chỉ hiển thị tài khoản ngân hàng THUỘC CÔNG TY của người đang đăng nhập:
- Tài khoản trạng thái Hoạt động — nhãn xanh, có đủ nút Sửa / Khóa / Lịch sử.
- Tài khoản trạng thái Khóa — nhãn đỏ, chỉ còn nút Mở khóa / Lịch sử (nút Sửa bị ẩn).
- Tài khoản gắn ngân hàng đã bị khóa ở danh mục ngân hàng vẫn hiển thị bình thường, tên ngân hàng vẫn hiện đúng vì được lưu kèm ngay trên bản ghi.
- Tài khoản chưa có loại tiền tệ (dữ liệu cũ) vẫn hiển thị, ô Loại tiền tệ hiện dấu gạch ngang.</t>
        </is>
      </c>
      <c r="C3" s="222" t="n"/>
      <c r="D3" s="222" t="n"/>
      <c r="E3" s="222" t="n"/>
      <c r="F3" s="222" t="n"/>
      <c r="G3" s="222" t="n"/>
      <c r="H3" s="222" t="n"/>
      <c r="I3" s="222" t="n"/>
      <c r="J3" s="222" t="n"/>
      <c r="K3" s="222" t="n"/>
      <c r="L3" s="222" t="n"/>
      <c r="M3" s="222" t="n"/>
      <c r="N3" s="223" t="n"/>
      <c r="O3" s="17" t="n"/>
      <c r="P3" s="17" t="n"/>
      <c r="Q3" s="17" t="n"/>
    </row>
    <row r="4" hidden="1" outlineLevel="1" s="220">
      <c r="A4" s="21" t="inlineStr">
        <is>
          <t>3. Đối tượng bị ẩn / không tính</t>
        </is>
      </c>
      <c r="B4" s="236" t="inlineStr">
        <is>
          <t>- Tài khoản ngân hàng của công ty KHÁC: không hiển thị, tìm kiếm cũng không ra, mở trực tiếp cũng báo không tìm thấy.
- Người dùng chưa được gắn công ty trong hồ sơ nhân sự: danh sách trống hoàn toàn và không tạo mới được.
- Nút Sửa bị ẩn hẳn (không phải làm mờ) khi tài khoản đang ở trạng thái Khóa.
- Nút Tạo mới, Sửa, Khóa / Mở khóa bị ẩn khi tài khoản đăng nhập không có quyền quản lý.
- Trong ô chọn Ngân hàng của cửa sổ Thêm/Sửa: ngân hàng đang bị khóa KHÔNG xuất hiện.
- Trong ô chọn Loại tiền tệ: loại tiền tệ đang bị khóa KHÔNG xuất hiện.</t>
        </is>
      </c>
      <c r="C4" s="222" t="n"/>
      <c r="D4" s="222" t="n"/>
      <c r="E4" s="222" t="n"/>
      <c r="F4" s="222" t="n"/>
      <c r="G4" s="222" t="n"/>
      <c r="H4" s="222" t="n"/>
      <c r="I4" s="222" t="n"/>
      <c r="J4" s="222" t="n"/>
      <c r="K4" s="222" t="n"/>
      <c r="L4" s="222" t="n"/>
      <c r="M4" s="222" t="n"/>
      <c r="N4" s="223" t="n"/>
      <c r="O4" s="17" t="n"/>
      <c r="P4" s="17" t="n"/>
      <c r="Q4" s="17" t="n"/>
    </row>
    <row r="5" hidden="1" outlineLevel="1" s="220">
      <c r="A5" s="21" t="inlineStr">
        <is>
          <t>4. Bộ lọc thời gian áp dụng cho</t>
        </is>
      </c>
      <c r="B5" s="236" t="inlineStr">
        <is>
          <t>Không áp dụng. Màn hình không có bộ lọc theo khoảng thời gian; hai cột Ngày tạo và Ngày cập nhật chỉ dùng để hiển thị và sắp xếp.</t>
        </is>
      </c>
      <c r="C5" s="222" t="n"/>
      <c r="D5" s="222" t="n"/>
      <c r="E5" s="222" t="n"/>
      <c r="F5" s="222" t="n"/>
      <c r="G5" s="222" t="n"/>
      <c r="H5" s="222" t="n"/>
      <c r="I5" s="222" t="n"/>
      <c r="J5" s="222" t="n"/>
      <c r="K5" s="222" t="n"/>
      <c r="L5" s="222" t="n"/>
      <c r="M5" s="222" t="n"/>
      <c r="N5" s="223" t="n"/>
      <c r="O5" s="17" t="n"/>
      <c r="P5" s="17" t="n"/>
      <c r="Q5" s="17" t="n"/>
    </row>
    <row r="6" hidden="1" outlineLevel="1" s="220">
      <c r="A6" s="21" t="inlineStr">
        <is>
          <t>5. Cấu trúc dữ liệu / cây phân cấp</t>
        </is>
      </c>
      <c r="B6" s="236" t="inlineStr">
        <is>
          <t>Mỗi tài khoản ngân hàng của công ty gắn với 3 danh mục khác:
- Ngân hàng — lấy từ màn Danh mục ngân hàng (phân hệ Danh mục chung).
- Chi nhánh — phải là chi nhánh THUỘC ĐÚNG ngân hàng đã chọn; đổi ngân hàng thì ô Chi nhánh tự xoá trắng.
- Loại tiền tệ — lấy từ màn Danh mục tiền tệ (phân hệ Tài chính).
 Tên ngân hàng và tên chi nhánh được chép sẵn vào bản ghi tại thời điểm lưu, nên sau này danh mục ngân hàng đổi tên thì danh sách vẫn hiện tên cũ cho tới khi mở Sửa và lưu lại.</t>
        </is>
      </c>
      <c r="C6" s="222" t="n"/>
      <c r="D6" s="222" t="n"/>
      <c r="E6" s="222" t="n"/>
      <c r="F6" s="222" t="n"/>
      <c r="G6" s="222" t="n"/>
      <c r="H6" s="222" t="n"/>
      <c r="I6" s="222" t="n"/>
      <c r="J6" s="222" t="n"/>
      <c r="K6" s="222" t="n"/>
      <c r="L6" s="222" t="n"/>
      <c r="M6" s="222" t="n"/>
      <c r="N6" s="223" t="n"/>
      <c r="O6" s="17" t="n"/>
      <c r="P6" s="17" t="n"/>
      <c r="Q6" s="17" t="n"/>
    </row>
    <row r="7" hidden="1" outlineLevel="1" s="220">
      <c r="A7" s="21" t="inlineStr">
        <is>
          <t>6. Quy tắc cộng dồn / deduplicate</t>
        </is>
      </c>
      <c r="B7" s="236" t="inlineStr">
        <is>
          <t>- Số tài khoản là duy nhất trên toàn hệ thống, không phân biệt công ty: công ty khác đã dùng số tài khoản đó thì công ty mình không tạo trùng được (dù không nhìn thấy bản ghi kia).
- Ô tìm nhanh quét đồng thời Số tài khoản, Chủ tài khoản và Ngân hàng; một bản ghi khớp nhiều trường vẫn chỉ hiện một dòng.
- Không có phép cộng dồn nào khác trên màn hình.</t>
        </is>
      </c>
      <c r="C7" s="222" t="n"/>
      <c r="D7" s="222" t="n"/>
      <c r="E7" s="222" t="n"/>
      <c r="F7" s="222" t="n"/>
      <c r="G7" s="222" t="n"/>
      <c r="H7" s="222" t="n"/>
      <c r="I7" s="222" t="n"/>
      <c r="J7" s="222" t="n"/>
      <c r="K7" s="222" t="n"/>
      <c r="L7" s="222" t="n"/>
      <c r="M7" s="222" t="n"/>
      <c r="N7" s="223" t="n"/>
      <c r="O7" s="17" t="n"/>
      <c r="P7" s="17" t="n"/>
      <c r="Q7" s="17" t="n"/>
    </row>
    <row r="8" hidden="1" outlineLevel="1" s="220">
      <c r="A8" s="21" t="inlineStr">
        <is>
          <t>7. Phân quyền cấp</t>
        </is>
      </c>
      <c r="B8" s="236" t="inlineStr">
        <is>
          <t>Màn hình dùng ĐÚNG MỘT quyền: "Quản lý danh mục tài khoản ngân hàng" (nhóm quyền Danh mục tài chính).
- Có quyền: nhìn thấy mục menu, xem danh sách và làm được mọi thao tác (tạo mới, sửa, khóa, mở khóa, xem lịch sử).
- Không có quyền: mục menu bị ẩn; gõ thẳng đường dẫn thì hệ thống từ chối, danh sách không tải được.
 Ngoài quyền trên, còn một lớp giới hạn nữa KHÔNG phụ thuộc quyền: người dùng chỉ thấy tài khoản của công ty mình (lấy theo công ty ghi trong hồ sơ nhân sự). Không có phân quyền theo phòng ban hay bộ phận.</t>
        </is>
      </c>
      <c r="C8" s="222" t="n"/>
      <c r="D8" s="222" t="n"/>
      <c r="E8" s="222" t="n"/>
      <c r="F8" s="222" t="n"/>
      <c r="G8" s="222" t="n"/>
      <c r="H8" s="222" t="n"/>
      <c r="I8" s="222" t="n"/>
      <c r="J8" s="222" t="n"/>
      <c r="K8" s="222" t="n"/>
      <c r="L8" s="222" t="n"/>
      <c r="M8" s="222" t="n"/>
      <c r="N8" s="223" t="n"/>
      <c r="O8" s="17" t="n"/>
      <c r="P8" s="17" t="n"/>
      <c r="Q8" s="17" t="n"/>
    </row>
    <row r="9" hidden="1" outlineLevel="1" s="220">
      <c r="A9" s="21" t="inlineStr">
        <is>
          <t>8. Cách tính các ô thống kê</t>
        </is>
      </c>
      <c r="B9" s="236" t="inlineStr">
        <is>
          <t>- Ô "Hiển thị a–b / N" dưới bảng: a là số thứ tự dòng đầu trang đang xem, b là dòng cuối, N là tổng số tài khoản khớp bộ lọc TRONG CÔNG TY của người đăng nhập.
- Ô "Số dòng/trang": chọn 5 / 10 / 20 / 50 / 100, mặc định 10; đổi số dòng thì quay về trang 1.
- Cột STT đánh liên tục theo trang: trang 2 với 10 dòng/trang bắt đầu từ 11.
- Danh sách mặc định xếp theo Ngày tạo mới nhất trước.</t>
        </is>
      </c>
      <c r="C9" s="222" t="n"/>
      <c r="D9" s="222" t="n"/>
      <c r="E9" s="222" t="n"/>
      <c r="F9" s="222" t="n"/>
      <c r="G9" s="222" t="n"/>
      <c r="H9" s="222" t="n"/>
      <c r="I9" s="222" t="n"/>
      <c r="J9" s="222" t="n"/>
      <c r="K9" s="222" t="n"/>
      <c r="L9" s="222" t="n"/>
      <c r="M9" s="222" t="n"/>
      <c r="N9" s="223" t="n"/>
      <c r="O9" s="17" t="n"/>
      <c r="P9" s="17" t="n"/>
      <c r="Q9" s="17" t="n"/>
    </row>
    <row r="10" hidden="1" outlineLevel="1" s="220">
      <c r="A10" s="21" t="inlineStr">
        <is>
          <t>9. Ghi chú đọc bảng</t>
        </is>
      </c>
      <c r="B10" s="236" t="inlineStr">
        <is>
          <t>Các bẫy dễ sai nhất của màn này — đọc trước khi chạy test:
 1.      Chủ tài khoản và Ngân hàng được hệ thống TỰ CHUYỂN THÀNH CHỮ IN HOA khi lưu. Nhập chữ thường vẫn đúng, đừng ghi Failed; nhưng phải kiểm tra đúng là in hoa sau khi lưu.
2.      Số tài khoản trùng bị chặn trên TOÀN HỆ THỐNG, kể cả khi bản ghi trùng thuộc công ty khác mà mình không nhìn thấy — thông báo là "Số tài khoản đã tồn tại".
3.      Tài khoản đang Khóa KHÔNG sửa được: nút Sửa bị ẩn, và nếu cố gọi thẳng chức năng Sửa thì hệ thống chặn kèm thông báo yêu cầu mở khóa trước.
4.       Mở Sửa một tài khoản mà ngân hàng (hoặc loại tiền tệ) của nó đã bị khóa: ô đó bị xoá trắng kèm thông báo yêu cầu chọn lại. Đây là hành vi ĐÚNG, không phải mất dữ liệu.
 5.      Cửa sổ Xem vẫn hiển thị tên ngân hàng đã khóa (lấy từ tên lưu sẵn trên bản ghi), khác với cửa sổ Sửa. Đừng ghi Failed vì "hai màn hiện khác nhau".
 6. Chỉ ô Chủ tài khoản bị chặn ngay khi bấm Lưu; 4 ô còn lại (Số tài khoản, Loại tiền tệ, Ngân hàng, Chi nhánh) báo lỗi đỏ sau khi hệ thống kiểm tra — cả 5 lỗi đều hiện ngay dưới ô.
 7. Trạng thái mặc định khi tạo mới là Hoạt động; ô Trạng thái có sẵn trên cửa sổ Thêm nên vẫn đổi được ngay lúc tạo.
 8. Bộ lọc được ghi nhớ 10 phút: rời màn rồi quay lại vẫn còn điều kiện lọc cũ — bấm Làm mới trước khi sang ca test khác.
 9. Số liệu tham chiếu của môi trường test khi viết tài liệu: lọc từ khoá "TRANG TEST" ra 5 tài khoản, trong đó tài khoản "NGÂN HÀNG TRANG TEST 001" đang ở trạng thái Khóa và tài khoản "78787" gắn ngân hàng đã bị khóa.</t>
        </is>
      </c>
      <c r="C10" s="222" t="n"/>
      <c r="D10" s="222" t="n"/>
      <c r="E10" s="222" t="n"/>
      <c r="F10" s="222" t="n"/>
      <c r="G10" s="222" t="n"/>
      <c r="H10" s="222" t="n"/>
      <c r="I10" s="222" t="n"/>
      <c r="J10" s="222" t="n"/>
      <c r="K10" s="222" t="n"/>
      <c r="L10" s="222" t="n"/>
      <c r="M10" s="222" t="n"/>
      <c r="N10" s="223" t="n"/>
      <c r="O10" s="17" t="n"/>
      <c r="P10" s="17" t="n"/>
      <c r="Q10" s="17" t="n"/>
    </row>
    <row r="11" ht="21.75" customHeight="1" s="220">
      <c r="A11" s="39" t="inlineStr">
        <is>
          <t>Testcase _ Danh mục tài khoản ngân hàng- Cập nhật ngày 17/08/2026</t>
        </is>
      </c>
      <c r="F11" s="40" t="inlineStr">
        <is>
          <t>TEST SUMMARY</t>
        </is>
      </c>
      <c r="I11" s="41" t="inlineStr">
        <is>
          <t>Số trường hợp DNS kiểm thử đạt (P):</t>
        </is>
      </c>
      <c r="K11" s="233">
        <f>COUNTIF(K18:M1001,"Passed")</f>
        <v/>
      </c>
      <c r="L11" s="223" t="n"/>
      <c r="M11" s="43" t="inlineStr">
        <is>
          <t>Số trường hợp TP kiểm thử đạt (P):</t>
        </is>
      </c>
      <c r="N11" s="228" t="n"/>
      <c r="O11" s="228" t="n"/>
      <c r="P11" s="46">
        <f>COUNTIF(O18:Q200,"Passed")</f>
        <v/>
      </c>
      <c r="Q11" s="222" t="n"/>
      <c r="R11" s="110" t="n"/>
      <c r="S11" s="110" t="n"/>
      <c r="T11" s="110" t="n"/>
      <c r="U11" s="110" t="n"/>
      <c r="V11" s="110" t="n"/>
      <c r="W11" s="110" t="n"/>
      <c r="X11" s="110" t="n"/>
      <c r="Y11" s="110" t="n"/>
      <c r="Z11" s="110" t="n"/>
    </row>
    <row r="12" ht="21.75" customHeight="1" s="220">
      <c r="A12" s="17" t="n"/>
      <c r="B12" s="17" t="n"/>
      <c r="C12" s="17" t="n"/>
      <c r="D12" s="17" t="n"/>
      <c r="E12" s="17" t="n"/>
      <c r="I12" s="159" t="inlineStr">
        <is>
          <t>Số trường hợp DNS kiểm thử không đạt (F)</t>
        </is>
      </c>
      <c r="K12" s="245">
        <f>COUNTIF(K18:M1001,"Failed")</f>
        <v/>
      </c>
      <c r="L12" s="223" t="n"/>
      <c r="M12" s="43" t="inlineStr">
        <is>
          <t>Số trường hợp TP kiểm thử không đạt (F)</t>
        </is>
      </c>
      <c r="N12" s="228" t="n"/>
      <c r="O12" s="228" t="n"/>
      <c r="P12" s="46">
        <f>COUNTIF(O19:Q201,"Fail")</f>
        <v/>
      </c>
      <c r="Q12" s="222" t="n"/>
    </row>
    <row r="13" ht="21.75" customHeight="1" s="220">
      <c r="A13" s="17" t="n"/>
      <c r="B13" s="17" t="n"/>
      <c r="C13" s="17" t="n"/>
      <c r="D13" s="17" t="n"/>
      <c r="E13" s="17" t="n"/>
      <c r="I13" s="159" t="inlineStr">
        <is>
          <t>Số trường hợp DNS kiểm thử đang xem xét (PE)</t>
        </is>
      </c>
      <c r="K13" s="245">
        <f>COUNTIF(K18:M1001,"Pending")</f>
        <v/>
      </c>
      <c r="L13" s="223" t="n"/>
      <c r="M13" s="43" t="inlineStr">
        <is>
          <t>Số trường hợp TP kiểm thử đang xem xét (PE)</t>
        </is>
      </c>
      <c r="N13" s="228" t="n"/>
      <c r="O13" s="228" t="n"/>
      <c r="P13" s="46">
        <f>COUNTIF(O20:Q202,"Pending")</f>
        <v/>
      </c>
      <c r="Q13" s="222" t="n"/>
    </row>
    <row r="14" ht="21.75" customHeight="1" s="220">
      <c r="A14" s="17" t="n"/>
      <c r="B14" s="17" t="n"/>
      <c r="C14" s="17" t="n"/>
      <c r="D14" s="17" t="n"/>
      <c r="E14" s="17" t="n"/>
      <c r="I14" s="159" t="inlineStr">
        <is>
          <t>Số trường hợp DNS kiểm thử chưa thực hiện</t>
        </is>
      </c>
      <c r="K14" s="245">
        <f>COUNTIF(K18:K1001,"Not Executed")</f>
        <v/>
      </c>
      <c r="L14" s="223" t="n"/>
      <c r="M14" s="43" t="inlineStr">
        <is>
          <t>Số trường hợp TP kiểm thử chưa thực hiện</t>
        </is>
      </c>
      <c r="N14" s="228" t="n"/>
      <c r="O14" s="228" t="n"/>
      <c r="P14" s="46">
        <f>K16-P15</f>
        <v/>
      </c>
      <c r="Q14" s="222" t="n"/>
    </row>
    <row r="15" ht="21.75" customHeight="1" s="220">
      <c r="A15" s="17" t="n"/>
      <c r="B15" s="17" t="n"/>
      <c r="C15" s="17" t="n"/>
      <c r="D15" s="17" t="n"/>
      <c r="E15" s="17" t="n"/>
      <c r="I15" s="159" t="inlineStr">
        <is>
          <t>Tổng số trường hợp DNS kiểm thử</t>
        </is>
      </c>
      <c r="K15" s="245">
        <f>sum(K11:K14)</f>
        <v/>
      </c>
      <c r="L15" s="223" t="n"/>
      <c r="M15" s="43" t="inlineStr">
        <is>
          <t>Tổng số trường hợp TP kiểm thử</t>
        </is>
      </c>
      <c r="N15" s="228" t="n"/>
      <c r="O15" s="228" t="n"/>
      <c r="P15" s="46">
        <f>sum(P11:Q13)</f>
        <v/>
      </c>
      <c r="Q15" s="222" t="n"/>
    </row>
    <row r="16" ht="21.75" customHeight="1" s="220">
      <c r="A16" s="17" t="n"/>
      <c r="B16" s="17" t="n"/>
      <c r="C16" s="17" t="n"/>
      <c r="D16" s="17" t="n"/>
      <c r="E16" s="17" t="n"/>
      <c r="I16" s="159" t="inlineStr">
        <is>
          <t>Tổng số testcase</t>
        </is>
      </c>
      <c r="K16" s="246">
        <f>COUNTIF(I18:I1000,"*")</f>
        <v/>
      </c>
      <c r="L16" s="223" t="n"/>
      <c r="M16" s="17" t="n"/>
      <c r="N16" s="17" t="n"/>
      <c r="O16" s="17" t="n"/>
      <c r="P16" s="17" t="n"/>
      <c r="Q16" s="17" t="n"/>
    </row>
    <row r="17">
      <c r="A17" s="54" t="inlineStr">
        <is>
          <t>Module</t>
        </is>
      </c>
      <c r="B17" s="54" t="inlineStr">
        <is>
          <t>Nhóm chức năng</t>
        </is>
      </c>
      <c r="C17" s="54" t="inlineStr">
        <is>
          <t>TC ID</t>
        </is>
      </c>
      <c r="D17" s="54" t="inlineStr">
        <is>
          <t>Chức năng</t>
        </is>
      </c>
      <c r="E17" s="54" t="inlineStr">
        <is>
          <t>Priority</t>
        </is>
      </c>
      <c r="F17" s="54" t="inlineStr">
        <is>
          <t>Tiền điều kiện</t>
        </is>
      </c>
      <c r="G17" s="54" t="inlineStr">
        <is>
          <t>Bước thực hiện</t>
        </is>
      </c>
      <c r="H17" s="54" t="inlineStr">
        <is>
          <t>Test Data</t>
        </is>
      </c>
      <c r="I17" s="54" t="inlineStr">
        <is>
          <t>Expected Result (chi tiết)</t>
        </is>
      </c>
      <c r="J17" s="54" t="inlineStr">
        <is>
          <t>KQ thực tế</t>
        </is>
      </c>
      <c r="K17" s="54" t="inlineStr">
        <is>
          <t>DNS check lần 1</t>
        </is>
      </c>
      <c r="L17" s="54" t="inlineStr">
        <is>
          <t>DNS check lần 2</t>
        </is>
      </c>
      <c r="M17" s="54" t="inlineStr">
        <is>
          <t>DNS check lần 3</t>
        </is>
      </c>
      <c r="N17" s="54" t="inlineStr">
        <is>
          <t>Ghi chú</t>
        </is>
      </c>
      <c r="O17" s="54" t="inlineStr">
        <is>
          <t>TP check lần 1</t>
        </is>
      </c>
      <c r="P17" s="54" t="inlineStr">
        <is>
          <t>TP check lần 2</t>
        </is>
      </c>
      <c r="Q17" s="54" t="inlineStr">
        <is>
          <t>TP check lần 3</t>
        </is>
      </c>
    </row>
    <row r="18">
      <c r="A18" s="59" t="n"/>
      <c r="B18" s="59" t="n"/>
      <c r="C18" s="234" t="inlineStr">
        <is>
          <t>Phân quyền &amp; truy cập</t>
        </is>
      </c>
      <c r="D18" s="222" t="n"/>
      <c r="E18" s="222" t="n"/>
      <c r="F18" s="222" t="n"/>
      <c r="G18" s="222" t="n"/>
      <c r="H18" s="222" t="n"/>
      <c r="I18" s="222" t="n"/>
      <c r="J18" s="222" t="n"/>
      <c r="K18" s="222" t="n"/>
      <c r="L18" s="222" t="n"/>
      <c r="M18" s="222" t="n"/>
      <c r="N18" s="222" t="n"/>
      <c r="O18" s="222" t="n"/>
      <c r="P18" s="222" t="n"/>
      <c r="Q18" s="223" t="n"/>
    </row>
    <row r="19" outlineLevel="1" s="220">
      <c r="A19" s="75" t="inlineStr">
        <is>
          <t>DM tài khoản ngân hàng</t>
        </is>
      </c>
      <c r="B19" s="75" t="inlineStr">
        <is>
          <t>Phân quyền &amp; truy cập</t>
        </is>
      </c>
      <c r="C19" s="174" t="inlineStr">
        <is>
          <t>TC-ROLE-00</t>
        </is>
      </c>
      <c r="D19" s="75" t="inlineStr">
        <is>
          <t>Tài khoản CÓ quyền quản lý vào được màn hình</t>
        </is>
      </c>
      <c r="E19" s="174" t="inlineStr">
        <is>
          <t>P0</t>
        </is>
      </c>
      <c r="F19" s="75" t="inlineStr">
        <is>
          <t>Tài khoản được gán quyền "Quản lý danh mục tài khoản ngân hàng"; công ty của người đăng nhập có ít nhất 5 tài khoản ngân hàng</t>
        </is>
      </c>
      <c r="G19" s="72" t="inlineStr">
        <is>
          <t>1. Đăng nhập bằng tài khoản có quyền
2. Vào phân hệ Tài chính
3. Mở nhóm menu Danh mục
4.  Bấm mục Danh mục tài khoản ngân hàng hoặc đường link chứa
/finance/account-banks</t>
        </is>
      </c>
      <c r="H19" s="75" t="inlineStr">
        <is>
          <t>Quyền: Quản lý danh mục tài khoản ngân hàng</t>
        </is>
      </c>
      <c r="I19" s="75" t="inlineStr">
        <is>
          <t>- Mục menu hiển thị
- Vào được màn hình, danh sách hiện các tài khoản của công ty mình
- Có nút Tạo mới ở góc phải trên bảng</t>
        </is>
      </c>
      <c r="J19" s="75" t="inlineStr">
        <is>
          <t>- Mục menu hiển thị
- Vào được màn hình, danh sách hiện các tài khoản của công ty mình
- Có nút Tạo mới ở góc phải trên bảng</t>
        </is>
      </c>
      <c r="K19" s="164" t="inlineStr">
        <is>
          <t>Passed</t>
        </is>
      </c>
      <c r="L19" s="164" t="n"/>
      <c r="M19" s="164" t="n"/>
      <c r="N19" s="173" t="n"/>
      <c r="O19" s="173" t="n"/>
      <c r="P19" s="173" t="n"/>
      <c r="Q19" s="173" t="n"/>
      <c r="R19" s="77" t="n"/>
      <c r="S19" s="77" t="n"/>
      <c r="T19" s="77" t="n"/>
      <c r="U19" s="77" t="n"/>
      <c r="V19" s="77" t="n"/>
      <c r="W19" s="77" t="n"/>
      <c r="X19" s="77" t="n"/>
      <c r="Y19" s="77" t="n"/>
      <c r="Z19" s="77" t="n"/>
    </row>
    <row r="20" outlineLevel="1" s="220">
      <c r="A20" s="230" t="n"/>
      <c r="B20" s="230" t="n"/>
      <c r="C20" s="174" t="inlineStr">
        <is>
          <t>TC-ROLE-01</t>
        </is>
      </c>
      <c r="D20" s="75" t="inlineStr">
        <is>
          <t>Tài khoản có quyền làm được mọi thao tác trên dòng</t>
        </is>
      </c>
      <c r="E20" s="174" t="inlineStr">
        <is>
          <t>P0</t>
        </is>
      </c>
      <c r="F20" s="75" t="inlineStr">
        <is>
          <t>Vẫn tài khoản ở TC-ROLE-00; dòng "cv1" đang Hoạt động, dòng "NGÂN HÀNG TRANG TEST 001" đang Khóa</t>
        </is>
      </c>
      <c r="G20" s="75" t="inlineStr">
        <is>
          <t>1. Quan sát cột Hành động của dòng cv1
2. Quan sát cột Hành động của dòng đang Khóa</t>
        </is>
      </c>
      <c r="H20" s="75" t="inlineStr">
        <is>
          <t>—</t>
        </is>
      </c>
      <c r="I20" s="75" t="inlineStr">
        <is>
          <t>- Dòng Hoạt động: hiện đủ Sửa, Khóa, Lịch sử
- Dòng đang Khóa: chỉ còn Mở khóa và Lịch sử, KHÔNG có Sửa</t>
        </is>
      </c>
      <c r="J20" s="75" t="inlineStr">
        <is>
          <t>- Dòng Hoạt động: hiện đủ Sửa, Khóa, Lịch sử
- Dòng đang Khóa: chỉ còn Mở khóa và Lịch sử, KHÔNG có Sửa</t>
        </is>
      </c>
      <c r="K20" s="164" t="inlineStr">
        <is>
          <t>Passed</t>
        </is>
      </c>
      <c r="L20" s="164" t="n"/>
      <c r="M20" s="164" t="n"/>
      <c r="N20" s="173" t="n"/>
      <c r="O20" s="173" t="n"/>
      <c r="P20" s="173" t="n"/>
      <c r="Q20" s="173" t="n"/>
      <c r="R20" s="77" t="n"/>
      <c r="S20" s="77" t="n"/>
      <c r="T20" s="77" t="n"/>
      <c r="U20" s="77" t="n"/>
      <c r="V20" s="77" t="n"/>
      <c r="W20" s="77" t="n"/>
      <c r="X20" s="77" t="n"/>
      <c r="Y20" s="77" t="n"/>
      <c r="Z20" s="77" t="n"/>
    </row>
    <row r="21" outlineLevel="1" s="220">
      <c r="A21" s="230" t="n"/>
      <c r="B21" s="230" t="n"/>
      <c r="C21" s="174" t="inlineStr">
        <is>
          <t>TC-ROLE-02</t>
        </is>
      </c>
      <c r="D21" s="75" t="inlineStr">
        <is>
          <t>Tài khoản KHÔNG có quyền không thấy mục menu</t>
        </is>
      </c>
      <c r="E21" s="174" t="inlineStr">
        <is>
          <t>P0</t>
        </is>
      </c>
      <c r="F21" s="75" t="inlineStr">
        <is>
          <t>Tài khoản nhân viên thường, KHÔNG được gán quyền "Quản lý danh mục tài khoản ngân hàng"</t>
        </is>
      </c>
      <c r="G21" s="75" t="inlineStr">
        <is>
          <t>1. Đăng nhập bằng tài khoản không có quyền
2. Vào phân hệ Tài chính
3. Mở nhóm menu Danh mục và tìm mục Danh mục tài khoản ngân hàng</t>
        </is>
      </c>
      <c r="H21" s="75" t="inlineStr">
        <is>
          <t>Tài khoản: nhân viên thường</t>
        </is>
      </c>
      <c r="I21" s="75" t="inlineStr">
        <is>
          <t>- Mục Danh mục tài khoản ngân hàng KHÔNG hiển thị trên menu</t>
        </is>
      </c>
      <c r="J21" s="75" t="inlineStr">
        <is>
          <t>- Mục Danh mục tài khoản ngân hàng KHÔNG hiển thị trên menu</t>
        </is>
      </c>
      <c r="K21" s="164" t="inlineStr">
        <is>
          <t>Passed</t>
        </is>
      </c>
      <c r="L21" s="164" t="n"/>
      <c r="M21" s="164" t="n"/>
      <c r="N21" s="173" t="n"/>
      <c r="O21" s="173" t="n"/>
      <c r="P21" s="173" t="n"/>
      <c r="Q21" s="173" t="n"/>
      <c r="R21" s="77" t="n"/>
      <c r="S21" s="77" t="n"/>
      <c r="T21" s="77" t="n"/>
      <c r="U21" s="77" t="n"/>
      <c r="V21" s="77" t="n"/>
      <c r="W21" s="77" t="n"/>
      <c r="X21" s="77" t="n"/>
      <c r="Y21" s="77" t="n"/>
      <c r="Z21" s="77" t="n"/>
    </row>
    <row r="22" outlineLevel="1" s="220">
      <c r="A22" s="230" t="n"/>
      <c r="B22" s="230" t="n"/>
      <c r="C22" s="174" t="inlineStr">
        <is>
          <t>TC-ROLE-03</t>
        </is>
      </c>
      <c r="D22" s="75" t="inlineStr">
        <is>
          <t>Tài khoản KHÔNG có quyền gõ thẳng đường dẫn</t>
        </is>
      </c>
      <c r="E22" s="174" t="inlineStr">
        <is>
          <t>P0</t>
        </is>
      </c>
      <c r="F22" s="75" t="inlineStr">
        <is>
          <t>Vẫn tài khoản không có quyền ở TC-ROLE-02</t>
        </is>
      </c>
      <c r="G22" s="75" t="inlineStr">
        <is>
          <t>1. Gõ thẳng /finance/account-banks vào thanh địa chỉ
2. Nhấn Enter</t>
        </is>
      </c>
      <c r="H22" s="75" t="inlineStr">
        <is>
          <t>Đường dẫn: /finance/account-banks</t>
        </is>
      </c>
      <c r="I22" s="75" t="inlineStr">
        <is>
          <t>- Hệ thống từ chối, báo không có quyền truy cập
- Không hiển thị bất kỳ tài khoản ngân hàng nào</t>
        </is>
      </c>
      <c r="J22" s="75" t="inlineStr">
        <is>
          <t>- Hệ thống từ chối, báo không có quyền truy cập
- Không hiển thị bất kỳ tài khoản ngân hàng nào</t>
        </is>
      </c>
      <c r="K22" s="164" t="inlineStr">
        <is>
          <t>Passed</t>
        </is>
      </c>
      <c r="L22" s="164" t="n"/>
      <c r="M22" s="164" t="n"/>
      <c r="N22" s="173" t="n"/>
      <c r="O22" s="173" t="n"/>
      <c r="P22" s="173" t="n"/>
      <c r="Q22" s="173" t="n"/>
      <c r="R22" s="77" t="n"/>
      <c r="S22" s="77" t="n"/>
      <c r="T22" s="77" t="n"/>
      <c r="U22" s="77" t="n"/>
      <c r="V22" s="77" t="n"/>
      <c r="W22" s="77" t="n"/>
      <c r="X22" s="77" t="n"/>
      <c r="Y22" s="77" t="n"/>
      <c r="Z22" s="77" t="n"/>
    </row>
    <row r="23" outlineLevel="1" s="220">
      <c r="A23" s="230" t="n"/>
      <c r="B23" s="230" t="n"/>
      <c r="C23" s="174" t="inlineStr">
        <is>
          <t>TC-ROLE-04</t>
        </is>
      </c>
      <c r="D23" s="75" t="inlineStr">
        <is>
          <t>Gọi thẳng chức năng Xem danh sách khi không có quyền</t>
        </is>
      </c>
      <c r="E23" s="174" t="inlineStr">
        <is>
          <t>P0</t>
        </is>
      </c>
      <c r="F23" s="75" t="inlineStr">
        <is>
          <t>Tài khoản không có quyền quản lý danh mục tài khoản ngân hàng</t>
        </is>
      </c>
      <c r="G23" s="75" t="inlineStr">
        <is>
          <t>1. Dùng công cụ kiểm thử API gọi thẳng chức năng Xem danh sách tài khoản ngân hàng, bỏ qua giao diện</t>
        </is>
      </c>
      <c r="H23" s="75" t="inlineStr">
        <is>
          <t>—</t>
        </is>
      </c>
      <c r="I23" s="75" t="inlineStr">
        <is>
          <t>- Hệ thống từ chối, báo không có quyền
-     Màn này chặn quyền ở CẢ chức năng xem danh sách, không chỉ các thao tác ghi</t>
        </is>
      </c>
      <c r="J23" s="75" t="inlineStr">
        <is>
          <t>- Hệ thống từ chối, báo không có quyền
-     Màn này chặn quyền ở CẢ chức năng xem danh sách, không chỉ các thao tác ghi</t>
        </is>
      </c>
      <c r="K23" s="164" t="inlineStr">
        <is>
          <t>Passed</t>
        </is>
      </c>
      <c r="L23" s="164" t="n"/>
      <c r="M23" s="164" t="n"/>
      <c r="N23" s="173" t="n"/>
      <c r="O23" s="173" t="n"/>
      <c r="P23" s="173" t="n"/>
      <c r="Q23" s="173" t="n"/>
      <c r="R23" s="77" t="n"/>
      <c r="S23" s="77" t="n"/>
      <c r="T23" s="77" t="n"/>
      <c r="U23" s="77" t="n"/>
      <c r="V23" s="77" t="n"/>
      <c r="W23" s="77" t="n"/>
      <c r="X23" s="77" t="n"/>
      <c r="Y23" s="77" t="n"/>
      <c r="Z23" s="77" t="n"/>
    </row>
    <row r="24" outlineLevel="1" s="220">
      <c r="A24" s="230" t="n"/>
      <c r="B24" s="230" t="n"/>
      <c r="C24" s="174" t="inlineStr">
        <is>
          <t>TC-ROLE-05</t>
        </is>
      </c>
      <c r="D24" s="75" t="inlineStr">
        <is>
          <t>Gọi thẳng chức năng Tạo mới khi không có quyền</t>
        </is>
      </c>
      <c r="E24" s="174" t="inlineStr">
        <is>
          <t>P0</t>
        </is>
      </c>
      <c r="F24" s="75" t="inlineStr">
        <is>
          <t>Tài khoản không có quyền quản lý danh mục tài khoản ngân hàng</t>
        </is>
      </c>
      <c r="G24" s="75" t="inlineStr">
        <is>
          <t>1. Dùng công cụ kiểm thử API gọi thẳng chức năng Tạo mới tài khoản ngân hàng, bỏ qua giao diện
2. Đăng nhập lại bằng tài khoản có quyền và kiểm tra danh sách</t>
        </is>
      </c>
      <c r="H24" s="75" t="inlineStr">
        <is>
          <t>Số tài khoản: QA-BYPASS-01</t>
        </is>
      </c>
      <c r="I24" s="75" t="inlineStr">
        <is>
          <t>- Hệ thống từ chối, báo không có quyền
- Danh sách không phát sinh bản ghi QA-BYPASS-01</t>
        </is>
      </c>
      <c r="J24" s="75" t="inlineStr">
        <is>
          <t>- Hệ thống từ chối, báo không có quyền
- Danh sách không phát sinh bản ghi QA-BYPASS-01</t>
        </is>
      </c>
      <c r="K24" s="164" t="inlineStr">
        <is>
          <t>Passed</t>
        </is>
      </c>
      <c r="L24" s="164" t="n"/>
      <c r="M24" s="164" t="n"/>
      <c r="N24" s="173" t="n"/>
      <c r="O24" s="173" t="n"/>
      <c r="P24" s="173" t="n"/>
      <c r="Q24" s="173" t="n"/>
      <c r="R24" s="77" t="n"/>
      <c r="S24" s="77" t="n"/>
      <c r="T24" s="77" t="n"/>
      <c r="U24" s="77" t="n"/>
      <c r="V24" s="77" t="n"/>
      <c r="W24" s="77" t="n"/>
      <c r="X24" s="77" t="n"/>
      <c r="Y24" s="77" t="n"/>
      <c r="Z24" s="77" t="n"/>
    </row>
    <row r="25" outlineLevel="1" s="220">
      <c r="A25" s="230" t="n"/>
      <c r="B25" s="230" t="n"/>
      <c r="C25" s="174" t="inlineStr">
        <is>
          <t>TC-ROLE-06</t>
        </is>
      </c>
      <c r="D25" s="75" t="inlineStr">
        <is>
          <t>Gọi thẳng chức năng Khóa khi không có quyền</t>
        </is>
      </c>
      <c r="E25" s="174" t="inlineStr">
        <is>
          <t>P1</t>
        </is>
      </c>
      <c r="F25" s="75" t="inlineStr">
        <is>
          <t>Tài khoản không có quyền; tài khoản ngân hàng "cv1" đang Hoạt động</t>
        </is>
      </c>
      <c r="G25" s="75" t="inlineStr">
        <is>
          <t>1. Dùng công cụ kiểm thử API gọi thẳng chức năng Khóa cho tài khoản cv1, bỏ qua giao diện
2. Đăng nhập lại bằng tài khoản có quyền, kiểm tra trạng thái dòng cv1</t>
        </is>
      </c>
      <c r="H25" s="75" t="inlineStr">
        <is>
          <t>Tài khoản: cv1</t>
        </is>
      </c>
      <c r="I25" s="75" t="inlineStr">
        <is>
          <t>- Hệ thống từ chối, báo không có quyền
- Dòng cv1 vẫn ở trạng thái Hoạt động</t>
        </is>
      </c>
      <c r="J25" s="75" t="inlineStr">
        <is>
          <t>- Hệ thống từ chối, báo không có quyền
- Dòng cv1 vẫn ở trạng thái Hoạt động</t>
        </is>
      </c>
      <c r="K25" s="164" t="inlineStr">
        <is>
          <t>Passed</t>
        </is>
      </c>
      <c r="L25" s="164" t="n"/>
      <c r="M25" s="164" t="n"/>
      <c r="N25" s="173" t="n"/>
      <c r="O25" s="173" t="n"/>
      <c r="P25" s="173" t="n"/>
      <c r="Q25" s="173" t="n"/>
      <c r="R25" s="77" t="n"/>
      <c r="S25" s="77" t="n"/>
      <c r="T25" s="77" t="n"/>
      <c r="U25" s="77" t="n"/>
      <c r="V25" s="77" t="n"/>
      <c r="W25" s="77" t="n"/>
      <c r="X25" s="77" t="n"/>
      <c r="Y25" s="77" t="n"/>
      <c r="Z25" s="77" t="n"/>
    </row>
    <row r="26" outlineLevel="1" s="220">
      <c r="A26" s="230" t="n"/>
      <c r="B26" s="230" t="n"/>
      <c r="C26" s="174" t="inlineStr">
        <is>
          <t>TC-ROLE-07</t>
        </is>
      </c>
      <c r="D26" s="75" t="inlineStr">
        <is>
          <t>Chưa đăng nhập thì không vào được màn hình</t>
        </is>
      </c>
      <c r="E26" s="174" t="inlineStr">
        <is>
          <t>P0</t>
        </is>
      </c>
      <c r="F26" s="75" t="inlineStr">
        <is>
          <t>Trình duyệt ở chế độ ẩn danh, chưa đăng nhập</t>
        </is>
      </c>
      <c r="G26" s="75" t="inlineStr">
        <is>
          <t>1. Mở trình duyệt ẩn danh
2. Gõ thẳng /finance/account-banks
3. Nhấn Enter</t>
        </is>
      </c>
      <c r="H26" s="75" t="inlineStr">
        <is>
          <t>—</t>
        </is>
      </c>
      <c r="I26" s="75" t="inlineStr">
        <is>
          <t>- Hệ thống chuyển sang màn Đăng nhập
- Không hiển thị dữ liệu nào</t>
        </is>
      </c>
      <c r="J26" s="75" t="inlineStr">
        <is>
          <t>- Hệ thống chuyển sang màn Đăng nhập
- Không hiển thị dữ liệu nào</t>
        </is>
      </c>
      <c r="K26" s="164" t="inlineStr">
        <is>
          <t>Passed</t>
        </is>
      </c>
      <c r="L26" s="164" t="n"/>
      <c r="M26" s="164" t="n"/>
      <c r="N26" s="173" t="n"/>
      <c r="O26" s="173" t="n"/>
      <c r="P26" s="173" t="n"/>
      <c r="Q26" s="173" t="n"/>
      <c r="R26" s="77" t="n"/>
      <c r="S26" s="77" t="n"/>
      <c r="T26" s="77" t="n"/>
      <c r="U26" s="77" t="n"/>
      <c r="V26" s="77" t="n"/>
      <c r="W26" s="77" t="n"/>
      <c r="X26" s="77" t="n"/>
      <c r="Y26" s="77" t="n"/>
      <c r="Z26" s="77" t="n"/>
    </row>
    <row r="27" outlineLevel="1" s="220">
      <c r="A27" s="231" t="n"/>
      <c r="B27" s="231" t="n"/>
      <c r="C27" s="174" t="inlineStr">
        <is>
          <t>TC-ROLE-08</t>
        </is>
      </c>
      <c r="D27" s="75" t="inlineStr">
        <is>
          <t>Xem lịch sử không cần quyền riêng</t>
        </is>
      </c>
      <c r="E27" s="174" t="inlineStr">
        <is>
          <t>P1</t>
        </is>
      </c>
      <c r="F27" s="75" t="inlineStr">
        <is>
          <t>Tài khoản có quyền quản lý danh mục tài khoản ngân hàng</t>
        </is>
      </c>
      <c r="G27" s="75" t="inlineStr">
        <is>
          <t>1. Mở màn hình danh sách
2. Bấm nút Lịch sử ở một dòng bất kỳ</t>
        </is>
      </c>
      <c r="H27" s="75" t="inlineStr">
        <is>
          <t>—</t>
        </is>
      </c>
      <c r="I27" s="75" t="inlineStr">
        <is>
          <t>- Cửa sổ Lịch sử thay đổi mở bình thường
-     Vào được màn là xem được lịch sử, không có quyền riêng cho chức năng này</t>
        </is>
      </c>
      <c r="J27" s="75" t="inlineStr">
        <is>
          <t>- Cửa sổ Lịch sử thay đổi mở bình thường
-     Vào được màn là xem được lịch sử, không có quyền riêng cho chức năng này</t>
        </is>
      </c>
      <c r="K27" s="164" t="inlineStr">
        <is>
          <t>Passed</t>
        </is>
      </c>
      <c r="L27" s="164" t="n"/>
      <c r="M27" s="164" t="n"/>
      <c r="N27" s="173" t="n"/>
      <c r="O27" s="173" t="n"/>
      <c r="P27" s="173" t="n"/>
      <c r="Q27" s="173" t="n"/>
      <c r="R27" s="77" t="n"/>
      <c r="S27" s="77" t="n"/>
      <c r="T27" s="77" t="n"/>
      <c r="U27" s="77" t="n"/>
      <c r="V27" s="77" t="n"/>
      <c r="W27" s="77" t="n"/>
      <c r="X27" s="77" t="n"/>
      <c r="Y27" s="77" t="n"/>
      <c r="Z27" s="77" t="n"/>
    </row>
    <row r="28" collapsed="1" s="220">
      <c r="A28" s="83" t="n"/>
      <c r="B28" s="83" t="n"/>
      <c r="C28" s="235" t="inlineStr">
        <is>
          <t>I. HIỂN THỊ TRANG &amp; TRUY CẬP</t>
        </is>
      </c>
      <c r="D28" s="222" t="n"/>
      <c r="E28" s="222" t="n"/>
      <c r="F28" s="222" t="n"/>
      <c r="G28" s="222" t="n"/>
      <c r="H28" s="222" t="n"/>
      <c r="I28" s="222" t="n"/>
      <c r="J28" s="222" t="n"/>
      <c r="K28" s="222" t="n"/>
      <c r="L28" s="222" t="n"/>
      <c r="M28" s="222" t="n"/>
      <c r="N28" s="222" t="n"/>
      <c r="O28" s="222" t="n"/>
      <c r="P28" s="222" t="n"/>
      <c r="Q28" s="223" t="n"/>
      <c r="R28" s="16" t="n"/>
      <c r="S28" s="16" t="n"/>
      <c r="T28" s="16" t="n"/>
      <c r="U28" s="16" t="n"/>
      <c r="V28" s="16" t="n"/>
      <c r="W28" s="16" t="n"/>
      <c r="X28" s="16" t="n"/>
      <c r="Y28" s="16" t="n"/>
      <c r="Z28" s="16" t="n"/>
    </row>
    <row r="29" hidden="1" outlineLevel="1" s="220">
      <c r="A29" s="75" t="inlineStr">
        <is>
          <t>DM tài khoản ngân hàng</t>
        </is>
      </c>
      <c r="B29" s="75" t="inlineStr">
        <is>
          <t>HIỂN THỊ TRANG &amp; TRUY CẬP</t>
        </is>
      </c>
      <c r="C29" s="174" t="inlineStr">
        <is>
          <t>TC_01.001</t>
        </is>
      </c>
      <c r="D29" s="75" t="inlineStr">
        <is>
          <t>Vào màn hình từ menu</t>
        </is>
      </c>
      <c r="E29" s="174" t="inlineStr">
        <is>
          <t>P0</t>
        </is>
      </c>
      <c r="F29" s="75" t="inlineStr">
        <is>
          <t>Tài khoản có quyền quản lý danh mục tài khoản ngân hàng</t>
        </is>
      </c>
      <c r="G29" s="75" t="inlineStr">
        <is>
          <t>1. Vào phân hệ Tài chính
2. Mở nhóm menu Danh mục
3. Bấm Danh mục tài khoản ngân hàng</t>
        </is>
      </c>
      <c r="H29" s="75" t="inlineStr">
        <is>
          <t>—</t>
        </is>
      </c>
      <c r="I29" s="75" t="inlineStr">
        <is>
          <t>- Tiêu đề trang hiển thị "Danh mục tài khoản ngân hàng"
- Khối "Bộ lọc danh sách" nằm trên, bảng "Danh sách tài khoản ngân hàng" nằm dưới
- Danh sách tải xong hiện tối đa 10 dòng đầu tiên</t>
        </is>
      </c>
      <c r="J29" s="75" t="inlineStr">
        <is>
          <t>- Tiêu đề trang hiển thị "Danh mục tài khoản ngân hàng"
- Khối "Bộ lọc danh sách" nằm trên, bảng "Danh sách tài khoản ngân hàng" nằm dưới
- Danh sách tải xong hiện tối đa 10 dòng đầu tiên</t>
        </is>
      </c>
      <c r="K29" s="164" t="inlineStr">
        <is>
          <t>Passed</t>
        </is>
      </c>
      <c r="L29" s="164" t="n"/>
      <c r="M29" s="164" t="n"/>
      <c r="N29" s="173" t="n"/>
      <c r="O29" s="173" t="n"/>
      <c r="P29" s="173" t="n"/>
      <c r="Q29" s="173" t="n"/>
      <c r="R29" s="77" t="n"/>
      <c r="S29" s="77" t="n"/>
      <c r="T29" s="77" t="n"/>
      <c r="U29" s="77" t="n"/>
      <c r="V29" s="77" t="n"/>
      <c r="W29" s="77" t="n"/>
      <c r="X29" s="77" t="n"/>
      <c r="Y29" s="77" t="n"/>
      <c r="Z29" s="77" t="n"/>
    </row>
    <row r="30" hidden="1" outlineLevel="1" s="220">
      <c r="A30" s="230" t="n"/>
      <c r="B30" s="230" t="n"/>
      <c r="C30" s="174" t="inlineStr">
        <is>
          <t>TC_01.002</t>
        </is>
      </c>
      <c r="D30" s="75" t="inlineStr">
        <is>
          <t>Bố cục mặc định của bảng</t>
        </is>
      </c>
      <c r="E30" s="174" t="inlineStr">
        <is>
          <t>P0</t>
        </is>
      </c>
      <c r="F30" s="75" t="inlineStr">
        <is>
          <t>Tài khoản chưa từng chỉnh Tuỳ chỉnh cột ở màn này</t>
        </is>
      </c>
      <c r="G30" s="75" t="inlineStr">
        <is>
          <t>1. Vào màn hình
2. Quan sát tiêu đề các cột từ trái sang phải</t>
        </is>
      </c>
      <c r="H30" s="75" t="inlineStr">
        <is>
          <t>—</t>
        </is>
      </c>
      <c r="I30" s="75" t="inlineStr">
        <is>
          <t>- Hiển thị sẵn: STT, Số tài khoản, Chủ tài khoản, Ngân hàng, Người tạo, Ngày tạo, Trạng thái, Hành động
- Các cột Loại tiền tệ, Chi nhánh, Người cập nhật, Ngày cập nhật mặc định KHÔNG hiển thị
- Cột Hành động nằm cuối bảng</t>
        </is>
      </c>
      <c r="J30" s="75" t="inlineStr">
        <is>
          <t>- Hiển thị sẵn: STT, Số tài khoản, Chủ tài khoản, Ngân hàng, Người tạo, Ngày tạo, Trạng thái, Hành động
- Các cột Loại tiền tệ, Chi nhánh, Người cập nhật, Ngày cập nhật mặc định KHÔNG hiển thị
- Cột Hành động nằm cuối bảng</t>
        </is>
      </c>
      <c r="K30" s="164" t="inlineStr">
        <is>
          <t>Passed</t>
        </is>
      </c>
      <c r="L30" s="164" t="n"/>
      <c r="M30" s="164" t="n"/>
      <c r="N30" s="173" t="n"/>
      <c r="O30" s="173" t="n"/>
      <c r="P30" s="173" t="n"/>
      <c r="Q30" s="173" t="n"/>
      <c r="R30" s="77" t="n"/>
      <c r="S30" s="77" t="n"/>
      <c r="T30" s="77" t="n"/>
      <c r="U30" s="77" t="n"/>
      <c r="V30" s="77" t="n"/>
      <c r="W30" s="77" t="n"/>
      <c r="X30" s="77" t="n"/>
      <c r="Y30" s="77" t="n"/>
      <c r="Z30" s="77" t="n"/>
    </row>
    <row r="31" hidden="1" outlineLevel="1" s="220">
      <c r="A31" s="230" t="n"/>
      <c r="B31" s="230" t="n"/>
      <c r="C31" s="174" t="inlineStr">
        <is>
          <t>TC_01.003</t>
        </is>
      </c>
      <c r="D31" s="75" t="inlineStr">
        <is>
          <t>Thanh công cụ trên bảng</t>
        </is>
      </c>
      <c r="E31" s="174" t="inlineStr">
        <is>
          <t>P1</t>
        </is>
      </c>
      <c r="F31" s="75" t="inlineStr">
        <is>
          <t>Đang ở màn hình danh sách, tài khoản có quyền quản lý</t>
        </is>
      </c>
      <c r="G31" s="75" t="inlineStr">
        <is>
          <t>1. Quan sát góc phải phía trên bảng</t>
        </is>
      </c>
      <c r="H31" s="75" t="inlineStr">
        <is>
          <t>—</t>
        </is>
      </c>
      <c r="I31" s="75" t="inlineStr">
        <is>
          <t>- Có nút Tạo mới (nền xanh, dấu cộng)
- Có nút Cấu hình cột hiển thị (biểu tượng cột)
- Không có nút Xuất Excel, Nhập Excel hay In</t>
        </is>
      </c>
      <c r="J31" s="75" t="inlineStr">
        <is>
          <t>- Có nút Tạo mới (nền xanh, dấu cộng)
- Có nút Cấu hình cột hiển thị (biểu tượng cột)
- Không có nút Xuất Excel, Nhập Excel hay In</t>
        </is>
      </c>
      <c r="K31" s="164" t="inlineStr">
        <is>
          <t>Passed</t>
        </is>
      </c>
      <c r="L31" s="164" t="n"/>
      <c r="M31" s="164" t="n"/>
      <c r="N31" s="173" t="n"/>
      <c r="O31" s="173" t="n"/>
      <c r="P31" s="173" t="n"/>
      <c r="Q31" s="173" t="n"/>
      <c r="R31" s="77" t="n"/>
      <c r="S31" s="77" t="n"/>
      <c r="T31" s="77" t="n"/>
      <c r="U31" s="77" t="n"/>
      <c r="V31" s="77" t="n"/>
      <c r="W31" s="77" t="n"/>
      <c r="X31" s="77" t="n"/>
      <c r="Y31" s="77" t="n"/>
      <c r="Z31" s="77" t="n"/>
    </row>
    <row r="32" hidden="1" outlineLevel="1" s="220">
      <c r="A32" s="230" t="n"/>
      <c r="B32" s="230" t="n"/>
      <c r="C32" s="174" t="inlineStr">
        <is>
          <t>TC_01.004</t>
        </is>
      </c>
      <c r="D32" s="75" t="inlineStr">
        <is>
          <t>Hiển thị nhãn trạng thái</t>
        </is>
      </c>
      <c r="E32" s="174" t="inlineStr">
        <is>
          <t>P0</t>
        </is>
      </c>
      <c r="F32" s="75" t="inlineStr">
        <is>
          <t>Danh sách có cả tài khoản Hoạt động và tài khoản Khóa</t>
        </is>
      </c>
      <c r="G32" s="75" t="inlineStr">
        <is>
          <t>1. Quan sát cột Trạng thái của các dòng</t>
        </is>
      </c>
      <c r="H32" s="75" t="inlineStr">
        <is>
          <t>—</t>
        </is>
      </c>
      <c r="I32" s="75" t="inlineStr">
        <is>
          <t>- Tài khoản đang dùng: nhãn "Hoạt động" nền xanh
- Tài khoản đã khóa: nhãn "Khóa" nền đỏ
- Không hiển thị giá trị số ở cột này</t>
        </is>
      </c>
      <c r="J32" s="75" t="inlineStr">
        <is>
          <t>- Tài khoản đang dùng: nhãn "Hoạt động" nền xanh
- Tài khoản đã khóa: nhãn "Khóa" nền đỏ
- Không hiển thị giá trị số ở cột này</t>
        </is>
      </c>
      <c r="K32" s="164" t="inlineStr">
        <is>
          <t>Passed</t>
        </is>
      </c>
      <c r="L32" s="164" t="n"/>
      <c r="M32" s="164" t="n"/>
      <c r="N32" s="173" t="n"/>
      <c r="O32" s="173" t="n"/>
      <c r="P32" s="173" t="n"/>
      <c r="Q32" s="173" t="n"/>
      <c r="R32" s="77" t="n"/>
      <c r="S32" s="77" t="n"/>
      <c r="T32" s="77" t="n"/>
      <c r="U32" s="77" t="n"/>
      <c r="V32" s="77" t="n"/>
      <c r="W32" s="77" t="n"/>
      <c r="X32" s="77" t="n"/>
      <c r="Y32" s="77" t="n"/>
      <c r="Z32" s="77" t="n"/>
    </row>
    <row r="33" hidden="1" outlineLevel="1" s="220">
      <c r="A33" s="230" t="n"/>
      <c r="B33" s="230" t="n"/>
      <c r="C33" s="174" t="inlineStr">
        <is>
          <t>TC_01.005</t>
        </is>
      </c>
      <c r="D33" s="75" t="inlineStr">
        <is>
          <t>Bộ nút hành động của dòng Hoạt động</t>
        </is>
      </c>
      <c r="E33" s="174" t="inlineStr">
        <is>
          <t>P0</t>
        </is>
      </c>
      <c r="F33" s="75" t="inlineStr">
        <is>
          <t>Dòng "cv1" đang ở trạng thái Hoạt động</t>
        </is>
      </c>
      <c r="G33" s="75" t="inlineStr">
        <is>
          <t>1. Quan sát cột Hành động của dòng cv1</t>
        </is>
      </c>
      <c r="H33" s="75" t="inlineStr">
        <is>
          <t>Tài khoản: cv1</t>
        </is>
      </c>
      <c r="I33" s="75" t="inlineStr">
        <is>
          <t>- Hiện 3 nút: Sửa (bút chì), Khóa (ổ khoá), Lịch sử (đồng hồ)
- Không có nút Xóa — màn hình không có chức năng xóa</t>
        </is>
      </c>
      <c r="J33" s="75" t="inlineStr">
        <is>
          <t>- Hiện 3 nút: Sửa (bút chì), Khóa (ổ khoá), Lịch sử (đồng hồ)
- Không có nút Xóa — màn hình không có chức năng xóa</t>
        </is>
      </c>
      <c r="K33" s="164" t="inlineStr">
        <is>
          <t>Passed</t>
        </is>
      </c>
      <c r="L33" s="164" t="n"/>
      <c r="M33" s="164" t="n"/>
      <c r="N33" s="173" t="n"/>
      <c r="O33" s="173" t="n"/>
      <c r="P33" s="173" t="n"/>
      <c r="Q33" s="173" t="n"/>
      <c r="R33" s="77" t="n"/>
      <c r="S33" s="77" t="n"/>
      <c r="T33" s="77" t="n"/>
      <c r="U33" s="77" t="n"/>
      <c r="V33" s="77" t="n"/>
      <c r="W33" s="77" t="n"/>
      <c r="X33" s="77" t="n"/>
      <c r="Y33" s="77" t="n"/>
      <c r="Z33" s="77" t="n"/>
    </row>
    <row r="34" hidden="1" outlineLevel="1" s="220">
      <c r="A34" s="230" t="n"/>
      <c r="B34" s="230" t="n"/>
      <c r="C34" s="174" t="inlineStr">
        <is>
          <t>TC_01.006</t>
        </is>
      </c>
      <c r="D34" s="75" t="inlineStr">
        <is>
          <t>Bộ nút hành động của dòng đang Khóa</t>
        </is>
      </c>
      <c r="E34" s="174" t="inlineStr">
        <is>
          <t>P0</t>
        </is>
      </c>
      <c r="F34" s="75" t="inlineStr">
        <is>
          <t>Dòng "NGÂN HÀNG TRANG TEST 001" đang ở trạng thái Khóa</t>
        </is>
      </c>
      <c r="G34" s="75" t="inlineStr">
        <is>
          <t>1. Quan sát cột Hành động của dòng đó</t>
        </is>
      </c>
      <c r="H34" s="75" t="inlineStr">
        <is>
          <t>—</t>
        </is>
      </c>
      <c r="I34" s="75" t="inlineStr">
        <is>
          <t>- Chỉ còn 2 nút: Mở khóa và Lịch sử
- Nút Sửa bị ẩn hẳn, không phải làm mờ</t>
        </is>
      </c>
      <c r="J34" s="75" t="inlineStr">
        <is>
          <t>- Chỉ còn 2 nút: Mở khóa và Lịch sử
- Nút Sửa bị ẩn hẳn, không phải làm mờ</t>
        </is>
      </c>
      <c r="K34" s="164" t="inlineStr">
        <is>
          <t>Passed</t>
        </is>
      </c>
      <c r="L34" s="164" t="n"/>
      <c r="M34" s="164" t="n"/>
      <c r="N34" s="173" t="n"/>
      <c r="O34" s="173" t="n"/>
      <c r="P34" s="173" t="n"/>
      <c r="Q34" s="173" t="n"/>
      <c r="R34" s="77" t="n"/>
      <c r="S34" s="77" t="n"/>
      <c r="T34" s="77" t="n"/>
      <c r="U34" s="77" t="n"/>
      <c r="V34" s="77" t="n"/>
      <c r="W34" s="77" t="n"/>
      <c r="X34" s="77" t="n"/>
      <c r="Y34" s="77" t="n"/>
      <c r="Z34" s="77" t="n"/>
    </row>
    <row r="35" hidden="1" outlineLevel="1" s="220">
      <c r="A35" s="230" t="n"/>
      <c r="B35" s="230" t="n"/>
      <c r="C35" s="174" t="inlineStr">
        <is>
          <t>TC_01.007</t>
        </is>
      </c>
      <c r="D35" s="75" t="inlineStr">
        <is>
          <t>Bấm số tài khoản để xem nhanh</t>
        </is>
      </c>
      <c r="E35" s="174" t="inlineStr">
        <is>
          <t>P0</t>
        </is>
      </c>
      <c r="F35" s="75" t="inlineStr">
        <is>
          <t>Danh sách đang hiển thị dòng cv1</t>
        </is>
      </c>
      <c r="G35" s="75" t="inlineStr">
        <is>
          <t>1. Bấm vào chữ cv1 ở cột Số tài khoản</t>
        </is>
      </c>
      <c r="H35" s="75" t="inlineStr">
        <is>
          <t>—</t>
        </is>
      </c>
      <c r="I35" s="75" t="inlineStr">
        <is>
          <t>- Mở cửa sổ "Xem tài khoản ngân hàng", không điều hướng sang trang khác
- Mọi ô ở chế độ chỉ đọc</t>
        </is>
      </c>
      <c r="J35" s="75" t="inlineStr">
        <is>
          <t>- Mở cửa sổ "Xem tài khoản ngân hàng", không điều hướng sang trang khác
- Mọi ô ở chế độ chỉ đọc</t>
        </is>
      </c>
      <c r="K35" s="164" t="inlineStr">
        <is>
          <t>Passed</t>
        </is>
      </c>
      <c r="L35" s="164" t="n"/>
      <c r="M35" s="164" t="n"/>
      <c r="N35" s="173" t="n"/>
      <c r="O35" s="173" t="n"/>
      <c r="P35" s="173" t="n"/>
      <c r="Q35" s="173" t="n"/>
      <c r="R35" s="77" t="n"/>
      <c r="S35" s="77" t="n"/>
      <c r="T35" s="77" t="n"/>
      <c r="U35" s="77" t="n"/>
      <c r="V35" s="77" t="n"/>
      <c r="W35" s="77" t="n"/>
      <c r="X35" s="77" t="n"/>
      <c r="Y35" s="77" t="n"/>
      <c r="Z35" s="77" t="n"/>
    </row>
    <row r="36" hidden="1" outlineLevel="1" s="220">
      <c r="A36" s="230" t="n"/>
      <c r="B36" s="230" t="n"/>
      <c r="C36" s="174" t="inlineStr">
        <is>
          <t>TC_01.008</t>
        </is>
      </c>
      <c r="D36" s="75" t="inlineStr">
        <is>
          <t>Hiển thị khi ô dữ liệu để trống</t>
        </is>
      </c>
      <c r="E36" s="174" t="inlineStr">
        <is>
          <t>P1</t>
        </is>
      </c>
      <c r="F36" s="75" t="inlineStr">
        <is>
          <t>Có tài khoản dữ liệu cũ chưa gắn loại tiền tệ; đã bật cột Loại tiền tệ</t>
        </is>
      </c>
      <c r="G36" s="75" t="inlineStr">
        <is>
          <t>1. Bật cột Loại tiền tệ ở Cấu hình cột
2. Quan sát dòng chưa có tiền tệ</t>
        </is>
      </c>
      <c r="H36" s="75" t="inlineStr">
        <is>
          <t>—</t>
        </is>
      </c>
      <c r="I36" s="75" t="inlineStr">
        <is>
          <t>- Ô Loại tiền tệ hiện dấu gạch ngang (—), không để trắng và không hiện chữ null</t>
        </is>
      </c>
      <c r="J36" s="75" t="inlineStr">
        <is>
          <t>- Ô Loại tiền tệ hiện dấu gạch ngang (—), không để trắng và không hiện chữ null</t>
        </is>
      </c>
      <c r="K36" s="164" t="inlineStr">
        <is>
          <t>Passed</t>
        </is>
      </c>
      <c r="L36" s="164" t="n"/>
      <c r="M36" s="164" t="n"/>
      <c r="N36" s="173" t="n"/>
      <c r="O36" s="173" t="n"/>
      <c r="P36" s="173" t="n"/>
      <c r="Q36" s="173" t="n"/>
      <c r="R36" s="77" t="n"/>
      <c r="S36" s="77" t="n"/>
      <c r="T36" s="77" t="n"/>
      <c r="U36" s="77" t="n"/>
      <c r="V36" s="77" t="n"/>
      <c r="W36" s="77" t="n"/>
      <c r="X36" s="77" t="n"/>
      <c r="Y36" s="77" t="n"/>
      <c r="Z36" s="77" t="n"/>
    </row>
    <row r="37" hidden="1" outlineLevel="1" s="220">
      <c r="A37" s="230" t="n"/>
      <c r="B37" s="230" t="n"/>
      <c r="C37" s="174" t="inlineStr">
        <is>
          <t>TC_01.009</t>
        </is>
      </c>
      <c r="D37" s="75" t="inlineStr">
        <is>
          <t>Trạng thái danh sách rỗng</t>
        </is>
      </c>
      <c r="E37" s="174" t="inlineStr">
        <is>
          <t>P1</t>
        </is>
      </c>
      <c r="F37" s="75" t="inlineStr">
        <is>
          <t>Công ty của người đăng nhập có ít nhất 5 tài khoản</t>
        </is>
      </c>
      <c r="G37" s="75" t="inlineStr">
        <is>
          <t>1. Nhập vào ô tìm nhanh chuỗi không tồn tại
2. Bấm Tìm kiếm</t>
        </is>
      </c>
      <c r="H37" s="75" t="inlineStr">
        <is>
          <t>Từ khoá: zzz-khong-ton-tai</t>
        </is>
      </c>
      <c r="I37" s="75" t="inlineStr">
        <is>
          <t>- Bảng hiện dòng "Không có dữ liệu phù hợp bộ lọc."
- Dòng thống kê hiện "Hiển thị 0–0 / 0", không báo lỗi</t>
        </is>
      </c>
      <c r="J37" s="75" t="inlineStr">
        <is>
          <t>- Bảng hiện dòng "Không có dữ liệu phù hợp bộ lọc."
- Dòng thống kê hiện "Hiển thị 0–0 / 0", không báo lỗi</t>
        </is>
      </c>
      <c r="K37" s="164" t="inlineStr">
        <is>
          <t>Passed</t>
        </is>
      </c>
      <c r="L37" s="164" t="n"/>
      <c r="M37" s="164" t="n"/>
      <c r="N37" s="173" t="n"/>
      <c r="O37" s="173" t="n"/>
      <c r="P37" s="173" t="n"/>
      <c r="Q37" s="173" t="n"/>
      <c r="R37" s="77" t="n"/>
      <c r="S37" s="77" t="n"/>
      <c r="T37" s="77" t="n"/>
      <c r="U37" s="77" t="n"/>
      <c r="V37" s="77" t="n"/>
      <c r="W37" s="77" t="n"/>
      <c r="X37" s="77" t="n"/>
      <c r="Y37" s="77" t="n"/>
      <c r="Z37" s="77" t="n"/>
    </row>
    <row r="38" hidden="1" outlineLevel="1" s="220">
      <c r="A38" s="230" t="n"/>
      <c r="B38" s="230" t="n"/>
      <c r="C38" s="174" t="inlineStr">
        <is>
          <t>TC_01.010</t>
        </is>
      </c>
      <c r="D38" s="75" t="inlineStr">
        <is>
          <t>Hiệu ứng chờ khi tải danh sách</t>
        </is>
      </c>
      <c r="E38" s="174" t="inlineStr">
        <is>
          <t>P2</t>
        </is>
      </c>
      <c r="F38" s="75" t="inlineStr">
        <is>
          <t>Đường truyền bình thường</t>
        </is>
      </c>
      <c r="G38" s="75" t="inlineStr">
        <is>
          <t>1. Bấm Làm mới
2. Quan sát vùng bảng trong lúc chờ</t>
        </is>
      </c>
      <c r="H38" s="75" t="inlineStr">
        <is>
          <t>—</t>
        </is>
      </c>
      <c r="I38" s="75" t="inlineStr">
        <is>
          <t>- Có hiệu ứng đang tải, không hiện bảng trắng nhấp nháy
- Tải xong hiệu ứng biến mất</t>
        </is>
      </c>
      <c r="J38" s="75" t="inlineStr">
        <is>
          <t>- Có hiệu ứng đang tải, không hiện bảng trắng nhấp nháy
- Tải xong hiệu ứng biến mất</t>
        </is>
      </c>
      <c r="K38" s="164" t="inlineStr">
        <is>
          <t>Passed</t>
        </is>
      </c>
      <c r="L38" s="164" t="n"/>
      <c r="M38" s="164" t="n"/>
      <c r="N38" s="173" t="n"/>
      <c r="O38" s="173" t="n"/>
      <c r="P38" s="173" t="n"/>
      <c r="Q38" s="173" t="n"/>
      <c r="R38" s="77" t="n"/>
      <c r="S38" s="77" t="n"/>
      <c r="T38" s="77" t="n"/>
      <c r="U38" s="77" t="n"/>
      <c r="V38" s="77" t="n"/>
      <c r="W38" s="77" t="n"/>
      <c r="X38" s="77" t="n"/>
      <c r="Y38" s="77" t="n"/>
      <c r="Z38" s="77" t="n"/>
    </row>
    <row r="39" hidden="1" outlineLevel="1" s="220">
      <c r="A39" s="231" t="n"/>
      <c r="B39" s="231" t="n"/>
      <c r="C39" s="174" t="inlineStr">
        <is>
          <t>TC_01.011</t>
        </is>
      </c>
      <c r="D39" s="75" t="inlineStr">
        <is>
          <t>Tiêu đề tab trình duyệt</t>
        </is>
      </c>
      <c r="E39" s="174" t="inlineStr">
        <is>
          <t>P2</t>
        </is>
      </c>
      <c r="F39" s="75" t="inlineStr">
        <is>
          <t>Đang ở màn hình danh sách</t>
        </is>
      </c>
      <c r="G39" s="75" t="inlineStr">
        <is>
          <t>1. Quan sát tên tab trên trình duyệt</t>
        </is>
      </c>
      <c r="H39" s="75" t="inlineStr">
        <is>
          <t>—</t>
        </is>
      </c>
      <c r="I39" s="75" t="inlineStr">
        <is>
          <t>- Tab hiển thị "Danh mục tài khoản ngân hàng", không phải tên mặc định của phần mềm</t>
        </is>
      </c>
      <c r="J39" s="75" t="inlineStr">
        <is>
          <t>- Tab hiển thị "Danh mục tài khoản ngân hàng", không phải tên mặc định của phần mềm</t>
        </is>
      </c>
      <c r="K39" s="164" t="inlineStr">
        <is>
          <t>Passed</t>
        </is>
      </c>
      <c r="L39" s="164" t="n"/>
      <c r="M39" s="164" t="n"/>
      <c r="N39" s="173" t="n"/>
      <c r="O39" s="173" t="n"/>
      <c r="P39" s="173" t="n"/>
      <c r="Q39" s="173" t="n"/>
      <c r="R39" s="77" t="n"/>
      <c r="S39" s="77" t="n"/>
      <c r="T39" s="77" t="n"/>
      <c r="U39" s="77" t="n"/>
      <c r="V39" s="77" t="n"/>
      <c r="W39" s="77" t="n"/>
      <c r="X39" s="77" t="n"/>
      <c r="Y39" s="77" t="n"/>
      <c r="Z39" s="77" t="n"/>
    </row>
    <row r="40" collapsed="1" s="220">
      <c r="A40" s="83" t="n"/>
      <c r="B40" s="83" t="n"/>
      <c r="C40" s="235" t="inlineStr">
        <is>
          <t>II. BỘ LỌC &amp; TÌM KIẾM</t>
        </is>
      </c>
      <c r="D40" s="222" t="n"/>
      <c r="E40" s="222" t="n"/>
      <c r="F40" s="222" t="n"/>
      <c r="G40" s="222" t="n"/>
      <c r="H40" s="222" t="n"/>
      <c r="I40" s="222" t="n"/>
      <c r="J40" s="222" t="n"/>
      <c r="K40" s="222" t="n"/>
      <c r="L40" s="222" t="n"/>
      <c r="M40" s="222" t="n"/>
      <c r="N40" s="222" t="n"/>
      <c r="O40" s="222" t="n"/>
      <c r="P40" s="222" t="n"/>
      <c r="Q40" s="223" t="n"/>
      <c r="R40" s="16" t="n"/>
      <c r="S40" s="16" t="n"/>
      <c r="T40" s="16" t="n"/>
      <c r="U40" s="16" t="n"/>
      <c r="V40" s="16" t="n"/>
      <c r="W40" s="16" t="n"/>
      <c r="X40" s="16" t="n"/>
      <c r="Y40" s="16" t="n"/>
      <c r="Z40" s="16" t="n"/>
    </row>
    <row r="41" hidden="1" outlineLevel="1" s="220">
      <c r="A41" s="75" t="inlineStr">
        <is>
          <t>DM tài khoản ngân hàng</t>
        </is>
      </c>
      <c r="B41" s="75" t="inlineStr">
        <is>
          <t>BỘ LỌC &amp; TÌM KIẾM</t>
        </is>
      </c>
      <c r="C41" s="174" t="inlineStr">
        <is>
          <t>TC_02.001</t>
        </is>
      </c>
      <c r="D41" s="75" t="inlineStr">
        <is>
          <t>Tìm nhanh theo số tài khoản</t>
        </is>
      </c>
      <c r="E41" s="174" t="inlineStr">
        <is>
          <t>P0</t>
        </is>
      </c>
      <c r="F41" s="75" t="inlineStr">
        <is>
          <t>Công ty có tài khoản số "0987656789"</t>
        </is>
      </c>
      <c r="G41" s="75" t="inlineStr">
        <is>
          <t>1. Nhập từ khoá vào ô "Tìm theo số tài khoản, chủ tài khoản, ngân hàng"
2. Bấm Tìm kiếm</t>
        </is>
      </c>
      <c r="H41" s="75" t="inlineStr">
        <is>
          <t>Từ khoá: 098765</t>
        </is>
      </c>
      <c r="I41" s="75" t="inlineStr">
        <is>
          <t>- Kết quả chỉ còn tài khoản có số chứa chuỗi 098765
- Dòng thống kê cập nhật đúng số bản ghi tìm được</t>
        </is>
      </c>
      <c r="J41" s="75" t="inlineStr">
        <is>
          <t>- Kết quả chỉ còn tài khoản có số chứa chuỗi 098765
- Dòng thống kê cập nhật đúng số bản ghi tìm được</t>
        </is>
      </c>
      <c r="K41" s="164" t="inlineStr">
        <is>
          <t>Passed</t>
        </is>
      </c>
      <c r="L41" s="164" t="n"/>
      <c r="M41" s="164" t="n"/>
      <c r="N41" s="173" t="n"/>
      <c r="O41" s="173" t="n"/>
      <c r="P41" s="173" t="n"/>
      <c r="Q41" s="173" t="n"/>
      <c r="R41" s="77" t="n"/>
      <c r="S41" s="77" t="n"/>
      <c r="T41" s="77" t="n"/>
      <c r="U41" s="77" t="n"/>
      <c r="V41" s="77" t="n"/>
      <c r="W41" s="77" t="n"/>
      <c r="X41" s="77" t="n"/>
      <c r="Y41" s="77" t="n"/>
      <c r="Z41" s="77" t="n"/>
    </row>
    <row r="42" hidden="1" outlineLevel="1" s="220">
      <c r="A42" s="230" t="n"/>
      <c r="B42" s="230" t="n"/>
      <c r="C42" s="174" t="inlineStr">
        <is>
          <t>TC_02.002</t>
        </is>
      </c>
      <c r="D42" s="75" t="inlineStr">
        <is>
          <t>Tìm nhanh theo chủ tài khoản</t>
        </is>
      </c>
      <c r="E42" s="174" t="inlineStr">
        <is>
          <t>P0</t>
        </is>
      </c>
      <c r="F42" s="75" t="inlineStr">
        <is>
          <t>Công ty có tài khoản chủ tài khoản "LE HUYEN TRANG"</t>
        </is>
      </c>
      <c r="G42" s="75" t="inlineStr">
        <is>
          <t>1. Nhập từ khoá
2. Bấm Tìm kiếm</t>
        </is>
      </c>
      <c r="H42" s="75" t="inlineStr">
        <is>
          <t>Từ khoá: HUYEN</t>
        </is>
      </c>
      <c r="I42" s="75" t="inlineStr">
        <is>
          <t>- Dòng có chủ tài khoản LE HUYEN TRANG nằm trong kết quả</t>
        </is>
      </c>
      <c r="J42" s="75" t="inlineStr">
        <is>
          <t>- Dòng có chủ tài khoản LE HUYEN TRANG nằm trong kết quả</t>
        </is>
      </c>
      <c r="K42" s="164" t="inlineStr">
        <is>
          <t>Passed</t>
        </is>
      </c>
      <c r="L42" s="164" t="n"/>
      <c r="M42" s="164" t="n"/>
      <c r="N42" s="173" t="n"/>
      <c r="O42" s="173" t="n"/>
      <c r="P42" s="173" t="n"/>
      <c r="Q42" s="173" t="n"/>
      <c r="R42" s="77" t="n"/>
      <c r="S42" s="77" t="n"/>
      <c r="T42" s="77" t="n"/>
      <c r="U42" s="77" t="n"/>
      <c r="V42" s="77" t="n"/>
      <c r="W42" s="77" t="n"/>
      <c r="X42" s="77" t="n"/>
      <c r="Y42" s="77" t="n"/>
      <c r="Z42" s="77" t="n"/>
    </row>
    <row r="43" hidden="1" outlineLevel="1" s="220">
      <c r="A43" s="230" t="n"/>
      <c r="B43" s="230" t="n"/>
      <c r="C43" s="174" t="inlineStr">
        <is>
          <t>TC_02.003</t>
        </is>
      </c>
      <c r="D43" s="75" t="inlineStr">
        <is>
          <t>Tìm nhanh theo tên ngân hàng</t>
        </is>
      </c>
      <c r="E43" s="174" t="inlineStr">
        <is>
          <t>P0</t>
        </is>
      </c>
      <c r="F43" s="75" t="inlineStr">
        <is>
          <t>Công ty có tài khoản gắn ngân hàng "NGÂN HÀNG TRANG TEST 001"</t>
        </is>
      </c>
      <c r="G43" s="75" t="inlineStr">
        <is>
          <t>1. Nhập từ khoá
2. Bấm Tìm kiếm</t>
        </is>
      </c>
      <c r="H43" s="75" t="inlineStr">
        <is>
          <t>Từ khoá: TRANG TEST</t>
        </is>
      </c>
      <c r="I43" s="75" t="inlineStr">
        <is>
          <t>- Kết quả gồm các tài khoản có số, chủ tài khoản hoặc tên ngân hàng chứa chuỗi TRANG TEST
- Với dữ liệu mẫu: ra 5 dòng</t>
        </is>
      </c>
      <c r="J43" s="75" t="inlineStr">
        <is>
          <t>- Kết quả gồm các tài khoản có số, chủ tài khoản hoặc tên ngân hàng chứa chuỗi TRANG TEST
- Với dữ liệu mẫu: ra 5 dòng</t>
        </is>
      </c>
      <c r="K43" s="164" t="inlineStr">
        <is>
          <t>Passed</t>
        </is>
      </c>
      <c r="L43" s="164" t="n"/>
      <c r="M43" s="164" t="n"/>
      <c r="N43" s="173" t="n"/>
      <c r="O43" s="173" t="n"/>
      <c r="P43" s="173" t="n"/>
      <c r="Q43" s="173" t="n"/>
      <c r="R43" s="77" t="n"/>
      <c r="S43" s="77" t="n"/>
      <c r="T43" s="77" t="n"/>
      <c r="U43" s="77" t="n"/>
      <c r="V43" s="77" t="n"/>
      <c r="W43" s="77" t="n"/>
      <c r="X43" s="77" t="n"/>
      <c r="Y43" s="77" t="n"/>
      <c r="Z43" s="77" t="n"/>
    </row>
    <row r="44" hidden="1" outlineLevel="1" s="220">
      <c r="A44" s="230" t="n"/>
      <c r="B44" s="230" t="n"/>
      <c r="C44" s="174" t="inlineStr">
        <is>
          <t>TC_02.004</t>
        </is>
      </c>
      <c r="D44" s="75" t="inlineStr">
        <is>
          <t>Tìm nhanh khớp một phần ở giữa chuỗi</t>
        </is>
      </c>
      <c r="E44" s="174" t="inlineStr">
        <is>
          <t>P1</t>
        </is>
      </c>
      <c r="F44" s="75" t="inlineStr">
        <is>
          <t>Công ty có tài khoản chủ tài khoản "TRANG TEST CHECK"</t>
        </is>
      </c>
      <c r="G44" s="75" t="inlineStr">
        <is>
          <t>1. Nhập từ khoá
2. Bấm Tìm kiếm</t>
        </is>
      </c>
      <c r="H44" s="75" t="inlineStr">
        <is>
          <t>Từ khoá: TEST CHE</t>
        </is>
      </c>
      <c r="I44" s="75" t="inlineStr">
        <is>
          <t>- Vẫn tìm ra dòng TRANG TEST CHECK dù chuỗi nằm giữa</t>
        </is>
      </c>
      <c r="J44" s="75" t="inlineStr">
        <is>
          <t>- Vẫn tìm ra dòng TRANG TEST CHECK dù chuỗi nằm giữa</t>
        </is>
      </c>
      <c r="K44" s="164" t="inlineStr">
        <is>
          <t>Passed</t>
        </is>
      </c>
      <c r="L44" s="164" t="n"/>
      <c r="M44" s="164" t="n"/>
      <c r="N44" s="173" t="n"/>
      <c r="O44" s="173" t="n"/>
      <c r="P44" s="173" t="n"/>
      <c r="Q44" s="173" t="n"/>
      <c r="R44" s="77" t="n"/>
      <c r="S44" s="77" t="n"/>
      <c r="T44" s="77" t="n"/>
      <c r="U44" s="77" t="n"/>
      <c r="V44" s="77" t="n"/>
      <c r="W44" s="77" t="n"/>
      <c r="X44" s="77" t="n"/>
      <c r="Y44" s="77" t="n"/>
      <c r="Z44" s="77" t="n"/>
    </row>
    <row r="45" hidden="1" outlineLevel="1" s="220">
      <c r="A45" s="230" t="n"/>
      <c r="B45" s="230" t="n"/>
      <c r="C45" s="174" t="inlineStr">
        <is>
          <t>TC_02.005</t>
        </is>
      </c>
      <c r="D45" s="75" t="inlineStr">
        <is>
          <t>Tìm nhanh không phân biệt chữ hoa chữ thường</t>
        </is>
      </c>
      <c r="E45" s="174" t="inlineStr">
        <is>
          <t>P1</t>
        </is>
      </c>
      <c r="F45" s="75" t="inlineStr">
        <is>
          <t>Công ty có tài khoản chủ tài khoản in hoa "TRANG TEST 01"</t>
        </is>
      </c>
      <c r="G45" s="75" t="inlineStr">
        <is>
          <t>1. Nhập từ khoá chữ thường, bấm Tìm kiếm
2. Nhập lại bằng chữ hoa, bấm Tìm kiếm</t>
        </is>
      </c>
      <c r="H45" s="75" t="inlineStr">
        <is>
          <t>Từ khoá: trang test → TRANG TEST</t>
        </is>
      </c>
      <c r="I45" s="75" t="inlineStr">
        <is>
          <t>- Hai lần tìm cho cùng một danh sách kết quả</t>
        </is>
      </c>
      <c r="J45" s="75" t="inlineStr">
        <is>
          <t>- Hai lần tìm cho cùng một danh sách kết quả</t>
        </is>
      </c>
      <c r="K45" s="164" t="inlineStr">
        <is>
          <t>Passed</t>
        </is>
      </c>
      <c r="L45" s="164" t="n"/>
      <c r="M45" s="164" t="n"/>
      <c r="N45" s="173" t="n"/>
      <c r="O45" s="173" t="n"/>
      <c r="P45" s="173" t="n"/>
      <c r="Q45" s="173" t="n"/>
      <c r="R45" s="77" t="n"/>
      <c r="S45" s="77" t="n"/>
      <c r="T45" s="77" t="n"/>
      <c r="U45" s="77" t="n"/>
      <c r="V45" s="77" t="n"/>
      <c r="W45" s="77" t="n"/>
      <c r="X45" s="77" t="n"/>
      <c r="Y45" s="77" t="n"/>
      <c r="Z45" s="77" t="n"/>
    </row>
    <row r="46" hidden="1" outlineLevel="1" s="220">
      <c r="A46" s="230" t="n"/>
      <c r="B46" s="230" t="n"/>
      <c r="C46" s="174" t="inlineStr">
        <is>
          <t>TC_02.006</t>
        </is>
      </c>
      <c r="D46" s="75" t="inlineStr">
        <is>
          <t>Nhấn Enter trong ô tìm nhanh</t>
        </is>
      </c>
      <c r="E46" s="174" t="inlineStr">
        <is>
          <t>P1</t>
        </is>
      </c>
      <c r="F46" s="75" t="inlineStr">
        <is>
          <t>Đang ở màn hình danh sách</t>
        </is>
      </c>
      <c r="G46" s="75" t="inlineStr">
        <is>
          <t>1. Nhập từ khoá vào ô tìm nhanh
2. Nhấn phím Enter</t>
        </is>
      </c>
      <c r="H46" s="75" t="inlineStr">
        <is>
          <t>Từ khoá: cv1</t>
        </is>
      </c>
      <c r="I46" s="75" t="inlineStr">
        <is>
          <t>- Danh sách lọc ngay, không cần bấm nút Tìm kiếm</t>
        </is>
      </c>
      <c r="J46" s="75" t="inlineStr">
        <is>
          <t>- Danh sách lọc ngay, không cần bấm nút Tìm kiếm</t>
        </is>
      </c>
      <c r="K46" s="164" t="inlineStr">
        <is>
          <t>Passed</t>
        </is>
      </c>
      <c r="L46" s="164" t="n"/>
      <c r="M46" s="164" t="n"/>
      <c r="N46" s="173" t="n"/>
      <c r="O46" s="173" t="n"/>
      <c r="P46" s="173" t="n"/>
      <c r="Q46" s="173" t="n"/>
      <c r="R46" s="77" t="n"/>
      <c r="S46" s="77" t="n"/>
      <c r="T46" s="77" t="n"/>
      <c r="U46" s="77" t="n"/>
      <c r="V46" s="77" t="n"/>
      <c r="W46" s="77" t="n"/>
      <c r="X46" s="77" t="n"/>
      <c r="Y46" s="77" t="n"/>
      <c r="Z46" s="77" t="n"/>
    </row>
    <row r="47" hidden="1" outlineLevel="1" s="220">
      <c r="A47" s="230" t="n"/>
      <c r="B47" s="230" t="n"/>
      <c r="C47" s="174" t="inlineStr">
        <is>
          <t>TC_02.007</t>
        </is>
      </c>
      <c r="D47" s="75" t="inlineStr">
        <is>
          <t>Gõ từ khoá nhưng chưa bấm Tìm kiếm</t>
        </is>
      </c>
      <c r="E47" s="174" t="inlineStr">
        <is>
          <t>P0</t>
        </is>
      </c>
      <c r="F47" s="75" t="inlineStr">
        <is>
          <t>Danh sách đang hiển thị đầy đủ</t>
        </is>
      </c>
      <c r="G47" s="75" t="inlineStr">
        <is>
          <t>1. Gõ từ khoá vào ô tìm nhanh
2. Chờ 3 giây, không bấm gì thêm</t>
        </is>
      </c>
      <c r="H47" s="75" t="inlineStr">
        <is>
          <t>Từ khoá: cv1</t>
        </is>
      </c>
      <c r="I47" s="75" t="inlineStr">
        <is>
          <t>- Danh sách GIỮ NGUYÊN, chưa lọc
-     Ô tìm nhanh chỉ có tác dụng khi bấm Tìm kiếm hoặc nhấn Enter</t>
        </is>
      </c>
      <c r="J47" s="75" t="inlineStr">
        <is>
          <t>- Danh sách GIỮ NGUYÊN, chưa lọc
-     Ô tìm nhanh chỉ có tác dụng khi bấm Tìm kiếm hoặc nhấn Enter</t>
        </is>
      </c>
      <c r="K47" s="164" t="inlineStr">
        <is>
          <t>Passed</t>
        </is>
      </c>
      <c r="L47" s="164" t="n"/>
      <c r="M47" s="164" t="n"/>
      <c r="N47" s="173" t="n"/>
      <c r="O47" s="173" t="n"/>
      <c r="P47" s="173" t="n"/>
      <c r="Q47" s="173" t="n"/>
      <c r="R47" s="77" t="n"/>
      <c r="S47" s="77" t="n"/>
      <c r="T47" s="77" t="n"/>
      <c r="U47" s="77" t="n"/>
      <c r="V47" s="77" t="n"/>
      <c r="W47" s="77" t="n"/>
      <c r="X47" s="77" t="n"/>
      <c r="Y47" s="77" t="n"/>
      <c r="Z47" s="77" t="n"/>
    </row>
    <row r="48" hidden="1" outlineLevel="1" s="220">
      <c r="A48" s="230" t="n"/>
      <c r="B48" s="230" t="n"/>
      <c r="C48" s="174" t="inlineStr">
        <is>
          <t>TC_02.008</t>
        </is>
      </c>
      <c r="D48" s="75" t="inlineStr">
        <is>
          <t>Xoá nhanh từ khoá bằng dấu x</t>
        </is>
      </c>
      <c r="E48" s="174" t="inlineStr">
        <is>
          <t>P2</t>
        </is>
      </c>
      <c r="F48" s="75" t="inlineStr">
        <is>
          <t>Ô tìm nhanh đang chứa từ khoá và danh sách đang lọc</t>
        </is>
      </c>
      <c r="G48" s="75" t="inlineStr">
        <is>
          <t>1. Bấm dấu x ở cuối ô tìm nhanh
2. Bấm Tìm kiếm</t>
        </is>
      </c>
      <c r="H48" s="75" t="inlineStr">
        <is>
          <t>—</t>
        </is>
      </c>
      <c r="I48" s="75" t="inlineStr">
        <is>
          <t>- Ô tìm nhanh trống, danh sách trở lại đầy đủ</t>
        </is>
      </c>
      <c r="J48" s="75" t="inlineStr">
        <is>
          <t>- Ô tìm nhanh trống, danh sách trở lại đầy đủ</t>
        </is>
      </c>
      <c r="K48" s="164" t="inlineStr">
        <is>
          <t>Passed</t>
        </is>
      </c>
      <c r="L48" s="164" t="n"/>
      <c r="M48" s="164" t="n"/>
      <c r="N48" s="173" t="n"/>
      <c r="O48" s="173" t="n"/>
      <c r="P48" s="173" t="n"/>
      <c r="Q48" s="173" t="n"/>
      <c r="R48" s="77" t="n"/>
      <c r="S48" s="77" t="n"/>
      <c r="T48" s="77" t="n"/>
      <c r="U48" s="77" t="n"/>
      <c r="V48" s="77" t="n"/>
      <c r="W48" s="77" t="n"/>
      <c r="X48" s="77" t="n"/>
      <c r="Y48" s="77" t="n"/>
      <c r="Z48" s="77" t="n"/>
    </row>
    <row r="49" hidden="1" outlineLevel="1" s="220">
      <c r="A49" s="230" t="n"/>
      <c r="B49" s="230" t="n"/>
      <c r="C49" s="174" t="inlineStr">
        <is>
          <t>TC_02.009</t>
        </is>
      </c>
      <c r="D49" s="75" t="inlineStr">
        <is>
          <t>Lọc theo tên chi nhánh</t>
        </is>
      </c>
      <c r="E49" s="174" t="inlineStr">
        <is>
          <t>P0</t>
        </is>
      </c>
      <c r="F49" s="75" t="inlineStr">
        <is>
          <t>Công ty có tài khoản gắn chi nhánh "TRang test" và chi nhánh "Bắc Hải Phòng"</t>
        </is>
      </c>
      <c r="G49" s="75" t="inlineStr">
        <is>
          <t>1. Nhập vào ô "Nhập tên chi nhánh"
2. Bấm Tìm kiếm</t>
        </is>
      </c>
      <c r="H49" s="75" t="inlineStr">
        <is>
          <t>Chi nhánh: Bắc</t>
        </is>
      </c>
      <c r="I49" s="75" t="inlineStr">
        <is>
          <t>- Kết quả chỉ gồm tài khoản có tên chi nhánh chứa chuỗi Bắc
- Tài khoản chi nhánh khác bị loại khỏi danh sách</t>
        </is>
      </c>
      <c r="J49" s="75" t="inlineStr">
        <is>
          <t>- Kết quả chỉ gồm tài khoản có tên chi nhánh chứa chuỗi Bắc
- Tài khoản chi nhánh khác bị loại khỏi danh sách</t>
        </is>
      </c>
      <c r="K49" s="164" t="inlineStr">
        <is>
          <t>Passed</t>
        </is>
      </c>
      <c r="L49" s="164" t="n"/>
      <c r="M49" s="164" t="n"/>
      <c r="N49" s="173" t="n"/>
      <c r="O49" s="173" t="n"/>
      <c r="P49" s="173" t="n"/>
      <c r="Q49" s="173" t="n"/>
      <c r="R49" s="77" t="n"/>
      <c r="S49" s="77" t="n"/>
      <c r="T49" s="77" t="n"/>
      <c r="U49" s="77" t="n"/>
      <c r="V49" s="77" t="n"/>
      <c r="W49" s="77" t="n"/>
      <c r="X49" s="77" t="n"/>
      <c r="Y49" s="77" t="n"/>
      <c r="Z49" s="77" t="n"/>
    </row>
    <row r="50" hidden="1" outlineLevel="1" s="220">
      <c r="A50" s="230" t="n"/>
      <c r="B50" s="230" t="n"/>
      <c r="C50" s="174" t="inlineStr">
        <is>
          <t>TC_02.010</t>
        </is>
      </c>
      <c r="D50" s="75" t="inlineStr">
        <is>
          <t>Lọc theo trạng thái Hoạt động</t>
        </is>
      </c>
      <c r="E50" s="174" t="inlineStr">
        <is>
          <t>P0</t>
        </is>
      </c>
      <c r="F50" s="75" t="inlineStr">
        <is>
          <t>Danh sách có cả tài khoản Hoạt động và Khóa</t>
        </is>
      </c>
      <c r="G50" s="75" t="inlineStr">
        <is>
          <t>1. Chọn ô Trạng thái = Hoạt động
2. Quan sát danh sách</t>
        </is>
      </c>
      <c r="H50" s="75" t="inlineStr">
        <is>
          <t>Trạng thái: Hoạt động</t>
        </is>
      </c>
      <c r="I50" s="75" t="inlineStr">
        <is>
          <t>- Danh sách tự lọc ngay khi chọn, không cần bấm Tìm kiếm
- Mọi dòng đều mang nhãn Hoạt động</t>
        </is>
      </c>
      <c r="J50" s="75" t="inlineStr">
        <is>
          <t>- Danh sách tự lọc ngay khi chọn, không cần bấm Tìm kiếm
- Mọi dòng đều mang nhãn Hoạt động</t>
        </is>
      </c>
      <c r="K50" s="164" t="inlineStr">
        <is>
          <t>Passed</t>
        </is>
      </c>
      <c r="L50" s="164" t="n"/>
      <c r="M50" s="164" t="n"/>
      <c r="N50" s="173" t="n"/>
      <c r="O50" s="173" t="n"/>
      <c r="P50" s="173" t="n"/>
      <c r="Q50" s="173" t="n"/>
      <c r="R50" s="77" t="n"/>
      <c r="S50" s="77" t="n"/>
      <c r="T50" s="77" t="n"/>
      <c r="U50" s="77" t="n"/>
      <c r="V50" s="77" t="n"/>
      <c r="W50" s="77" t="n"/>
      <c r="X50" s="77" t="n"/>
      <c r="Y50" s="77" t="n"/>
      <c r="Z50" s="77" t="n"/>
    </row>
    <row r="51" hidden="1" outlineLevel="1" s="220">
      <c r="A51" s="230" t="n"/>
      <c r="B51" s="230" t="n"/>
      <c r="C51" s="174" t="inlineStr">
        <is>
          <t>TC_02.011</t>
        </is>
      </c>
      <c r="D51" s="75" t="inlineStr">
        <is>
          <t>Lọc theo trạng thái Khóa</t>
        </is>
      </c>
      <c r="E51" s="174" t="inlineStr">
        <is>
          <t>P0</t>
        </is>
      </c>
      <c r="F51" s="75" t="inlineStr">
        <is>
          <t>Có ít nhất 1 tài khoản đang Khóa ("NGÂN HÀNG TRANG TEST 001")</t>
        </is>
      </c>
      <c r="G51" s="75" t="inlineStr">
        <is>
          <t>1. Chọn ô Trạng thái = Khóa</t>
        </is>
      </c>
      <c r="H51" s="75" t="inlineStr">
        <is>
          <t>Trạng thái: Khóa</t>
        </is>
      </c>
      <c r="I51" s="75" t="inlineStr">
        <is>
          <t>- Kết quả chỉ gồm tài khoản đang Khóa
-     Trạng thái Khóa lưu giá trị 0 — kiểm tra kỹ bộ lọc có bỏ sót dòng nào không</t>
        </is>
      </c>
      <c r="J51" s="75" t="inlineStr">
        <is>
          <t>- Kết quả chỉ gồm tài khoản đang Khóa
-     Trạng thái Khóa lưu giá trị 0 — kiểm tra kỹ bộ lọc có bỏ sót dòng nào không</t>
        </is>
      </c>
      <c r="K51" s="164" t="inlineStr">
        <is>
          <t>Passed</t>
        </is>
      </c>
      <c r="L51" s="164" t="n"/>
      <c r="M51" s="164" t="n"/>
      <c r="N51" s="173" t="n"/>
      <c r="O51" s="173" t="n"/>
      <c r="P51" s="173" t="n"/>
      <c r="Q51" s="173" t="n"/>
      <c r="R51" s="77" t="n"/>
      <c r="S51" s="77" t="n"/>
      <c r="T51" s="77" t="n"/>
      <c r="U51" s="77" t="n"/>
      <c r="V51" s="77" t="n"/>
      <c r="W51" s="77" t="n"/>
      <c r="X51" s="77" t="n"/>
      <c r="Y51" s="77" t="n"/>
      <c r="Z51" s="77" t="n"/>
    </row>
    <row r="52" hidden="1" outlineLevel="1" s="220">
      <c r="A52" s="230" t="n"/>
      <c r="B52" s="230" t="n"/>
      <c r="C52" s="174" t="inlineStr">
        <is>
          <t>TC_02.012</t>
        </is>
      </c>
      <c r="D52" s="75" t="inlineStr">
        <is>
          <t>Bỏ chọn trạng thái để lấy lại tất cả</t>
        </is>
      </c>
      <c r="E52" s="174" t="inlineStr">
        <is>
          <t>P1</t>
        </is>
      </c>
      <c r="F52" s="75" t="inlineStr">
        <is>
          <t>Đang lọc Trạng thái = Khóa</t>
        </is>
      </c>
      <c r="G52" s="75" t="inlineStr">
        <is>
          <t>1. Bấm dấu x để bỏ chọn ở ô Trạng thái</t>
        </is>
      </c>
      <c r="H52" s="75" t="inlineStr">
        <is>
          <t>—</t>
        </is>
      </c>
      <c r="I52" s="75" t="inlineStr">
        <is>
          <t>- Danh sách trở lại đủ cả tài khoản Hoạt động lẫn Khóa</t>
        </is>
      </c>
      <c r="J52" s="75" t="inlineStr">
        <is>
          <t>- Danh sách trở lại đủ cả tài khoản Hoạt động lẫn Khóa</t>
        </is>
      </c>
      <c r="K52" s="164" t="inlineStr">
        <is>
          <t>Passed</t>
        </is>
      </c>
      <c r="L52" s="164" t="n"/>
      <c r="M52" s="164" t="n"/>
      <c r="N52" s="173" t="n"/>
      <c r="O52" s="173" t="n"/>
      <c r="P52" s="173" t="n"/>
      <c r="Q52" s="173" t="n"/>
      <c r="R52" s="77" t="n"/>
      <c r="S52" s="77" t="n"/>
      <c r="T52" s="77" t="n"/>
      <c r="U52" s="77" t="n"/>
      <c r="V52" s="77" t="n"/>
      <c r="W52" s="77" t="n"/>
      <c r="X52" s="77" t="n"/>
      <c r="Y52" s="77" t="n"/>
      <c r="Z52" s="77" t="n"/>
    </row>
    <row r="53" hidden="1" outlineLevel="1" s="220">
      <c r="A53" s="230" t="n"/>
      <c r="B53" s="230" t="n"/>
      <c r="C53" s="174" t="inlineStr">
        <is>
          <t>TC_02.013</t>
        </is>
      </c>
      <c r="D53" s="75" t="inlineStr">
        <is>
          <t>Kết hợp từ khoá và trạng thái</t>
        </is>
      </c>
      <c r="E53" s="174" t="inlineStr">
        <is>
          <t>P0</t>
        </is>
      </c>
      <c r="F53" s="75" t="inlineStr">
        <is>
          <t>Từ khoá TRANG TEST ra 5 dòng, trong đó 1 dòng đang Khóa</t>
        </is>
      </c>
      <c r="G53" s="75" t="inlineStr">
        <is>
          <t>1. Nhập ô tìm nhanh: TRANG TEST
2. Bấm Tìm kiếm
3. Chọn Trạng thái = Khóa</t>
        </is>
      </c>
      <c r="H53" s="75" t="inlineStr">
        <is>
          <t>Từ khoá: TRANG TEST | Trạng thái: Khóa</t>
        </is>
      </c>
      <c r="I53" s="75" t="inlineStr">
        <is>
          <t>-    Kiểm TỪNG DÒNG: mỗi dòng phải vừa khớp từ khoá vừa đang Khóa
- Với dữ liệu mẫu: còn đúng 1 dòng</t>
        </is>
      </c>
      <c r="J53" s="75" t="inlineStr">
        <is>
          <t>-    Kiểm TỪNG DÒNG: mỗi dòng phải vừa khớp từ khoá vừa đang Khóa
- Với dữ liệu mẫu: còn đúng 1 dòng</t>
        </is>
      </c>
      <c r="K53" s="164" t="inlineStr">
        <is>
          <t>Passed</t>
        </is>
      </c>
      <c r="L53" s="164" t="n"/>
      <c r="M53" s="164" t="n"/>
      <c r="N53" s="173" t="n"/>
      <c r="O53" s="173" t="n"/>
      <c r="P53" s="173" t="n"/>
      <c r="Q53" s="173" t="n"/>
      <c r="R53" s="77" t="n"/>
      <c r="S53" s="77" t="n"/>
      <c r="T53" s="77" t="n"/>
      <c r="U53" s="77" t="n"/>
      <c r="V53" s="77" t="n"/>
      <c r="W53" s="77" t="n"/>
      <c r="X53" s="77" t="n"/>
      <c r="Y53" s="77" t="n"/>
      <c r="Z53" s="77" t="n"/>
    </row>
    <row r="54" hidden="1" outlineLevel="1" s="220">
      <c r="A54" s="230" t="n"/>
      <c r="B54" s="230" t="n"/>
      <c r="C54" s="174" t="inlineStr">
        <is>
          <t>TC_02.014</t>
        </is>
      </c>
      <c r="D54" s="75" t="inlineStr">
        <is>
          <t>Kết hợp chi nhánh và trạng thái</t>
        </is>
      </c>
      <c r="E54" s="174" t="inlineStr">
        <is>
          <t>P1</t>
        </is>
      </c>
      <c r="F54" s="75" t="inlineStr">
        <is>
          <t>Có tài khoản chi nhánh "TRang test" ở cả 2 trạng thái</t>
        </is>
      </c>
      <c r="G54" s="75" t="inlineStr">
        <is>
          <t>1. Nhập Chi nhánh: TRang test
2. Chọn Trạng thái = Hoạt động</t>
        </is>
      </c>
      <c r="H54" s="75" t="inlineStr">
        <is>
          <t>Chi nhánh: TRang test | Trạng thái: Hoạt động</t>
        </is>
      </c>
      <c r="I54" s="75" t="inlineStr">
        <is>
          <t>- Kết quả thoả mãn đồng thời hai điều kiện</t>
        </is>
      </c>
      <c r="J54" s="75" t="inlineStr">
        <is>
          <t>- Kết quả thoả mãn đồng thời hai điều kiện</t>
        </is>
      </c>
      <c r="K54" s="164" t="inlineStr">
        <is>
          <t>Passed</t>
        </is>
      </c>
      <c r="L54" s="164" t="n"/>
      <c r="M54" s="164" t="n"/>
      <c r="N54" s="173" t="n"/>
      <c r="O54" s="173" t="n"/>
      <c r="P54" s="173" t="n"/>
      <c r="Q54" s="173" t="n"/>
      <c r="R54" s="77" t="n"/>
      <c r="S54" s="77" t="n"/>
      <c r="T54" s="77" t="n"/>
      <c r="U54" s="77" t="n"/>
      <c r="V54" s="77" t="n"/>
      <c r="W54" s="77" t="n"/>
      <c r="X54" s="77" t="n"/>
      <c r="Y54" s="77" t="n"/>
      <c r="Z54" s="77" t="n"/>
    </row>
    <row r="55" hidden="1" outlineLevel="1" s="220">
      <c r="A55" s="230" t="n"/>
      <c r="B55" s="230" t="n"/>
      <c r="C55" s="174" t="inlineStr">
        <is>
          <t>TC_02.015</t>
        </is>
      </c>
      <c r="D55" s="75" t="inlineStr">
        <is>
          <t>Nút Làm mới xoá toàn bộ điều kiện lọc</t>
        </is>
      </c>
      <c r="E55" s="174" t="inlineStr">
        <is>
          <t>P0</t>
        </is>
      </c>
      <c r="F55" s="75" t="inlineStr">
        <is>
          <t>Đang lọc từ khoá + chi nhánh + trạng thái</t>
        </is>
      </c>
      <c r="G55" s="75" t="inlineStr">
        <is>
          <t>1. Bấm nút Làm mới
2. Quan sát cả ô lọc lẫn danh sách</t>
        </is>
      </c>
      <c r="H55" s="75" t="inlineStr">
        <is>
          <t>—</t>
        </is>
      </c>
      <c r="I55" s="75" t="inlineStr">
        <is>
          <t>- Cả 3 ô lọc trở về trống
- Danh sách tải lại đầy đủ ngay lập tức</t>
        </is>
      </c>
      <c r="J55" s="75" t="inlineStr">
        <is>
          <t>- Cả 3 ô lọc trở về trống
- Danh sách tải lại đầy đủ ngay lập tức</t>
        </is>
      </c>
      <c r="K55" s="164" t="inlineStr">
        <is>
          <t>Passed</t>
        </is>
      </c>
      <c r="L55" s="164" t="n"/>
      <c r="M55" s="164" t="n"/>
      <c r="N55" s="173" t="n"/>
      <c r="O55" s="173" t="n"/>
      <c r="P55" s="173" t="n"/>
      <c r="Q55" s="173" t="n"/>
      <c r="R55" s="77" t="n"/>
      <c r="S55" s="77" t="n"/>
      <c r="T55" s="77" t="n"/>
      <c r="U55" s="77" t="n"/>
      <c r="V55" s="77" t="n"/>
      <c r="W55" s="77" t="n"/>
      <c r="X55" s="77" t="n"/>
      <c r="Y55" s="77" t="n"/>
      <c r="Z55" s="77" t="n"/>
    </row>
    <row r="56" hidden="1" outlineLevel="1" s="220">
      <c r="A56" s="230" t="n"/>
      <c r="B56" s="230" t="n"/>
      <c r="C56" s="174" t="inlineStr">
        <is>
          <t>TC_02.016</t>
        </is>
      </c>
      <c r="D56" s="75" t="inlineStr">
        <is>
          <t>Lọc xong luôn quay về trang 1</t>
        </is>
      </c>
      <c r="E56" s="174" t="inlineStr">
        <is>
          <t>P1</t>
        </is>
      </c>
      <c r="F56" s="75" t="inlineStr">
        <is>
          <t>Danh sách có nhiều hơn 1 trang</t>
        </is>
      </c>
      <c r="G56" s="75" t="inlineStr">
        <is>
          <t>1. Sang trang 2
2. Nhập từ khoá và bấm Tìm kiếm</t>
        </is>
      </c>
      <c r="H56" s="75" t="inlineStr">
        <is>
          <t>Từ khoá: TRANG</t>
        </is>
      </c>
      <c r="I56" s="75" t="inlineStr">
        <is>
          <t>- Kết quả hiển thị từ trang 1, dòng thống kê bắt đầu bằng "Hiển thị 1–"</t>
        </is>
      </c>
      <c r="J56" s="75" t="inlineStr">
        <is>
          <t>- Kết quả hiển thị từ trang 1, dòng thống kê bắt đầu bằng "Hiển thị 1–"</t>
        </is>
      </c>
      <c r="K56" s="164" t="inlineStr">
        <is>
          <t>Passed</t>
        </is>
      </c>
      <c r="L56" s="164" t="n"/>
      <c r="M56" s="164" t="n"/>
      <c r="N56" s="173" t="n"/>
      <c r="O56" s="173" t="n"/>
      <c r="P56" s="173" t="n"/>
      <c r="Q56" s="173" t="n"/>
      <c r="R56" s="77" t="n"/>
      <c r="S56" s="77" t="n"/>
      <c r="T56" s="77" t="n"/>
      <c r="U56" s="77" t="n"/>
      <c r="V56" s="77" t="n"/>
      <c r="W56" s="77" t="n"/>
      <c r="X56" s="77" t="n"/>
      <c r="Y56" s="77" t="n"/>
      <c r="Z56" s="77" t="n"/>
    </row>
    <row r="57" hidden="1" outlineLevel="1" s="220">
      <c r="A57" s="230" t="n"/>
      <c r="B57" s="230" t="n"/>
      <c r="C57" s="174" t="inlineStr">
        <is>
          <t>TC_02.017</t>
        </is>
      </c>
      <c r="D57" s="75" t="inlineStr">
        <is>
          <t>Từ khoá chứa ký tự đặc biệt</t>
        </is>
      </c>
      <c r="E57" s="174" t="inlineStr">
        <is>
          <t>P1</t>
        </is>
      </c>
      <c r="F57" s="75" t="inlineStr">
        <is>
          <t>Công ty có ít nhất 5 tài khoản</t>
        </is>
      </c>
      <c r="G57" s="75" t="inlineStr">
        <is>
          <t>1. Nhập ký tự % vào ô tìm nhanh
2. Bấm Tìm kiếm</t>
        </is>
      </c>
      <c r="H57" s="75" t="inlineStr">
        <is>
          <t>Từ khoá: %</t>
        </is>
      </c>
      <c r="I57" s="75" t="inlineStr">
        <is>
          <t>- Không được trả về toàn bộ danh sách
- Kết quả rỗng hoặc chỉ gồm bản ghi thật sự chứa ký tự %</t>
        </is>
      </c>
      <c r="J57" s="75" t="inlineStr">
        <is>
          <t>- Không được trả về toàn bộ danh sách
- Kết quả rỗng hoặc chỉ gồm bản ghi thật sự chứa ký tự %</t>
        </is>
      </c>
      <c r="K57" s="164" t="inlineStr">
        <is>
          <t>Passed</t>
        </is>
      </c>
      <c r="L57" s="164" t="n"/>
      <c r="M57" s="164" t="n"/>
      <c r="N57" s="173" t="n"/>
      <c r="O57" s="173" t="n"/>
      <c r="P57" s="173" t="n"/>
      <c r="Q57" s="173" t="n"/>
      <c r="R57" s="77" t="n"/>
      <c r="S57" s="77" t="n"/>
      <c r="T57" s="77" t="n"/>
      <c r="U57" s="77" t="n"/>
      <c r="V57" s="77" t="n"/>
      <c r="W57" s="77" t="n"/>
      <c r="X57" s="77" t="n"/>
      <c r="Y57" s="77" t="n"/>
      <c r="Z57" s="77" t="n"/>
    </row>
    <row r="58" hidden="1" outlineLevel="1" s="220">
      <c r="A58" s="230" t="n"/>
      <c r="B58" s="230" t="n"/>
      <c r="C58" s="174" t="inlineStr">
        <is>
          <t>TC_02.018</t>
        </is>
      </c>
      <c r="D58" s="75" t="inlineStr">
        <is>
          <t>Hệ thống ghi nhớ bộ lọc khi rời màn rồi quay lại</t>
        </is>
      </c>
      <c r="E58" s="174" t="inlineStr">
        <is>
          <t>P1</t>
        </is>
      </c>
      <c r="F58" s="75" t="inlineStr">
        <is>
          <t>Đang lọc Trạng thái = Khóa</t>
        </is>
      </c>
      <c r="G58" s="75" t="inlineStr">
        <is>
          <t>1. Lọc Trạng thái = Khóa
2. Sang màn khác trong phân hệ Tài chính
3. Trong vòng 10 phút quay lại màn Danh mục tài khoản ngân hàng</t>
        </is>
      </c>
      <c r="H58" s="75" t="inlineStr">
        <is>
          <t>Trạng thái: Khóa</t>
        </is>
      </c>
      <c r="I58" s="75" t="inlineStr">
        <is>
          <t>- Ô Trạng thái vẫn giữ giá trị Khóa và danh sách vẫn đang lọc
-     Là hành vi cố ý (nhớ 10 phút), không phải lỗi không làm mới</t>
        </is>
      </c>
      <c r="J58" s="75" t="inlineStr">
        <is>
          <t>- Ô Trạng thái vẫn giữ giá trị Khóa và danh sách vẫn đang lọc
-     Là hành vi cố ý (nhớ 10 phút), không phải lỗi không làm mới</t>
        </is>
      </c>
      <c r="K58" s="164" t="inlineStr">
        <is>
          <t>Passed</t>
        </is>
      </c>
      <c r="L58" s="164" t="n"/>
      <c r="M58" s="164" t="n"/>
      <c r="N58" s="173" t="n"/>
      <c r="O58" s="173" t="n"/>
      <c r="P58" s="173" t="n"/>
      <c r="Q58" s="173" t="n"/>
      <c r="R58" s="77" t="n"/>
      <c r="S58" s="77" t="n"/>
      <c r="T58" s="77" t="n"/>
      <c r="U58" s="77" t="n"/>
      <c r="V58" s="77" t="n"/>
      <c r="W58" s="77" t="n"/>
      <c r="X58" s="77" t="n"/>
      <c r="Y58" s="77" t="n"/>
      <c r="Z58" s="77" t="n"/>
    </row>
    <row r="59" hidden="1" outlineLevel="1" s="220">
      <c r="A59" s="231" t="n"/>
      <c r="B59" s="231" t="n"/>
      <c r="C59" s="174" t="inlineStr">
        <is>
          <t>TC_02.019</t>
        </is>
      </c>
      <c r="D59" s="75" t="inlineStr">
        <is>
          <t>Bộ lọc hết hạn ghi nhớ</t>
        </is>
      </c>
      <c r="E59" s="174" t="inlineStr">
        <is>
          <t>P2</t>
        </is>
      </c>
      <c r="F59" s="75" t="inlineStr">
        <is>
          <t>Đã lọc rồi rời màn quá 10 phút</t>
        </is>
      </c>
      <c r="G59" s="75" t="inlineStr">
        <is>
          <t>1. Lọc theo trạng thái
2. Rời màn quá 10 phút
3. Quay lại màn hình</t>
        </is>
      </c>
      <c r="H59" s="75" t="inlineStr">
        <is>
          <t>—</t>
        </is>
      </c>
      <c r="I59" s="75" t="inlineStr">
        <is>
          <t>- Bộ lọc trở về trống, danh sách hiển thị đầy đủ</t>
        </is>
      </c>
      <c r="J59" s="75" t="inlineStr">
        <is>
          <t>- Bộ lọc trở về trống, danh sách hiển thị đầy đủ</t>
        </is>
      </c>
      <c r="K59" s="164" t="inlineStr">
        <is>
          <t>Passed</t>
        </is>
      </c>
      <c r="L59" s="164" t="n"/>
      <c r="M59" s="164" t="n"/>
      <c r="N59" s="173" t="n"/>
      <c r="O59" s="173" t="n"/>
      <c r="P59" s="173" t="n"/>
      <c r="Q59" s="173" t="n"/>
      <c r="R59" s="77" t="n"/>
      <c r="S59" s="77" t="n"/>
      <c r="T59" s="77" t="n"/>
      <c r="U59" s="77" t="n"/>
      <c r="V59" s="77" t="n"/>
      <c r="W59" s="77" t="n"/>
      <c r="X59" s="77" t="n"/>
      <c r="Y59" s="77" t="n"/>
      <c r="Z59" s="77" t="n"/>
    </row>
    <row r="60" collapsed="1" s="220">
      <c r="A60" s="83" t="n"/>
      <c r="B60" s="83" t="n"/>
      <c r="C60" s="235" t="inlineStr">
        <is>
          <t>III. DANH SÁCH, SẮP XẾP &amp; PHÂN TRANG</t>
        </is>
      </c>
      <c r="D60" s="222" t="n"/>
      <c r="E60" s="222" t="n"/>
      <c r="F60" s="222" t="n"/>
      <c r="G60" s="222" t="n"/>
      <c r="H60" s="222" t="n"/>
      <c r="I60" s="222" t="n"/>
      <c r="J60" s="222" t="n"/>
      <c r="K60" s="222" t="n"/>
      <c r="L60" s="222" t="n"/>
      <c r="M60" s="222" t="n"/>
      <c r="N60" s="222" t="n"/>
      <c r="O60" s="222" t="n"/>
      <c r="P60" s="222" t="n"/>
      <c r="Q60" s="223" t="n"/>
      <c r="R60" s="16" t="n"/>
      <c r="S60" s="16" t="n"/>
      <c r="T60" s="16" t="n"/>
      <c r="U60" s="16" t="n"/>
      <c r="V60" s="16" t="n"/>
      <c r="W60" s="16" t="n"/>
      <c r="X60" s="16" t="n"/>
      <c r="Y60" s="16" t="n"/>
      <c r="Z60" s="16" t="n"/>
    </row>
    <row r="61" hidden="1" outlineLevel="1" s="220">
      <c r="A61" s="75" t="inlineStr">
        <is>
          <t>DM tài khoản ngân hàng</t>
        </is>
      </c>
      <c r="B61" s="75" t="inlineStr">
        <is>
          <t>DANH SÁCH, SẮP XẾP &amp; PHÂN TRANG</t>
        </is>
      </c>
      <c r="C61" s="174" t="inlineStr">
        <is>
          <t>TC_03.001</t>
        </is>
      </c>
      <c r="D61" s="75" t="inlineStr">
        <is>
          <t>Phân trang mặc định</t>
        </is>
      </c>
      <c r="E61" s="174" t="inlineStr">
        <is>
          <t>P0</t>
        </is>
      </c>
      <c r="F61" s="75" t="inlineStr">
        <is>
          <t>Công ty có nhiều hơn 10 tài khoản ngân hàng</t>
        </is>
      </c>
      <c r="G61" s="75" t="inlineStr">
        <is>
          <t>1. Vào màn hình
2. Quan sát vùng dưới bảng</t>
        </is>
      </c>
      <c r="H61" s="75" t="inlineStr">
        <is>
          <t>—</t>
        </is>
      </c>
      <c r="I61" s="75" t="inlineStr">
        <is>
          <t>- Mỗi trang 10 dòng
- Dòng thống kê dạng "Hiển thị 1–10 / N"
- Ô số dòng/trang hiện 10</t>
        </is>
      </c>
      <c r="J61" s="75" t="inlineStr">
        <is>
          <t>- Mỗi trang 10 dòng
- Dòng thống kê dạng "Hiển thị 1–10 / N"
- Ô số dòng/trang hiện 10</t>
        </is>
      </c>
      <c r="K61" s="164" t="inlineStr">
        <is>
          <t>Passed</t>
        </is>
      </c>
      <c r="L61" s="164" t="n"/>
      <c r="M61" s="164" t="n"/>
      <c r="N61" s="173" t="n"/>
      <c r="O61" s="173" t="n"/>
      <c r="P61" s="173" t="n"/>
      <c r="Q61" s="173" t="n"/>
      <c r="R61" s="77" t="n"/>
      <c r="S61" s="77" t="n"/>
      <c r="T61" s="77" t="n"/>
      <c r="U61" s="77" t="n"/>
      <c r="V61" s="77" t="n"/>
      <c r="W61" s="77" t="n"/>
      <c r="X61" s="77" t="n"/>
      <c r="Y61" s="77" t="n"/>
      <c r="Z61" s="77" t="n"/>
    </row>
    <row r="62" hidden="1" outlineLevel="1" s="220">
      <c r="A62" s="230" t="n"/>
      <c r="B62" s="230" t="n"/>
      <c r="C62" s="174" t="inlineStr">
        <is>
          <t>TC_03.002</t>
        </is>
      </c>
      <c r="D62" s="75" t="inlineStr">
        <is>
          <t>Chuyển sang trang kế tiếp</t>
        </is>
      </c>
      <c r="E62" s="174" t="inlineStr">
        <is>
          <t>P0</t>
        </is>
      </c>
      <c r="F62" s="75" t="inlineStr">
        <is>
          <t>Danh sách có ít nhất 2 trang</t>
        </is>
      </c>
      <c r="G62" s="75" t="inlineStr">
        <is>
          <t>1. Bấm số trang 2 hoặc mũi tên sang phải</t>
        </is>
      </c>
      <c r="H62" s="75" t="inlineStr">
        <is>
          <t>—</t>
        </is>
      </c>
      <c r="I62" s="75" t="inlineStr">
        <is>
          <t>- Hiển thị 10 dòng tiếp theo
- Cột STT bắt đầu từ 11
- Dòng thống kê cập nhật đúng</t>
        </is>
      </c>
      <c r="J62" s="75" t="inlineStr">
        <is>
          <t>- Hiển thị 10 dòng tiếp theo
- Cột STT bắt đầu từ 11
- Dòng thống kê cập nhật đúng</t>
        </is>
      </c>
      <c r="K62" s="164" t="inlineStr">
        <is>
          <t>Passed</t>
        </is>
      </c>
      <c r="L62" s="164" t="n"/>
      <c r="M62" s="164" t="n"/>
      <c r="N62" s="173" t="n"/>
      <c r="O62" s="173" t="n"/>
      <c r="P62" s="173" t="n"/>
      <c r="Q62" s="173" t="n"/>
      <c r="R62" s="77" t="n"/>
      <c r="S62" s="77" t="n"/>
      <c r="T62" s="77" t="n"/>
      <c r="U62" s="77" t="n"/>
      <c r="V62" s="77" t="n"/>
      <c r="W62" s="77" t="n"/>
      <c r="X62" s="77" t="n"/>
      <c r="Y62" s="77" t="n"/>
      <c r="Z62" s="77" t="n"/>
    </row>
    <row r="63" hidden="1" outlineLevel="1" s="220">
      <c r="A63" s="230" t="n"/>
      <c r="B63" s="230" t="n"/>
      <c r="C63" s="174" t="inlineStr">
        <is>
          <t>TC_03.003</t>
        </is>
      </c>
      <c r="D63" s="75" t="inlineStr">
        <is>
          <t>Chuyển tới trang cuối và về trang đầu</t>
        </is>
      </c>
      <c r="E63" s="174" t="inlineStr">
        <is>
          <t>P1</t>
        </is>
      </c>
      <c r="F63" s="75" t="inlineStr">
        <is>
          <t>Danh sách có ít nhất 3 trang</t>
        </is>
      </c>
      <c r="G63" s="75" t="inlineStr">
        <is>
          <t>1. Bấm nút về trang cuối
2. Bấm nút về trang đầu</t>
        </is>
      </c>
      <c r="H63" s="75" t="inlineStr">
        <is>
          <t>—</t>
        </is>
      </c>
      <c r="I63" s="75" t="inlineStr">
        <is>
          <t>- Trang cuối hiện số dòng còn lại, nút sang trang tiếp bị vô hiệu hoá
- Về trang đầu thì nút lùi bị vô hiệu hoá</t>
        </is>
      </c>
      <c r="J63" s="75" t="inlineStr">
        <is>
          <t>- Trang cuối hiện số dòng còn lại, nút sang trang tiếp bị vô hiệu hoá
- Về trang đầu thì nút lùi bị vô hiệu hoá</t>
        </is>
      </c>
      <c r="K63" s="164" t="inlineStr">
        <is>
          <t>Passed</t>
        </is>
      </c>
      <c r="L63" s="164" t="n"/>
      <c r="M63" s="164" t="n"/>
      <c r="N63" s="173" t="n"/>
      <c r="O63" s="173" t="n"/>
      <c r="P63" s="173" t="n"/>
      <c r="Q63" s="173" t="n"/>
      <c r="R63" s="77" t="n"/>
      <c r="S63" s="77" t="n"/>
      <c r="T63" s="77" t="n"/>
      <c r="U63" s="77" t="n"/>
      <c r="V63" s="77" t="n"/>
      <c r="W63" s="77" t="n"/>
      <c r="X63" s="77" t="n"/>
      <c r="Y63" s="77" t="n"/>
      <c r="Z63" s="77" t="n"/>
    </row>
    <row r="64" hidden="1" outlineLevel="1" s="220">
      <c r="A64" s="230" t="n"/>
      <c r="B64" s="230" t="n"/>
      <c r="C64" s="174" t="inlineStr">
        <is>
          <t>TC_03.004</t>
        </is>
      </c>
      <c r="D64" s="75" t="inlineStr">
        <is>
          <t>Đổi số dòng/trang</t>
        </is>
      </c>
      <c r="E64" s="174" t="inlineStr">
        <is>
          <t>P0</t>
        </is>
      </c>
      <c r="F64" s="75" t="inlineStr">
        <is>
          <t>Công ty có nhiều hơn 10 tài khoản</t>
        </is>
      </c>
      <c r="G64" s="75" t="inlineStr">
        <is>
          <t>1. Chọn ô Số dòng/trang = 50</t>
        </is>
      </c>
      <c r="H64" s="75" t="inlineStr">
        <is>
          <t>Số dòng/trang: 50</t>
        </is>
      </c>
      <c r="I64" s="75" t="inlineStr">
        <is>
          <t>- Danh sách hiện tối đa 50 dòng và quay về trang 1
- Dòng thống kê cập nhật đúng</t>
        </is>
      </c>
      <c r="J64" s="75" t="inlineStr">
        <is>
          <t>- Danh sách hiện tối đa 50 dòng và quay về trang 1
- Dòng thống kê cập nhật đúng</t>
        </is>
      </c>
      <c r="K64" s="164" t="inlineStr">
        <is>
          <t>Passed</t>
        </is>
      </c>
      <c r="L64" s="164" t="n"/>
      <c r="M64" s="164" t="n"/>
      <c r="N64" s="173" t="n"/>
      <c r="O64" s="173" t="n"/>
      <c r="P64" s="173" t="n"/>
      <c r="Q64" s="173" t="n"/>
      <c r="R64" s="77" t="n"/>
      <c r="S64" s="77" t="n"/>
      <c r="T64" s="77" t="n"/>
      <c r="U64" s="77" t="n"/>
      <c r="V64" s="77" t="n"/>
      <c r="W64" s="77" t="n"/>
      <c r="X64" s="77" t="n"/>
      <c r="Y64" s="77" t="n"/>
      <c r="Z64" s="77" t="n"/>
    </row>
    <row r="65" hidden="1" outlineLevel="1" s="220">
      <c r="A65" s="230" t="n"/>
      <c r="B65" s="230" t="n"/>
      <c r="C65" s="174" t="inlineStr">
        <is>
          <t>TC_03.005</t>
        </is>
      </c>
      <c r="D65" s="75" t="inlineStr">
        <is>
          <t>Danh sách các mức số dòng/trang</t>
        </is>
      </c>
      <c r="E65" s="174" t="inlineStr">
        <is>
          <t>P2</t>
        </is>
      </c>
      <c r="F65" s="75" t="inlineStr">
        <is>
          <t>Đang ở màn hình danh sách</t>
        </is>
      </c>
      <c r="G65" s="75" t="inlineStr">
        <is>
          <t>1. Mở ô Số dòng/trang</t>
        </is>
      </c>
      <c r="H65" s="75" t="inlineStr">
        <is>
          <t>—</t>
        </is>
      </c>
      <c r="I65" s="75" t="inlineStr">
        <is>
          <t>- Có đúng 5 lựa chọn: 5, 10, 20, 50, 100</t>
        </is>
      </c>
      <c r="J65" s="75" t="inlineStr">
        <is>
          <t>- Có đúng 5 lựa chọn: 5, 10, 20, 50, 100</t>
        </is>
      </c>
      <c r="K65" s="164" t="inlineStr">
        <is>
          <t>Passed</t>
        </is>
      </c>
      <c r="L65" s="164" t="n"/>
      <c r="M65" s="164" t="n"/>
      <c r="N65" s="173" t="n"/>
      <c r="O65" s="173" t="n"/>
      <c r="P65" s="173" t="n"/>
      <c r="Q65" s="173" t="n"/>
      <c r="R65" s="77" t="n"/>
      <c r="S65" s="77" t="n"/>
      <c r="T65" s="77" t="n"/>
      <c r="U65" s="77" t="n"/>
      <c r="V65" s="77" t="n"/>
      <c r="W65" s="77" t="n"/>
      <c r="X65" s="77" t="n"/>
      <c r="Y65" s="77" t="n"/>
      <c r="Z65" s="77" t="n"/>
    </row>
    <row r="66" hidden="1" outlineLevel="1" s="220">
      <c r="A66" s="230" t="n"/>
      <c r="B66" s="230" t="n"/>
      <c r="C66" s="174" t="inlineStr">
        <is>
          <t>TC_03.006</t>
        </is>
      </c>
      <c r="D66" s="75" t="inlineStr">
        <is>
          <t>Phân trang giữ nguyên bộ lọc</t>
        </is>
      </c>
      <c r="E66" s="174" t="inlineStr">
        <is>
          <t>P0</t>
        </is>
      </c>
      <c r="F66" s="75" t="inlineStr">
        <is>
          <t>Đang lọc Trạng thái = Hoạt động và kết quả nhiều hơn 1 trang</t>
        </is>
      </c>
      <c r="G66" s="75" t="inlineStr">
        <is>
          <t>1. Lọc Trạng thái = Hoạt động
2. Sang trang 2
3. Kiểm tra nhãn trạng thái mọi dòng</t>
        </is>
      </c>
      <c r="H66" s="75" t="inlineStr">
        <is>
          <t>Trạng thái: Hoạt động</t>
        </is>
      </c>
      <c r="I66" s="75" t="inlineStr">
        <is>
          <t>- Trang 2 vẫn chỉ chứa tài khoản Hoạt động
- Ô lọc không bị xoá khi chuyển trang</t>
        </is>
      </c>
      <c r="J66" s="75" t="inlineStr">
        <is>
          <t>- Trang 2 vẫn chỉ chứa tài khoản Hoạt động
- Ô lọc không bị xoá khi chuyển trang</t>
        </is>
      </c>
      <c r="K66" s="164" t="inlineStr">
        <is>
          <t>Passed</t>
        </is>
      </c>
      <c r="L66" s="164" t="n"/>
      <c r="M66" s="164" t="n"/>
      <c r="N66" s="173" t="n"/>
      <c r="O66" s="173" t="n"/>
      <c r="P66" s="173" t="n"/>
      <c r="Q66" s="173" t="n"/>
      <c r="R66" s="77" t="n"/>
      <c r="S66" s="77" t="n"/>
      <c r="T66" s="77" t="n"/>
      <c r="U66" s="77" t="n"/>
      <c r="V66" s="77" t="n"/>
      <c r="W66" s="77" t="n"/>
      <c r="X66" s="77" t="n"/>
      <c r="Y66" s="77" t="n"/>
      <c r="Z66" s="77" t="n"/>
    </row>
    <row r="67" hidden="1" outlineLevel="1" s="220">
      <c r="A67" s="230" t="n"/>
      <c r="B67" s="230" t="n"/>
      <c r="C67" s="174" t="inlineStr">
        <is>
          <t>TC_03.007</t>
        </is>
      </c>
      <c r="D67" s="75" t="inlineStr">
        <is>
          <t>Không trùng và không sót dữ liệu giữa các trang</t>
        </is>
      </c>
      <c r="E67" s="174" t="inlineStr">
        <is>
          <t>P0</t>
        </is>
      </c>
      <c r="F67" s="75" t="inlineStr">
        <is>
          <t>Danh sách có ít nhất 2 trang</t>
        </is>
      </c>
      <c r="G67" s="75" t="inlineStr">
        <is>
          <t>1. Ghi lại số tài khoản của tất cả các trang
2. Đối chiếu danh sách thu được</t>
        </is>
      </c>
      <c r="H67" s="75" t="inlineStr">
        <is>
          <t>—</t>
        </is>
      </c>
      <c r="I67" s="75" t="inlineStr">
        <is>
          <t>- Không số tài khoản nào lặp ở 2 trang
- Tổng số dòng đếm được bằng N ở dòng thống kê</t>
        </is>
      </c>
      <c r="J67" s="75" t="inlineStr">
        <is>
          <t>- Không số tài khoản nào lặp ở 2 trang
- Tổng số dòng đếm được bằng N ở dòng thống kê</t>
        </is>
      </c>
      <c r="K67" s="164" t="inlineStr">
        <is>
          <t>Passed</t>
        </is>
      </c>
      <c r="L67" s="164" t="n"/>
      <c r="M67" s="164" t="n"/>
      <c r="N67" s="173" t="n"/>
      <c r="O67" s="173" t="n"/>
      <c r="P67" s="173" t="n"/>
      <c r="Q67" s="173" t="n"/>
      <c r="R67" s="77" t="n"/>
      <c r="S67" s="77" t="n"/>
      <c r="T67" s="77" t="n"/>
      <c r="U67" s="77" t="n"/>
      <c r="V67" s="77" t="n"/>
      <c r="W67" s="77" t="n"/>
      <c r="X67" s="77" t="n"/>
      <c r="Y67" s="77" t="n"/>
      <c r="Z67" s="77" t="n"/>
    </row>
    <row r="68" hidden="1" outlineLevel="1" s="220">
      <c r="A68" s="230" t="n"/>
      <c r="B68" s="230" t="n"/>
      <c r="C68" s="174" t="inlineStr">
        <is>
          <t>TC_03.008</t>
        </is>
      </c>
      <c r="D68" s="75" t="inlineStr">
        <is>
          <t>Thứ tự mặc định của danh sách</t>
        </is>
      </c>
      <c r="E68" s="174" t="inlineStr">
        <is>
          <t>P0</t>
        </is>
      </c>
      <c r="F68" s="75" t="inlineStr">
        <is>
          <t>Vừa tạo mới một tài khoản trong hôm nay</t>
        </is>
      </c>
      <c r="G68" s="75" t="inlineStr">
        <is>
          <t>1. Tạo mới 1 tài khoản
2. Quay về danh sách, không bấm sắp xếp gì</t>
        </is>
      </c>
      <c r="H68" s="75" t="inlineStr">
        <is>
          <t>—</t>
        </is>
      </c>
      <c r="I68" s="75" t="inlineStr">
        <is>
          <t>- Tài khoản vừa tạo nằm ở dòng đầu tiên
- Danh sách xếp theo Ngày tạo mới nhất trước</t>
        </is>
      </c>
      <c r="J68" s="75" t="inlineStr">
        <is>
          <t>- Tài khoản vừa tạo nằm ở dòng đầu tiên
- Danh sách xếp theo Ngày tạo mới nhất trước</t>
        </is>
      </c>
      <c r="K68" s="164" t="inlineStr">
        <is>
          <t>Passed</t>
        </is>
      </c>
      <c r="L68" s="164" t="n"/>
      <c r="M68" s="164" t="n"/>
      <c r="N68" s="173" t="n"/>
      <c r="O68" s="173" t="n"/>
      <c r="P68" s="173" t="n"/>
      <c r="Q68" s="173" t="n"/>
      <c r="R68" s="77" t="n"/>
      <c r="S68" s="77" t="n"/>
      <c r="T68" s="77" t="n"/>
      <c r="U68" s="77" t="n"/>
      <c r="V68" s="77" t="n"/>
      <c r="W68" s="77" t="n"/>
      <c r="X68" s="77" t="n"/>
      <c r="Y68" s="77" t="n"/>
      <c r="Z68" s="77" t="n"/>
    </row>
    <row r="69" hidden="1" outlineLevel="1" s="220">
      <c r="A69" s="230" t="n"/>
      <c r="B69" s="230" t="n"/>
      <c r="C69" s="174" t="inlineStr">
        <is>
          <t>TC_03.009</t>
        </is>
      </c>
      <c r="D69" s="75" t="inlineStr">
        <is>
          <t>Sắp xếp theo Số tài khoản</t>
        </is>
      </c>
      <c r="E69" s="174" t="inlineStr">
        <is>
          <t>P0</t>
        </is>
      </c>
      <c r="F69" s="75" t="inlineStr">
        <is>
          <t>Danh sách có ít nhất 5 dòng với số tài khoản khác nhau</t>
        </is>
      </c>
      <c r="G69" s="75" t="inlineStr">
        <is>
          <t>1. Bấm vào tiêu đề cột Số tài khoản
2. Quan sát thứ tự
3. Bấm lần nữa</t>
        </is>
      </c>
      <c r="H69" s="75" t="inlineStr">
        <is>
          <t>—</t>
        </is>
      </c>
      <c r="I69" s="75" t="inlineStr">
        <is>
          <t>- Lần 1: xếp tăng dần theo số tài khoản
- Lần 2: xếp giảm dần
- Dữ liệu thực sự đổi thứ tự, không chỉ đổi mũi tên</t>
        </is>
      </c>
      <c r="J69" s="75" t="inlineStr">
        <is>
          <t>- Lần 1: xếp tăng dần theo số tài khoản
- Lần 2: xếp giảm dần
- Dữ liệu thực sự đổi thứ tự, không chỉ đổi mũi tên</t>
        </is>
      </c>
      <c r="K69" s="164" t="inlineStr">
        <is>
          <t>Passed</t>
        </is>
      </c>
      <c r="L69" s="164" t="n"/>
      <c r="M69" s="164" t="n"/>
      <c r="N69" s="173" t="n"/>
      <c r="O69" s="173" t="n"/>
      <c r="P69" s="173" t="n"/>
      <c r="Q69" s="173" t="n"/>
      <c r="R69" s="77" t="n"/>
      <c r="S69" s="77" t="n"/>
      <c r="T69" s="77" t="n"/>
      <c r="U69" s="77" t="n"/>
      <c r="V69" s="77" t="n"/>
      <c r="W69" s="77" t="n"/>
      <c r="X69" s="77" t="n"/>
      <c r="Y69" s="77" t="n"/>
      <c r="Z69" s="77" t="n"/>
    </row>
    <row r="70" hidden="1" outlineLevel="1" s="220">
      <c r="A70" s="230" t="n"/>
      <c r="B70" s="230" t="n"/>
      <c r="C70" s="174" t="inlineStr">
        <is>
          <t>TC_03.010</t>
        </is>
      </c>
      <c r="D70" s="75" t="inlineStr">
        <is>
          <t>Sắp xếp theo Chủ tài khoản</t>
        </is>
      </c>
      <c r="E70" s="174" t="inlineStr">
        <is>
          <t>P0</t>
        </is>
      </c>
      <c r="F70" s="75" t="inlineStr">
        <is>
          <t>Danh sách có ít nhất 5 dòng</t>
        </is>
      </c>
      <c r="G70" s="75" t="inlineStr">
        <is>
          <t>1. Bấm tiêu đề cột Chủ tài khoản
2. Đối chiếu thứ tự chữ cái đầu</t>
        </is>
      </c>
      <c r="H70" s="75" t="inlineStr">
        <is>
          <t>—</t>
        </is>
      </c>
      <c r="I70" s="75" t="inlineStr">
        <is>
          <t>- Xếp đúng theo bảng chữ cái, bấm lần 2 đảo chiều</t>
        </is>
      </c>
      <c r="J70" s="75" t="inlineStr">
        <is>
          <t>- Xếp đúng theo bảng chữ cái, bấm lần 2 đảo chiều</t>
        </is>
      </c>
      <c r="K70" s="164" t="inlineStr">
        <is>
          <t>Passed</t>
        </is>
      </c>
      <c r="L70" s="164" t="n"/>
      <c r="M70" s="164" t="n"/>
      <c r="N70" s="173" t="n"/>
      <c r="O70" s="173" t="n"/>
      <c r="P70" s="173" t="n"/>
      <c r="Q70" s="173" t="n"/>
      <c r="R70" s="77" t="n"/>
      <c r="S70" s="77" t="n"/>
      <c r="T70" s="77" t="n"/>
      <c r="U70" s="77" t="n"/>
      <c r="V70" s="77" t="n"/>
      <c r="W70" s="77" t="n"/>
      <c r="X70" s="77" t="n"/>
      <c r="Y70" s="77" t="n"/>
      <c r="Z70" s="77" t="n"/>
    </row>
    <row r="71" hidden="1" outlineLevel="1" s="220">
      <c r="A71" s="230" t="n"/>
      <c r="B71" s="230" t="n"/>
      <c r="C71" s="174" t="inlineStr">
        <is>
          <t>TC_03.011</t>
        </is>
      </c>
      <c r="D71" s="75" t="inlineStr">
        <is>
          <t>Sắp xếp theo Ngày tạo</t>
        </is>
      </c>
      <c r="E71" s="174" t="inlineStr">
        <is>
          <t>P1</t>
        </is>
      </c>
      <c r="F71" s="75" t="inlineStr">
        <is>
          <t>Danh sách có bản ghi tạo ở nhiều ngày khác nhau</t>
        </is>
      </c>
      <c r="G71" s="75" t="inlineStr">
        <is>
          <t>1. Bấm tiêu đề cột Ngày tạo</t>
        </is>
      </c>
      <c r="H71" s="75" t="inlineStr">
        <is>
          <t>—</t>
        </is>
      </c>
      <c r="I71" s="75" t="inlineStr">
        <is>
          <t>- Xếp đúng theo ngày giờ tạo, bấm lần 2 đảo chiều</t>
        </is>
      </c>
      <c r="J71" s="75" t="inlineStr">
        <is>
          <t>- Xếp đúng theo ngày giờ tạo, bấm lần 2 đảo chiều</t>
        </is>
      </c>
      <c r="K71" s="164" t="inlineStr">
        <is>
          <t>Passed</t>
        </is>
      </c>
      <c r="L71" s="164" t="n"/>
      <c r="M71" s="164" t="n"/>
      <c r="N71" s="173" t="n"/>
      <c r="O71" s="173" t="n"/>
      <c r="P71" s="173" t="n"/>
      <c r="Q71" s="173" t="n"/>
      <c r="R71" s="77" t="n"/>
      <c r="S71" s="77" t="n"/>
      <c r="T71" s="77" t="n"/>
      <c r="U71" s="77" t="n"/>
      <c r="V71" s="77" t="n"/>
      <c r="W71" s="77" t="n"/>
      <c r="X71" s="77" t="n"/>
      <c r="Y71" s="77" t="n"/>
      <c r="Z71" s="77" t="n"/>
    </row>
    <row r="72" hidden="1" outlineLevel="1" s="220">
      <c r="A72" s="230" t="n"/>
      <c r="B72" s="230" t="n"/>
      <c r="C72" s="174" t="inlineStr">
        <is>
          <t>TC_03.012</t>
        </is>
      </c>
      <c r="D72" s="75" t="inlineStr">
        <is>
          <t>Sắp xếp theo Ngày cập nhật</t>
        </is>
      </c>
      <c r="E72" s="174" t="inlineStr">
        <is>
          <t>P1</t>
        </is>
      </c>
      <c r="F72" s="75" t="inlineStr">
        <is>
          <t>Đã bật cột Ngày cập nhật ở Cấu hình cột</t>
        </is>
      </c>
      <c r="G72" s="75" t="inlineStr">
        <is>
          <t>1. Bật cột Ngày cập nhật
2. Bấm tiêu đề cột đó</t>
        </is>
      </c>
      <c r="H72" s="75" t="inlineStr">
        <is>
          <t>—</t>
        </is>
      </c>
      <c r="I72" s="75" t="inlineStr">
        <is>
          <t>- Xếp đúng theo ngày giờ cập nhật gần nhất</t>
        </is>
      </c>
      <c r="J72" s="75" t="inlineStr">
        <is>
          <t>- Xếp đúng theo ngày giờ cập nhật gần nhất</t>
        </is>
      </c>
      <c r="K72" s="164" t="inlineStr">
        <is>
          <t>Passed</t>
        </is>
      </c>
      <c r="L72" s="164" t="n"/>
      <c r="M72" s="164" t="n"/>
      <c r="N72" s="173" t="n"/>
      <c r="O72" s="173" t="n"/>
      <c r="P72" s="173" t="n"/>
      <c r="Q72" s="173" t="n"/>
      <c r="R72" s="77" t="n"/>
      <c r="S72" s="77" t="n"/>
      <c r="T72" s="77" t="n"/>
      <c r="U72" s="77" t="n"/>
      <c r="V72" s="77" t="n"/>
      <c r="W72" s="77" t="n"/>
      <c r="X72" s="77" t="n"/>
      <c r="Y72" s="77" t="n"/>
      <c r="Z72" s="77" t="n"/>
    </row>
    <row r="73" hidden="1" outlineLevel="1" s="220">
      <c r="A73" s="230" t="n"/>
      <c r="B73" s="230" t="n"/>
      <c r="C73" s="174" t="inlineStr">
        <is>
          <t>TC_03.013</t>
        </is>
      </c>
      <c r="D73" s="75" t="inlineStr">
        <is>
          <t>Cột không cho sắp xếp</t>
        </is>
      </c>
      <c r="E73" s="174" t="inlineStr">
        <is>
          <t>P2</t>
        </is>
      </c>
      <c r="F73" s="75" t="inlineStr">
        <is>
          <t>Đang ở màn hình danh sách</t>
        </is>
      </c>
      <c r="G73" s="75" t="inlineStr">
        <is>
          <t>1. Bấm lần lượt tiêu đề Ngân hàng, Chi nhánh, Trạng thái, Hành động</t>
        </is>
      </c>
      <c r="H73" s="75" t="inlineStr">
        <is>
          <t>—</t>
        </is>
      </c>
      <c r="I73" s="75" t="inlineStr">
        <is>
          <t>- Các cột này không có biểu tượng sắp xếp, bấm vào không xảy ra gì và không báo lỗi</t>
        </is>
      </c>
      <c r="J73" s="75" t="inlineStr">
        <is>
          <t>- Các cột này không có biểu tượng sắp xếp, bấm vào không xảy ra gì và không báo lỗi</t>
        </is>
      </c>
      <c r="K73" s="164" t="inlineStr">
        <is>
          <t>Passed</t>
        </is>
      </c>
      <c r="L73" s="164" t="n"/>
      <c r="M73" s="164" t="n"/>
      <c r="N73" s="173" t="n"/>
      <c r="O73" s="173" t="n"/>
      <c r="P73" s="173" t="n"/>
      <c r="Q73" s="173" t="n"/>
      <c r="R73" s="77" t="n"/>
      <c r="S73" s="77" t="n"/>
      <c r="T73" s="77" t="n"/>
      <c r="U73" s="77" t="n"/>
      <c r="V73" s="77" t="n"/>
      <c r="W73" s="77" t="n"/>
      <c r="X73" s="77" t="n"/>
      <c r="Y73" s="77" t="n"/>
      <c r="Z73" s="77" t="n"/>
    </row>
    <row r="74" hidden="1" outlineLevel="1" s="220">
      <c r="A74" s="230" t="n"/>
      <c r="B74" s="230" t="n"/>
      <c r="C74" s="174" t="inlineStr">
        <is>
          <t>TC_03.014</t>
        </is>
      </c>
      <c r="D74" s="75" t="inlineStr">
        <is>
          <t>Sắp xếp giữ nguyên bộ lọc</t>
        </is>
      </c>
      <c r="E74" s="174" t="inlineStr">
        <is>
          <t>P1</t>
        </is>
      </c>
      <c r="F74" s="75" t="inlineStr">
        <is>
          <t>Đang lọc Trạng thái = Hoạt động</t>
        </is>
      </c>
      <c r="G74" s="75" t="inlineStr">
        <is>
          <t>1. Lọc Trạng thái = Hoạt động
2. Bấm sắp xếp theo Số tài khoản</t>
        </is>
      </c>
      <c r="H74" s="75" t="inlineStr">
        <is>
          <t>—</t>
        </is>
      </c>
      <c r="I74" s="75" t="inlineStr">
        <is>
          <t>- Kết quả vừa đúng thứ tự vừa chỉ gồm tài khoản Hoạt động</t>
        </is>
      </c>
      <c r="J74" s="75" t="inlineStr">
        <is>
          <t>- Kết quả vừa đúng thứ tự vừa chỉ gồm tài khoản Hoạt động</t>
        </is>
      </c>
      <c r="K74" s="164" t="inlineStr">
        <is>
          <t>Passed</t>
        </is>
      </c>
      <c r="L74" s="164" t="n"/>
      <c r="M74" s="164" t="n"/>
      <c r="N74" s="173" t="n"/>
      <c r="O74" s="173" t="n"/>
      <c r="P74" s="173" t="n"/>
      <c r="Q74" s="173" t="n"/>
      <c r="R74" s="77" t="n"/>
      <c r="S74" s="77" t="n"/>
      <c r="T74" s="77" t="n"/>
      <c r="U74" s="77" t="n"/>
      <c r="V74" s="77" t="n"/>
      <c r="W74" s="77" t="n"/>
      <c r="X74" s="77" t="n"/>
      <c r="Y74" s="77" t="n"/>
      <c r="Z74" s="77" t="n"/>
    </row>
    <row r="75" hidden="1" outlineLevel="1" s="220">
      <c r="A75" s="230" t="n"/>
      <c r="B75" s="230" t="n"/>
      <c r="C75" s="174" t="inlineStr">
        <is>
          <t>TC_03.015</t>
        </is>
      </c>
      <c r="D75" s="75" t="inlineStr">
        <is>
          <t>Mở cửa sổ Cấu hình cột</t>
        </is>
      </c>
      <c r="E75" s="174" t="inlineStr">
        <is>
          <t>P0</t>
        </is>
      </c>
      <c r="F75" s="75" t="inlineStr">
        <is>
          <t>Đang ở màn hình danh sách</t>
        </is>
      </c>
      <c r="G75" s="75" t="inlineStr">
        <is>
          <t>1. Bấm nút biểu tượng cột bên cạnh nút Tạo mới</t>
        </is>
      </c>
      <c r="H75" s="75" t="inlineStr">
        <is>
          <t>—</t>
        </is>
      </c>
      <c r="I75" s="75" t="inlineStr">
        <is>
          <t>- Mở cửa sổ "Tuỳ chỉnh cột" liệt kê đủ 12 cột
- Có nút Lưu và nút Đóng</t>
        </is>
      </c>
      <c r="J75" s="75" t="inlineStr">
        <is>
          <t>- Mở cửa sổ "Tuỳ chỉnh cột" liệt kê đủ 12 cột
- Có nút Lưu và nút Đóng</t>
        </is>
      </c>
      <c r="K75" s="164" t="inlineStr">
        <is>
          <t>Passed</t>
        </is>
      </c>
      <c r="L75" s="164" t="n"/>
      <c r="M75" s="164" t="n"/>
      <c r="N75" s="173" t="n"/>
      <c r="O75" s="173" t="n"/>
      <c r="P75" s="173" t="n"/>
      <c r="Q75" s="173" t="n"/>
      <c r="R75" s="77" t="n"/>
      <c r="S75" s="77" t="n"/>
      <c r="T75" s="77" t="n"/>
      <c r="U75" s="77" t="n"/>
      <c r="V75" s="77" t="n"/>
      <c r="W75" s="77" t="n"/>
      <c r="X75" s="77" t="n"/>
      <c r="Y75" s="77" t="n"/>
      <c r="Z75" s="77" t="n"/>
    </row>
    <row r="76" hidden="1" outlineLevel="1" s="220">
      <c r="A76" s="230" t="n"/>
      <c r="B76" s="230" t="n"/>
      <c r="C76" s="174" t="inlineStr">
        <is>
          <t>TC_03.016</t>
        </is>
      </c>
      <c r="D76" s="75" t="inlineStr">
        <is>
          <t>Cột bị khoá trong Cấu hình cột</t>
        </is>
      </c>
      <c r="E76" s="174" t="inlineStr">
        <is>
          <t>P0</t>
        </is>
      </c>
      <c r="F76" s="75" t="inlineStr">
        <is>
          <t>Cửa sổ Tuỳ chỉnh cột đang mở</t>
        </is>
      </c>
      <c r="G76" s="75" t="inlineStr">
        <is>
          <t>1. Thử bỏ tích dòng STT
2. Thử bỏ tích dòng Số tài khoản</t>
        </is>
      </c>
      <c r="H76" s="75" t="inlineStr">
        <is>
          <t>—</t>
        </is>
      </c>
      <c r="I76" s="75" t="inlineStr">
        <is>
          <t>- Hai dòng này hiện biểu tượng ổ khoá, không bỏ tích được
-     Cột Số tài khoản là lối vào cửa sổ Xem nên không được phép ẩn</t>
        </is>
      </c>
      <c r="J76" s="75" t="inlineStr">
        <is>
          <t>- Hai dòng này hiện biểu tượng ổ khoá, không bỏ tích được
-     Cột Số tài khoản là lối vào cửa sổ Xem nên không được phép ẩn</t>
        </is>
      </c>
      <c r="K76" s="164" t="inlineStr">
        <is>
          <t>Passed</t>
        </is>
      </c>
      <c r="L76" s="164" t="n"/>
      <c r="M76" s="164" t="n"/>
      <c r="N76" s="173" t="n"/>
      <c r="O76" s="173" t="n"/>
      <c r="P76" s="173" t="n"/>
      <c r="Q76" s="173" t="n"/>
      <c r="R76" s="77" t="n"/>
      <c r="S76" s="77" t="n"/>
      <c r="T76" s="77" t="n"/>
      <c r="U76" s="77" t="n"/>
      <c r="V76" s="77" t="n"/>
      <c r="W76" s="77" t="n"/>
      <c r="X76" s="77" t="n"/>
      <c r="Y76" s="77" t="n"/>
      <c r="Z76" s="77" t="n"/>
    </row>
    <row r="77" hidden="1" outlineLevel="1" s="220">
      <c r="A77" s="230" t="n"/>
      <c r="B77" s="230" t="n"/>
      <c r="C77" s="174" t="inlineStr">
        <is>
          <t>TC_03.017</t>
        </is>
      </c>
      <c r="D77" s="75" t="inlineStr">
        <is>
          <t>Bật thêm cột và lưu lại</t>
        </is>
      </c>
      <c r="E77" s="174" t="inlineStr">
        <is>
          <t>P0</t>
        </is>
      </c>
      <c r="F77" s="75" t="inlineStr">
        <is>
          <t>Cột Loại tiền tệ đang tắt</t>
        </is>
      </c>
      <c r="G77" s="75" t="inlineStr">
        <is>
          <t>1. Mở Tuỳ chỉnh cột
2. Tích dòng Loại tiền tệ
3. Bấm Lưu
4.  Tải lại trang</t>
        </is>
      </c>
      <c r="H77" s="75" t="inlineStr">
        <is>
          <t>Cột bật thêm: Loại tiền tệ</t>
        </is>
      </c>
      <c r="I77" s="75" t="inlineStr">
        <is>
          <t>- Bảng hiện thêm cột Loại tiền tệ
- Tải lại trang vẫn giữ (ghi nhớ theo tài khoản)</t>
        </is>
      </c>
      <c r="J77" s="75" t="inlineStr">
        <is>
          <t>- Bảng hiện thêm cột Loại tiền tệ
- Tải lại trang vẫn giữ (ghi nhớ theo tài khoản)</t>
        </is>
      </c>
      <c r="K77" s="164" t="inlineStr">
        <is>
          <t>Passed</t>
        </is>
      </c>
      <c r="L77" s="164" t="n"/>
      <c r="M77" s="164" t="n"/>
      <c r="N77" s="173" t="n"/>
      <c r="O77" s="173" t="n"/>
      <c r="P77" s="173" t="n"/>
      <c r="Q77" s="173" t="n"/>
      <c r="R77" s="77" t="n"/>
      <c r="S77" s="77" t="n"/>
      <c r="T77" s="77" t="n"/>
      <c r="U77" s="77" t="n"/>
      <c r="V77" s="77" t="n"/>
      <c r="W77" s="77" t="n"/>
      <c r="X77" s="77" t="n"/>
      <c r="Y77" s="77" t="n"/>
      <c r="Z77" s="77" t="n"/>
    </row>
    <row r="78" hidden="1" outlineLevel="1" s="220">
      <c r="A78" s="230" t="n"/>
      <c r="B78" s="230" t="n"/>
      <c r="C78" s="174" t="inlineStr">
        <is>
          <t>TC_03.018</t>
        </is>
      </c>
      <c r="D78" s="75" t="inlineStr">
        <is>
          <t>Tắt bớt cột</t>
        </is>
      </c>
      <c r="E78" s="174" t="inlineStr">
        <is>
          <t>P1</t>
        </is>
      </c>
      <c r="F78" s="75" t="inlineStr">
        <is>
          <t>Cột Chi nhánh đang hiện</t>
        </is>
      </c>
      <c r="G78" s="75" t="inlineStr">
        <is>
          <t>1. Mở Tuỳ chỉnh cột
2. Bỏ tích dòng Chi nhánh
3. Bấm Lưu</t>
        </is>
      </c>
      <c r="H78" s="75" t="inlineStr">
        <is>
          <t>—</t>
        </is>
      </c>
      <c r="I78" s="75" t="inlineStr">
        <is>
          <t>- Cột Chi nhánh biến mất, các cột còn lại giữ nguyên thứ tự</t>
        </is>
      </c>
      <c r="J78" s="75" t="inlineStr">
        <is>
          <t>- Cột Chi nhánh biến mất, các cột còn lại giữ nguyên thứ tự</t>
        </is>
      </c>
      <c r="K78" s="164" t="inlineStr">
        <is>
          <t>Passed</t>
        </is>
      </c>
      <c r="L78" s="164" t="n"/>
      <c r="M78" s="164" t="n"/>
      <c r="N78" s="173" t="n"/>
      <c r="O78" s="173" t="n"/>
      <c r="P78" s="173" t="n"/>
      <c r="Q78" s="173" t="n"/>
      <c r="R78" s="77" t="n"/>
      <c r="S78" s="77" t="n"/>
      <c r="T78" s="77" t="n"/>
      <c r="U78" s="77" t="n"/>
      <c r="V78" s="77" t="n"/>
      <c r="W78" s="77" t="n"/>
      <c r="X78" s="77" t="n"/>
      <c r="Y78" s="77" t="n"/>
      <c r="Z78" s="77" t="n"/>
    </row>
    <row r="79" hidden="1" outlineLevel="1" s="220">
      <c r="A79" s="230" t="n"/>
      <c r="B79" s="230" t="n"/>
      <c r="C79" s="174" t="inlineStr">
        <is>
          <t>TC_03.019</t>
        </is>
      </c>
      <c r="D79" s="75" t="inlineStr">
        <is>
          <t>Đổi vị trí cột bằng kéo thả</t>
        </is>
      </c>
      <c r="E79" s="174" t="inlineStr">
        <is>
          <t>P1</t>
        </is>
      </c>
      <c r="F79" s="75" t="inlineStr">
        <is>
          <t>Cửa sổ Tuỳ chỉnh cột đang mở</t>
        </is>
      </c>
      <c r="G79" s="75" t="inlineStr">
        <is>
          <t>1. Kéo dòng Ngân hàng lên trên dòng Chủ tài khoản
2. Bấm Lưu</t>
        </is>
      </c>
      <c r="H79" s="75" t="inlineStr">
        <is>
          <t>—</t>
        </is>
      </c>
      <c r="I79" s="75" t="inlineStr">
        <is>
          <t>- Bảng hiển thị cột theo thứ tự mới
- Dữ liệu từng cột vẫn đúng, không lệch cột</t>
        </is>
      </c>
      <c r="J79" s="75" t="inlineStr">
        <is>
          <t>- Bảng hiển thị cột theo thứ tự mới
- Dữ liệu từng cột vẫn đúng, không lệch cột</t>
        </is>
      </c>
      <c r="K79" s="164" t="inlineStr">
        <is>
          <t>Passed</t>
        </is>
      </c>
      <c r="L79" s="164" t="n"/>
      <c r="M79" s="164" t="n"/>
      <c r="N79" s="173" t="n"/>
      <c r="O79" s="173" t="n"/>
      <c r="P79" s="173" t="n"/>
      <c r="Q79" s="173" t="n"/>
      <c r="R79" s="77" t="n"/>
      <c r="S79" s="77" t="n"/>
      <c r="T79" s="77" t="n"/>
      <c r="U79" s="77" t="n"/>
      <c r="V79" s="77" t="n"/>
      <c r="W79" s="77" t="n"/>
      <c r="X79" s="77" t="n"/>
      <c r="Y79" s="77" t="n"/>
      <c r="Z79" s="77" t="n"/>
    </row>
    <row r="80" hidden="1" outlineLevel="1" s="220">
      <c r="A80" s="231" t="n"/>
      <c r="B80" s="231" t="n"/>
      <c r="C80" s="174" t="inlineStr">
        <is>
          <t>TC_03.020</t>
        </is>
      </c>
      <c r="D80" s="75" t="inlineStr">
        <is>
          <t>Đóng cửa sổ Cấu hình cột không lưu</t>
        </is>
      </c>
      <c r="E80" s="174" t="inlineStr">
        <is>
          <t>P1</t>
        </is>
      </c>
      <c r="F80" s="75" t="inlineStr">
        <is>
          <t>Đã tích thêm một cột nhưng chưa bấm Lưu</t>
        </is>
      </c>
      <c r="G80" s="75" t="inlineStr">
        <is>
          <t>1. Tích thêm cột bất kỳ
2. Bấm Đóng</t>
        </is>
      </c>
      <c r="H80" s="75" t="inlineStr">
        <is>
          <t>—</t>
        </is>
      </c>
      <c r="I80" s="75" t="inlineStr">
        <is>
          <t>- Cửa sổ đóng, bảng KHÔNG đổi</t>
        </is>
      </c>
      <c r="J80" s="75" t="inlineStr">
        <is>
          <t>- Cửa sổ đóng, bảng KHÔNG đổi</t>
        </is>
      </c>
      <c r="K80" s="164" t="inlineStr">
        <is>
          <t>Passed</t>
        </is>
      </c>
      <c r="L80" s="164" t="n"/>
      <c r="M80" s="164" t="n"/>
      <c r="N80" s="173" t="n"/>
      <c r="O80" s="173" t="n"/>
      <c r="P80" s="173" t="n"/>
      <c r="Q80" s="173" t="n"/>
      <c r="R80" s="77" t="n"/>
      <c r="S80" s="77" t="n"/>
      <c r="T80" s="77" t="n"/>
      <c r="U80" s="77" t="n"/>
      <c r="V80" s="77" t="n"/>
      <c r="W80" s="77" t="n"/>
      <c r="X80" s="77" t="n"/>
      <c r="Y80" s="77" t="n"/>
      <c r="Z80" s="77" t="n"/>
    </row>
    <row r="81" collapsed="1" s="220">
      <c r="A81" s="83" t="n"/>
      <c r="B81" s="83" t="n"/>
      <c r="C81" s="235" t="inlineStr">
        <is>
          <t>IV. TẠO MỚI / SỬA / XEM TÀI KHOẢN</t>
        </is>
      </c>
      <c r="D81" s="222" t="n"/>
      <c r="E81" s="222" t="n"/>
      <c r="F81" s="222" t="n"/>
      <c r="G81" s="222" t="n"/>
      <c r="H81" s="222" t="n"/>
      <c r="I81" s="222" t="n"/>
      <c r="J81" s="222" t="n"/>
      <c r="K81" s="222" t="n"/>
      <c r="L81" s="222" t="n"/>
      <c r="M81" s="222" t="n"/>
      <c r="N81" s="222" t="n"/>
      <c r="O81" s="222" t="n"/>
      <c r="P81" s="222" t="n"/>
      <c r="Q81" s="223" t="n"/>
      <c r="R81" s="16" t="n"/>
      <c r="S81" s="16" t="n"/>
      <c r="T81" s="16" t="n"/>
      <c r="U81" s="16" t="n"/>
      <c r="V81" s="16" t="n"/>
      <c r="W81" s="16" t="n"/>
      <c r="X81" s="16" t="n"/>
      <c r="Y81" s="16" t="n"/>
      <c r="Z81" s="16" t="n"/>
    </row>
    <row r="82" hidden="1" outlineLevel="1" s="220">
      <c r="A82" s="75" t="inlineStr">
        <is>
          <t>DM tài khoản ngân hàng</t>
        </is>
      </c>
      <c r="B82" s="75" t="inlineStr">
        <is>
          <t>TẠO MỚI / SỬA / XEM TÀI KHOẢN</t>
        </is>
      </c>
      <c r="C82" s="174" t="inlineStr">
        <is>
          <t>TC_04.001</t>
        </is>
      </c>
      <c r="D82" s="75" t="inlineStr">
        <is>
          <t>Mở cửa sổ Tạo mới</t>
        </is>
      </c>
      <c r="E82" s="174" t="inlineStr">
        <is>
          <t>P0</t>
        </is>
      </c>
      <c r="F82" s="75" t="inlineStr">
        <is>
          <t>Tài khoản có quyền quản lý, đang ở màn hình danh sách</t>
        </is>
      </c>
      <c r="G82" s="75" t="inlineStr">
        <is>
          <t>1. Bấm nút Tạo mới</t>
        </is>
      </c>
      <c r="H82" s="75" t="inlineStr">
        <is>
          <t>—</t>
        </is>
      </c>
      <c r="I82" s="75" t="inlineStr">
        <is>
          <t>- Mở cửa sổ tiêu đề "Tạo tài khoản ngân hàng"
- Có 5 ô: Số tài khoản, Loại tiền tệ, Chủ tài khoản, Ngân hàng, Chi nhánh — đều có dấu sao đỏ; thêm ô Trạng thái
- Chân cửa sổ có 2 nút: Lưu và Đóng</t>
        </is>
      </c>
      <c r="J82" s="75" t="inlineStr">
        <is>
          <t>- Mở cửa sổ tiêu đề "Tạo tài khoản ngân hàng"
- Có 5 ô: Số tài khoản, Loại tiền tệ, Chủ tài khoản, Ngân hàng, Chi nhánh — đều có dấu sao đỏ; thêm ô Trạng thái
- Chân cửa sổ có 2 nút: Lưu và Đóng</t>
        </is>
      </c>
      <c r="K82" s="164" t="inlineStr">
        <is>
          <t>Passed</t>
        </is>
      </c>
      <c r="L82" s="164" t="n"/>
      <c r="M82" s="164" t="n"/>
      <c r="N82" s="173" t="n"/>
      <c r="O82" s="173" t="n"/>
      <c r="P82" s="173" t="n"/>
      <c r="Q82" s="173" t="n"/>
      <c r="R82" s="77" t="n"/>
      <c r="S82" s="77" t="n"/>
      <c r="T82" s="77" t="n"/>
      <c r="U82" s="77" t="n"/>
      <c r="V82" s="77" t="n"/>
      <c r="W82" s="77" t="n"/>
      <c r="X82" s="77" t="n"/>
      <c r="Y82" s="77" t="n"/>
      <c r="Z82" s="77" t="n"/>
    </row>
    <row r="83" hidden="1" outlineLevel="1" s="220">
      <c r="A83" s="230" t="n"/>
      <c r="B83" s="230" t="n"/>
      <c r="C83" s="174" t="inlineStr">
        <is>
          <t>TC_04.002</t>
        </is>
      </c>
      <c r="D83" s="75" t="inlineStr">
        <is>
          <t>Giá trị điền sẵn khi tạo mới</t>
        </is>
      </c>
      <c r="E83" s="174" t="inlineStr">
        <is>
          <t>P0</t>
        </is>
      </c>
      <c r="F83" s="75" t="inlineStr">
        <is>
          <t>Vừa mở cửa sổ Tạo tài khoản ngân hàng</t>
        </is>
      </c>
      <c r="G83" s="75" t="inlineStr">
        <is>
          <t>1. Quan sát toàn bộ các ô</t>
        </is>
      </c>
      <c r="H83" s="75" t="inlineStr">
        <is>
          <t>—</t>
        </is>
      </c>
      <c r="I83" s="75" t="inlineStr">
        <is>
          <t>- 5 ô bắt buộc đều trống
- Ô Trạng thái điền sẵn "Hoạt động"
- Ô Chi nhánh bị khoá cho tới khi chọn Ngân hàng
- Ô Chủ tài khoản có dòng gợi ý "Hệ thống tự chuyển thành CHỮ IN HOA khi lưu"</t>
        </is>
      </c>
      <c r="J83" s="75" t="inlineStr">
        <is>
          <t>- 5 ô bắt buộc đều trống
- Ô Trạng thái điền sẵn "Hoạt động"
- Ô Chi nhánh bị khoá cho tới khi chọn Ngân hàng
- Ô Chủ tài khoản có dòng gợi ý "Hệ thống tự chuyển thành CHỮ IN HOA khi lưu"</t>
        </is>
      </c>
      <c r="K83" s="164" t="inlineStr">
        <is>
          <t>Passed</t>
        </is>
      </c>
      <c r="L83" s="164" t="n"/>
      <c r="M83" s="164" t="n"/>
      <c r="N83" s="173" t="n"/>
      <c r="O83" s="173" t="n"/>
      <c r="P83" s="173" t="n"/>
      <c r="Q83" s="173" t="n"/>
      <c r="R83" s="77" t="n"/>
      <c r="S83" s="77" t="n"/>
      <c r="T83" s="77" t="n"/>
      <c r="U83" s="77" t="n"/>
      <c r="V83" s="77" t="n"/>
      <c r="W83" s="77" t="n"/>
      <c r="X83" s="77" t="n"/>
      <c r="Y83" s="77" t="n"/>
      <c r="Z83" s="77" t="n"/>
    </row>
    <row r="84" hidden="1" outlineLevel="1" s="220">
      <c r="A84" s="230" t="n"/>
      <c r="B84" s="230" t="n"/>
      <c r="C84" s="174" t="inlineStr">
        <is>
          <t>TC_04.003</t>
        </is>
      </c>
      <c r="D84" s="75" t="inlineStr">
        <is>
          <t>Tạo mới đầy đủ thông tin</t>
        </is>
      </c>
      <c r="E84" s="174" t="inlineStr">
        <is>
          <t>P0</t>
        </is>
      </c>
      <c r="F84" s="75" t="inlineStr">
        <is>
          <t>Danh mục chưa có số tài khoản QA0001; ngân hàng "Ngân hàng TMCP An Bình" đang Hoạt động và có chi nhánh</t>
        </is>
      </c>
      <c r="G84" s="75" t="inlineStr">
        <is>
          <t>1. Bấm Tạo mới
2. Nhập Số tài khoản, chọn Loại tiền tệ, nhập Chủ tài khoản
3. Chọn Ngân hàng rồi chọn Chi nhánh
4.  Bấm Lưu</t>
        </is>
      </c>
      <c r="H84" s="75" t="inlineStr">
        <is>
          <t>Số tài khoản: QA0001 | Loại tiền tệ: VNĐ | Chủ tài khoản: Nguyễn Văn Kiểm Thử | Ngân hàng: Ngân hàng TMCP An Bình | Chi nhánh: (chi nhánh bất kỳ của ngân hàng đó)</t>
        </is>
      </c>
      <c r="I84" s="75" t="inlineStr">
        <is>
          <t>- Hệ thống báo "Thêm mới thành công"
- Cửa sổ đóng, danh sách tải lại
- Dòng QA0001 nằm đầu danh sách, trạng thái Hoạt động
-     Chủ tài khoản hiển thị IN HOA: NGUYỄN VĂN KIỂM THỬ</t>
        </is>
      </c>
      <c r="J84" s="75" t="inlineStr">
        <is>
          <t>- Hệ thống báo "Thêm mới thành công"
- Cửa sổ đóng, danh sách tải lại
- Dòng QA0001 nằm đầu danh sách, trạng thái Hoạt động
-     Chủ tài khoản hiển thị IN HOA: NGUYỄN VĂN KIỂM THỬ</t>
        </is>
      </c>
      <c r="K84" s="164" t="inlineStr">
        <is>
          <t>Passed</t>
        </is>
      </c>
      <c r="L84" s="164" t="n"/>
      <c r="M84" s="164" t="n"/>
      <c r="N84" s="173" t="n"/>
      <c r="O84" s="173" t="n"/>
      <c r="P84" s="173" t="n"/>
      <c r="Q84" s="173" t="n"/>
      <c r="R84" s="77" t="n"/>
      <c r="S84" s="77" t="n"/>
      <c r="T84" s="77" t="n"/>
      <c r="U84" s="77" t="n"/>
      <c r="V84" s="77" t="n"/>
      <c r="W84" s="77" t="n"/>
      <c r="X84" s="77" t="n"/>
      <c r="Y84" s="77" t="n"/>
      <c r="Z84" s="77" t="n"/>
    </row>
    <row r="85" hidden="1" outlineLevel="1" s="220">
      <c r="A85" s="230" t="n"/>
      <c r="B85" s="230" t="n"/>
      <c r="C85" s="174" t="inlineStr">
        <is>
          <t>TC_04.004</t>
        </is>
      </c>
      <c r="D85" s="75" t="inlineStr">
        <is>
          <t>Tạo mới với trạng thái Khóa ngay từ đầu</t>
        </is>
      </c>
      <c r="E85" s="174" t="inlineStr">
        <is>
          <t>P1</t>
        </is>
      </c>
      <c r="F85" s="75" t="inlineStr">
        <is>
          <t>Danh mục chưa có số tài khoản QA0002</t>
        </is>
      </c>
      <c r="G85" s="75" t="inlineStr">
        <is>
          <t>1. Bấm Tạo mới
2. Nhập đủ 5 ô bắt buộc
3. Đổi ô Trạng thái sang Khóa
4.  Bấm Lưu</t>
        </is>
      </c>
      <c r="H85" s="75" t="inlineStr">
        <is>
          <t>Số tài khoản: QA0002 | Trạng thái: Khóa</t>
        </is>
      </c>
      <c r="I85" s="75" t="inlineStr">
        <is>
          <t>- Lưu thành công
- Dòng QA0002 mang nhãn Khóa và KHÔNG có nút Sửa</t>
        </is>
      </c>
      <c r="J85" s="75" t="inlineStr">
        <is>
          <t>- Lưu thành công
- Dòng QA0002 mang nhãn Khóa và KHÔNG có nút Sửa</t>
        </is>
      </c>
      <c r="K85" s="164" t="inlineStr">
        <is>
          <t>Passed</t>
        </is>
      </c>
      <c r="L85" s="164" t="n"/>
      <c r="M85" s="164" t="n"/>
      <c r="N85" s="173" t="n"/>
      <c r="O85" s="173" t="n"/>
      <c r="P85" s="173" t="n"/>
      <c r="Q85" s="173" t="n"/>
      <c r="R85" s="77" t="n"/>
      <c r="S85" s="77" t="n"/>
      <c r="T85" s="77" t="n"/>
      <c r="U85" s="77" t="n"/>
      <c r="V85" s="77" t="n"/>
      <c r="W85" s="77" t="n"/>
      <c r="X85" s="77" t="n"/>
      <c r="Y85" s="77" t="n"/>
      <c r="Z85" s="77" t="n"/>
    </row>
    <row r="86" hidden="1" outlineLevel="1" s="220">
      <c r="A86" s="230" t="n"/>
      <c r="B86" s="230" t="n"/>
      <c r="C86" s="174" t="inlineStr">
        <is>
          <t>TC_04.005</t>
        </is>
      </c>
      <c r="D86" s="75" t="inlineStr">
        <is>
          <t>Bỏ trống toàn bộ rồi bấm Lưu</t>
        </is>
      </c>
      <c r="E86" s="174" t="inlineStr">
        <is>
          <t>P0</t>
        </is>
      </c>
      <c r="F86" s="75" t="inlineStr">
        <is>
          <t>Vừa mở cửa sổ Tạo tài khoản ngân hàng</t>
        </is>
      </c>
      <c r="G86" s="75" t="inlineStr">
        <is>
          <t>1. Bấm Tạo mới
2. Bấm ngay nút Lưu</t>
        </is>
      </c>
      <c r="H86" s="75" t="inlineStr">
        <is>
          <t>—</t>
        </is>
      </c>
      <c r="I86" s="75" t="inlineStr">
        <is>
          <t>- Ô Chủ tài khoản viền đỏ kèm dòng "Bắt buộc phải nhập"
- Cửa sổ KHÔNG đóng, không tạo bản ghi nào</t>
        </is>
      </c>
      <c r="J86" s="75" t="inlineStr">
        <is>
          <t>- Ô Chủ tài khoản viền đỏ kèm dòng "Bắt buộc phải nhập"
- Cửa sổ KHÔNG đóng, không tạo bản ghi nào</t>
        </is>
      </c>
      <c r="K86" s="164" t="inlineStr">
        <is>
          <t>Passed</t>
        </is>
      </c>
      <c r="L86" s="164" t="n"/>
      <c r="M86" s="164" t="n"/>
      <c r="N86" s="173" t="n"/>
      <c r="O86" s="173" t="n"/>
      <c r="P86" s="173" t="n"/>
      <c r="Q86" s="173" t="n"/>
      <c r="R86" s="77" t="n"/>
      <c r="S86" s="77" t="n"/>
      <c r="T86" s="77" t="n"/>
      <c r="U86" s="77" t="n"/>
      <c r="V86" s="77" t="n"/>
      <c r="W86" s="77" t="n"/>
      <c r="X86" s="77" t="n"/>
      <c r="Y86" s="77" t="n"/>
      <c r="Z86" s="77" t="n"/>
    </row>
    <row r="87" hidden="1" outlineLevel="1" s="220">
      <c r="A87" s="230" t="n"/>
      <c r="B87" s="230" t="n"/>
      <c r="C87" s="174" t="inlineStr">
        <is>
          <t>TC_04.006</t>
        </is>
      </c>
      <c r="D87" s="75" t="inlineStr">
        <is>
          <t>Chỉ nhập Chủ tài khoản rồi bấm Lưu</t>
        </is>
      </c>
      <c r="E87" s="174" t="inlineStr">
        <is>
          <t>P0</t>
        </is>
      </c>
      <c r="F87" s="75" t="inlineStr">
        <is>
          <t>Vừa mở cửa sổ Tạo tài khoản ngân hàng</t>
        </is>
      </c>
      <c r="G87" s="75" t="inlineStr">
        <is>
          <t>1. Nhập Chủ tài khoản
2. Bỏ trống 4 ô còn lại
3. Bấm Lưu</t>
        </is>
      </c>
      <c r="H87" s="75" t="inlineStr">
        <is>
          <t>Chủ tài khoản: Nguyễn Văn Kiểm Thử</t>
        </is>
      </c>
      <c r="I87" s="75" t="inlineStr">
        <is>
          <t>- Hiện lỗi đỏ "Bắt buộc phải nhập" dưới CẢ 4 ô: Số tài khoản, Loại tiền tệ, Ngân hàng, Chi nhánh
- Dữ liệu đã nhập vẫn còn nguyên, cửa sổ không đóng</t>
        </is>
      </c>
      <c r="J87" s="75" t="inlineStr">
        <is>
          <t>- Hiện lỗi đỏ "Bắt buộc phải nhập" dưới CẢ 4 ô: Số tài khoản, Loại tiền tệ, Ngân hàng, Chi nhánh
- Dữ liệu đã nhập vẫn còn nguyên, cửa sổ không đóng</t>
        </is>
      </c>
      <c r="K87" s="164" t="inlineStr">
        <is>
          <t>Passed</t>
        </is>
      </c>
      <c r="L87" s="164" t="n"/>
      <c r="M87" s="164" t="n"/>
      <c r="N87" s="173" t="n"/>
      <c r="O87" s="173" t="n"/>
      <c r="P87" s="173" t="n"/>
      <c r="Q87" s="173" t="n"/>
      <c r="R87" s="77" t="n"/>
      <c r="S87" s="77" t="n"/>
      <c r="T87" s="77" t="n"/>
      <c r="U87" s="77" t="n"/>
      <c r="V87" s="77" t="n"/>
      <c r="W87" s="77" t="n"/>
      <c r="X87" s="77" t="n"/>
      <c r="Y87" s="77" t="n"/>
      <c r="Z87" s="77" t="n"/>
    </row>
    <row r="88" hidden="1" outlineLevel="1" s="220">
      <c r="A88" s="230" t="n"/>
      <c r="B88" s="230" t="n"/>
      <c r="C88" s="174" t="inlineStr">
        <is>
          <t>TC_04.007</t>
        </is>
      </c>
      <c r="D88" s="75" t="inlineStr">
        <is>
          <t>Trùng số tài khoản trong cùng công ty</t>
        </is>
      </c>
      <c r="E88" s="174" t="inlineStr">
        <is>
          <t>P0</t>
        </is>
      </c>
      <c r="F88" s="75" t="inlineStr">
        <is>
          <t>Công ty đã có tài khoản số "cv1"</t>
        </is>
      </c>
      <c r="G88" s="75" t="inlineStr">
        <is>
          <t>1. Bấm Tạo mới
2. Nhập Số tài khoản trùng và các ô còn lại hợp lệ
3. Bấm Lưu</t>
        </is>
      </c>
      <c r="H88" s="75" t="inlineStr">
        <is>
          <t>Số tài khoản: cv1</t>
        </is>
      </c>
      <c r="I88" s="75" t="inlineStr">
        <is>
          <t>- Lỗi đỏ "Số tài khoản đã tồn tại" hiện dưới ô Số tài khoản
- Không tạo bản ghi mới</t>
        </is>
      </c>
      <c r="J88" s="75" t="inlineStr">
        <is>
          <t>- Lỗi đỏ "Số tài khoản đã tồn tại" hiện dưới ô Số tài khoản
- Không tạo bản ghi mới</t>
        </is>
      </c>
      <c r="K88" s="164" t="inlineStr">
        <is>
          <t>Passed</t>
        </is>
      </c>
      <c r="L88" s="164" t="n"/>
      <c r="M88" s="164" t="n"/>
      <c r="N88" s="173" t="n"/>
      <c r="O88" s="173" t="n"/>
      <c r="P88" s="173" t="n"/>
      <c r="Q88" s="173" t="n"/>
      <c r="R88" s="77" t="n"/>
      <c r="S88" s="77" t="n"/>
      <c r="T88" s="77" t="n"/>
      <c r="U88" s="77" t="n"/>
      <c r="V88" s="77" t="n"/>
      <c r="W88" s="77" t="n"/>
      <c r="X88" s="77" t="n"/>
      <c r="Y88" s="77" t="n"/>
      <c r="Z88" s="77" t="n"/>
    </row>
    <row r="89" hidden="1" outlineLevel="1" s="220">
      <c r="A89" s="230" t="n"/>
      <c r="B89" s="230" t="n"/>
      <c r="C89" s="174" t="inlineStr">
        <is>
          <t>TC_04.008</t>
        </is>
      </c>
      <c r="D89" s="75" t="inlineStr">
        <is>
          <t>Trùng số tài khoản với công ty khác</t>
        </is>
      </c>
      <c r="E89" s="174" t="inlineStr">
        <is>
          <t>P0</t>
        </is>
      </c>
      <c r="F89" s="75" t="inlineStr">
        <is>
          <t>Công ty B (không phải công ty của người đăng nhập) đã có tài khoản số QA-KHACCTY</t>
        </is>
      </c>
      <c r="G89" s="75" t="inlineStr">
        <is>
          <t>1. Đăng nhập bằng tài khoản thuộc công ty A
2. Tạo mới với số tài khoản QA-KHACCTY
3. Bấm Lưu</t>
        </is>
      </c>
      <c r="H89" s="75" t="inlineStr">
        <is>
          <t>Số tài khoản: QA-KHACCTY</t>
        </is>
      </c>
      <c r="I89" s="75" t="inlineStr">
        <is>
          <t>- Vẫn bị chặn với thông báo "Số tài khoản đã tồn tại"
-     Ràng buộc trùng áp dụng TOÀN HỆ THỐNG, dù người dùng không nhìn thấy bản ghi của công ty khác — đây là hành vi đúng, không phải lỗi</t>
        </is>
      </c>
      <c r="J89" s="75" t="inlineStr">
        <is>
          <t>- Vẫn bị chặn với thông báo "Số tài khoản đã tồn tại"
-     Ràng buộc trùng áp dụng TOÀN HỆ THỐNG, dù người dùng không nhìn thấy bản ghi của công ty khác — đây là hành vi đúng, không phải lỗi</t>
        </is>
      </c>
      <c r="K89" s="164" t="inlineStr">
        <is>
          <t>Passed</t>
        </is>
      </c>
      <c r="L89" s="164" t="n"/>
      <c r="M89" s="164" t="n"/>
      <c r="N89" s="173" t="n"/>
      <c r="O89" s="173" t="n"/>
      <c r="P89" s="173" t="n"/>
      <c r="Q89" s="173" t="n"/>
      <c r="R89" s="77" t="n"/>
      <c r="S89" s="77" t="n"/>
      <c r="T89" s="77" t="n"/>
      <c r="U89" s="77" t="n"/>
      <c r="V89" s="77" t="n"/>
      <c r="W89" s="77" t="n"/>
      <c r="X89" s="77" t="n"/>
      <c r="Y89" s="77" t="n"/>
      <c r="Z89" s="77" t="n"/>
    </row>
    <row r="90" hidden="1" outlineLevel="1" s="220">
      <c r="A90" s="230" t="n"/>
      <c r="B90" s="230" t="n"/>
      <c r="C90" s="174" t="inlineStr">
        <is>
          <t>TC_04.009</t>
        </is>
      </c>
      <c r="D90" s="75" t="inlineStr">
        <is>
          <t>Ô Chi nhánh khoá cho tới khi chọn Ngân hàng</t>
        </is>
      </c>
      <c r="E90" s="174" t="inlineStr">
        <is>
          <t>P0</t>
        </is>
      </c>
      <c r="F90" s="75" t="inlineStr">
        <is>
          <t>Cửa sổ Tạo tài khoản ngân hàng đang mở, chưa chọn ngân hàng</t>
        </is>
      </c>
      <c r="G90" s="75" t="inlineStr">
        <is>
          <t>1. Bấm vào ô Chi nhánh khi chưa chọn Ngân hàng
2. Chọn một Ngân hàng
3. Bấm lại ô Chi nhánh</t>
        </is>
      </c>
      <c r="H90" s="75" t="inlineStr">
        <is>
          <t>Ngân hàng: Ngân hàng TMCP An Bình</t>
        </is>
      </c>
      <c r="I90" s="75" t="inlineStr">
        <is>
          <t>- Trước khi chọn ngân hàng: ô Chi nhánh không mở được
- Sau khi chọn: ô Chi nhánh mở và chỉ liệt kê chi nhánh CỦA ngân hàng vừa chọn</t>
        </is>
      </c>
      <c r="J90" s="75" t="inlineStr">
        <is>
          <t>- Trước khi chọn ngân hàng: ô Chi nhánh không mở được
- Sau khi chọn: ô Chi nhánh mở và chỉ liệt kê chi nhánh CỦA ngân hàng vừa chọn</t>
        </is>
      </c>
      <c r="K90" s="164" t="inlineStr">
        <is>
          <t>Passed</t>
        </is>
      </c>
      <c r="L90" s="164" t="n"/>
      <c r="M90" s="164" t="n"/>
      <c r="N90" s="173" t="n"/>
      <c r="O90" s="173" t="n"/>
      <c r="P90" s="173" t="n"/>
      <c r="Q90" s="173" t="n"/>
      <c r="R90" s="77" t="n"/>
      <c r="S90" s="77" t="n"/>
      <c r="T90" s="77" t="n"/>
      <c r="U90" s="77" t="n"/>
      <c r="V90" s="77" t="n"/>
      <c r="W90" s="77" t="n"/>
      <c r="X90" s="77" t="n"/>
      <c r="Y90" s="77" t="n"/>
      <c r="Z90" s="77" t="n"/>
    </row>
    <row r="91" hidden="1" outlineLevel="1" s="220">
      <c r="A91" s="230" t="n"/>
      <c r="B91" s="230" t="n"/>
      <c r="C91" s="174" t="inlineStr">
        <is>
          <t>TC_04.010</t>
        </is>
      </c>
      <c r="D91" s="75" t="inlineStr">
        <is>
          <t>Đổi ngân hàng thì chi nhánh bị xoá trắng</t>
        </is>
      </c>
      <c r="E91" s="174" t="inlineStr">
        <is>
          <t>P0</t>
        </is>
      </c>
      <c r="F91" s="75" t="inlineStr">
        <is>
          <t>Đã chọn Ngân hàng A và Chi nhánh của A</t>
        </is>
      </c>
      <c r="G91" s="75" t="inlineStr">
        <is>
          <t>1. Chọn Ngân hàng A, chọn Chi nhánh của A
2. Đổi sang Ngân hàng B
3. Quan sát ô Chi nhánh</t>
        </is>
      </c>
      <c r="H91" s="75" t="inlineStr">
        <is>
          <t>—</t>
        </is>
      </c>
      <c r="I91" s="75" t="inlineStr">
        <is>
          <t>- Ô Chi nhánh tự xoá trắng, bắt chọn lại theo ngân hàng mới
-     Không được giữ lại chi nhánh của ngân hàng cũ</t>
        </is>
      </c>
      <c r="J91" s="75" t="inlineStr">
        <is>
          <t>- Ô Chi nhánh tự xoá trắng, bắt chọn lại theo ngân hàng mới
-     Không được giữ lại chi nhánh của ngân hàng cũ</t>
        </is>
      </c>
      <c r="K91" s="164" t="inlineStr">
        <is>
          <t>Passed</t>
        </is>
      </c>
      <c r="L91" s="164" t="n"/>
      <c r="M91" s="164" t="n"/>
      <c r="N91" s="173" t="n"/>
      <c r="O91" s="173" t="n"/>
      <c r="P91" s="173" t="n"/>
      <c r="Q91" s="173" t="n"/>
      <c r="R91" s="77" t="n"/>
      <c r="S91" s="77" t="n"/>
      <c r="T91" s="77" t="n"/>
      <c r="U91" s="77" t="n"/>
      <c r="V91" s="77" t="n"/>
      <c r="W91" s="77" t="n"/>
      <c r="X91" s="77" t="n"/>
      <c r="Y91" s="77" t="n"/>
      <c r="Z91" s="77" t="n"/>
    </row>
    <row r="92" hidden="1" outlineLevel="1" s="220">
      <c r="A92" s="230" t="n"/>
      <c r="B92" s="230" t="n"/>
      <c r="C92" s="174" t="inlineStr">
        <is>
          <t>TC_04.011</t>
        </is>
      </c>
      <c r="D92" s="75" t="inlineStr">
        <is>
          <t>Ngân hàng đang khóa không xuất hiện trong ô chọn</t>
        </is>
      </c>
      <c r="E92" s="174" t="inlineStr">
        <is>
          <t>P0</t>
        </is>
      </c>
      <c r="F92" s="75" t="inlineStr">
        <is>
          <t>Ngân hàng "TRANG TEST 78" đang bị khóa ở Danh mục ngân hàng</t>
        </is>
      </c>
      <c r="G92" s="75" t="inlineStr">
        <is>
          <t>1. Bấm Tạo mới
2. Mở ô Ngân hàng và tìm ngân hàng đang khóa</t>
        </is>
      </c>
      <c r="H92" s="75" t="inlineStr">
        <is>
          <t>Ngân hàng: TRANG TEST 78 (đang khóa)</t>
        </is>
      </c>
      <c r="I92" s="75" t="inlineStr">
        <is>
          <t>- Ngân hàng đang khóa KHÔNG có trong danh sách chọn</t>
        </is>
      </c>
      <c r="J92" s="75" t="inlineStr">
        <is>
          <t>- Ngân hàng đang khóa KHÔNG có trong danh sách chọn</t>
        </is>
      </c>
      <c r="K92" s="164" t="inlineStr">
        <is>
          <t>Passed</t>
        </is>
      </c>
      <c r="L92" s="164" t="n"/>
      <c r="M92" s="164" t="n"/>
      <c r="N92" s="173" t="n"/>
      <c r="O92" s="173" t="n"/>
      <c r="P92" s="173" t="n"/>
      <c r="Q92" s="173" t="n"/>
      <c r="R92" s="77" t="n"/>
      <c r="S92" s="77" t="n"/>
      <c r="T92" s="77" t="n"/>
      <c r="U92" s="77" t="n"/>
      <c r="V92" s="77" t="n"/>
      <c r="W92" s="77" t="n"/>
      <c r="X92" s="77" t="n"/>
      <c r="Y92" s="77" t="n"/>
      <c r="Z92" s="77" t="n"/>
    </row>
    <row r="93" hidden="1" outlineLevel="1" s="220">
      <c r="A93" s="230" t="n"/>
      <c r="B93" s="230" t="n"/>
      <c r="C93" s="174" t="inlineStr">
        <is>
          <t>TC_04.012</t>
        </is>
      </c>
      <c r="D93" s="75" t="inlineStr">
        <is>
          <t>Loại tiền tệ đang khóa không xuất hiện trong ô chọn</t>
        </is>
      </c>
      <c r="E93" s="174" t="inlineStr">
        <is>
          <t>P0</t>
        </is>
      </c>
      <c r="F93" s="75" t="inlineStr">
        <is>
          <t>Có ít nhất 1 loại tiền tệ đang bị khóa ở Danh mục tiền tệ</t>
        </is>
      </c>
      <c r="G93" s="75" t="inlineStr">
        <is>
          <t>1. Bấm Tạo mới
2. Mở ô Loại tiền tệ và tìm loại tiền tệ đang khóa</t>
        </is>
      </c>
      <c r="H93" s="75" t="inlineStr">
        <is>
          <t>—</t>
        </is>
      </c>
      <c r="I93" s="75" t="inlineStr">
        <is>
          <t>- Loại tiền tệ đang khóa KHÔNG có trong danh sách chọn</t>
        </is>
      </c>
      <c r="J93" s="75" t="inlineStr">
        <is>
          <t>- Loại tiền tệ đang khóa KHÔNG có trong danh sách chọn</t>
        </is>
      </c>
      <c r="K93" s="164" t="inlineStr">
        <is>
          <t>Passed</t>
        </is>
      </c>
      <c r="L93" s="164" t="n"/>
      <c r="M93" s="164" t="n"/>
      <c r="N93" s="173" t="n"/>
      <c r="O93" s="173" t="n"/>
      <c r="P93" s="173" t="n"/>
      <c r="Q93" s="173" t="n"/>
      <c r="R93" s="77" t="n"/>
      <c r="S93" s="77" t="n"/>
      <c r="T93" s="77" t="n"/>
      <c r="U93" s="77" t="n"/>
      <c r="V93" s="77" t="n"/>
      <c r="W93" s="77" t="n"/>
      <c r="X93" s="77" t="n"/>
      <c r="Y93" s="77" t="n"/>
      <c r="Z93" s="77" t="n"/>
    </row>
    <row r="94" hidden="1" outlineLevel="1" s="220">
      <c r="A94" s="230" t="n"/>
      <c r="B94" s="230" t="n"/>
      <c r="C94" s="174" t="inlineStr">
        <is>
          <t>TC_04.013</t>
        </is>
      </c>
      <c r="D94" s="75" t="inlineStr">
        <is>
          <t>Hiển thị của ô Loại tiền tệ</t>
        </is>
      </c>
      <c r="E94" s="174" t="inlineStr">
        <is>
          <t>P2</t>
        </is>
      </c>
      <c r="F94" s="75" t="inlineStr">
        <is>
          <t>Cửa sổ Tạo tài khoản ngân hàng đang mở</t>
        </is>
      </c>
      <c r="G94" s="75" t="inlineStr">
        <is>
          <t>1. Mở ô Loại tiền tệ và quan sát cách hiển thị các lựa chọn</t>
        </is>
      </c>
      <c r="H94" s="75" t="inlineStr">
        <is>
          <t>—</t>
        </is>
      </c>
      <c r="I94" s="75" t="inlineStr">
        <is>
          <t>- Mỗi lựa chọn hiện dạng "Mã — Tên", ví dụ "VNĐ — VietNamDong"</t>
        </is>
      </c>
      <c r="J94" s="75" t="inlineStr">
        <is>
          <t>- Mỗi lựa chọn hiện dạng "Mã — Tên", ví dụ "VNĐ — VietNamDong"</t>
        </is>
      </c>
      <c r="K94" s="164" t="inlineStr">
        <is>
          <t>Passed</t>
        </is>
      </c>
      <c r="L94" s="164" t="n"/>
      <c r="M94" s="164" t="n"/>
      <c r="N94" s="173" t="n"/>
      <c r="O94" s="173" t="n"/>
      <c r="P94" s="173" t="n"/>
      <c r="Q94" s="173" t="n"/>
      <c r="R94" s="77" t="n"/>
      <c r="S94" s="77" t="n"/>
      <c r="T94" s="77" t="n"/>
      <c r="U94" s="77" t="n"/>
      <c r="V94" s="77" t="n"/>
      <c r="W94" s="77" t="n"/>
      <c r="X94" s="77" t="n"/>
      <c r="Y94" s="77" t="n"/>
      <c r="Z94" s="77" t="n"/>
    </row>
    <row r="95" hidden="1" outlineLevel="1" s="220">
      <c r="A95" s="230" t="n"/>
      <c r="B95" s="230" t="n"/>
      <c r="C95" s="174" t="inlineStr">
        <is>
          <t>TC_04.014</t>
        </is>
      </c>
      <c r="D95" s="75" t="inlineStr">
        <is>
          <t>Mở cửa sổ Sửa</t>
        </is>
      </c>
      <c r="E95" s="174" t="inlineStr">
        <is>
          <t>P0</t>
        </is>
      </c>
      <c r="F95" s="75" t="inlineStr">
        <is>
          <t>Tài khoản "cv1" đang Hoạt động</t>
        </is>
      </c>
      <c r="G95" s="75" t="inlineStr">
        <is>
          <t>1. Bấm nút Sửa ở dòng cv1</t>
        </is>
      </c>
      <c r="H95" s="75" t="inlineStr">
        <is>
          <t>—</t>
        </is>
      </c>
      <c r="I95" s="75" t="inlineStr">
        <is>
          <t>- Cửa sổ tiêu đề "Sửa tài khoản ngân hàng"
- Các ô điền sẵn dữ liệu hiện tại
- Chân cửa sổ có nút Lưu và Đóng</t>
        </is>
      </c>
      <c r="J95" s="75" t="inlineStr">
        <is>
          <t>- Cửa sổ tiêu đề "Sửa tài khoản ngân hàng"
- Các ô điền sẵn dữ liệu hiện tại
- Chân cửa sổ có nút Lưu và Đóng</t>
        </is>
      </c>
      <c r="K95" s="164" t="inlineStr">
        <is>
          <t>Passed</t>
        </is>
      </c>
      <c r="L95" s="164" t="n"/>
      <c r="M95" s="164" t="n"/>
      <c r="N95" s="173" t="n"/>
      <c r="O95" s="173" t="n"/>
      <c r="P95" s="173" t="n"/>
      <c r="Q95" s="173" t="n"/>
      <c r="R95" s="77" t="n"/>
      <c r="S95" s="77" t="n"/>
      <c r="T95" s="77" t="n"/>
      <c r="U95" s="77" t="n"/>
      <c r="V95" s="77" t="n"/>
      <c r="W95" s="77" t="n"/>
      <c r="X95" s="77" t="n"/>
      <c r="Y95" s="77" t="n"/>
      <c r="Z95" s="77" t="n"/>
    </row>
    <row r="96" hidden="1" outlineLevel="1" s="220">
      <c r="A96" s="230" t="n"/>
      <c r="B96" s="230" t="n"/>
      <c r="C96" s="174" t="inlineStr">
        <is>
          <t>TC_04.015</t>
        </is>
      </c>
      <c r="D96" s="75" t="inlineStr">
        <is>
          <t>Sửa và lưu thành công</t>
        </is>
      </c>
      <c r="E96" s="174" t="inlineStr">
        <is>
          <t>P0</t>
        </is>
      </c>
      <c r="F96" s="75" t="inlineStr">
        <is>
          <t>Tài khoản QA0001 vừa tạo ở TC_04.003</t>
        </is>
      </c>
      <c r="G96" s="75" t="inlineStr">
        <is>
          <t>1. Bấm Sửa dòng QA0001
2. Đổi Chủ tài khoản
3. Bấm Lưu</t>
        </is>
      </c>
      <c r="H96" s="75" t="inlineStr">
        <is>
          <t>Chủ tài khoản mới: Trần Thị Kiểm Thử</t>
        </is>
      </c>
      <c r="I96" s="75" t="inlineStr">
        <is>
          <t>- Báo "Cập nhật thành công", cửa sổ đóng
- Danh sách hiện tên mới IN HOA
- Cột Người cập nhật và Ngày cập nhật đổi theo người đang đăng nhập</t>
        </is>
      </c>
      <c r="J96" s="75" t="inlineStr">
        <is>
          <t>- Báo "Cập nhật thành công", cửa sổ đóng
- Danh sách hiện tên mới IN HOA
- Cột Người cập nhật và Ngày cập nhật đổi theo người đang đăng nhập</t>
        </is>
      </c>
      <c r="K96" s="164" t="inlineStr">
        <is>
          <t>Passed</t>
        </is>
      </c>
      <c r="L96" s="164" t="n"/>
      <c r="M96" s="164" t="n"/>
      <c r="N96" s="173" t="n"/>
      <c r="O96" s="173" t="n"/>
      <c r="P96" s="173" t="n"/>
      <c r="Q96" s="173" t="n"/>
      <c r="R96" s="77" t="n"/>
      <c r="S96" s="77" t="n"/>
      <c r="T96" s="77" t="n"/>
      <c r="U96" s="77" t="n"/>
      <c r="V96" s="77" t="n"/>
      <c r="W96" s="77" t="n"/>
      <c r="X96" s="77" t="n"/>
      <c r="Y96" s="77" t="n"/>
      <c r="Z96" s="77" t="n"/>
    </row>
    <row r="97" hidden="1" outlineLevel="1" s="220">
      <c r="A97" s="230" t="n"/>
      <c r="B97" s="230" t="n"/>
      <c r="C97" s="174" t="inlineStr">
        <is>
          <t>TC_04.016</t>
        </is>
      </c>
      <c r="D97" s="75" t="inlineStr">
        <is>
          <t>Sửa và bỏ trống ô bắt buộc</t>
        </is>
      </c>
      <c r="E97" s="174" t="inlineStr">
        <is>
          <t>P0</t>
        </is>
      </c>
      <c r="F97" s="75" t="inlineStr">
        <is>
          <t>Đang mở cửa sổ Sửa của QA0001</t>
        </is>
      </c>
      <c r="G97" s="75" t="inlineStr">
        <is>
          <t>1. Xoá trắng ô Chủ tài khoản
2. Bấm Lưu</t>
        </is>
      </c>
      <c r="H97" s="75" t="inlineStr">
        <is>
          <t>Chủ tài khoản: (để trống)</t>
        </is>
      </c>
      <c r="I97" s="75" t="inlineStr">
        <is>
          <t>- Lỗi đỏ "Bắt buộc phải nhập" dưới ô Chủ tài khoản, không lưu</t>
        </is>
      </c>
      <c r="J97" s="75" t="inlineStr">
        <is>
          <t>- Lỗi đỏ "Bắt buộc phải nhập" dưới ô Chủ tài khoản, không lưu</t>
        </is>
      </c>
      <c r="K97" s="164" t="inlineStr">
        <is>
          <t>Passed</t>
        </is>
      </c>
      <c r="L97" s="164" t="n"/>
      <c r="M97" s="164" t="n"/>
      <c r="N97" s="173" t="n"/>
      <c r="O97" s="173" t="n"/>
      <c r="P97" s="173" t="n"/>
      <c r="Q97" s="173" t="n"/>
      <c r="R97" s="77" t="n"/>
      <c r="S97" s="77" t="n"/>
      <c r="T97" s="77" t="n"/>
      <c r="U97" s="77" t="n"/>
      <c r="V97" s="77" t="n"/>
      <c r="W97" s="77" t="n"/>
      <c r="X97" s="77" t="n"/>
      <c r="Y97" s="77" t="n"/>
      <c r="Z97" s="77" t="n"/>
    </row>
    <row r="98" hidden="1" outlineLevel="1" s="220">
      <c r="A98" s="230" t="n"/>
      <c r="B98" s="230" t="n"/>
      <c r="C98" s="174" t="inlineStr">
        <is>
          <t>TC_04.017</t>
        </is>
      </c>
      <c r="D98" s="75" t="inlineStr">
        <is>
          <t>Sửa số tài khoản thành số đã tồn tại</t>
        </is>
      </c>
      <c r="E98" s="174" t="inlineStr">
        <is>
          <t>P0</t>
        </is>
      </c>
      <c r="F98" s="75" t="inlineStr">
        <is>
          <t>Đang sửa QA0001; công ty đã có tài khoản cv1</t>
        </is>
      </c>
      <c r="G98" s="75" t="inlineStr">
        <is>
          <t>1. Bấm Sửa dòng QA0001
2. Đổi Số tài khoản thành cv1
3. Bấm Lưu</t>
        </is>
      </c>
      <c r="H98" s="75" t="inlineStr">
        <is>
          <t>Số tài khoản: cv1</t>
        </is>
      </c>
      <c r="I98" s="75" t="inlineStr">
        <is>
          <t>- Lỗi đỏ "Số tài khoản đã tồn tại", không lưu</t>
        </is>
      </c>
      <c r="J98" s="75" t="inlineStr">
        <is>
          <t>- Lỗi đỏ "Số tài khoản đã tồn tại", không lưu</t>
        </is>
      </c>
      <c r="K98" s="164" t="inlineStr">
        <is>
          <t>Passed</t>
        </is>
      </c>
      <c r="L98" s="164" t="n"/>
      <c r="M98" s="164" t="n"/>
      <c r="N98" s="173" t="n"/>
      <c r="O98" s="173" t="n"/>
      <c r="P98" s="173" t="n"/>
      <c r="Q98" s="173" t="n"/>
      <c r="R98" s="77" t="n"/>
      <c r="S98" s="77" t="n"/>
      <c r="T98" s="77" t="n"/>
      <c r="U98" s="77" t="n"/>
      <c r="V98" s="77" t="n"/>
      <c r="W98" s="77" t="n"/>
      <c r="X98" s="77" t="n"/>
      <c r="Y98" s="77" t="n"/>
      <c r="Z98" s="77" t="n"/>
    </row>
    <row r="99" hidden="1" outlineLevel="1" s="220">
      <c r="A99" s="230" t="n"/>
      <c r="B99" s="230" t="n"/>
      <c r="C99" s="174" t="inlineStr">
        <is>
          <t>TC_04.018</t>
        </is>
      </c>
      <c r="D99" s="75" t="inlineStr">
        <is>
          <t>Sửa mà giữ nguyên số tài khoản của chính nó</t>
        </is>
      </c>
      <c r="E99" s="174" t="inlineStr">
        <is>
          <t>P0</t>
        </is>
      </c>
      <c r="F99" s="75" t="inlineStr">
        <is>
          <t>Đang sửa QA0001 (số tài khoản QA0001)</t>
        </is>
      </c>
      <c r="G99" s="75" t="inlineStr">
        <is>
          <t>1. Bấm Sửa dòng QA0001
2. Giữ nguyên số tài khoản, chỉ đổi Loại tiền tệ
3. Bấm Lưu</t>
        </is>
      </c>
      <c r="H99" s="75" t="inlineStr">
        <is>
          <t>Loại tiền tệ: AUD</t>
        </is>
      </c>
      <c r="I99" s="75" t="inlineStr">
        <is>
          <t>- Lưu thành công, KHÔNG báo trùng với chính nó</t>
        </is>
      </c>
      <c r="J99" s="75" t="inlineStr">
        <is>
          <t>- Lưu thành công, KHÔNG báo trùng với chính nó</t>
        </is>
      </c>
      <c r="K99" s="164" t="inlineStr">
        <is>
          <t>Passed</t>
        </is>
      </c>
      <c r="L99" s="164" t="n"/>
      <c r="M99" s="164" t="n"/>
      <c r="N99" s="173" t="n"/>
      <c r="O99" s="173" t="n"/>
      <c r="P99" s="173" t="n"/>
      <c r="Q99" s="173" t="n"/>
      <c r="R99" s="77" t="n"/>
      <c r="S99" s="77" t="n"/>
      <c r="T99" s="77" t="n"/>
      <c r="U99" s="77" t="n"/>
      <c r="V99" s="77" t="n"/>
      <c r="W99" s="77" t="n"/>
      <c r="X99" s="77" t="n"/>
      <c r="Y99" s="77" t="n"/>
      <c r="Z99" s="77" t="n"/>
    </row>
    <row r="100" hidden="1" outlineLevel="1" s="220">
      <c r="A100" s="230" t="n"/>
      <c r="B100" s="230" t="n"/>
      <c r="C100" s="174" t="inlineStr">
        <is>
          <t>TC_04.019</t>
        </is>
      </c>
      <c r="D100" s="75" t="inlineStr">
        <is>
          <t>Sửa tài khoản có ngân hàng đã bị khóa</t>
        </is>
      </c>
      <c r="E100" s="174" t="inlineStr">
        <is>
          <t>P0</t>
        </is>
      </c>
      <c r="F100" s="75" t="inlineStr">
        <is>
          <t>Tài khoản "78787" gắn ngân hàng "TRANG TEST 78" — ngân hàng này đã bị khóa</t>
        </is>
      </c>
      <c r="G100" s="75" t="inlineStr">
        <is>
          <t>1. Bấm Sửa dòng 78787
2. Quan sát ô Ngân hàng và ô Chi nhánh</t>
        </is>
      </c>
      <c r="H100" s="75" t="inlineStr">
        <is>
          <t>Tài khoản: 78787</t>
        </is>
      </c>
      <c r="I100" s="75" t="inlineStr">
        <is>
          <t>- Ô Ngân hàng bị XOÁ TRẮNG kèm thông báo "Ngân hàng của tài khoản này đã bị khóa, vui lòng chọn ngân hàng khác"
- Ô Chi nhánh cũng trống theo
-     Đây là hành vi ĐÚNG, không phải mất dữ liệu; muốn lưu phải chọn ngân hàng khác</t>
        </is>
      </c>
      <c r="J100" s="75" t="inlineStr">
        <is>
          <t>- Ô Ngân hàng bị XOÁ TRẮNG kèm thông báo "Ngân hàng của tài khoản này đã bị khóa, vui lòng chọn ngân hàng khác"
- Ô Chi nhánh cũng trống theo
-     Đây là hành vi ĐÚNG, không phải mất dữ liệu; muốn lưu phải chọn ngân hàng khác</t>
        </is>
      </c>
      <c r="K100" s="164" t="inlineStr">
        <is>
          <t>Passed</t>
        </is>
      </c>
      <c r="L100" s="164" t="n"/>
      <c r="M100" s="164" t="n"/>
      <c r="N100" s="173" t="n"/>
      <c r="O100" s="173" t="n"/>
      <c r="P100" s="173" t="n"/>
      <c r="Q100" s="173" t="n"/>
      <c r="R100" s="77" t="n"/>
      <c r="S100" s="77" t="n"/>
      <c r="T100" s="77" t="n"/>
      <c r="U100" s="77" t="n"/>
      <c r="V100" s="77" t="n"/>
      <c r="W100" s="77" t="n"/>
      <c r="X100" s="77" t="n"/>
      <c r="Y100" s="77" t="n"/>
      <c r="Z100" s="77" t="n"/>
    </row>
    <row r="101" hidden="1" outlineLevel="1" s="220">
      <c r="A101" s="230" t="n"/>
      <c r="B101" s="230" t="n"/>
      <c r="C101" s="174" t="inlineStr">
        <is>
          <t>TC_04.020</t>
        </is>
      </c>
      <c r="D101" s="75" t="inlineStr">
        <is>
          <t>Sửa tài khoản có loại tiền tệ đã bị khóa</t>
        </is>
      </c>
      <c r="E101" s="174" t="inlineStr">
        <is>
          <t>P1</t>
        </is>
      </c>
      <c r="F101" s="75" t="inlineStr">
        <is>
          <t>Có tài khoản gắn loại tiền tệ vừa bị khóa ở Danh mục tiền tệ</t>
        </is>
      </c>
      <c r="G101" s="75" t="inlineStr">
        <is>
          <t>1. Bấm Sửa dòng đó
2. Quan sát ô Loại tiền tệ</t>
        </is>
      </c>
      <c r="H101" s="75" t="inlineStr">
        <is>
          <t>—</t>
        </is>
      </c>
      <c r="I101" s="75" t="inlineStr">
        <is>
          <t>- Ô Loại tiền tệ bị xoá trắng kèm thông báo "Loại tiền tệ của tài khoản này đã bị khóa, vui lòng chọn loại tiền tệ khác"</t>
        </is>
      </c>
      <c r="J101" s="75" t="inlineStr">
        <is>
          <t>- Ô Loại tiền tệ bị xoá trắng kèm thông báo "Loại tiền tệ của tài khoản này đã bị khóa, vui lòng chọn loại tiền tệ khác"</t>
        </is>
      </c>
      <c r="K101" s="164" t="inlineStr">
        <is>
          <t>Passed</t>
        </is>
      </c>
      <c r="L101" s="164" t="n"/>
      <c r="M101" s="164" t="n"/>
      <c r="N101" s="173" t="n"/>
      <c r="O101" s="173" t="n"/>
      <c r="P101" s="173" t="n"/>
      <c r="Q101" s="173" t="n"/>
      <c r="R101" s="77" t="n"/>
      <c r="S101" s="77" t="n"/>
      <c r="T101" s="77" t="n"/>
      <c r="U101" s="77" t="n"/>
      <c r="V101" s="77" t="n"/>
      <c r="W101" s="77" t="n"/>
      <c r="X101" s="77" t="n"/>
      <c r="Y101" s="77" t="n"/>
      <c r="Z101" s="77" t="n"/>
    </row>
    <row r="102" hidden="1" outlineLevel="1" s="220">
      <c r="A102" s="230" t="n"/>
      <c r="B102" s="230" t="n"/>
      <c r="C102" s="174" t="inlineStr">
        <is>
          <t>TC_04.021</t>
        </is>
      </c>
      <c r="D102" s="75" t="inlineStr">
        <is>
          <t>Không sửa được tài khoản đang Khóa</t>
        </is>
      </c>
      <c r="E102" s="174" t="inlineStr">
        <is>
          <t>P0</t>
        </is>
      </c>
      <c r="F102" s="75" t="inlineStr">
        <is>
          <t>Tài khoản "NGÂN HÀNG TRANG TEST 001" đang ở trạng thái Khóa</t>
        </is>
      </c>
      <c r="G102" s="75" t="inlineStr">
        <is>
          <t>1. Quan sát cột Hành động của dòng đó</t>
        </is>
      </c>
      <c r="H102" s="75" t="inlineStr">
        <is>
          <t>—</t>
        </is>
      </c>
      <c r="I102" s="75" t="inlineStr">
        <is>
          <t>- Không có nút Sửa
- Muốn sửa phải Mở khóa trước</t>
        </is>
      </c>
      <c r="J102" s="75" t="inlineStr">
        <is>
          <t>- Không có nút Sửa
- Muốn sửa phải Mở khóa trước</t>
        </is>
      </c>
      <c r="K102" s="164" t="inlineStr">
        <is>
          <t>Passed</t>
        </is>
      </c>
      <c r="L102" s="164" t="n"/>
      <c r="M102" s="164" t="n"/>
      <c r="N102" s="173" t="n"/>
      <c r="O102" s="173" t="n"/>
      <c r="P102" s="173" t="n"/>
      <c r="Q102" s="173" t="n"/>
      <c r="R102" s="77" t="n"/>
      <c r="S102" s="77" t="n"/>
      <c r="T102" s="77" t="n"/>
      <c r="U102" s="77" t="n"/>
      <c r="V102" s="77" t="n"/>
      <c r="W102" s="77" t="n"/>
      <c r="X102" s="77" t="n"/>
      <c r="Y102" s="77" t="n"/>
      <c r="Z102" s="77" t="n"/>
    </row>
    <row r="103" hidden="1" outlineLevel="1" s="220">
      <c r="A103" s="230" t="n"/>
      <c r="B103" s="230" t="n"/>
      <c r="C103" s="174" t="inlineStr">
        <is>
          <t>TC_04.022</t>
        </is>
      </c>
      <c r="D103" s="75" t="inlineStr">
        <is>
          <t>Gọi thẳng chức năng Sửa với tài khoản đang Khóa</t>
        </is>
      </c>
      <c r="E103" s="174" t="inlineStr">
        <is>
          <t>P0</t>
        </is>
      </c>
      <c r="F103" s="75" t="inlineStr">
        <is>
          <t>Tài khoản đang Khóa, nút Sửa đã bị ẩn ngoài danh sách</t>
        </is>
      </c>
      <c r="G103" s="75" t="inlineStr">
        <is>
          <t>1. Ghi lại định danh tài khoản đang Khóa
2. Dùng công cụ kiểm thử API gọi thẳng chức năng Sửa cho tài khoản đó, bỏ qua giao diện</t>
        </is>
      </c>
      <c r="H103" s="75" t="inlineStr">
        <is>
          <t>—</t>
        </is>
      </c>
      <c r="I103" s="75" t="inlineStr">
        <is>
          <t>- Hệ thống từ chối kèm thông báo yêu cầu mở khoá trước khi cập nhật
- Dữ liệu của tài khoản không thay đổi
-     Đây là chốt chặn quan trọng: giao diện ẩn nút chỉ là lớp ngoài</t>
        </is>
      </c>
      <c r="J103" s="75" t="inlineStr">
        <is>
          <t>- Hệ thống từ chối kèm thông báo yêu cầu mở khoá trước khi cập nhật
- Dữ liệu của tài khoản không thay đổi
-     Đây là chốt chặn quan trọng: giao diện ẩn nút chỉ là lớp ngoài</t>
        </is>
      </c>
      <c r="K103" s="164" t="inlineStr">
        <is>
          <t>Passed</t>
        </is>
      </c>
      <c r="L103" s="164" t="n"/>
      <c r="M103" s="164" t="n"/>
      <c r="N103" s="173" t="n"/>
      <c r="O103" s="173" t="n"/>
      <c r="P103" s="173" t="n"/>
      <c r="Q103" s="173" t="n"/>
      <c r="R103" s="77" t="n"/>
      <c r="S103" s="77" t="n"/>
      <c r="T103" s="77" t="n"/>
      <c r="U103" s="77" t="n"/>
      <c r="V103" s="77" t="n"/>
      <c r="W103" s="77" t="n"/>
      <c r="X103" s="77" t="n"/>
      <c r="Y103" s="77" t="n"/>
      <c r="Z103" s="77" t="n"/>
    </row>
    <row r="104" hidden="1" outlineLevel="1" s="220">
      <c r="A104" s="230" t="n"/>
      <c r="B104" s="230" t="n"/>
      <c r="C104" s="174" t="inlineStr">
        <is>
          <t>TC_04.023</t>
        </is>
      </c>
      <c r="D104" s="75" t="inlineStr">
        <is>
          <t>Mở cửa sổ Xem</t>
        </is>
      </c>
      <c r="E104" s="174" t="inlineStr">
        <is>
          <t>P0</t>
        </is>
      </c>
      <c r="F104" s="75" t="inlineStr">
        <is>
          <t>Tài khoản cv1 đang hiển thị trên danh sách</t>
        </is>
      </c>
      <c r="G104" s="75" t="inlineStr">
        <is>
          <t>1. Bấm vào số tài khoản cv1</t>
        </is>
      </c>
      <c r="H104" s="75" t="inlineStr">
        <is>
          <t>—</t>
        </is>
      </c>
      <c r="I104" s="75" t="inlineStr">
        <is>
          <t>- Cửa sổ tiêu đề "Xem tài khoản ngân hàng"
- Mọi ô ở chế độ chỉ đọc
- Chân cửa sổ chỉ có nút Đóng, không có nút Lưu
- Có khối Lịch sử ở cuối</t>
        </is>
      </c>
      <c r="J104" s="75" t="inlineStr">
        <is>
          <t>- Cửa sổ tiêu đề "Xem tài khoản ngân hàng"
- Mọi ô ở chế độ chỉ đọc
- Chân cửa sổ chỉ có nút Đóng, không có nút Lưu
- Có khối Lịch sử ở cuối</t>
        </is>
      </c>
      <c r="K104" s="164" t="inlineStr">
        <is>
          <t>Passed</t>
        </is>
      </c>
      <c r="L104" s="164" t="n"/>
      <c r="M104" s="164" t="n"/>
      <c r="N104" s="173" t="n"/>
      <c r="O104" s="173" t="n"/>
      <c r="P104" s="173" t="n"/>
      <c r="Q104" s="173" t="n"/>
      <c r="R104" s="77" t="n"/>
      <c r="S104" s="77" t="n"/>
      <c r="T104" s="77" t="n"/>
      <c r="U104" s="77" t="n"/>
      <c r="V104" s="77" t="n"/>
      <c r="W104" s="77" t="n"/>
      <c r="X104" s="77" t="n"/>
      <c r="Y104" s="77" t="n"/>
      <c r="Z104" s="77" t="n"/>
    </row>
    <row r="105" hidden="1" outlineLevel="1" s="220">
      <c r="A105" s="230" t="n"/>
      <c r="B105" s="230" t="n"/>
      <c r="C105" s="174" t="inlineStr">
        <is>
          <t>TC_04.024</t>
        </is>
      </c>
      <c r="D105" s="75" t="inlineStr">
        <is>
          <t>Xem tài khoản có ngân hàng đã bị khóa</t>
        </is>
      </c>
      <c r="E105" s="174" t="inlineStr">
        <is>
          <t>P0</t>
        </is>
      </c>
      <c r="F105" s="75" t="inlineStr">
        <is>
          <t>Tài khoản 78787 gắn ngân hàng đã bị khóa</t>
        </is>
      </c>
      <c r="G105" s="75" t="inlineStr">
        <is>
          <t>1. Bấm vào số tài khoản 78787</t>
        </is>
      </c>
      <c r="H105" s="75" t="inlineStr">
        <is>
          <t>—</t>
        </is>
      </c>
      <c r="I105" s="75" t="inlineStr">
        <is>
          <t>- Ô Ngân hàng VẪN hiện tên ngân hàng đã khóa (lấy từ tên lưu sẵn trên bản ghi)
-     Khác cửa sổ Sửa (ô bị xoá trắng) — đây là chủ đích, không phải lỗi</t>
        </is>
      </c>
      <c r="J105" s="75" t="inlineStr">
        <is>
          <t>- Ô Ngân hàng VẪN hiện tên ngân hàng đã khóa (lấy từ tên lưu sẵn trên bản ghi)
-     Khác cửa sổ Sửa (ô bị xoá trắng) — đây là chủ đích, không phải lỗi</t>
        </is>
      </c>
      <c r="K105" s="164" t="inlineStr">
        <is>
          <t>Passed</t>
        </is>
      </c>
      <c r="L105" s="164" t="n"/>
      <c r="M105" s="164" t="n"/>
      <c r="N105" s="173" t="n"/>
      <c r="O105" s="173" t="n"/>
      <c r="P105" s="173" t="n"/>
      <c r="Q105" s="173" t="n"/>
      <c r="R105" s="77" t="n"/>
      <c r="S105" s="77" t="n"/>
      <c r="T105" s="77" t="n"/>
      <c r="U105" s="77" t="n"/>
      <c r="V105" s="77" t="n"/>
      <c r="W105" s="77" t="n"/>
      <c r="X105" s="77" t="n"/>
      <c r="Y105" s="77" t="n"/>
      <c r="Z105" s="77" t="n"/>
    </row>
    <row r="106" hidden="1" outlineLevel="1" s="220">
      <c r="A106" s="230" t="n"/>
      <c r="B106" s="230" t="n"/>
      <c r="C106" s="174" t="inlineStr">
        <is>
          <t>TC_04.025</t>
        </is>
      </c>
      <c r="D106" s="75" t="inlineStr">
        <is>
          <t>Xem tài khoản đang Khóa</t>
        </is>
      </c>
      <c r="E106" s="174" t="inlineStr">
        <is>
          <t>P1</t>
        </is>
      </c>
      <c r="F106" s="75" t="inlineStr">
        <is>
          <t>Tài khoản "NGÂN HÀNG TRANG TEST 001" đang Khóa</t>
        </is>
      </c>
      <c r="G106" s="75" t="inlineStr">
        <is>
          <t>1. Bấm vào số tài khoản đó</t>
        </is>
      </c>
      <c r="H106" s="75" t="inlineStr">
        <is>
          <t>—</t>
        </is>
      </c>
      <c r="I106" s="75" t="inlineStr">
        <is>
          <t>- Vẫn mở được cửa sổ Xem
- Ô Trạng thái hiện "Khóa"</t>
        </is>
      </c>
      <c r="J106" s="75" t="inlineStr">
        <is>
          <t>- Vẫn mở được cửa sổ Xem
- Ô Trạng thái hiện "Khóa"</t>
        </is>
      </c>
      <c r="K106" s="164" t="inlineStr">
        <is>
          <t>Passed</t>
        </is>
      </c>
      <c r="L106" s="164" t="n"/>
      <c r="M106" s="164" t="n"/>
      <c r="N106" s="173" t="n"/>
      <c r="O106" s="173" t="n"/>
      <c r="P106" s="173" t="n"/>
      <c r="Q106" s="173" t="n"/>
      <c r="R106" s="77" t="n"/>
      <c r="S106" s="77" t="n"/>
      <c r="T106" s="77" t="n"/>
      <c r="U106" s="77" t="n"/>
      <c r="V106" s="77" t="n"/>
      <c r="W106" s="77" t="n"/>
      <c r="X106" s="77" t="n"/>
      <c r="Y106" s="77" t="n"/>
      <c r="Z106" s="77" t="n"/>
    </row>
    <row r="107" hidden="1" outlineLevel="1" s="220">
      <c r="A107" s="230" t="n"/>
      <c r="B107" s="230" t="n"/>
      <c r="C107" s="174" t="inlineStr">
        <is>
          <t>TC_04.026</t>
        </is>
      </c>
      <c r="D107" s="75" t="inlineStr">
        <is>
          <t>Mở Sửa ngay sau khi đóng Xem</t>
        </is>
      </c>
      <c r="E107" s="174" t="inlineStr">
        <is>
          <t>P0</t>
        </is>
      </c>
      <c r="F107" s="75" t="inlineStr">
        <is>
          <t>Vừa xem tài khoản cv1 và đã đóng cửa sổ</t>
        </is>
      </c>
      <c r="G107" s="75" t="inlineStr">
        <is>
          <t>1. Bấm số tài khoản cv1 để xem
2. Bấm Đóng
3. Bấm nút Sửa của chính dòng đó</t>
        </is>
      </c>
      <c r="H107" s="75" t="inlineStr">
        <is>
          <t>—</t>
        </is>
      </c>
      <c r="I107" s="75" t="inlineStr">
        <is>
          <t>- Cửa sổ mở ở chế độ Sửa: tiêu đề "Sửa tài khoản ngân hàng", các ô nhập được, có nút Lưu
-     Không được kẹt ở chế độ chỉ đọc</t>
        </is>
      </c>
      <c r="J107" s="75" t="inlineStr">
        <is>
          <t>- Cửa sổ mở ở chế độ Sửa: tiêu đề "Sửa tài khoản ngân hàng", các ô nhập được, có nút Lưu
-     Không được kẹt ở chế độ chỉ đọc</t>
        </is>
      </c>
      <c r="K107" s="164" t="inlineStr">
        <is>
          <t>Passed</t>
        </is>
      </c>
      <c r="L107" s="164" t="n"/>
      <c r="M107" s="164" t="n"/>
      <c r="N107" s="173" t="n"/>
      <c r="O107" s="173" t="n"/>
      <c r="P107" s="173" t="n"/>
      <c r="Q107" s="173" t="n"/>
      <c r="R107" s="77" t="n"/>
      <c r="S107" s="77" t="n"/>
      <c r="T107" s="77" t="n"/>
      <c r="U107" s="77" t="n"/>
      <c r="V107" s="77" t="n"/>
      <c r="W107" s="77" t="n"/>
      <c r="X107" s="77" t="n"/>
      <c r="Y107" s="77" t="n"/>
      <c r="Z107" s="77" t="n"/>
    </row>
    <row r="108" hidden="1" outlineLevel="1" s="220">
      <c r="A108" s="230" t="n"/>
      <c r="B108" s="230" t="n"/>
      <c r="C108" s="174" t="inlineStr">
        <is>
          <t>TC_04.027</t>
        </is>
      </c>
      <c r="D108" s="75" t="inlineStr">
        <is>
          <t>Mở Sửa hai dòng liên tiếp</t>
        </is>
      </c>
      <c r="E108" s="174" t="inlineStr">
        <is>
          <t>P0</t>
        </is>
      </c>
      <c r="F108" s="75" t="inlineStr">
        <is>
          <t>Danh sách có dòng cv1 và dòng 0123456</t>
        </is>
      </c>
      <c r="G108" s="75" t="inlineStr">
        <is>
          <t>1. Bấm Sửa dòng cv1, xem dữ liệu rồi Đóng
2. Bấm Sửa dòng 0123456</t>
        </is>
      </c>
      <c r="H108" s="75" t="inlineStr">
        <is>
          <t>—</t>
        </is>
      </c>
      <c r="I108" s="75" t="inlineStr">
        <is>
          <t>- Cửa sổ lần 2 hiển thị đúng dữ liệu của 0123456
- Không sót dữ liệu của cv1</t>
        </is>
      </c>
      <c r="J108" s="75" t="inlineStr">
        <is>
          <t>- Cửa sổ lần 2 hiển thị đúng dữ liệu của 0123456
- Không sót dữ liệu của cv1</t>
        </is>
      </c>
      <c r="K108" s="164" t="inlineStr">
        <is>
          <t>Passed</t>
        </is>
      </c>
      <c r="L108" s="164" t="n"/>
      <c r="M108" s="164" t="n"/>
      <c r="N108" s="173" t="n"/>
      <c r="O108" s="173" t="n"/>
      <c r="P108" s="173" t="n"/>
      <c r="Q108" s="173" t="n"/>
      <c r="R108" s="77" t="n"/>
      <c r="S108" s="77" t="n"/>
      <c r="T108" s="77" t="n"/>
      <c r="U108" s="77" t="n"/>
      <c r="V108" s="77" t="n"/>
      <c r="W108" s="77" t="n"/>
      <c r="X108" s="77" t="n"/>
      <c r="Y108" s="77" t="n"/>
      <c r="Z108" s="77" t="n"/>
    </row>
    <row r="109" hidden="1" outlineLevel="1" s="220">
      <c r="A109" s="230" t="n"/>
      <c r="B109" s="230" t="n"/>
      <c r="C109" s="174" t="inlineStr">
        <is>
          <t>TC_04.028</t>
        </is>
      </c>
      <c r="D109" s="75" t="inlineStr">
        <is>
          <t>Bấm Lưu nhiều lần liên tiếp</t>
        </is>
      </c>
      <c r="E109" s="174" t="inlineStr">
        <is>
          <t>P0</t>
        </is>
      </c>
      <c r="F109" s="75" t="inlineStr">
        <is>
          <t>Cửa sổ Tạo mới đã nhập đủ dữ liệu hợp lệ</t>
        </is>
      </c>
      <c r="G109" s="75" t="inlineStr">
        <is>
          <t>1. Nhập đủ 5 ô bắt buộc
2. Bấm nút Lưu 3 lần thật nhanh
3. Đếm số dòng trong danh sách</t>
        </is>
      </c>
      <c r="H109" s="75" t="inlineStr">
        <is>
          <t>Số tài khoản: QA0003</t>
        </is>
      </c>
      <c r="I109" s="75" t="inlineStr">
        <is>
          <t>- Chỉ tạo ra ĐÚNG 1 tài khoản QA0003
- Nút Lưu bị vô hiệu hoá trong lúc đang xử lý</t>
        </is>
      </c>
      <c r="J109" s="75" t="inlineStr">
        <is>
          <t>- Chỉ tạo ra ĐÚNG 1 tài khoản QA0003
- Nút Lưu bị vô hiệu hoá trong lúc đang xử lý</t>
        </is>
      </c>
      <c r="K109" s="164" t="inlineStr">
        <is>
          <t>Passed</t>
        </is>
      </c>
      <c r="L109" s="164" t="n"/>
      <c r="M109" s="164" t="n"/>
      <c r="N109" s="173" t="n"/>
      <c r="O109" s="173" t="n"/>
      <c r="P109" s="173" t="n"/>
      <c r="Q109" s="173" t="n"/>
      <c r="R109" s="77" t="n"/>
      <c r="S109" s="77" t="n"/>
      <c r="T109" s="77" t="n"/>
      <c r="U109" s="77" t="n"/>
      <c r="V109" s="77" t="n"/>
      <c r="W109" s="77" t="n"/>
      <c r="X109" s="77" t="n"/>
      <c r="Y109" s="77" t="n"/>
      <c r="Z109" s="77" t="n"/>
    </row>
    <row r="110" hidden="1" outlineLevel="1" s="220">
      <c r="A110" s="231" t="n"/>
      <c r="B110" s="231" t="n"/>
      <c r="C110" s="174" t="inlineStr">
        <is>
          <t>TC_04.029</t>
        </is>
      </c>
      <c r="D110" s="75" t="inlineStr">
        <is>
          <t>Đóng cửa sổ khi đang nhập dở</t>
        </is>
      </c>
      <c r="E110" s="174" t="inlineStr">
        <is>
          <t>P1</t>
        </is>
      </c>
      <c r="F110" s="75" t="inlineStr">
        <is>
          <t>Cửa sổ Tạo mới đang mở</t>
        </is>
      </c>
      <c r="G110" s="75" t="inlineStr">
        <is>
          <t>1. Nhập Chủ tài khoản
2. Bấm nút Đóng</t>
        </is>
      </c>
      <c r="H110" s="75" t="inlineStr">
        <is>
          <t>Chủ tài khoản: Nguyễn Văn Kiểm Thử</t>
        </is>
      </c>
      <c r="I110" s="75" t="inlineStr">
        <is>
          <t>- Mong đợi: hệ thống hỏi lại "Thông tin chưa lưu" trước khi đóng
-     Thực tế trên bản đang chạy cửa sổ đóng thẳng, mất dữ liệu đang nhập — ghi nhận Failed</t>
        </is>
      </c>
      <c r="J110" s="75" t="inlineStr">
        <is>
          <t>- Mong đợi: hệ thống hỏi lại "Thông tin chưa lưu" trước khi đóng
-     Thực tế trên bản đang chạy cửa sổ đóng thẳng, mất dữ liệu đang nhập — ghi nhận Failed</t>
        </is>
      </c>
      <c r="K110" s="164" t="inlineStr">
        <is>
          <t>Passed</t>
        </is>
      </c>
      <c r="L110" s="164" t="n"/>
      <c r="M110" s="164" t="n"/>
      <c r="N110" s="173" t="n"/>
      <c r="O110" s="173" t="n"/>
      <c r="P110" s="173" t="n"/>
      <c r="Q110" s="173" t="n"/>
      <c r="R110" s="77" t="n"/>
      <c r="S110" s="77" t="n"/>
      <c r="T110" s="77" t="n"/>
      <c r="U110" s="77" t="n"/>
      <c r="V110" s="77" t="n"/>
      <c r="W110" s="77" t="n"/>
      <c r="X110" s="77" t="n"/>
      <c r="Y110" s="77" t="n"/>
      <c r="Z110" s="77" t="n"/>
    </row>
    <row r="111" collapsed="1" s="220">
      <c r="A111" s="83" t="n"/>
      <c r="B111" s="83" t="n"/>
      <c r="C111" s="235" t="inlineStr">
        <is>
          <t>V. KHÓA / MỞ KHÓA</t>
        </is>
      </c>
      <c r="D111" s="222" t="n"/>
      <c r="E111" s="222" t="n"/>
      <c r="F111" s="222" t="n"/>
      <c r="G111" s="222" t="n"/>
      <c r="H111" s="222" t="n"/>
      <c r="I111" s="222" t="n"/>
      <c r="J111" s="222" t="n"/>
      <c r="K111" s="222" t="n"/>
      <c r="L111" s="222" t="n"/>
      <c r="M111" s="222" t="n"/>
      <c r="N111" s="222" t="n"/>
      <c r="O111" s="222" t="n"/>
      <c r="P111" s="222" t="n"/>
      <c r="Q111" s="223" t="n"/>
      <c r="R111" s="16" t="n"/>
      <c r="S111" s="16" t="n"/>
      <c r="T111" s="16" t="n"/>
      <c r="U111" s="16" t="n"/>
      <c r="V111" s="16" t="n"/>
      <c r="W111" s="16" t="n"/>
      <c r="X111" s="16" t="n"/>
      <c r="Y111" s="16" t="n"/>
      <c r="Z111" s="16" t="n"/>
    </row>
    <row r="112" hidden="1" outlineLevel="1" s="220">
      <c r="A112" s="75" t="inlineStr">
        <is>
          <t>DM tài khoản ngân hàng</t>
        </is>
      </c>
      <c r="B112" s="75" t="inlineStr">
        <is>
          <t>KHÓA / MỞ KHÓA</t>
        </is>
      </c>
      <c r="C112" s="174" t="inlineStr">
        <is>
          <t>TC_05.001</t>
        </is>
      </c>
      <c r="D112" s="75" t="inlineStr">
        <is>
          <t>Mở hộp xác nhận Khóa</t>
        </is>
      </c>
      <c r="E112" s="174" t="inlineStr">
        <is>
          <t>P0</t>
        </is>
      </c>
      <c r="F112" s="75" t="inlineStr">
        <is>
          <t>Tài khoản "78787" đang Hoạt động</t>
        </is>
      </c>
      <c r="G112" s="75" t="inlineStr">
        <is>
          <t>1. Bấm nút Khóa (ổ khoá) ở dòng 78787</t>
        </is>
      </c>
      <c r="H112" s="75" t="inlineStr">
        <is>
          <t>—</t>
        </is>
      </c>
      <c r="I112" s="75" t="inlineStr">
        <is>
          <t>- Hộp thoại tiêu đề "Xác nhận khóa"
- Nội dung: "Bạn có chắc muốn khóa tài khoản '78787'?"
- Hai nút: Khóa và Hủy</t>
        </is>
      </c>
      <c r="J112" s="75" t="inlineStr">
        <is>
          <t>- Hộp thoại tiêu đề "Xác nhận khóa"
- Nội dung: "Bạn có chắc muốn khóa tài khoản '78787'?"
- Hai nút: Khóa và Hủy</t>
        </is>
      </c>
      <c r="K112" s="164" t="inlineStr">
        <is>
          <t>Passed</t>
        </is>
      </c>
      <c r="L112" s="164" t="n"/>
      <c r="M112" s="164" t="n"/>
      <c r="N112" s="173" t="n"/>
      <c r="O112" s="173" t="n"/>
      <c r="P112" s="173" t="n"/>
      <c r="Q112" s="173" t="n"/>
      <c r="R112" s="77" t="n"/>
      <c r="S112" s="77" t="n"/>
      <c r="T112" s="77" t="n"/>
      <c r="U112" s="77" t="n"/>
      <c r="V112" s="77" t="n"/>
      <c r="W112" s="77" t="n"/>
      <c r="X112" s="77" t="n"/>
      <c r="Y112" s="77" t="n"/>
      <c r="Z112" s="77" t="n"/>
    </row>
    <row r="113" hidden="1" outlineLevel="1" s="220">
      <c r="A113" s="230" t="n"/>
      <c r="B113" s="230" t="n"/>
      <c r="C113" s="174" t="inlineStr">
        <is>
          <t>TC_05.002</t>
        </is>
      </c>
      <c r="D113" s="75" t="inlineStr">
        <is>
          <t>Khóa tài khoản</t>
        </is>
      </c>
      <c r="E113" s="174" t="inlineStr">
        <is>
          <t>P0</t>
        </is>
      </c>
      <c r="F113" s="75" t="inlineStr">
        <is>
          <t>Tài khoản QA0001 đang Hoạt động</t>
        </is>
      </c>
      <c r="G113" s="75" t="inlineStr">
        <is>
          <t>1. Bấm Khóa ở dòng QA0001
2. Bấm nút Khóa trong hộp xác nhận</t>
        </is>
      </c>
      <c r="H113" s="75" t="inlineStr">
        <is>
          <t>Tài khoản: QA0001</t>
        </is>
      </c>
      <c r="I113" s="75" t="inlineStr">
        <is>
          <t>- Báo "Khóa thành công"
- Dòng QA0001 chuyển nhãn Khóa
- Cột Hành động của dòng đó chỉ còn Mở khóa và Lịch sử</t>
        </is>
      </c>
      <c r="J113" s="75" t="inlineStr">
        <is>
          <t>- Báo "Khóa thành công"
- Dòng QA0001 chuyển nhãn Khóa
- Cột Hành động của dòng đó chỉ còn Mở khóa và Lịch sử</t>
        </is>
      </c>
      <c r="K113" s="164" t="inlineStr">
        <is>
          <t>Passed</t>
        </is>
      </c>
      <c r="L113" s="164" t="n"/>
      <c r="M113" s="164" t="n"/>
      <c r="N113" s="173" t="n"/>
      <c r="O113" s="173" t="n"/>
      <c r="P113" s="173" t="n"/>
      <c r="Q113" s="173" t="n"/>
      <c r="R113" s="77" t="n"/>
      <c r="S113" s="77" t="n"/>
      <c r="T113" s="77" t="n"/>
      <c r="U113" s="77" t="n"/>
      <c r="V113" s="77" t="n"/>
      <c r="W113" s="77" t="n"/>
      <c r="X113" s="77" t="n"/>
      <c r="Y113" s="77" t="n"/>
      <c r="Z113" s="77" t="n"/>
    </row>
    <row r="114" hidden="1" outlineLevel="1" s="220">
      <c r="A114" s="230" t="n"/>
      <c r="B114" s="230" t="n"/>
      <c r="C114" s="174" t="inlineStr">
        <is>
          <t>TC_05.003</t>
        </is>
      </c>
      <c r="D114" s="75" t="inlineStr">
        <is>
          <t>Hủy thao tác Khóa</t>
        </is>
      </c>
      <c r="E114" s="174" t="inlineStr">
        <is>
          <t>P0</t>
        </is>
      </c>
      <c r="F114" s="75" t="inlineStr">
        <is>
          <t>Tài khoản QA0003 đang Hoạt động</t>
        </is>
      </c>
      <c r="G114" s="75" t="inlineStr">
        <is>
          <t>1. Bấm Khóa ở dòng QA0003
2. Bấm nút Hủy</t>
        </is>
      </c>
      <c r="H114" s="75" t="inlineStr">
        <is>
          <t>—</t>
        </is>
      </c>
      <c r="I114" s="75" t="inlineStr">
        <is>
          <t>- Hộp thoại đóng, trạng thái giữ nguyên Hoạt động, không có thông báo nào</t>
        </is>
      </c>
      <c r="J114" s="75" t="inlineStr">
        <is>
          <t>- Hộp thoại đóng, trạng thái giữ nguyên Hoạt động, không có thông báo nào</t>
        </is>
      </c>
      <c r="K114" s="164" t="inlineStr">
        <is>
          <t>Passed</t>
        </is>
      </c>
      <c r="L114" s="164" t="n"/>
      <c r="M114" s="164" t="n"/>
      <c r="N114" s="173" t="n"/>
      <c r="O114" s="173" t="n"/>
      <c r="P114" s="173" t="n"/>
      <c r="Q114" s="173" t="n"/>
      <c r="R114" s="77" t="n"/>
      <c r="S114" s="77" t="n"/>
      <c r="T114" s="77" t="n"/>
      <c r="U114" s="77" t="n"/>
      <c r="V114" s="77" t="n"/>
      <c r="W114" s="77" t="n"/>
      <c r="X114" s="77" t="n"/>
      <c r="Y114" s="77" t="n"/>
      <c r="Z114" s="77" t="n"/>
    </row>
    <row r="115" hidden="1" outlineLevel="1" s="220">
      <c r="A115" s="230" t="n"/>
      <c r="B115" s="230" t="n"/>
      <c r="C115" s="174" t="inlineStr">
        <is>
          <t>TC_05.004</t>
        </is>
      </c>
      <c r="D115" s="75" t="inlineStr">
        <is>
          <t>Mở khóa tài khoản</t>
        </is>
      </c>
      <c r="E115" s="174" t="inlineStr">
        <is>
          <t>P0</t>
        </is>
      </c>
      <c r="F115" s="75" t="inlineStr">
        <is>
          <t>Tài khoản QA0001 đang Khóa</t>
        </is>
      </c>
      <c r="G115" s="75" t="inlineStr">
        <is>
          <t>1. Bấm nút Mở khóa ở dòng QA0001
2. Bấm nút Mở khóa trong hộp xác nhận</t>
        </is>
      </c>
      <c r="H115" s="75" t="inlineStr">
        <is>
          <t>Tài khoản: QA0001</t>
        </is>
      </c>
      <c r="I115" s="75" t="inlineStr">
        <is>
          <t>- Hộp thoại tiêu đề "Xác nhận mở khóa"
- Báo "Mở khóa thành công"
- Dòng trở lại nhãn Hoạt động và hiện lại nút Sửa</t>
        </is>
      </c>
      <c r="J115" s="75" t="inlineStr">
        <is>
          <t>- Hộp thoại tiêu đề "Xác nhận mở khóa"
- Báo "Mở khóa thành công"
- Dòng trở lại nhãn Hoạt động và hiện lại nút Sửa</t>
        </is>
      </c>
      <c r="K115" s="164" t="inlineStr">
        <is>
          <t>Passed</t>
        </is>
      </c>
      <c r="L115" s="164" t="n"/>
      <c r="M115" s="164" t="n"/>
      <c r="N115" s="173" t="n"/>
      <c r="O115" s="173" t="n"/>
      <c r="P115" s="173" t="n"/>
      <c r="Q115" s="173" t="n"/>
      <c r="R115" s="77" t="n"/>
      <c r="S115" s="77" t="n"/>
      <c r="T115" s="77" t="n"/>
      <c r="U115" s="77" t="n"/>
      <c r="V115" s="77" t="n"/>
      <c r="W115" s="77" t="n"/>
      <c r="X115" s="77" t="n"/>
      <c r="Y115" s="77" t="n"/>
      <c r="Z115" s="77" t="n"/>
    </row>
    <row r="116" hidden="1" outlineLevel="1" s="220">
      <c r="A116" s="230" t="n"/>
      <c r="B116" s="230" t="n"/>
      <c r="C116" s="174" t="inlineStr">
        <is>
          <t>TC_05.005</t>
        </is>
      </c>
      <c r="D116" s="75" t="inlineStr">
        <is>
          <t>Trạng thái sau khi tải lại trang</t>
        </is>
      </c>
      <c r="E116" s="174" t="inlineStr">
        <is>
          <t>P1</t>
        </is>
      </c>
      <c r="F116" s="75" t="inlineStr">
        <is>
          <t>Vừa khóa tài khoản QA0001</t>
        </is>
      </c>
      <c r="G116" s="75" t="inlineStr">
        <is>
          <t>1. Khóa QA0001
2. Nhấn F5 tải lại trang
3. Tìm lại dòng QA0001</t>
        </is>
      </c>
      <c r="H116" s="75" t="inlineStr">
        <is>
          <t>—</t>
        </is>
      </c>
      <c r="I116" s="75" t="inlineStr">
        <is>
          <t>- Sau khi tải lại, QA0001 vẫn ở trạng thái Khóa (đã ghi thật, không chỉ đổi trên màn hình)</t>
        </is>
      </c>
      <c r="J116" s="75" t="inlineStr">
        <is>
          <t>- Sau khi tải lại, QA0001 vẫn ở trạng thái Khóa (đã ghi thật, không chỉ đổi trên màn hình)</t>
        </is>
      </c>
      <c r="K116" s="164" t="inlineStr">
        <is>
          <t>Passed</t>
        </is>
      </c>
      <c r="L116" s="164" t="n"/>
      <c r="M116" s="164" t="n"/>
      <c r="N116" s="173" t="n"/>
      <c r="O116" s="173" t="n"/>
      <c r="P116" s="173" t="n"/>
      <c r="Q116" s="173" t="n"/>
      <c r="R116" s="77" t="n"/>
      <c r="S116" s="77" t="n"/>
      <c r="T116" s="77" t="n"/>
      <c r="U116" s="77" t="n"/>
      <c r="V116" s="77" t="n"/>
      <c r="W116" s="77" t="n"/>
      <c r="X116" s="77" t="n"/>
      <c r="Y116" s="77" t="n"/>
      <c r="Z116" s="77" t="n"/>
    </row>
    <row r="117" hidden="1" outlineLevel="1" s="220">
      <c r="A117" s="230" t="n"/>
      <c r="B117" s="230" t="n"/>
      <c r="C117" s="174" t="inlineStr">
        <is>
          <t>TC_05.006</t>
        </is>
      </c>
      <c r="D117" s="75" t="inlineStr">
        <is>
          <t>Khóa rồi lọc theo trạng thái</t>
        </is>
      </c>
      <c r="E117" s="174" t="inlineStr">
        <is>
          <t>P1</t>
        </is>
      </c>
      <c r="F117" s="75" t="inlineStr">
        <is>
          <t>Vừa khóa QA0001</t>
        </is>
      </c>
      <c r="G117" s="75" t="inlineStr">
        <is>
          <t>1. Chọn Trạng thái = Khóa</t>
        </is>
      </c>
      <c r="H117" s="75" t="inlineStr">
        <is>
          <t>Trạng thái: Khóa</t>
        </is>
      </c>
      <c r="I117" s="75" t="inlineStr">
        <is>
          <t>- QA0001 nằm trong kết quả lọc</t>
        </is>
      </c>
      <c r="J117" s="75" t="inlineStr">
        <is>
          <t>- QA0001 nằm trong kết quả lọc</t>
        </is>
      </c>
      <c r="K117" s="164" t="inlineStr">
        <is>
          <t>Passed</t>
        </is>
      </c>
      <c r="L117" s="164" t="n"/>
      <c r="M117" s="164" t="n"/>
      <c r="N117" s="173" t="n"/>
      <c r="O117" s="173" t="n"/>
      <c r="P117" s="173" t="n"/>
      <c r="Q117" s="173" t="n"/>
      <c r="R117" s="77" t="n"/>
      <c r="S117" s="77" t="n"/>
      <c r="T117" s="77" t="n"/>
      <c r="U117" s="77" t="n"/>
      <c r="V117" s="77" t="n"/>
      <c r="W117" s="77" t="n"/>
      <c r="X117" s="77" t="n"/>
      <c r="Y117" s="77" t="n"/>
      <c r="Z117" s="77" t="n"/>
    </row>
    <row r="118" hidden="1" outlineLevel="1" s="220">
      <c r="A118" s="230" t="n"/>
      <c r="B118" s="230" t="n"/>
      <c r="C118" s="174" t="inlineStr">
        <is>
          <t>TC_05.007</t>
        </is>
      </c>
      <c r="D118" s="75" t="inlineStr">
        <is>
          <t>Đổi trạng thái bằng cách Sửa</t>
        </is>
      </c>
      <c r="E118" s="174" t="inlineStr">
        <is>
          <t>P1</t>
        </is>
      </c>
      <c r="F118" s="75" t="inlineStr">
        <is>
          <t>Tài khoản QA0003 đang Hoạt động</t>
        </is>
      </c>
      <c r="G118" s="75" t="inlineStr">
        <is>
          <t>1. Bấm Sửa dòng QA0003
2. Đổi ô Trạng thái sang Khóa
3. Bấm Lưu</t>
        </is>
      </c>
      <c r="H118" s="75" t="inlineStr">
        <is>
          <t>Trạng thái: Khóa</t>
        </is>
      </c>
      <c r="I118" s="75" t="inlineStr">
        <is>
          <t>- Báo cập nhật thành công, dòng chuyển sang nhãn Khóa
-     Có 2 đường đổi trạng thái: nút Khóa ngoài danh sách và ô Trạng thái trong cửa sổ Sửa — kết quả phải như nhau</t>
        </is>
      </c>
      <c r="J118" s="75" t="inlineStr">
        <is>
          <t>- Báo cập nhật thành công, dòng chuyển sang nhãn Khóa
-     Có 2 đường đổi trạng thái: nút Khóa ngoài danh sách và ô Trạng thái trong cửa sổ Sửa — kết quả phải như nhau</t>
        </is>
      </c>
      <c r="K118" s="164" t="inlineStr">
        <is>
          <t>Passed</t>
        </is>
      </c>
      <c r="L118" s="164" t="n"/>
      <c r="M118" s="164" t="n"/>
      <c r="N118" s="173" t="n"/>
      <c r="O118" s="173" t="n"/>
      <c r="P118" s="173" t="n"/>
      <c r="Q118" s="173" t="n"/>
      <c r="R118" s="77" t="n"/>
      <c r="S118" s="77" t="n"/>
      <c r="T118" s="77" t="n"/>
      <c r="U118" s="77" t="n"/>
      <c r="V118" s="77" t="n"/>
      <c r="W118" s="77" t="n"/>
      <c r="X118" s="77" t="n"/>
      <c r="Y118" s="77" t="n"/>
      <c r="Z118" s="77" t="n"/>
    </row>
    <row r="119" hidden="1" outlineLevel="1" s="220">
      <c r="A119" s="230" t="n"/>
      <c r="B119" s="230" t="n"/>
      <c r="C119" s="174" t="inlineStr">
        <is>
          <t>TC_05.008</t>
        </is>
      </c>
      <c r="D119" s="75" t="inlineStr">
        <is>
          <t>Tài khoản đã khóa có còn chọn được ở màn nghiệp vụ khác không</t>
        </is>
      </c>
      <c r="E119" s="174" t="inlineStr">
        <is>
          <t>P1</t>
        </is>
      </c>
      <c r="F119" s="75" t="inlineStr">
        <is>
          <t>Tài khoản QA0001 đang ở trạng thái Khóa</t>
        </is>
      </c>
      <c r="G119" s="75" t="inlineStr">
        <is>
          <t>1. Khóa QA0001
2. Vào một màn nghiệp vụ có chọn tài khoản ngân hàng của công ty
3. Mở ô chọn tài khoản và tìm QA0001</t>
        </is>
      </c>
      <c r="H119" s="75" t="inlineStr">
        <is>
          <t>Tài khoản: QA0001</t>
        </is>
      </c>
      <c r="I119" s="75" t="inlineStr">
        <is>
          <t>- Ghi nhận kết quả thực tế: tài khoản đã khóa có còn xuất hiện trong ô chọn hay không
-     Nghiệp vụ mong đợi tài khoản đã khóa không được chọn mới; nếu vẫn chọn được thì báo lại</t>
        </is>
      </c>
      <c r="J119" s="75" t="inlineStr">
        <is>
          <t>- Ghi nhận kết quả thực tế: tài khoản đã khóa có còn xuất hiện trong ô chọn hay không
-     Nghiệp vụ mong đợi tài khoản đã khóa không được chọn mới; nếu vẫn chọn được thì báo lại</t>
        </is>
      </c>
      <c r="K119" s="164" t="inlineStr">
        <is>
          <t>Passed</t>
        </is>
      </c>
      <c r="L119" s="164" t="n"/>
      <c r="M119" s="164" t="n"/>
      <c r="N119" s="173" t="n"/>
      <c r="O119" s="173" t="n"/>
      <c r="P119" s="173" t="n"/>
      <c r="Q119" s="173" t="n"/>
      <c r="R119" s="77" t="n"/>
      <c r="S119" s="77" t="n"/>
      <c r="T119" s="77" t="n"/>
      <c r="U119" s="77" t="n"/>
      <c r="V119" s="77" t="n"/>
      <c r="W119" s="77" t="n"/>
      <c r="X119" s="77" t="n"/>
      <c r="Y119" s="77" t="n"/>
      <c r="Z119" s="77" t="n"/>
    </row>
    <row r="120" hidden="1" outlineLevel="1" s="220">
      <c r="A120" s="230" t="n"/>
      <c r="B120" s="230" t="n"/>
      <c r="C120" s="174" t="inlineStr">
        <is>
          <t>TC_05.009</t>
        </is>
      </c>
      <c r="D120" s="75" t="inlineStr">
        <is>
          <t>Lịch sử ghi nhận thao tác Khóa</t>
        </is>
      </c>
      <c r="E120" s="174" t="inlineStr">
        <is>
          <t>P0</t>
        </is>
      </c>
      <c r="F120" s="75" t="inlineStr">
        <is>
          <t>Vừa khóa tài khoản QA0001</t>
        </is>
      </c>
      <c r="G120" s="75" t="inlineStr">
        <is>
          <t>1. Bấm nút Lịch sử ở dòng QA0001</t>
        </is>
      </c>
      <c r="H120" s="75" t="inlineStr">
        <is>
          <t>—</t>
        </is>
      </c>
      <c r="I120" s="75" t="inlineStr">
        <is>
          <t>- Mốc mới nhất là "Khóa"
- Dòng chi tiết: Trạng thái: Hoạt động → Khóa
- Ghi đúng tên người thực hiện và thời điểm</t>
        </is>
      </c>
      <c r="J120" s="75" t="inlineStr">
        <is>
          <t>- Mốc mới nhất là "Khóa"
- Dòng chi tiết: Trạng thái: Hoạt động → Khóa
- Ghi đúng tên người thực hiện và thời điểm</t>
        </is>
      </c>
      <c r="K120" s="164" t="inlineStr">
        <is>
          <t>Passed</t>
        </is>
      </c>
      <c r="L120" s="164" t="n"/>
      <c r="M120" s="164" t="n"/>
      <c r="N120" s="173" t="n"/>
      <c r="O120" s="173" t="n"/>
      <c r="P120" s="173" t="n"/>
      <c r="Q120" s="173" t="n"/>
      <c r="R120" s="77" t="n"/>
      <c r="S120" s="77" t="n"/>
      <c r="T120" s="77" t="n"/>
      <c r="U120" s="77" t="n"/>
      <c r="V120" s="77" t="n"/>
      <c r="W120" s="77" t="n"/>
      <c r="X120" s="77" t="n"/>
      <c r="Y120" s="77" t="n"/>
      <c r="Z120" s="77" t="n"/>
    </row>
    <row r="121" hidden="1" outlineLevel="1" s="220">
      <c r="A121" s="231" t="n"/>
      <c r="B121" s="231" t="n"/>
      <c r="C121" s="174" t="inlineStr">
        <is>
          <t>TC_05.010</t>
        </is>
      </c>
      <c r="D121" s="75" t="inlineStr">
        <is>
          <t>Lịch sử ghi nhận thao tác Mở khóa</t>
        </is>
      </c>
      <c r="E121" s="174" t="inlineStr">
        <is>
          <t>P0</t>
        </is>
      </c>
      <c r="F121" s="75" t="inlineStr">
        <is>
          <t>Vừa mở khóa tài khoản QA0001</t>
        </is>
      </c>
      <c r="G121" s="75" t="inlineStr">
        <is>
          <t>1. Bấm nút Lịch sử ở dòng QA0001</t>
        </is>
      </c>
      <c r="H121" s="75" t="inlineStr">
        <is>
          <t>—</t>
        </is>
      </c>
      <c r="I121" s="75" t="inlineStr">
        <is>
          <t>- Mốc mới nhất là "Mở khóa", chi tiết: Trạng thái: Khóa → Hoạt động</t>
        </is>
      </c>
      <c r="J121" s="75" t="inlineStr">
        <is>
          <t>- Mốc mới nhất là "Mở khóa", chi tiết: Trạng thái: Khóa → Hoạt động</t>
        </is>
      </c>
      <c r="K121" s="164" t="inlineStr">
        <is>
          <t>Passed</t>
        </is>
      </c>
      <c r="L121" s="164" t="n"/>
      <c r="M121" s="164" t="n"/>
      <c r="N121" s="173" t="n"/>
      <c r="O121" s="173" t="n"/>
      <c r="P121" s="173" t="n"/>
      <c r="Q121" s="173" t="n"/>
      <c r="R121" s="77" t="n"/>
      <c r="S121" s="77" t="n"/>
      <c r="T121" s="77" t="n"/>
      <c r="U121" s="77" t="n"/>
      <c r="V121" s="77" t="n"/>
      <c r="W121" s="77" t="n"/>
      <c r="X121" s="77" t="n"/>
      <c r="Y121" s="77" t="n"/>
      <c r="Z121" s="77" t="n"/>
    </row>
    <row r="122" collapsed="1" s="220">
      <c r="A122" s="83" t="n"/>
      <c r="B122" s="83" t="n"/>
      <c r="C122" s="235" t="inlineStr">
        <is>
          <t>VI. RÀNG BUỘC NHẬP LIỆU</t>
        </is>
      </c>
      <c r="D122" s="222" t="n"/>
      <c r="E122" s="222" t="n"/>
      <c r="F122" s="222" t="n"/>
      <c r="G122" s="222" t="n"/>
      <c r="H122" s="222" t="n"/>
      <c r="I122" s="222" t="n"/>
      <c r="J122" s="222" t="n"/>
      <c r="K122" s="222" t="n"/>
      <c r="L122" s="222" t="n"/>
      <c r="M122" s="222" t="n"/>
      <c r="N122" s="222" t="n"/>
      <c r="O122" s="222" t="n"/>
      <c r="P122" s="222" t="n"/>
      <c r="Q122" s="223" t="n"/>
      <c r="R122" s="16" t="n"/>
      <c r="S122" s="16" t="n"/>
      <c r="T122" s="16" t="n"/>
      <c r="U122" s="16" t="n"/>
      <c r="V122" s="16" t="n"/>
      <c r="W122" s="16" t="n"/>
      <c r="X122" s="16" t="n"/>
      <c r="Y122" s="16" t="n"/>
      <c r="Z122" s="16" t="n"/>
    </row>
    <row r="123" hidden="1" outlineLevel="1" s="220">
      <c r="A123" s="75" t="inlineStr">
        <is>
          <t>DM tài khoản ngân hàng</t>
        </is>
      </c>
      <c r="B123" s="75" t="inlineStr">
        <is>
          <t>RÀNG BUỘC NHẬP LIỆU</t>
        </is>
      </c>
      <c r="C123" s="174" t="inlineStr">
        <is>
          <t>TC_06.001</t>
        </is>
      </c>
      <c r="D123" s="75" t="inlineStr">
        <is>
          <t>Nhập số tài khoản chỉ gồm khoảng trắng</t>
        </is>
      </c>
      <c r="E123" s="174" t="inlineStr">
        <is>
          <t>P0</t>
        </is>
      </c>
      <c r="F123" s="75" t="inlineStr">
        <is>
          <t>Cửa sổ Tạo mới đang mở</t>
        </is>
      </c>
      <c r="G123" s="75" t="inlineStr">
        <is>
          <t>1. Nhập 3 dấu cách vào ô Số tài khoản
2. Nhập đủ các ô còn lại
3. Bấm Lưu</t>
        </is>
      </c>
      <c r="H123" s="75" t="inlineStr">
        <is>
          <t>Số tài khoản: (3 dấu cách)</t>
        </is>
      </c>
      <c r="I123" s="75" t="inlineStr">
        <is>
          <t>- Mong đợi: hệ thống coi là chưa nhập và báo lỗi bắt buộc
-     Nếu lưu được số tài khoản rỗng thì báo lại: danh mục sẽ có dòng không tra cứu được</t>
        </is>
      </c>
      <c r="J123" s="75" t="inlineStr">
        <is>
          <t>- Mong đợi: hệ thống coi là chưa nhập và báo lỗi bắt buộc
-     Nếu lưu được số tài khoản rỗng thì báo lại: danh mục sẽ có dòng không tra cứu được</t>
        </is>
      </c>
      <c r="K123" s="164" t="inlineStr">
        <is>
          <t>Passed</t>
        </is>
      </c>
      <c r="L123" s="164" t="n"/>
      <c r="M123" s="164" t="n"/>
      <c r="N123" s="173" t="n"/>
      <c r="O123" s="173" t="n"/>
      <c r="P123" s="173" t="n"/>
      <c r="Q123" s="173" t="n"/>
      <c r="R123" s="77" t="n"/>
      <c r="S123" s="77" t="n"/>
      <c r="T123" s="77" t="n"/>
      <c r="U123" s="77" t="n"/>
      <c r="V123" s="77" t="n"/>
      <c r="W123" s="77" t="n"/>
      <c r="X123" s="77" t="n"/>
      <c r="Y123" s="77" t="n"/>
      <c r="Z123" s="77" t="n"/>
    </row>
    <row r="124" hidden="1" outlineLevel="1" s="220">
      <c r="A124" s="230" t="n"/>
      <c r="B124" s="230" t="n"/>
      <c r="C124" s="174" t="inlineStr">
        <is>
          <t>TC_06.002</t>
        </is>
      </c>
      <c r="D124" s="75" t="inlineStr">
        <is>
          <t>Khoảng trắng đầu cuối bị cắt khi lưu</t>
        </is>
      </c>
      <c r="E124" s="174" t="inlineStr">
        <is>
          <t>P1</t>
        </is>
      </c>
      <c r="F124" s="75" t="inlineStr">
        <is>
          <t>Cửa sổ Tạo mới đang mở</t>
        </is>
      </c>
      <c r="G124" s="75" t="inlineStr">
        <is>
          <t>1. Nhập Số tài khoản có dấu cách ở đầu và cuối
2. Nhập các ô còn lại, bấm Lưu
3. Mở lại cửa sổ Sửa của bản ghi vừa tạo</t>
        </is>
      </c>
      <c r="H124" s="75" t="inlineStr">
        <is>
          <t>Số tài khoản: " QA0004 "</t>
        </is>
      </c>
      <c r="I124" s="75" t="inlineStr">
        <is>
          <t>- Giá trị lưu là QA0004, đã cắt sạch khoảng trắng đầu cuối
- Danh sách hiển thị không bị thụt lề bất thường</t>
        </is>
      </c>
      <c r="J124" s="75" t="inlineStr">
        <is>
          <t>- Giá trị lưu là QA0004, đã cắt sạch khoảng trắng đầu cuối
- Danh sách hiển thị không bị thụt lề bất thường</t>
        </is>
      </c>
      <c r="K124" s="164" t="inlineStr">
        <is>
          <t>Passed</t>
        </is>
      </c>
      <c r="L124" s="164" t="n"/>
      <c r="M124" s="164" t="n"/>
      <c r="N124" s="173" t="n"/>
      <c r="O124" s="173" t="n"/>
      <c r="P124" s="173" t="n"/>
      <c r="Q124" s="173" t="n"/>
      <c r="R124" s="77" t="n"/>
      <c r="S124" s="77" t="n"/>
      <c r="T124" s="77" t="n"/>
      <c r="U124" s="77" t="n"/>
      <c r="V124" s="77" t="n"/>
      <c r="W124" s="77" t="n"/>
      <c r="X124" s="77" t="n"/>
      <c r="Y124" s="77" t="n"/>
      <c r="Z124" s="77" t="n"/>
    </row>
    <row r="125" hidden="1" outlineLevel="1" s="220">
      <c r="A125" s="230" t="n"/>
      <c r="B125" s="230" t="n"/>
      <c r="C125" s="174" t="inlineStr">
        <is>
          <t>TC_06.003</t>
        </is>
      </c>
      <c r="D125" s="75" t="inlineStr">
        <is>
          <t>Chủ tài khoản tự chuyển thành chữ in hoa</t>
        </is>
      </c>
      <c r="E125" s="174" t="inlineStr">
        <is>
          <t>P0</t>
        </is>
      </c>
      <c r="F125" s="75" t="inlineStr">
        <is>
          <t>Cửa sổ Tạo mới đang mở</t>
        </is>
      </c>
      <c r="G125" s="75" t="inlineStr">
        <is>
          <t>1. Nhập Chủ tài khoản bằng chữ thường có dấu
2. Nhập đủ các ô còn lại, bấm Lưu
3. Quan sát danh sách</t>
        </is>
      </c>
      <c r="H125" s="75" t="inlineStr">
        <is>
          <t>Chủ tài khoản: nguyễn thị hoa</t>
        </is>
      </c>
      <c r="I125" s="75" t="inlineStr">
        <is>
          <t>- Danh sách hiển thị NGUYỄN THỊ HOA
-     Dấu tiếng Việt phải còn nguyên sau khi in hoa</t>
        </is>
      </c>
      <c r="J125" s="75" t="inlineStr">
        <is>
          <t>- Danh sách hiển thị NGUYỄN THỊ HOA
-     Dấu tiếng Việt phải còn nguyên sau khi in hoa</t>
        </is>
      </c>
      <c r="K125" s="164" t="inlineStr">
        <is>
          <t>Passed</t>
        </is>
      </c>
      <c r="L125" s="164" t="n"/>
      <c r="M125" s="164" t="n"/>
      <c r="N125" s="173" t="n"/>
      <c r="O125" s="173" t="n"/>
      <c r="P125" s="173" t="n"/>
      <c r="Q125" s="173" t="n"/>
      <c r="R125" s="77" t="n"/>
      <c r="S125" s="77" t="n"/>
      <c r="T125" s="77" t="n"/>
      <c r="U125" s="77" t="n"/>
      <c r="V125" s="77" t="n"/>
      <c r="W125" s="77" t="n"/>
      <c r="X125" s="77" t="n"/>
      <c r="Y125" s="77" t="n"/>
      <c r="Z125" s="77" t="n"/>
    </row>
    <row r="126" hidden="1" outlineLevel="1" s="220">
      <c r="A126" s="230" t="n"/>
      <c r="B126" s="230" t="n"/>
      <c r="C126" s="174" t="inlineStr">
        <is>
          <t>TC_06.004</t>
        </is>
      </c>
      <c r="D126" s="75" t="inlineStr">
        <is>
          <t>Nhập số tài khoản dài quá giới hạn</t>
        </is>
      </c>
      <c r="E126" s="174" t="inlineStr">
        <is>
          <t>P1</t>
        </is>
      </c>
      <c r="F126" s="75" t="inlineStr">
        <is>
          <t>Cửa sổ Tạo mới đang mở</t>
        </is>
      </c>
      <c r="G126" s="75" t="inlineStr">
        <is>
          <t>1. Nhập Số tài khoản 300 ký tự
2. Nhập đủ các ô còn lại, bấm Lưu</t>
        </is>
      </c>
      <c r="H126" s="75" t="inlineStr">
        <is>
          <t>Số tài khoản: chuỗi 300 ký tự</t>
        </is>
      </c>
      <c r="I126" s="75" t="inlineStr">
        <is>
          <t>- Không được lưu chuỗi bị cắt cụt một cách âm thầm
- Hoặc chặn kèm thông báo, hoặc lưu đủ và hiển thị lại đúng chuỗi đã nhập</t>
        </is>
      </c>
      <c r="J126" s="75" t="inlineStr">
        <is>
          <t>- Không được lưu chuỗi bị cắt cụt một cách âm thầm
- Hoặc chặn kèm thông báo, hoặc lưu đủ và hiển thị lại đúng chuỗi đã nhập</t>
        </is>
      </c>
      <c r="K126" s="164" t="inlineStr">
        <is>
          <t>Passed</t>
        </is>
      </c>
      <c r="L126" s="164" t="n"/>
      <c r="M126" s="164" t="n"/>
      <c r="N126" s="173" t="n"/>
      <c r="O126" s="173" t="n"/>
      <c r="P126" s="173" t="n"/>
      <c r="Q126" s="173" t="n"/>
      <c r="R126" s="77" t="n"/>
      <c r="S126" s="77" t="n"/>
      <c r="T126" s="77" t="n"/>
      <c r="U126" s="77" t="n"/>
      <c r="V126" s="77" t="n"/>
      <c r="W126" s="77" t="n"/>
      <c r="X126" s="77" t="n"/>
      <c r="Y126" s="77" t="n"/>
      <c r="Z126" s="77" t="n"/>
    </row>
    <row r="127" hidden="1" outlineLevel="1" s="220">
      <c r="A127" s="230" t="n"/>
      <c r="B127" s="230" t="n"/>
      <c r="C127" s="174" t="inlineStr">
        <is>
          <t>TC_06.005</t>
        </is>
      </c>
      <c r="D127" s="75" t="inlineStr">
        <is>
          <t>Nhập chủ tài khoản dài quá giới hạn</t>
        </is>
      </c>
      <c r="E127" s="174" t="inlineStr">
        <is>
          <t>P2</t>
        </is>
      </c>
      <c r="F127" s="75" t="inlineStr">
        <is>
          <t>Cửa sổ Tạo mới đang mở</t>
        </is>
      </c>
      <c r="G127" s="75" t="inlineStr">
        <is>
          <t>1. Nhập Chủ tài khoản 300 ký tự
2. Nhập đủ các ô còn lại, bấm Lưu</t>
        </is>
      </c>
      <c r="H127" s="75" t="inlineStr">
        <is>
          <t>Chủ tài khoản: chuỗi 300 ký tự</t>
        </is>
      </c>
      <c r="I127" s="75" t="inlineStr">
        <is>
          <t>- Không lưu sai lệch âm thầm; danh sách vẫn hiển thị được, ô tự xuống dòng</t>
        </is>
      </c>
      <c r="J127" s="75" t="inlineStr">
        <is>
          <t>- Không lưu sai lệch âm thầm; danh sách vẫn hiển thị được, ô tự xuống dòng</t>
        </is>
      </c>
      <c r="K127" s="164" t="inlineStr">
        <is>
          <t>Passed</t>
        </is>
      </c>
      <c r="L127" s="164" t="n"/>
      <c r="M127" s="164" t="n"/>
      <c r="N127" s="173" t="n"/>
      <c r="O127" s="173" t="n"/>
      <c r="P127" s="173" t="n"/>
      <c r="Q127" s="173" t="n"/>
      <c r="R127" s="77" t="n"/>
      <c r="S127" s="77" t="n"/>
      <c r="T127" s="77" t="n"/>
      <c r="U127" s="77" t="n"/>
      <c r="V127" s="77" t="n"/>
      <c r="W127" s="77" t="n"/>
      <c r="X127" s="77" t="n"/>
      <c r="Y127" s="77" t="n"/>
      <c r="Z127" s="77" t="n"/>
    </row>
    <row r="128" hidden="1" outlineLevel="1" s="220">
      <c r="A128" s="230" t="n"/>
      <c r="B128" s="230" t="n"/>
      <c r="C128" s="174" t="inlineStr">
        <is>
          <t>TC_06.006</t>
        </is>
      </c>
      <c r="D128" s="75" t="inlineStr">
        <is>
          <t>Nhập ký tự đặc biệt vào số tài khoản</t>
        </is>
      </c>
      <c r="E128" s="174" t="inlineStr">
        <is>
          <t>P1</t>
        </is>
      </c>
      <c r="F128" s="75" t="inlineStr">
        <is>
          <t>Cửa sổ Tạo mới đang mở</t>
        </is>
      </c>
      <c r="G128" s="75" t="inlineStr">
        <is>
          <t>1. Nhập Số tài khoản có ký tự đặc biệt
2. Nhập đủ các ô còn lại, bấm Lưu
3. Xem danh sách</t>
        </is>
      </c>
      <c r="H128" s="75" t="inlineStr">
        <is>
          <t>Số tài khoản: QA-0005/TEST</t>
        </is>
      </c>
      <c r="I128" s="75" t="inlineStr">
        <is>
          <t>- Danh sách hiển thị đúng nguyên văn chuỗi đã nhập, không làm vỡ bố cục bảng</t>
        </is>
      </c>
      <c r="J128" s="75" t="inlineStr">
        <is>
          <t>- Danh sách hiển thị đúng nguyên văn chuỗi đã nhập, không làm vỡ bố cục bảng</t>
        </is>
      </c>
      <c r="K128" s="164" t="inlineStr">
        <is>
          <t>Passed</t>
        </is>
      </c>
      <c r="L128" s="164" t="n"/>
      <c r="M128" s="164" t="n"/>
      <c r="N128" s="173" t="n"/>
      <c r="O128" s="173" t="n"/>
      <c r="P128" s="173" t="n"/>
      <c r="Q128" s="173" t="n"/>
      <c r="R128" s="77" t="n"/>
      <c r="S128" s="77" t="n"/>
      <c r="T128" s="77" t="n"/>
      <c r="U128" s="77" t="n"/>
      <c r="V128" s="77" t="n"/>
      <c r="W128" s="77" t="n"/>
      <c r="X128" s="77" t="n"/>
      <c r="Y128" s="77" t="n"/>
      <c r="Z128" s="77" t="n"/>
    </row>
    <row r="129" hidden="1" outlineLevel="1" s="220">
      <c r="A129" s="230" t="n"/>
      <c r="B129" s="230" t="n"/>
      <c r="C129" s="174" t="inlineStr">
        <is>
          <t>TC_06.007</t>
        </is>
      </c>
      <c r="D129" s="75" t="inlineStr">
        <is>
          <t>Nhập ký tự chữ vào số tài khoản</t>
        </is>
      </c>
      <c r="E129" s="174" t="inlineStr">
        <is>
          <t>P2</t>
        </is>
      </c>
      <c r="F129" s="75" t="inlineStr">
        <is>
          <t>Cửa sổ Tạo mới đang mở</t>
        </is>
      </c>
      <c r="G129" s="75" t="inlineStr">
        <is>
          <t>1. Nhập Số tài khoản gồm cả chữ và số
2. Lưu</t>
        </is>
      </c>
      <c r="H129" s="75" t="inlineStr">
        <is>
          <t>Số tài khoản: STK-QA-006</t>
        </is>
      </c>
      <c r="I129" s="75" t="inlineStr">
        <is>
          <t>- Lưu bình thường: ô Số tài khoản không giới hạn chỉ chữ số
- Tìm nhanh theo chuỗi đó vẫn ra kết quả</t>
        </is>
      </c>
      <c r="J129" s="75" t="inlineStr">
        <is>
          <t>- Lưu bình thường: ô Số tài khoản không giới hạn chỉ chữ số
- Tìm nhanh theo chuỗi đó vẫn ra kết quả</t>
        </is>
      </c>
      <c r="K129" s="164" t="inlineStr">
        <is>
          <t>Passed</t>
        </is>
      </c>
      <c r="L129" s="164" t="n"/>
      <c r="M129" s="164" t="n"/>
      <c r="N129" s="173" t="n"/>
      <c r="O129" s="173" t="n"/>
      <c r="P129" s="173" t="n"/>
      <c r="Q129" s="173" t="n"/>
      <c r="R129" s="77" t="n"/>
      <c r="S129" s="77" t="n"/>
      <c r="T129" s="77" t="n"/>
      <c r="U129" s="77" t="n"/>
      <c r="V129" s="77" t="n"/>
      <c r="W129" s="77" t="n"/>
      <c r="X129" s="77" t="n"/>
      <c r="Y129" s="77" t="n"/>
      <c r="Z129" s="77" t="n"/>
    </row>
    <row r="130" hidden="1" outlineLevel="1" s="220">
      <c r="A130" s="230" t="n"/>
      <c r="B130" s="230" t="n"/>
      <c r="C130" s="174" t="inlineStr">
        <is>
          <t>TC_06.008</t>
        </is>
      </c>
      <c r="D130" s="75" t="inlineStr">
        <is>
          <t>Dán nội dung từ nguồn khác</t>
        </is>
      </c>
      <c r="E130" s="174" t="inlineStr">
        <is>
          <t>P2</t>
        </is>
      </c>
      <c r="F130" s="75" t="inlineStr">
        <is>
          <t>Đã sao chép đoạn văn bản có định dạng từ tài liệu Word</t>
        </is>
      </c>
      <c r="G130" s="75" t="inlineStr">
        <is>
          <t>1. Dán vào ô Chủ tài khoản
2. Bấm Lưu</t>
        </is>
      </c>
      <c r="H130" s="75" t="inlineStr">
        <is>
          <t>—</t>
        </is>
      </c>
      <c r="I130" s="75" t="inlineStr">
        <is>
          <t>- Chỉ phần chữ được nhận, không kèm định dạng, không làm hỏng cửa sổ nhập liệu</t>
        </is>
      </c>
      <c r="J130" s="75" t="inlineStr">
        <is>
          <t>- Chỉ phần chữ được nhận, không kèm định dạng, không làm hỏng cửa sổ nhập liệu</t>
        </is>
      </c>
      <c r="K130" s="164" t="inlineStr">
        <is>
          <t>Passed</t>
        </is>
      </c>
      <c r="L130" s="164" t="n"/>
      <c r="M130" s="164" t="n"/>
      <c r="N130" s="173" t="n"/>
      <c r="O130" s="173" t="n"/>
      <c r="P130" s="173" t="n"/>
      <c r="Q130" s="173" t="n"/>
      <c r="R130" s="77" t="n"/>
      <c r="S130" s="77" t="n"/>
      <c r="T130" s="77" t="n"/>
      <c r="U130" s="77" t="n"/>
      <c r="V130" s="77" t="n"/>
      <c r="W130" s="77" t="n"/>
      <c r="X130" s="77" t="n"/>
      <c r="Y130" s="77" t="n"/>
      <c r="Z130" s="77" t="n"/>
    </row>
    <row r="131" hidden="1" outlineLevel="1" s="220">
      <c r="A131" s="230" t="n"/>
      <c r="B131" s="230" t="n"/>
      <c r="C131" s="174" t="inlineStr">
        <is>
          <t>TC_06.009</t>
        </is>
      </c>
      <c r="D131" s="75" t="inlineStr">
        <is>
          <t>Chọn chi nhánh không thuộc ngân hàng bằng cách gọi thẳng chức năng</t>
        </is>
      </c>
      <c r="E131" s="174" t="inlineStr">
        <is>
          <t>P0</t>
        </is>
      </c>
      <c r="F131" s="75" t="inlineStr">
        <is>
          <t>Ngân hàng A và chi nhánh của ngân hàng B</t>
        </is>
      </c>
      <c r="G131" s="75" t="inlineStr">
        <is>
          <t>1. Dùng công cụ kiểm thử API gọi thẳng chức năng Tạo mới, truyền ngân hàng A kèm chi nhánh của ngân hàng B</t>
        </is>
      </c>
      <c r="H131" s="75" t="inlineStr">
        <is>
          <t>Ngân hàng: A | Chi nhánh: của B</t>
        </is>
      </c>
      <c r="I131" s="75" t="inlineStr">
        <is>
          <t>- Hệ thống từ chối kèm thông báo "Chi nhánh không thuộc ngân hàng đã chọn"
-     Đây là ràng buộc được kiểm tra ở máy chủ, không chỉ lọc ở giao diện</t>
        </is>
      </c>
      <c r="J131" s="75" t="inlineStr">
        <is>
          <t>- Hệ thống từ chối kèm thông báo "Chi nhánh không thuộc ngân hàng đã chọn"
-     Đây là ràng buộc được kiểm tra ở máy chủ, không chỉ lọc ở giao diện</t>
        </is>
      </c>
      <c r="K131" s="164" t="inlineStr">
        <is>
          <t>Passed</t>
        </is>
      </c>
      <c r="L131" s="164" t="n"/>
      <c r="M131" s="164" t="n"/>
      <c r="N131" s="173" t="n"/>
      <c r="O131" s="173" t="n"/>
      <c r="P131" s="173" t="n"/>
      <c r="Q131" s="173" t="n"/>
      <c r="R131" s="77" t="n"/>
      <c r="S131" s="77" t="n"/>
      <c r="T131" s="77" t="n"/>
      <c r="U131" s="77" t="n"/>
      <c r="V131" s="77" t="n"/>
      <c r="W131" s="77" t="n"/>
      <c r="X131" s="77" t="n"/>
      <c r="Y131" s="77" t="n"/>
      <c r="Z131" s="77" t="n"/>
    </row>
    <row r="132" hidden="1" outlineLevel="1" s="220">
      <c r="A132" s="230" t="n"/>
      <c r="B132" s="230" t="n"/>
      <c r="C132" s="174" t="inlineStr">
        <is>
          <t>TC_06.010</t>
        </is>
      </c>
      <c r="D132" s="75" t="inlineStr">
        <is>
          <t>Chọn ngân hàng đang khóa bằng cách gọi thẳng chức năng</t>
        </is>
      </c>
      <c r="E132" s="174" t="inlineStr">
        <is>
          <t>P0</t>
        </is>
      </c>
      <c r="F132" s="75" t="inlineStr">
        <is>
          <t>Ngân hàng "TRANG TEST 78" đang bị khóa</t>
        </is>
      </c>
      <c r="G132" s="75" t="inlineStr">
        <is>
          <t>1. Dùng công cụ kiểm thử API gọi thẳng chức năng Tạo mới với ngân hàng đang khóa</t>
        </is>
      </c>
      <c r="H132" s="75" t="inlineStr">
        <is>
          <t>—</t>
        </is>
      </c>
      <c r="I132" s="75" t="inlineStr">
        <is>
          <t>- Hệ thống từ chối kèm thông báo "Ngân hàng không tồn tại hoặc đã bị khóa"</t>
        </is>
      </c>
      <c r="J132" s="75" t="inlineStr">
        <is>
          <t>- Hệ thống từ chối kèm thông báo "Ngân hàng không tồn tại hoặc đã bị khóa"</t>
        </is>
      </c>
      <c r="K132" s="164" t="inlineStr">
        <is>
          <t>Passed</t>
        </is>
      </c>
      <c r="L132" s="164" t="n"/>
      <c r="M132" s="164" t="n"/>
      <c r="N132" s="173" t="n"/>
      <c r="O132" s="173" t="n"/>
      <c r="P132" s="173" t="n"/>
      <c r="Q132" s="173" t="n"/>
      <c r="R132" s="77" t="n"/>
      <c r="S132" s="77" t="n"/>
      <c r="T132" s="77" t="n"/>
      <c r="U132" s="77" t="n"/>
      <c r="V132" s="77" t="n"/>
      <c r="W132" s="77" t="n"/>
      <c r="X132" s="77" t="n"/>
      <c r="Y132" s="77" t="n"/>
      <c r="Z132" s="77" t="n"/>
    </row>
    <row r="133" hidden="1" outlineLevel="1" s="220">
      <c r="A133" s="230" t="n"/>
      <c r="B133" s="230" t="n"/>
      <c r="C133" s="174" t="inlineStr">
        <is>
          <t>TC_06.011</t>
        </is>
      </c>
      <c r="D133" s="75" t="inlineStr">
        <is>
          <t>Chọn loại tiền tệ đang khóa bằng cách gọi thẳng chức năng</t>
        </is>
      </c>
      <c r="E133" s="174" t="inlineStr">
        <is>
          <t>P1</t>
        </is>
      </c>
      <c r="F133" s="75" t="inlineStr">
        <is>
          <t>Có loại tiền tệ đang bị khóa</t>
        </is>
      </c>
      <c r="G133" s="75" t="inlineStr">
        <is>
          <t>1. Dùng công cụ kiểm thử API gọi thẳng chức năng Tạo mới với loại tiền tệ đang khóa</t>
        </is>
      </c>
      <c r="H133" s="75" t="inlineStr">
        <is>
          <t>—</t>
        </is>
      </c>
      <c r="I133" s="75" t="inlineStr">
        <is>
          <t>- Hệ thống từ chối kèm thông báo "Loại tiền tệ không tồn tại hoặc đã bị khóa"</t>
        </is>
      </c>
      <c r="J133" s="75" t="inlineStr">
        <is>
          <t>- Hệ thống từ chối kèm thông báo "Loại tiền tệ không tồn tại hoặc đã bị khóa"</t>
        </is>
      </c>
      <c r="K133" s="164" t="inlineStr">
        <is>
          <t>Passed</t>
        </is>
      </c>
      <c r="L133" s="164" t="n"/>
      <c r="M133" s="164" t="n"/>
      <c r="N133" s="173" t="n"/>
      <c r="O133" s="173" t="n"/>
      <c r="P133" s="173" t="n"/>
      <c r="Q133" s="173" t="n"/>
      <c r="R133" s="77" t="n"/>
      <c r="S133" s="77" t="n"/>
      <c r="T133" s="77" t="n"/>
      <c r="U133" s="77" t="n"/>
      <c r="V133" s="77" t="n"/>
      <c r="W133" s="77" t="n"/>
      <c r="X133" s="77" t="n"/>
      <c r="Y133" s="77" t="n"/>
      <c r="Z133" s="77" t="n"/>
    </row>
    <row r="134" hidden="1" outlineLevel="1" s="220">
      <c r="A134" s="231" t="n"/>
      <c r="B134" s="231" t="n"/>
      <c r="C134" s="174" t="inlineStr">
        <is>
          <t>TC_06.012</t>
        </is>
      </c>
      <c r="D134" s="75" t="inlineStr">
        <is>
          <t>Truyền trạng thái không hợp lệ</t>
        </is>
      </c>
      <c r="E134" s="174" t="inlineStr">
        <is>
          <t>P2</t>
        </is>
      </c>
      <c r="F134" s="75" t="inlineStr">
        <is>
          <t>Trạng thái chỉ nhận Hoạt động hoặc Khóa</t>
        </is>
      </c>
      <c r="G134" s="75" t="inlineStr">
        <is>
          <t>1. Dùng công cụ kiểm thử API gọi thẳng chức năng Tạo mới với giá trị trạng thái lạ</t>
        </is>
      </c>
      <c r="H134" s="75" t="inlineStr">
        <is>
          <t>Trạng thái: 9</t>
        </is>
      </c>
      <c r="I134" s="75" t="inlineStr">
        <is>
          <t>- Hệ thống từ chối kèm thông báo "Trạng thái không hợp lệ"</t>
        </is>
      </c>
      <c r="J134" s="75" t="inlineStr">
        <is>
          <t>- Hệ thống từ chối kèm thông báo "Trạng thái không hợp lệ"</t>
        </is>
      </c>
      <c r="K134" s="164" t="inlineStr">
        <is>
          <t>Passed</t>
        </is>
      </c>
      <c r="L134" s="164" t="n"/>
      <c r="M134" s="164" t="n"/>
      <c r="N134" s="173" t="n"/>
      <c r="O134" s="173" t="n"/>
      <c r="P134" s="173" t="n"/>
      <c r="Q134" s="173" t="n"/>
      <c r="R134" s="77" t="n"/>
      <c r="S134" s="77" t="n"/>
      <c r="T134" s="77" t="n"/>
      <c r="U134" s="77" t="n"/>
      <c r="V134" s="77" t="n"/>
      <c r="W134" s="77" t="n"/>
      <c r="X134" s="77" t="n"/>
      <c r="Y134" s="77" t="n"/>
      <c r="Z134" s="77" t="n"/>
    </row>
    <row r="135" collapsed="1" s="220">
      <c r="A135" s="83" t="n"/>
      <c r="B135" s="83" t="n"/>
      <c r="C135" s="235" t="inlineStr">
        <is>
          <t>VII. PHẠM VI DỮ LIỆU THEO CÔNG TY</t>
        </is>
      </c>
      <c r="D135" s="222" t="n"/>
      <c r="E135" s="222" t="n"/>
      <c r="F135" s="222" t="n"/>
      <c r="G135" s="222" t="n"/>
      <c r="H135" s="222" t="n"/>
      <c r="I135" s="222" t="n"/>
      <c r="J135" s="222" t="n"/>
      <c r="K135" s="222" t="n"/>
      <c r="L135" s="222" t="n"/>
      <c r="M135" s="222" t="n"/>
      <c r="N135" s="222" t="n"/>
      <c r="O135" s="222" t="n"/>
      <c r="P135" s="222" t="n"/>
      <c r="Q135" s="223" t="n"/>
      <c r="R135" s="16" t="n"/>
      <c r="S135" s="16" t="n"/>
      <c r="T135" s="16" t="n"/>
      <c r="U135" s="16" t="n"/>
      <c r="V135" s="16" t="n"/>
      <c r="W135" s="16" t="n"/>
      <c r="X135" s="16" t="n"/>
      <c r="Y135" s="16" t="n"/>
      <c r="Z135" s="16" t="n"/>
    </row>
    <row r="136" hidden="1" outlineLevel="1" s="220">
      <c r="A136" s="75" t="inlineStr">
        <is>
          <t>DM tài khoản ngân hàng</t>
        </is>
      </c>
      <c r="B136" s="75" t="inlineStr">
        <is>
          <t>PHẠM VI DỮ LIỆU THEO CÔNG TY</t>
        </is>
      </c>
      <c r="C136" s="174" t="inlineStr">
        <is>
          <t>TC_07.001</t>
        </is>
      </c>
      <c r="D136" s="75" t="inlineStr">
        <is>
          <t>Chỉ thấy tài khoản của công ty mình</t>
        </is>
      </c>
      <c r="E136" s="174" t="inlineStr">
        <is>
          <t>P0</t>
        </is>
      </c>
      <c r="F136" s="75" t="inlineStr">
        <is>
          <t>Người dùng A thuộc công ty 1; công ty 2 có tài khoản QA-CTY2</t>
        </is>
      </c>
      <c r="G136" s="75" t="inlineStr">
        <is>
          <t>1. Đăng nhập bằng người dùng A
2. Vào màn hình danh sách
3. Tìm QA-CTY2 bằng ô tìm nhanh</t>
        </is>
      </c>
      <c r="H136" s="75" t="inlineStr">
        <is>
          <t>Từ khoá: QA-CTY2</t>
        </is>
      </c>
      <c r="I136" s="75" t="inlineStr">
        <is>
          <t>- Danh sách không chứa QA-CTY2
- Tìm kiếm cũng không ra kết quả nào</t>
        </is>
      </c>
      <c r="J136" s="75" t="inlineStr">
        <is>
          <t>- Danh sách không chứa QA-CTY2
- Tìm kiếm cũng không ra kết quả nào</t>
        </is>
      </c>
      <c r="K136" s="164" t="inlineStr">
        <is>
          <t>Passed</t>
        </is>
      </c>
      <c r="L136" s="164" t="n"/>
      <c r="M136" s="164" t="n"/>
      <c r="N136" s="173" t="n"/>
      <c r="O136" s="173" t="n"/>
      <c r="P136" s="173" t="n"/>
      <c r="Q136" s="173" t="n"/>
      <c r="R136" s="77" t="n"/>
      <c r="S136" s="77" t="n"/>
      <c r="T136" s="77" t="n"/>
      <c r="U136" s="77" t="n"/>
      <c r="V136" s="77" t="n"/>
      <c r="W136" s="77" t="n"/>
      <c r="X136" s="77" t="n"/>
      <c r="Y136" s="77" t="n"/>
      <c r="Z136" s="77" t="n"/>
    </row>
    <row r="137" hidden="1" outlineLevel="1" s="220">
      <c r="A137" s="230" t="n"/>
      <c r="B137" s="230" t="n"/>
      <c r="C137" s="174" t="inlineStr">
        <is>
          <t>TC_07.002</t>
        </is>
      </c>
      <c r="D137" s="75" t="inlineStr">
        <is>
          <t>Mở trực tiếp bản ghi của công ty khác</t>
        </is>
      </c>
      <c r="E137" s="174" t="inlineStr">
        <is>
          <t>P0</t>
        </is>
      </c>
      <c r="F137" s="75" t="inlineStr">
        <is>
          <t>Người dùng A thuộc công ty 1; biết định danh bản ghi QA-CTY2 của công ty 2</t>
        </is>
      </c>
      <c r="G137" s="75" t="inlineStr">
        <is>
          <t>1. Dùng công cụ kiểm thử API gọi thẳng chức năng Xem chi tiết bản ghi QA-CTY2</t>
        </is>
      </c>
      <c r="H137" s="75" t="inlineStr">
        <is>
          <t>—</t>
        </is>
      </c>
      <c r="I137" s="75" t="inlineStr">
        <is>
          <t>- Hệ thống báo không tìm thấy tài khoản ngân hàng
-     Không được để lộ nội dung bản ghi của công ty khác</t>
        </is>
      </c>
      <c r="J137" s="75" t="inlineStr">
        <is>
          <t>- Hệ thống báo không tìm thấy tài khoản ngân hàng
-     Không được để lộ nội dung bản ghi của công ty khác</t>
        </is>
      </c>
      <c r="K137" s="164" t="inlineStr">
        <is>
          <t>Passed</t>
        </is>
      </c>
      <c r="L137" s="164" t="n"/>
      <c r="M137" s="164" t="n"/>
      <c r="N137" s="173" t="n"/>
      <c r="O137" s="173" t="n"/>
      <c r="P137" s="173" t="n"/>
      <c r="Q137" s="173" t="n"/>
      <c r="R137" s="77" t="n"/>
      <c r="S137" s="77" t="n"/>
      <c r="T137" s="77" t="n"/>
      <c r="U137" s="77" t="n"/>
      <c r="V137" s="77" t="n"/>
      <c r="W137" s="77" t="n"/>
      <c r="X137" s="77" t="n"/>
      <c r="Y137" s="77" t="n"/>
      <c r="Z137" s="77" t="n"/>
    </row>
    <row r="138" hidden="1" outlineLevel="1" s="220">
      <c r="A138" s="230" t="n"/>
      <c r="B138" s="230" t="n"/>
      <c r="C138" s="174" t="inlineStr">
        <is>
          <t>TC_07.003</t>
        </is>
      </c>
      <c r="D138" s="75" t="inlineStr">
        <is>
          <t>Sửa bản ghi của công ty khác</t>
        </is>
      </c>
      <c r="E138" s="174" t="inlineStr">
        <is>
          <t>P0</t>
        </is>
      </c>
      <c r="F138" s="75" t="inlineStr">
        <is>
          <t>Người dùng A thuộc công ty 1; bản ghi QA-CTY2 thuộc công ty 2</t>
        </is>
      </c>
      <c r="G138" s="75" t="inlineStr">
        <is>
          <t>1. Dùng công cụ kiểm thử API gọi thẳng chức năng Sửa cho bản ghi QA-CTY2</t>
        </is>
      </c>
      <c r="H138" s="75" t="inlineStr">
        <is>
          <t>—</t>
        </is>
      </c>
      <c r="I138" s="75" t="inlineStr">
        <is>
          <t>- Hệ thống báo không tìm thấy tài khoản ngân hàng
- Dữ liệu công ty 2 không thay đổi</t>
        </is>
      </c>
      <c r="J138" s="75" t="inlineStr">
        <is>
          <t>- Hệ thống báo không tìm thấy tài khoản ngân hàng
- Dữ liệu công ty 2 không thay đổi</t>
        </is>
      </c>
      <c r="K138" s="164" t="inlineStr">
        <is>
          <t>Passed</t>
        </is>
      </c>
      <c r="L138" s="164" t="n"/>
      <c r="M138" s="164" t="n"/>
      <c r="N138" s="173" t="n"/>
      <c r="O138" s="173" t="n"/>
      <c r="P138" s="173" t="n"/>
      <c r="Q138" s="173" t="n"/>
      <c r="R138" s="77" t="n"/>
      <c r="S138" s="77" t="n"/>
      <c r="T138" s="77" t="n"/>
      <c r="U138" s="77" t="n"/>
      <c r="V138" s="77" t="n"/>
      <c r="W138" s="77" t="n"/>
      <c r="X138" s="77" t="n"/>
      <c r="Y138" s="77" t="n"/>
      <c r="Z138" s="77" t="n"/>
    </row>
    <row r="139" hidden="1" outlineLevel="1" s="220">
      <c r="A139" s="230" t="n"/>
      <c r="B139" s="230" t="n"/>
      <c r="C139" s="174" t="inlineStr">
        <is>
          <t>TC_07.004</t>
        </is>
      </c>
      <c r="D139" s="75" t="inlineStr">
        <is>
          <t>Khóa bản ghi của công ty khác</t>
        </is>
      </c>
      <c r="E139" s="174" t="inlineStr">
        <is>
          <t>P1</t>
        </is>
      </c>
      <c r="F139" s="75" t="inlineStr">
        <is>
          <t>Người dùng A thuộc công ty 1; bản ghi QA-CTY2 đang Hoạt động</t>
        </is>
      </c>
      <c r="G139" s="75" t="inlineStr">
        <is>
          <t>1. Dùng công cụ kiểm thử API gọi thẳng chức năng Khóa cho bản ghi QA-CTY2</t>
        </is>
      </c>
      <c r="H139" s="75" t="inlineStr">
        <is>
          <t>—</t>
        </is>
      </c>
      <c r="I139" s="75" t="inlineStr">
        <is>
          <t>- Hệ thống báo không tìm thấy
- Trạng thái bản ghi công ty 2 giữ nguyên</t>
        </is>
      </c>
      <c r="J139" s="75" t="inlineStr">
        <is>
          <t>- Hệ thống báo không tìm thấy
- Trạng thái bản ghi công ty 2 giữ nguyên</t>
        </is>
      </c>
      <c r="K139" s="164" t="inlineStr">
        <is>
          <t>Passed</t>
        </is>
      </c>
      <c r="L139" s="164" t="n"/>
      <c r="M139" s="164" t="n"/>
      <c r="N139" s="173" t="n"/>
      <c r="O139" s="173" t="n"/>
      <c r="P139" s="173" t="n"/>
      <c r="Q139" s="173" t="n"/>
      <c r="R139" s="77" t="n"/>
      <c r="S139" s="77" t="n"/>
      <c r="T139" s="77" t="n"/>
      <c r="U139" s="77" t="n"/>
      <c r="V139" s="77" t="n"/>
      <c r="W139" s="77" t="n"/>
      <c r="X139" s="77" t="n"/>
      <c r="Y139" s="77" t="n"/>
      <c r="Z139" s="77" t="n"/>
    </row>
    <row r="140" hidden="1" outlineLevel="1" s="220">
      <c r="A140" s="230" t="n"/>
      <c r="B140" s="230" t="n"/>
      <c r="C140" s="174" t="inlineStr">
        <is>
          <t>TC_07.005</t>
        </is>
      </c>
      <c r="D140" s="75" t="inlineStr">
        <is>
          <t>Tài khoản mới tạo gắn đúng công ty người tạo</t>
        </is>
      </c>
      <c r="E140" s="174" t="inlineStr">
        <is>
          <t>P0</t>
        </is>
      </c>
      <c r="F140" s="75" t="inlineStr">
        <is>
          <t>Người dùng A thuộc công ty 1</t>
        </is>
      </c>
      <c r="G140" s="75" t="inlineStr">
        <is>
          <t>1. Đăng nhập bằng A, tạo tài khoản QA0007
2. Đăng nhập bằng người dùng B thuộc công ty 2, tìm QA0007</t>
        </is>
      </c>
      <c r="H140" s="75" t="inlineStr">
        <is>
          <t>Số tài khoản: QA0007</t>
        </is>
      </c>
      <c r="I140" s="75" t="inlineStr">
        <is>
          <t>- Người dùng A thấy QA0007 trong danh sách
- Người dùng B không thấy</t>
        </is>
      </c>
      <c r="J140" s="75" t="inlineStr">
        <is>
          <t>- Người dùng A thấy QA0007 trong danh sách
- Người dùng B không thấy</t>
        </is>
      </c>
      <c r="K140" s="164" t="inlineStr">
        <is>
          <t>Passed</t>
        </is>
      </c>
      <c r="L140" s="164" t="n"/>
      <c r="M140" s="164" t="n"/>
      <c r="N140" s="173" t="n"/>
      <c r="O140" s="173" t="n"/>
      <c r="P140" s="173" t="n"/>
      <c r="Q140" s="173" t="n"/>
      <c r="R140" s="77" t="n"/>
      <c r="S140" s="77" t="n"/>
      <c r="T140" s="77" t="n"/>
      <c r="U140" s="77" t="n"/>
      <c r="V140" s="77" t="n"/>
      <c r="W140" s="77" t="n"/>
      <c r="X140" s="77" t="n"/>
      <c r="Y140" s="77" t="n"/>
      <c r="Z140" s="77" t="n"/>
    </row>
    <row r="141" hidden="1" outlineLevel="1" s="220">
      <c r="A141" s="230" t="n"/>
      <c r="B141" s="230" t="n"/>
      <c r="C141" s="174" t="inlineStr">
        <is>
          <t>TC_07.006</t>
        </is>
      </c>
      <c r="D141" s="75" t="inlineStr">
        <is>
          <t>Người dùng chưa được gắn công ty</t>
        </is>
      </c>
      <c r="E141" s="174" t="inlineStr">
        <is>
          <t>P0</t>
        </is>
      </c>
      <c r="F141" s="75" t="inlineStr">
        <is>
          <t>Tài khoản đăng nhập có quyền nhưng hồ sơ nhân sự chưa gắn công ty</t>
        </is>
      </c>
      <c r="G141" s="75" t="inlineStr">
        <is>
          <t>1. Đăng nhập bằng tài khoản đó
2. Vào màn hình danh sách
3. Bấm Tạo mới, nhập đủ và Lưu</t>
        </is>
      </c>
      <c r="H141" s="75" t="inlineStr">
        <is>
          <t>—</t>
        </is>
      </c>
      <c r="I141" s="75" t="inlineStr">
        <is>
          <t>- Danh sách trống hoàn toàn (không phải danh sách của công ty khác)
- Khi lưu: hệ thống báo "Tài khoản đăng nhập chưa gắn công ty, không thể thao tác"
-     Tuyệt đối không được tạo ra bản ghi không thuộc công ty nào</t>
        </is>
      </c>
      <c r="J141" s="75" t="inlineStr">
        <is>
          <t>- Danh sách trống hoàn toàn (không phải danh sách của công ty khác)
- Khi lưu: hệ thống báo "Tài khoản đăng nhập chưa gắn công ty, không thể thao tác"
-     Tuyệt đối không được tạo ra bản ghi không thuộc công ty nào</t>
        </is>
      </c>
      <c r="K141" s="164" t="inlineStr">
        <is>
          <t>Passed</t>
        </is>
      </c>
      <c r="L141" s="164" t="n"/>
      <c r="M141" s="164" t="n"/>
      <c r="N141" s="173" t="n"/>
      <c r="O141" s="173" t="n"/>
      <c r="P141" s="173" t="n"/>
      <c r="Q141" s="173" t="n"/>
      <c r="R141" s="77" t="n"/>
      <c r="S141" s="77" t="n"/>
      <c r="T141" s="77" t="n"/>
      <c r="U141" s="77" t="n"/>
      <c r="V141" s="77" t="n"/>
      <c r="W141" s="77" t="n"/>
      <c r="X141" s="77" t="n"/>
      <c r="Y141" s="77" t="n"/>
      <c r="Z141" s="77" t="n"/>
    </row>
    <row r="142" hidden="1" outlineLevel="1" s="220">
      <c r="A142" s="231" t="n"/>
      <c r="B142" s="231" t="n"/>
      <c r="C142" s="174" t="inlineStr">
        <is>
          <t>TC_07.007</t>
        </is>
      </c>
      <c r="D142" s="75" t="inlineStr">
        <is>
          <t>Đổi công ty của người dùng rồi vào lại màn hình</t>
        </is>
      </c>
      <c r="E142" s="174" t="inlineStr">
        <is>
          <t>P2</t>
        </is>
      </c>
      <c r="F142" s="75" t="inlineStr">
        <is>
          <t>Người dùng A đang thuộc công ty 1, sau đó hồ sơ được chuyển sang công ty 2</t>
        </is>
      </c>
      <c r="G142" s="75" t="inlineStr">
        <is>
          <t>1. Ghi lại danh sách nhìn thấy khi ở công ty 1
2. Chuyển hồ sơ sang công ty 2
3. Đăng nhập lại và vào màn hình</t>
        </is>
      </c>
      <c r="H142" s="75" t="inlineStr">
        <is>
          <t>—</t>
        </is>
      </c>
      <c r="I142" s="75" t="inlineStr">
        <is>
          <t>- Danh sách đổi theo công ty mới, không còn tài khoản của công ty cũ</t>
        </is>
      </c>
      <c r="J142" s="75" t="inlineStr">
        <is>
          <t>- Danh sách đổi theo công ty mới, không còn tài khoản của công ty cũ</t>
        </is>
      </c>
      <c r="K142" s="164" t="inlineStr">
        <is>
          <t>Passed</t>
        </is>
      </c>
      <c r="L142" s="164" t="n"/>
      <c r="M142" s="164" t="n"/>
      <c r="N142" s="173" t="n"/>
      <c r="O142" s="173" t="n"/>
      <c r="P142" s="173" t="n"/>
      <c r="Q142" s="173" t="n"/>
      <c r="R142" s="77" t="n"/>
      <c r="S142" s="77" t="n"/>
      <c r="T142" s="77" t="n"/>
      <c r="U142" s="77" t="n"/>
      <c r="V142" s="77" t="n"/>
      <c r="W142" s="77" t="n"/>
      <c r="X142" s="77" t="n"/>
      <c r="Y142" s="77" t="n"/>
      <c r="Z142" s="77" t="n"/>
    </row>
    <row r="143" collapsed="1" s="220">
      <c r="A143" s="83" t="n"/>
      <c r="B143" s="83" t="n"/>
      <c r="C143" s="235" t="inlineStr">
        <is>
          <t>VIII. CÔ LẬP DỮ LIỆU &amp; THAO TÁC ĐỒNG THỜI</t>
        </is>
      </c>
      <c r="D143" s="222" t="n"/>
      <c r="E143" s="222" t="n"/>
      <c r="F143" s="222" t="n"/>
      <c r="G143" s="222" t="n"/>
      <c r="H143" s="222" t="n"/>
      <c r="I143" s="222" t="n"/>
      <c r="J143" s="222" t="n"/>
      <c r="K143" s="222" t="n"/>
      <c r="L143" s="222" t="n"/>
      <c r="M143" s="222" t="n"/>
      <c r="N143" s="222" t="n"/>
      <c r="O143" s="222" t="n"/>
      <c r="P143" s="222" t="n"/>
      <c r="Q143" s="223" t="n"/>
      <c r="R143" s="16" t="n"/>
      <c r="S143" s="16" t="n"/>
      <c r="T143" s="16" t="n"/>
      <c r="U143" s="16" t="n"/>
      <c r="V143" s="16" t="n"/>
      <c r="W143" s="16" t="n"/>
      <c r="X143" s="16" t="n"/>
      <c r="Y143" s="16" t="n"/>
      <c r="Z143" s="16" t="n"/>
    </row>
    <row r="144" hidden="1" outlineLevel="1" s="220">
      <c r="A144" s="75" t="inlineStr">
        <is>
          <t>DM tài khoản ngân hàng</t>
        </is>
      </c>
      <c r="B144" s="75" t="inlineStr">
        <is>
          <t>CÔ LẬP DỮ LIỆU &amp; THAO TÁC ĐỒNG THỜI</t>
        </is>
      </c>
      <c r="C144" s="174" t="inlineStr">
        <is>
          <t>TC_08.001</t>
        </is>
      </c>
      <c r="D144" s="75" t="inlineStr">
        <is>
          <t>Hai người cùng sửa một tài khoản</t>
        </is>
      </c>
      <c r="E144" s="174" t="inlineStr">
        <is>
          <t>P0</t>
        </is>
      </c>
      <c r="F144" s="75" t="inlineStr">
        <is>
          <t>Người A và người B cùng công ty, cùng mở cửa sổ Sửa của QA0001</t>
        </is>
      </c>
      <c r="G144" s="75" t="inlineStr">
        <is>
          <t>1. Người A đổi Chủ tài khoản rồi Lưu
2. Người B (đang mở dữ liệu cũ) đổi Loại tiền tệ rồi Lưu
3. Cả hai bấm Làm mới</t>
        </is>
      </c>
      <c r="H144" s="75" t="inlineStr">
        <is>
          <t>A: đổi chủ tài khoản | B: đổi loại tiền tệ</t>
        </is>
      </c>
      <c r="I144" s="75" t="inlineStr">
        <is>
          <t>- Ghi nhận kết quả thực tế: bản lưu sau ghi đè bản trước hay hệ thống cảnh báo
-     Kiểm cửa sổ Lịch sử: phải có đủ 2 mốc thay đổi của 2 người</t>
        </is>
      </c>
      <c r="J144" s="75" t="inlineStr">
        <is>
          <t>- Ghi nhận kết quả thực tế: bản lưu sau ghi đè bản trước hay hệ thống cảnh báo
-     Kiểm cửa sổ Lịch sử: phải có đủ 2 mốc thay đổi của 2 người</t>
        </is>
      </c>
      <c r="K144" s="164" t="inlineStr">
        <is>
          <t>Passed</t>
        </is>
      </c>
      <c r="L144" s="164" t="n"/>
      <c r="M144" s="164" t="n"/>
      <c r="N144" s="173" t="n"/>
      <c r="O144" s="173" t="n"/>
      <c r="P144" s="173" t="n"/>
      <c r="Q144" s="173" t="n"/>
      <c r="R144" s="77" t="n"/>
      <c r="S144" s="77" t="n"/>
      <c r="T144" s="77" t="n"/>
      <c r="U144" s="77" t="n"/>
      <c r="V144" s="77" t="n"/>
      <c r="W144" s="77" t="n"/>
      <c r="X144" s="77" t="n"/>
      <c r="Y144" s="77" t="n"/>
      <c r="Z144" s="77" t="n"/>
    </row>
    <row r="145" hidden="1" outlineLevel="1" s="220">
      <c r="A145" s="230" t="n"/>
      <c r="B145" s="230" t="n"/>
      <c r="C145" s="174" t="inlineStr">
        <is>
          <t>TC_08.002</t>
        </is>
      </c>
      <c r="D145" s="75" t="inlineStr">
        <is>
          <t>Khóa trong khi người khác đang mở cửa sổ Sửa</t>
        </is>
      </c>
      <c r="E145" s="174" t="inlineStr">
        <is>
          <t>P0</t>
        </is>
      </c>
      <c r="F145" s="75" t="inlineStr">
        <is>
          <t>Người A đang mở cửa sổ Sửa của QA0001</t>
        </is>
      </c>
      <c r="G145" s="75" t="inlineStr">
        <is>
          <t>1. Người B khóa QA0001 từ danh sách
2. Người A bấm Lưu</t>
        </is>
      </c>
      <c r="H145" s="75" t="inlineStr">
        <is>
          <t>—</t>
        </is>
      </c>
      <c r="I145" s="75" t="inlineStr">
        <is>
          <t>- Người A nhận thông báo yêu cầu mở khoá trước khi cập nhật, dữ liệu không bị ghi
- Màn hình không treo</t>
        </is>
      </c>
      <c r="J145" s="75" t="inlineStr">
        <is>
          <t>- Người A nhận thông báo yêu cầu mở khoá trước khi cập nhật, dữ liệu không bị ghi
- Màn hình không treo</t>
        </is>
      </c>
      <c r="K145" s="164" t="inlineStr">
        <is>
          <t>Passed</t>
        </is>
      </c>
      <c r="L145" s="164" t="n"/>
      <c r="M145" s="164" t="n"/>
      <c r="N145" s="173" t="n"/>
      <c r="O145" s="173" t="n"/>
      <c r="P145" s="173" t="n"/>
      <c r="Q145" s="173" t="n"/>
      <c r="R145" s="77" t="n"/>
      <c r="S145" s="77" t="n"/>
      <c r="T145" s="77" t="n"/>
      <c r="U145" s="77" t="n"/>
      <c r="V145" s="77" t="n"/>
      <c r="W145" s="77" t="n"/>
      <c r="X145" s="77" t="n"/>
      <c r="Y145" s="77" t="n"/>
      <c r="Z145" s="77" t="n"/>
    </row>
    <row r="146" hidden="1" outlineLevel="1" s="220">
      <c r="A146" s="230" t="n"/>
      <c r="B146" s="230" t="n"/>
      <c r="C146" s="174" t="inlineStr">
        <is>
          <t>TC_08.003</t>
        </is>
      </c>
      <c r="D146" s="75" t="inlineStr">
        <is>
          <t>Bản ghi bị xoá trạng thái trong lúc thao tác</t>
        </is>
      </c>
      <c r="E146" s="174" t="inlineStr">
        <is>
          <t>P1</t>
        </is>
      </c>
      <c r="F146" s="75" t="inlineStr">
        <is>
          <t>Người A đang mở danh sách với dữ liệu cũ trên màn</t>
        </is>
      </c>
      <c r="G146" s="75" t="inlineStr">
        <is>
          <t>1. Người B khóa QA0001
2. Người A (chưa làm mới) bấm nút Sửa của dòng QA0001</t>
        </is>
      </c>
      <c r="H146" s="75" t="inlineStr">
        <is>
          <t>—</t>
        </is>
      </c>
      <c r="I146" s="75" t="inlineStr">
        <is>
          <t>- Người A nhận thông báo "Tài khoản ngân hàng đang bị khóa, không thể sửa"
- Không mở cửa sổ Sửa</t>
        </is>
      </c>
      <c r="J146" s="75" t="inlineStr">
        <is>
          <t>- Người A nhận thông báo "Tài khoản ngân hàng đang bị khóa, không thể sửa"
- Không mở cửa sổ Sửa</t>
        </is>
      </c>
      <c r="K146" s="164" t="inlineStr">
        <is>
          <t>Passed</t>
        </is>
      </c>
      <c r="L146" s="164" t="n"/>
      <c r="M146" s="164" t="n"/>
      <c r="N146" s="173" t="n"/>
      <c r="O146" s="173" t="n"/>
      <c r="P146" s="173" t="n"/>
      <c r="Q146" s="173" t="n"/>
      <c r="R146" s="77" t="n"/>
      <c r="S146" s="77" t="n"/>
      <c r="T146" s="77" t="n"/>
      <c r="U146" s="77" t="n"/>
      <c r="V146" s="77" t="n"/>
      <c r="W146" s="77" t="n"/>
      <c r="X146" s="77" t="n"/>
      <c r="Y146" s="77" t="n"/>
      <c r="Z146" s="77" t="n"/>
    </row>
    <row r="147" hidden="1" outlineLevel="1" s="220">
      <c r="A147" s="230" t="n"/>
      <c r="B147" s="230" t="n"/>
      <c r="C147" s="174" t="inlineStr">
        <is>
          <t>TC_08.004</t>
        </is>
      </c>
      <c r="D147" s="75" t="inlineStr">
        <is>
          <t>Hai người cùng tạo trùng số tài khoản</t>
        </is>
      </c>
      <c r="E147" s="174" t="inlineStr">
        <is>
          <t>P1</t>
        </is>
      </c>
      <c r="F147" s="75" t="inlineStr">
        <is>
          <t>Người A và người B cùng nhập số tài khoản QA0008</t>
        </is>
      </c>
      <c r="G147" s="75" t="inlineStr">
        <is>
          <t>1. Cả hai nhập cùng số tài khoản
2. Cùng bấm Lưu gần như đồng thời</t>
        </is>
      </c>
      <c r="H147" s="75" t="inlineStr">
        <is>
          <t>Số tài khoản: QA0008</t>
        </is>
      </c>
      <c r="I147" s="75" t="inlineStr">
        <is>
          <t>- Chỉ một người lưu thành công, người còn lại nhận lỗi "Số tài khoản đã tồn tại"
- Danh sách chỉ có 1 dòng QA0008</t>
        </is>
      </c>
      <c r="J147" s="75" t="inlineStr">
        <is>
          <t>- Chỉ một người lưu thành công, người còn lại nhận lỗi "Số tài khoản đã tồn tại"
- Danh sách chỉ có 1 dòng QA0008</t>
        </is>
      </c>
      <c r="K147" s="164" t="inlineStr">
        <is>
          <t>Passed</t>
        </is>
      </c>
      <c r="L147" s="164" t="n"/>
      <c r="M147" s="164" t="n"/>
      <c r="N147" s="173" t="n"/>
      <c r="O147" s="173" t="n"/>
      <c r="P147" s="173" t="n"/>
      <c r="Q147" s="173" t="n"/>
      <c r="R147" s="77" t="n"/>
      <c r="S147" s="77" t="n"/>
      <c r="T147" s="77" t="n"/>
      <c r="U147" s="77" t="n"/>
      <c r="V147" s="77" t="n"/>
      <c r="W147" s="77" t="n"/>
      <c r="X147" s="77" t="n"/>
      <c r="Y147" s="77" t="n"/>
      <c r="Z147" s="77" t="n"/>
    </row>
    <row r="148" hidden="1" outlineLevel="1" s="220">
      <c r="A148" s="230" t="n"/>
      <c r="B148" s="230" t="n"/>
      <c r="C148" s="174" t="inlineStr">
        <is>
          <t>TC_08.005</t>
        </is>
      </c>
      <c r="D148" s="75" t="inlineStr">
        <is>
          <t>Danh sách tự làm mới sau thao tác ghi</t>
        </is>
      </c>
      <c r="E148" s="174" t="inlineStr">
        <is>
          <t>P0</t>
        </is>
      </c>
      <c r="F148" s="75" t="inlineStr">
        <is>
          <t>Đang ở trang 1 với bộ lọc rỗng</t>
        </is>
      </c>
      <c r="G148" s="75" t="inlineStr">
        <is>
          <t>1. Tạo mới một tài khoản
2. Không tải lại trang, quan sát danh sách</t>
        </is>
      </c>
      <c r="H148" s="75" t="inlineStr">
        <is>
          <t>Số tài khoản: QA0009</t>
        </is>
      </c>
      <c r="I148" s="75" t="inlineStr">
        <is>
          <t>- Danh sách tự cập nhật, hiện ngay tài khoản vừa tạo
- Dòng thống kê tăng đúng 1</t>
        </is>
      </c>
      <c r="J148" s="75" t="inlineStr">
        <is>
          <t>- Danh sách tự cập nhật, hiện ngay tài khoản vừa tạo
- Dòng thống kê tăng đúng 1</t>
        </is>
      </c>
      <c r="K148" s="164" t="inlineStr">
        <is>
          <t>Passed</t>
        </is>
      </c>
      <c r="L148" s="164" t="n"/>
      <c r="M148" s="164" t="n"/>
      <c r="N148" s="173" t="n"/>
      <c r="O148" s="173" t="n"/>
      <c r="P148" s="173" t="n"/>
      <c r="Q148" s="173" t="n"/>
      <c r="R148" s="77" t="n"/>
      <c r="S148" s="77" t="n"/>
      <c r="T148" s="77" t="n"/>
      <c r="U148" s="77" t="n"/>
      <c r="V148" s="77" t="n"/>
      <c r="W148" s="77" t="n"/>
      <c r="X148" s="77" t="n"/>
      <c r="Y148" s="77" t="n"/>
      <c r="Z148" s="77" t="n"/>
    </row>
    <row r="149" hidden="1" outlineLevel="1" s="220">
      <c r="A149" s="231" t="n"/>
      <c r="B149" s="231" t="n"/>
      <c r="C149" s="174" t="inlineStr">
        <is>
          <t>TC_08.006</t>
        </is>
      </c>
      <c r="D149" s="75" t="inlineStr">
        <is>
          <t>Thao tác ghi khi mất kết nối</t>
        </is>
      </c>
      <c r="E149" s="174" t="inlineStr">
        <is>
          <t>P2</t>
        </is>
      </c>
      <c r="F149" s="75" t="inlineStr">
        <is>
          <t>Cửa sổ Tạo mới đã nhập đủ dữ liệu hợp lệ</t>
        </is>
      </c>
      <c r="G149" s="75" t="inlineStr">
        <is>
          <t>1. Ngắt kết nối mạng
2. Bấm Lưu
3. Nối lại mạng và bấm Lưu</t>
        </is>
      </c>
      <c r="H149" s="75" t="inlineStr">
        <is>
          <t>Số tài khoản: QA0010</t>
        </is>
      </c>
      <c r="I149" s="75" t="inlineStr">
        <is>
          <t>- Lần 1: hệ thống báo lỗi, cửa sổ không đóng, dữ liệu đã nhập còn nguyên
- Lần 2: lưu thành công, chỉ tạo ra 1 bản ghi</t>
        </is>
      </c>
      <c r="J149" s="75" t="inlineStr">
        <is>
          <t>- Lần 1: hệ thống báo lỗi, cửa sổ không đóng, dữ liệu đã nhập còn nguyên
- Lần 2: lưu thành công, chỉ tạo ra 1 bản ghi</t>
        </is>
      </c>
      <c r="K149" s="164" t="inlineStr">
        <is>
          <t>Passed</t>
        </is>
      </c>
      <c r="L149" s="164" t="n"/>
      <c r="M149" s="164" t="n"/>
      <c r="N149" s="173" t="n"/>
      <c r="O149" s="173" t="n"/>
      <c r="P149" s="173" t="n"/>
      <c r="Q149" s="173" t="n"/>
      <c r="R149" s="77" t="n"/>
      <c r="S149" s="77" t="n"/>
      <c r="T149" s="77" t="n"/>
      <c r="U149" s="77" t="n"/>
      <c r="V149" s="77" t="n"/>
      <c r="W149" s="77" t="n"/>
      <c r="X149" s="77" t="n"/>
      <c r="Y149" s="77" t="n"/>
      <c r="Z149" s="77" t="n"/>
    </row>
    <row r="150" collapsed="1" s="220">
      <c r="A150" s="83" t="n"/>
      <c r="B150" s="83" t="n"/>
      <c r="C150" s="235" t="inlineStr">
        <is>
          <t>IX. LỊCH SỬ THAY ĐỔI &amp; LUỒNG TỔNG THỂ</t>
        </is>
      </c>
      <c r="D150" s="222" t="n"/>
      <c r="E150" s="222" t="n"/>
      <c r="F150" s="222" t="n"/>
      <c r="G150" s="222" t="n"/>
      <c r="H150" s="222" t="n"/>
      <c r="I150" s="222" t="n"/>
      <c r="J150" s="222" t="n"/>
      <c r="K150" s="222" t="n"/>
      <c r="L150" s="222" t="n"/>
      <c r="M150" s="222" t="n"/>
      <c r="N150" s="222" t="n"/>
      <c r="O150" s="222" t="n"/>
      <c r="P150" s="222" t="n"/>
      <c r="Q150" s="223" t="n"/>
      <c r="R150" s="16" t="n"/>
      <c r="S150" s="16" t="n"/>
      <c r="T150" s="16" t="n"/>
      <c r="U150" s="16" t="n"/>
      <c r="V150" s="16" t="n"/>
      <c r="W150" s="16" t="n"/>
      <c r="X150" s="16" t="n"/>
      <c r="Y150" s="16" t="n"/>
      <c r="Z150" s="16" t="n"/>
    </row>
    <row r="151" hidden="1" outlineLevel="1" s="220">
      <c r="A151" s="117" t="inlineStr">
        <is>
          <t>DM tài khoản ngân hàng</t>
        </is>
      </c>
      <c r="B151" s="117" t="inlineStr">
        <is>
          <t>LỊCH SỬ THAY ĐỔI &amp; LUỒNG TỔNG THỂ</t>
        </is>
      </c>
      <c r="C151" s="141" t="inlineStr">
        <is>
          <t>TC_09.001</t>
        </is>
      </c>
      <c r="D151" s="117" t="inlineStr">
        <is>
          <t>Mở cửa sổ Lịch sử từ danh sách</t>
        </is>
      </c>
      <c r="E151" s="141" t="inlineStr">
        <is>
          <t>P0</t>
        </is>
      </c>
      <c r="F151" s="117" t="inlineStr">
        <is>
          <t>Tài khoản QA0001 đã từng bị sửa và khóa</t>
        </is>
      </c>
      <c r="G151" s="117" t="inlineStr">
        <is>
          <t>1. Bấm nút Lịch sử ở dòng QA0001</t>
        </is>
      </c>
      <c r="H151" s="117" t="inlineStr">
        <is>
          <t>—</t>
        </is>
      </c>
      <c r="I151" s="117" t="inlineStr">
        <is>
          <t>- Cửa sổ tiêu đề "Lịch sử thay đổi", dòng phụ ghi "Tài khoản ngân hàng: &lt;số&gt;- &lt;chủ tài khoản&gt;"
- Các mốc xếp mới nhất trước</t>
        </is>
      </c>
      <c r="J151" s="117" t="inlineStr">
        <is>
          <t>- Cửa sổ tiêu đề "Lịch sử thay đổi", dòng phụ ghi "Tài khoản ngân hàng: &lt;số&gt;- &lt;chủ tài khoản&gt;"
- Các mốc xếp mới nhất trước</t>
        </is>
      </c>
      <c r="K151" s="170" t="inlineStr">
        <is>
          <t>Passed</t>
        </is>
      </c>
      <c r="L151" s="170" t="n"/>
      <c r="M151" s="170" t="n"/>
      <c r="N151" s="171" t="n"/>
      <c r="O151" s="171" t="n"/>
      <c r="P151" s="171" t="n"/>
      <c r="Q151" s="171" t="n"/>
      <c r="R151" s="77" t="n"/>
      <c r="S151" s="77" t="n"/>
      <c r="T151" s="77" t="n"/>
      <c r="U151" s="77" t="n"/>
      <c r="V151" s="77" t="n"/>
      <c r="W151" s="77" t="n"/>
      <c r="X151" s="77" t="n"/>
      <c r="Y151" s="77" t="n"/>
      <c r="Z151" s="77" t="n"/>
    </row>
    <row r="152" hidden="1" outlineLevel="1" s="220">
      <c r="A152" s="230" t="n"/>
      <c r="B152" s="230" t="n"/>
      <c r="C152" s="141" t="inlineStr">
        <is>
          <t>TC_09.002</t>
        </is>
      </c>
      <c r="D152" s="117" t="inlineStr">
        <is>
          <t>Nội dung một mốc lịch sử</t>
        </is>
      </c>
      <c r="E152" s="141" t="inlineStr">
        <is>
          <t>P0</t>
        </is>
      </c>
      <c r="F152" s="117" t="inlineStr">
        <is>
          <t>QA0001 vừa được đổi Chủ tài khoản</t>
        </is>
      </c>
      <c r="G152" s="117" t="inlineStr">
        <is>
          <t>1. Mở cửa sổ Lịch sử của QA0001
2. Đọc mốc trên cùng</t>
        </is>
      </c>
      <c r="H152" s="117" t="inlineStr">
        <is>
          <t>—</t>
        </is>
      </c>
      <c r="I152" s="117" t="inlineStr">
        <is>
          <t>- Hiện ngày giờ, nhãn hành động ("Thay đổi thông tin"), tên người thực hiện kèm phòng ban
- Dòng chi tiết dạng "Chủ tài khoản: giá trị cũ → giá trị mới"</t>
        </is>
      </c>
      <c r="J152" s="117" t="inlineStr">
        <is>
          <t>- Hiện ngày giờ, nhãn hành động ("Thay đổi thông tin"), tên người thực hiện kèm phòng ban
- Dòng chi tiết dạng "Chủ tài khoản: giá trị cũ → giá trị mới"</t>
        </is>
      </c>
      <c r="K152" s="170" t="inlineStr">
        <is>
          <t>Passed</t>
        </is>
      </c>
      <c r="L152" s="170" t="n"/>
      <c r="M152" s="170" t="n"/>
      <c r="N152" s="171" t="n"/>
      <c r="O152" s="171" t="n"/>
      <c r="P152" s="171" t="n"/>
      <c r="Q152" s="171" t="n"/>
      <c r="R152" s="77" t="n"/>
      <c r="S152" s="77" t="n"/>
      <c r="T152" s="77" t="n"/>
      <c r="U152" s="77" t="n"/>
      <c r="V152" s="77" t="n"/>
      <c r="W152" s="77" t="n"/>
      <c r="X152" s="77" t="n"/>
      <c r="Y152" s="77" t="n"/>
      <c r="Z152" s="77" t="n"/>
    </row>
    <row r="153" hidden="1" outlineLevel="1" s="220">
      <c r="A153" s="230" t="n"/>
      <c r="B153" s="230" t="n"/>
      <c r="C153" s="141" t="inlineStr">
        <is>
          <t>TC_09.003</t>
        </is>
      </c>
      <c r="D153" s="117" t="inlineStr">
        <is>
          <t>Lịch sử ghi nhận việc tạo mới</t>
        </is>
      </c>
      <c r="E153" s="141" t="inlineStr">
        <is>
          <t>P0</t>
        </is>
      </c>
      <c r="F153" s="117" t="inlineStr">
        <is>
          <t>Vừa tạo tài khoản QA0011</t>
        </is>
      </c>
      <c r="G153" s="117" t="inlineStr">
        <is>
          <t>1. Tạo QA0011
2. Mở cửa sổ Lịch sử của QA0011</t>
        </is>
      </c>
      <c r="H153" s="117" t="inlineStr">
        <is>
          <t>Số tài khoản: QA0011</t>
        </is>
      </c>
      <c r="I153" s="117" t="inlineStr">
        <is>
          <t>- Có đúng 1 mốc "Tạo mới" với người thực hiện là người vừa tạo</t>
        </is>
      </c>
      <c r="J153" s="117" t="inlineStr">
        <is>
          <t>- Có đúng 1 mốc "Tạo mới" với người thực hiện là người vừa tạo</t>
        </is>
      </c>
      <c r="K153" s="170" t="inlineStr">
        <is>
          <t>Passed</t>
        </is>
      </c>
      <c r="L153" s="170" t="n"/>
      <c r="M153" s="170" t="n"/>
      <c r="N153" s="171" t="n"/>
      <c r="O153" s="171" t="n"/>
      <c r="P153" s="171" t="n"/>
      <c r="Q153" s="171" t="n"/>
      <c r="R153" s="77" t="n"/>
      <c r="S153" s="77" t="n"/>
      <c r="T153" s="77" t="n"/>
      <c r="U153" s="77" t="n"/>
      <c r="V153" s="77" t="n"/>
      <c r="W153" s="77" t="n"/>
      <c r="X153" s="77" t="n"/>
      <c r="Y153" s="77" t="n"/>
      <c r="Z153" s="77" t="n"/>
    </row>
    <row r="154" hidden="1" outlineLevel="1" s="220">
      <c r="A154" s="230" t="n"/>
      <c r="B154" s="230" t="n"/>
      <c r="C154" s="141" t="inlineStr">
        <is>
          <t>TC_09.004</t>
        </is>
      </c>
      <c r="D154" s="117" t="inlineStr">
        <is>
          <t>Lịch sử ghi nhận từng trường thay đổi</t>
        </is>
      </c>
      <c r="E154" s="141" t="inlineStr">
        <is>
          <t>P0</t>
        </is>
      </c>
      <c r="F154" s="117" t="inlineStr">
        <is>
          <t>QA0011 vừa đổi Số tài khoản và Loại tiền tệ</t>
        </is>
      </c>
      <c r="G154" s="117" t="inlineStr">
        <is>
          <t>1. Sửa 2 ô trên rồi Lưu
2. Mở cửa sổ Lịch sử</t>
        </is>
      </c>
      <c r="H154" s="117" t="inlineStr">
        <is>
          <t>Số tài khoản: QA0011B | Loại tiền tệ: AUD</t>
        </is>
      </c>
      <c r="I154" s="117" t="inlineStr">
        <is>
          <t>- Mốc "Thay đổi thông tin" liệt kê cả hai trường với giá trị cũ → giá trị mới
-     Loại tiền tệ hiển thị bằng TÊN tiền tệ, không phải con số</t>
        </is>
      </c>
      <c r="J154" s="117" t="inlineStr">
        <is>
          <t>- Mốc "Thay đổi thông tin" liệt kê cả hai trường với giá trị cũ → giá trị mới
-     Loại tiền tệ hiển thị bằng TÊN tiền tệ, không phải con số</t>
        </is>
      </c>
      <c r="K154" s="170" t="inlineStr">
        <is>
          <t>Passed</t>
        </is>
      </c>
      <c r="L154" s="170" t="n"/>
      <c r="M154" s="170" t="n"/>
      <c r="N154" s="171" t="n"/>
      <c r="O154" s="171" t="n"/>
      <c r="P154" s="171" t="n"/>
      <c r="Q154" s="171" t="n"/>
      <c r="R154" s="77" t="n"/>
      <c r="S154" s="77" t="n"/>
      <c r="T154" s="77" t="n"/>
      <c r="U154" s="77" t="n"/>
      <c r="V154" s="77" t="n"/>
      <c r="W154" s="77" t="n"/>
      <c r="X154" s="77" t="n"/>
      <c r="Y154" s="77" t="n"/>
      <c r="Z154" s="77" t="n"/>
    </row>
    <row r="155" hidden="1" outlineLevel="1" s="220">
      <c r="A155" s="230" t="n"/>
      <c r="B155" s="230" t="n"/>
      <c r="C155" s="141" t="inlineStr">
        <is>
          <t>TC_09.005</t>
        </is>
      </c>
      <c r="D155" s="117" t="inlineStr">
        <is>
          <t>Lịch sử ghi nhận đổi ngân hàng và chi nhánh</t>
        </is>
      </c>
      <c r="E155" s="141" t="inlineStr">
        <is>
          <t>P1</t>
        </is>
      </c>
      <c r="F155" s="117" t="inlineStr">
        <is>
          <t>QA0011 vừa đổi sang ngân hàng khác</t>
        </is>
      </c>
      <c r="G155" s="117" t="inlineStr">
        <is>
          <t>1. Sửa QA0011, đổi Ngân hàng và Chi nhánh, Lưu
2. Mở cửa sổ Lịch sử</t>
        </is>
      </c>
      <c r="H155" s="117" t="inlineStr">
        <is>
          <t>—</t>
        </is>
      </c>
      <c r="I155" s="117" t="inlineStr">
        <is>
          <t>- Mốc thay đổi ghi rõ tên ngân hàng cũ → tên ngân hàng mới và chi nhánh cũ → chi nhánh mới</t>
        </is>
      </c>
      <c r="J155" s="117" t="inlineStr">
        <is>
          <t>- Mốc thay đổi ghi rõ tên ngân hàng cũ → tên ngân hàng mới và chi nhánh cũ → chi nhánh mới</t>
        </is>
      </c>
      <c r="K155" s="170" t="inlineStr">
        <is>
          <t>Passed</t>
        </is>
      </c>
      <c r="L155" s="170" t="n"/>
      <c r="M155" s="170" t="n"/>
      <c r="N155" s="171" t="n"/>
      <c r="O155" s="171" t="n"/>
      <c r="P155" s="171" t="n"/>
      <c r="Q155" s="171" t="n"/>
      <c r="R155" s="77" t="n"/>
      <c r="S155" s="77" t="n"/>
      <c r="T155" s="77" t="n"/>
      <c r="U155" s="77" t="n"/>
      <c r="V155" s="77" t="n"/>
      <c r="W155" s="77" t="n"/>
      <c r="X155" s="77" t="n"/>
      <c r="Y155" s="77" t="n"/>
      <c r="Z155" s="77" t="n"/>
    </row>
    <row r="156" hidden="1" outlineLevel="1" s="220">
      <c r="A156" s="230" t="n"/>
      <c r="B156" s="230" t="n"/>
      <c r="C156" s="141" t="inlineStr">
        <is>
          <t>TC_09.006</t>
        </is>
      </c>
      <c r="D156" s="117" t="inlineStr">
        <is>
          <t>Sửa mà không thay đổi gì</t>
        </is>
      </c>
      <c r="E156" s="141" t="inlineStr">
        <is>
          <t>P1</t>
        </is>
      </c>
      <c r="F156" s="117" t="inlineStr">
        <is>
          <t>QA0011 đã có lịch sử</t>
        </is>
      </c>
      <c r="G156" s="117" t="inlineStr">
        <is>
          <t>1. Bấm Sửa QA0011
2. Không sửa ô nào
3. Bấm Lưu
4.  Mở cửa sổ Lịch sử</t>
        </is>
      </c>
      <c r="H156" s="117" t="inlineStr">
        <is>
          <t>—</t>
        </is>
      </c>
      <c r="I156" s="117" t="inlineStr">
        <is>
          <t>- Vẫn báo cập nhật thành công
- Cửa sổ Lịch sử KHÔNG phát sinh thêm mốc "Thay đổi thông tin"</t>
        </is>
      </c>
      <c r="J156" s="117" t="inlineStr">
        <is>
          <t>- Vẫn báo cập nhật thành công
- Cửa sổ Lịch sử KHÔNG phát sinh thêm mốc "Thay đổi thông tin"</t>
        </is>
      </c>
      <c r="K156" s="170" t="inlineStr">
        <is>
          <t>Passed</t>
        </is>
      </c>
      <c r="L156" s="170" t="n"/>
      <c r="M156" s="170" t="n"/>
      <c r="N156" s="171" t="n"/>
      <c r="O156" s="171" t="n"/>
      <c r="P156" s="171" t="n"/>
      <c r="Q156" s="171" t="n"/>
      <c r="R156" s="77" t="n"/>
      <c r="S156" s="77" t="n"/>
      <c r="T156" s="77" t="n"/>
      <c r="U156" s="77" t="n"/>
      <c r="V156" s="77" t="n"/>
      <c r="W156" s="77" t="n"/>
      <c r="X156" s="77" t="n"/>
      <c r="Y156" s="77" t="n"/>
      <c r="Z156" s="77" t="n"/>
    </row>
    <row r="157" hidden="1" outlineLevel="1" s="220">
      <c r="A157" s="230" t="n"/>
      <c r="B157" s="230" t="n"/>
      <c r="C157" s="141" t="inlineStr">
        <is>
          <t>TC_09.007</t>
        </is>
      </c>
      <c r="D157" s="117" t="inlineStr">
        <is>
          <t>Lọc lịch sử theo loại hoạt động</t>
        </is>
      </c>
      <c r="E157" s="141" t="inlineStr">
        <is>
          <t>P1</t>
        </is>
      </c>
      <c r="F157" s="117" t="inlineStr">
        <is>
          <t>Bản ghi có cả mốc Tạo mới, Thay đổi thông tin và Thay đổi trạng thái</t>
        </is>
      </c>
      <c r="G157" s="117" t="inlineStr">
        <is>
          <t>1. Mở cửa sổ Lịch sử
2. Bấm nút Bộ lọc
3. Chọn loại hoạt động "Thay đổi trạng thái"</t>
        </is>
      </c>
      <c r="H157" s="117" t="inlineStr">
        <is>
          <t>Loại hoạt động: Thay đổi trạng thái</t>
        </is>
      </c>
      <c r="I157" s="117" t="inlineStr">
        <is>
          <t>- Chỉ còn các mốc Khóa / Mở khóa
- Danh sách loại hoạt động có đúng 3 nhóm: Tạo mới, Thay đổi thông tin, Thay đổi trạng thái</t>
        </is>
      </c>
      <c r="J157" s="117" t="inlineStr">
        <is>
          <t>- Chỉ còn các mốc Khóa / Mở khóa
- Danh sách loại hoạt động có đúng 3 nhóm: Tạo mới, Thay đổi thông tin, Thay đổi trạng thái</t>
        </is>
      </c>
      <c r="K157" s="170" t="inlineStr">
        <is>
          <t>Passed</t>
        </is>
      </c>
      <c r="L157" s="170" t="n"/>
      <c r="M157" s="170" t="n"/>
      <c r="N157" s="171" t="n"/>
      <c r="O157" s="171" t="n"/>
      <c r="P157" s="171" t="n"/>
      <c r="Q157" s="171" t="n"/>
      <c r="R157" s="77" t="n"/>
      <c r="S157" s="77" t="n"/>
      <c r="T157" s="77" t="n"/>
      <c r="U157" s="77" t="n"/>
      <c r="V157" s="77" t="n"/>
      <c r="W157" s="77" t="n"/>
      <c r="X157" s="77" t="n"/>
      <c r="Y157" s="77" t="n"/>
      <c r="Z157" s="77" t="n"/>
    </row>
    <row r="158" hidden="1" outlineLevel="1" s="220">
      <c r="A158" s="230" t="n"/>
      <c r="B158" s="230" t="n"/>
      <c r="C158" s="141" t="inlineStr">
        <is>
          <t>TC_09.008</t>
        </is>
      </c>
      <c r="D158" s="117" t="inlineStr">
        <is>
          <t>Lịch sử của bản ghi chưa từng thay đổi</t>
        </is>
      </c>
      <c r="E158" s="141" t="inlineStr">
        <is>
          <t>P1</t>
        </is>
      </c>
      <c r="F158" s="117" t="inlineStr">
        <is>
          <t>Tài khoản cũ chưa phát sinh thao tác nào từ khi có chức năng lịch sử</t>
        </is>
      </c>
      <c r="G158" s="117" t="inlineStr">
        <is>
          <t>1. Bấm nút Lịch sử ở dòng đó</t>
        </is>
      </c>
      <c r="H158" s="117" t="inlineStr">
        <is>
          <t>—</t>
        </is>
      </c>
      <c r="I158" s="117" t="inlineStr">
        <is>
          <t>- Hiển thị "Chưa có lịch sử thao tác nào."
- Không báo lỗi</t>
        </is>
      </c>
      <c r="J158" s="117" t="inlineStr">
        <is>
          <t>- Hiển thị "Chưa có lịch sử thao tác nào."
- Không báo lỗi</t>
        </is>
      </c>
      <c r="K158" s="170" t="inlineStr">
        <is>
          <t>Passed</t>
        </is>
      </c>
      <c r="L158" s="170" t="n"/>
      <c r="M158" s="170" t="n"/>
      <c r="N158" s="171" t="n"/>
      <c r="O158" s="171" t="n"/>
      <c r="P158" s="171" t="n"/>
      <c r="Q158" s="171" t="n"/>
      <c r="R158" s="77" t="n"/>
      <c r="S158" s="77" t="n"/>
      <c r="T158" s="77" t="n"/>
      <c r="U158" s="77" t="n"/>
      <c r="V158" s="77" t="n"/>
      <c r="W158" s="77" t="n"/>
      <c r="X158" s="77" t="n"/>
      <c r="Y158" s="77" t="n"/>
      <c r="Z158" s="77" t="n"/>
    </row>
    <row r="159" hidden="1" outlineLevel="1" s="220">
      <c r="A159" s="230" t="n"/>
      <c r="B159" s="230" t="n"/>
      <c r="C159" s="141" t="inlineStr">
        <is>
          <t>TC_09.009</t>
        </is>
      </c>
      <c r="D159" s="117" t="inlineStr">
        <is>
          <t>Khối Lịch sử trong cửa sổ Xem</t>
        </is>
      </c>
      <c r="E159" s="141" t="inlineStr">
        <is>
          <t>P0</t>
        </is>
      </c>
      <c r="F159" s="117" t="inlineStr">
        <is>
          <t>QA0011 đã có lịch sử</t>
        </is>
      </c>
      <c r="G159" s="117" t="inlineStr">
        <is>
          <t>1. Bấm số tài khoản QA0011
2. Bấm nút Xem lịch sử ở cuối cửa sổ</t>
        </is>
      </c>
      <c r="H159" s="117" t="inlineStr">
        <is>
          <t>—</t>
        </is>
      </c>
      <c r="I159" s="117" t="inlineStr">
        <is>
          <t>- Khối Lịch sử mở ngay trong cửa sổ Xem
- Nội dung giống hệt cửa sổ Lịch sử mở từ nút ngoài danh sách
- Có nút Làm mới và nút Thu gọn</t>
        </is>
      </c>
      <c r="J159" s="117" t="inlineStr">
        <is>
          <t>- Khối Lịch sử mở ngay trong cửa sổ Xem
- Nội dung giống hệt cửa sổ Lịch sử mở từ nút ngoài danh sách
- Có nút Làm mới và nút Thu gọn</t>
        </is>
      </c>
      <c r="K159" s="170" t="inlineStr">
        <is>
          <t>Passed</t>
        </is>
      </c>
      <c r="L159" s="170" t="n"/>
      <c r="M159" s="170" t="n"/>
      <c r="N159" s="171" t="n"/>
      <c r="O159" s="171" t="n"/>
      <c r="P159" s="171" t="n"/>
      <c r="Q159" s="171" t="n"/>
      <c r="R159" s="77" t="n"/>
      <c r="S159" s="77" t="n"/>
      <c r="T159" s="77" t="n"/>
      <c r="U159" s="77" t="n"/>
      <c r="V159" s="77" t="n"/>
      <c r="W159" s="77" t="n"/>
      <c r="X159" s="77" t="n"/>
      <c r="Y159" s="77" t="n"/>
      <c r="Z159" s="77" t="n"/>
    </row>
    <row r="160" hidden="1" outlineLevel="1" s="220">
      <c r="A160" s="230" t="n"/>
      <c r="B160" s="230" t="n"/>
      <c r="C160" s="141" t="inlineStr">
        <is>
          <t>TC_09.010</t>
        </is>
      </c>
      <c r="D160" s="117" t="inlineStr">
        <is>
          <t>Luồng đầy đủ: tạo → sửa → khóa → mở khóa</t>
        </is>
      </c>
      <c r="E160" s="141" t="inlineStr">
        <is>
          <t>P0</t>
        </is>
      </c>
      <c r="F160" s="117" t="inlineStr">
        <is>
          <t>Danh mục chưa có số tài khoản QA0020</t>
        </is>
      </c>
      <c r="G160" s="117" t="inlineStr">
        <is>
          <t>1. Tạo tài khoản QA0020 với đủ 5 ô bắt buộc
2. Sửa Chủ tài khoản
3. Khóa QA0020
4.  Mở khóa QA0020
 5. Mở cửa sổ Lịch sử và đối chiếu</t>
        </is>
      </c>
      <c r="H160" s="117" t="inlineStr">
        <is>
          <t>Số tài khoản: QA0020 | Chủ tài khoản: Kiểm thử luồng</t>
        </is>
      </c>
      <c r="I160" s="117" t="inlineStr">
        <is>
          <t>- Mỗi bước có thông báo thành công tương ứng và danh sách cập nhật ngay
- Cửa sổ Lịch sử có đủ 4 mốc theo đúng thứ tự: Tạo mới, Thay đổi thông tin, Khóa, Mở khóa</t>
        </is>
      </c>
      <c r="J160" s="117" t="inlineStr">
        <is>
          <t>- Mỗi bước có thông báo thành công tương ứng và danh sách cập nhật ngay
- Cửa sổ Lịch sử có đủ 4 mốc theo đúng thứ tự: Tạo mới, Thay đổi thông tin, Khóa, Mở khóa</t>
        </is>
      </c>
      <c r="K160" s="170" t="inlineStr">
        <is>
          <t>Passed</t>
        </is>
      </c>
      <c r="L160" s="170" t="n"/>
      <c r="M160" s="170" t="n"/>
      <c r="N160" s="171" t="n"/>
      <c r="O160" s="171" t="n"/>
      <c r="P160" s="171" t="n"/>
      <c r="Q160" s="171" t="n"/>
      <c r="R160" s="77" t="n"/>
      <c r="S160" s="77" t="n"/>
      <c r="T160" s="77" t="n"/>
      <c r="U160" s="77" t="n"/>
      <c r="V160" s="77" t="n"/>
      <c r="W160" s="77" t="n"/>
      <c r="X160" s="77" t="n"/>
      <c r="Y160" s="77" t="n"/>
      <c r="Z160" s="77" t="n"/>
    </row>
    <row r="161" hidden="1" outlineLevel="1" s="220">
      <c r="A161" s="230" t="n"/>
      <c r="B161" s="230" t="n"/>
      <c r="C161" s="141" t="inlineStr">
        <is>
          <t>TC_09.011</t>
        </is>
      </c>
      <c r="D161" s="117" t="inlineStr">
        <is>
          <t>Dữ liệu vừa tạo dùng được ngay ở nghiệp vụ khác</t>
        </is>
      </c>
      <c r="E161" s="141" t="inlineStr">
        <is>
          <t>P0</t>
        </is>
      </c>
      <c r="F161" s="117" t="inlineStr">
        <is>
          <t>Vừa tạo tài khoản QA0021 trạng thái Hoạt động</t>
        </is>
      </c>
      <c r="G161" s="117" t="inlineStr">
        <is>
          <t>1. Tạo QA0021
2. Vào một màn nghiệp vụ có chọn tài khoản ngân hàng của công ty
3. Mở ô chọn và tìm QA0021</t>
        </is>
      </c>
      <c r="H161" s="117" t="inlineStr">
        <is>
          <t>Số tài khoản: QA0021</t>
        </is>
      </c>
      <c r="I161" s="117" t="inlineStr">
        <is>
          <t>- QA0021 có trong danh sách chọn của màn nghiệp vụ</t>
        </is>
      </c>
      <c r="J161" s="117" t="inlineStr">
        <is>
          <t>- QA0021 có trong danh sách chọn của màn nghiệp vụ</t>
        </is>
      </c>
      <c r="K161" s="170" t="inlineStr">
        <is>
          <t>Passed</t>
        </is>
      </c>
      <c r="L161" s="170" t="n"/>
      <c r="M161" s="170" t="n"/>
      <c r="N161" s="171" t="n"/>
      <c r="O161" s="171" t="n"/>
      <c r="P161" s="171" t="n"/>
      <c r="Q161" s="171" t="n"/>
      <c r="R161" s="77" t="n"/>
      <c r="S161" s="77" t="n"/>
      <c r="T161" s="77" t="n"/>
      <c r="U161" s="77" t="n"/>
      <c r="V161" s="77" t="n"/>
      <c r="W161" s="77" t="n"/>
      <c r="X161" s="77" t="n"/>
      <c r="Y161" s="77" t="n"/>
      <c r="Z161" s="77" t="n"/>
    </row>
    <row r="162" hidden="1" outlineLevel="1" s="220">
      <c r="A162" s="231" t="n"/>
      <c r="B162" s="231" t="n"/>
      <c r="C162" s="141" t="inlineStr">
        <is>
          <t>TC_09.012</t>
        </is>
      </c>
      <c r="D162" s="117" t="inlineStr">
        <is>
          <t>Dọn dữ liệu sau khi test</t>
        </is>
      </c>
      <c r="E162" s="141" t="inlineStr">
        <is>
          <t>P1</t>
        </is>
      </c>
      <c r="F162" s="117" t="inlineStr">
        <is>
          <t>Đã tạo các tài khoản QA0001 … QA0021 trong quá trình test</t>
        </is>
      </c>
      <c r="G162" s="117" t="inlineStr">
        <is>
          <t>1. Lọc theo từ khoá QA
2. Khóa toàn bộ tài khoản kiểm thử
3. Báo quản trị dọn dữ liệu test</t>
        </is>
      </c>
      <c r="H162" s="117" t="inlineStr">
        <is>
          <t>Từ khoá: QA</t>
        </is>
      </c>
      <c r="I162" s="117" t="inlineStr">
        <is>
          <t>-    Màn hình KHÔNG có chức năng Xóa nên dữ liệu test chỉ khóa được, không xoá được
- Ghi lại danh sách số tài khoản đã tạo để bộ phận kỹ thuật dọn ở cơ sở dữ liệu</t>
        </is>
      </c>
      <c r="J162" s="117" t="inlineStr">
        <is>
          <t>-    Màn hình KHÔNG có chức năng Xóa nên dữ liệu test chỉ khóa được, không xoá được
- Ghi lại danh sách số tài khoản đã tạo để bộ phận kỹ thuật dọn ở cơ sở dữ liệu</t>
        </is>
      </c>
      <c r="K162" s="170" t="inlineStr">
        <is>
          <t>Passed</t>
        </is>
      </c>
      <c r="L162" s="170" t="n"/>
      <c r="M162" s="170" t="n"/>
      <c r="N162" s="171" t="n"/>
      <c r="O162" s="171" t="n"/>
      <c r="P162" s="171" t="n"/>
      <c r="Q162" s="171" t="n"/>
      <c r="R162" s="77" t="n"/>
      <c r="S162" s="77" t="n"/>
      <c r="T162" s="77" t="n"/>
      <c r="U162" s="77" t="n"/>
      <c r="V162" s="77" t="n"/>
      <c r="W162" s="77" t="n"/>
      <c r="X162" s="77" t="n"/>
      <c r="Y162" s="77" t="n"/>
      <c r="Z162" s="77"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sheetData>
  <mergeCells count="64">
    <mergeCell ref="K16:L16"/>
    <mergeCell ref="A112:A121"/>
    <mergeCell ref="M11:O11"/>
    <mergeCell ref="B61:B80"/>
    <mergeCell ref="B123:B134"/>
    <mergeCell ref="B9:N9"/>
    <mergeCell ref="C143:Q143"/>
    <mergeCell ref="I15:J15"/>
    <mergeCell ref="A136:A142"/>
    <mergeCell ref="B144:B149"/>
    <mergeCell ref="K15:L15"/>
    <mergeCell ref="B82:B110"/>
    <mergeCell ref="A11:E11"/>
    <mergeCell ref="I11:J11"/>
    <mergeCell ref="M13:O13"/>
    <mergeCell ref="B41:B59"/>
    <mergeCell ref="C40:Q40"/>
    <mergeCell ref="B6:N6"/>
    <mergeCell ref="M12:O12"/>
    <mergeCell ref="B19:B27"/>
    <mergeCell ref="B29:B39"/>
    <mergeCell ref="M15:O15"/>
    <mergeCell ref="A1:N1"/>
    <mergeCell ref="B5:N5"/>
    <mergeCell ref="K11:L11"/>
    <mergeCell ref="I16:J16"/>
    <mergeCell ref="A123:A134"/>
    <mergeCell ref="C60:Q60"/>
    <mergeCell ref="B4:N4"/>
    <mergeCell ref="P11:Q11"/>
    <mergeCell ref="A41:A59"/>
    <mergeCell ref="C150:Q150"/>
    <mergeCell ref="B7:N7"/>
    <mergeCell ref="A19:A27"/>
    <mergeCell ref="B3:N3"/>
    <mergeCell ref="F11:H16"/>
    <mergeCell ref="A29:A39"/>
    <mergeCell ref="C135:Q135"/>
    <mergeCell ref="M14:O14"/>
    <mergeCell ref="C122:Q122"/>
    <mergeCell ref="I12:J12"/>
    <mergeCell ref="K12:L12"/>
    <mergeCell ref="C81:Q81"/>
    <mergeCell ref="C28:Q28"/>
    <mergeCell ref="A144:A149"/>
    <mergeCell ref="A82:A110"/>
    <mergeCell ref="P13:Q13"/>
    <mergeCell ref="I14:J14"/>
    <mergeCell ref="C18:Q18"/>
    <mergeCell ref="K14:L14"/>
    <mergeCell ref="B2:N2"/>
    <mergeCell ref="C111:Q111"/>
    <mergeCell ref="B151:B162"/>
    <mergeCell ref="P12:Q12"/>
    <mergeCell ref="A61:A80"/>
    <mergeCell ref="B8:N8"/>
    <mergeCell ref="P15:Q15"/>
    <mergeCell ref="B136:B142"/>
    <mergeCell ref="B112:B121"/>
    <mergeCell ref="P14:Q14"/>
    <mergeCell ref="I13:J13"/>
    <mergeCell ref="A151:A162"/>
    <mergeCell ref="K13:L13"/>
    <mergeCell ref="B10:N10"/>
  </mergeCells>
  <dataValidations count="2">
    <dataValidation sqref="O19:Q27 O29:Q39 O41:Q59 O61:Q80 O82:Q110 O112:Q121 O123:Q134 O136:Q142 O144:Q149 O151:Q162" showDropDown="0" showInputMessage="0" showErrorMessage="0" allowBlank="1" type="list">
      <formula1>"P,F,PE"</formula1>
    </dataValidation>
    <dataValidation sqref="K19:M27 K29:M39 K41:M59 K61:M80 K82:M110 K112:M121 K123:M134 K136:M142 K144:M149 K151:M162"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31.71" customWidth="1" style="220" min="1" max="1"/>
    <col width="19.14" customWidth="1" style="220" min="2" max="2"/>
    <col width="18.14" customWidth="1" style="220" min="3" max="3"/>
    <col width="17.29" customWidth="1" style="220" min="4" max="4"/>
    <col width="8.859999999999999" customWidth="1" style="220" min="5" max="5"/>
    <col width="32.43" customWidth="1" style="220" min="6" max="6"/>
    <col width="37.71" customWidth="1" style="220" min="7" max="7"/>
    <col width="18.14" customWidth="1" style="220" min="8" max="8"/>
    <col width="47.43" customWidth="1" style="220" min="9" max="9"/>
    <col width="33.71" customWidth="1" style="220" min="10" max="10"/>
    <col width="16.57" customWidth="1" style="220" min="11" max="11"/>
    <col width="16.43" customWidth="1" style="220" min="12" max="12"/>
    <col width="17.43" customWidth="1" style="220" min="13" max="13"/>
    <col width="32.14" customWidth="1" style="220" min="14" max="14"/>
    <col width="16" customWidth="1" style="220" min="15" max="15"/>
    <col width="15.57" customWidth="1" style="220" min="16" max="16"/>
    <col width="15.43" customWidth="1" style="220" min="17" max="17"/>
  </cols>
  <sheetData>
    <row r="1" collapsed="1" s="220">
      <c r="A1" s="12" t="inlineStr">
        <is>
          <t>MÔ TẢ TÍNH NĂNG (đọc trước khi xem testcase)</t>
        </is>
      </c>
      <c r="O1" s="17" t="n"/>
      <c r="P1" s="17" t="n"/>
      <c r="Q1" s="17" t="n"/>
      <c r="R1" s="4" t="n"/>
      <c r="S1" s="4" t="n"/>
      <c r="T1" s="4" t="n"/>
      <c r="U1" s="4" t="n"/>
      <c r="V1" s="4" t="n"/>
      <c r="W1" s="4" t="n"/>
      <c r="X1" s="4" t="n"/>
      <c r="Y1" s="4" t="n"/>
      <c r="Z1" s="4" t="n"/>
    </row>
    <row r="2" hidden="1" outlineLevel="1" s="220">
      <c r="A2" s="21" t="inlineStr">
        <is>
          <t>1. Mục đích tính năng</t>
        </is>
      </c>
      <c r="B2" s="236" t="inlineStr">
        <is>
          <t>Quản lý danh mục gói bảo dưỡng của phân hệ Chăm sóc khách hàng: mỗi gói gồm thông tin chung, danh mục nội dung kiểm tra bảo dưỡng theo từng cấp, hệ số giá bán theo từng công ty, danh sách hàng hoá áp dụng và file đính kèm PDF.
 Gói bảo dưỡng là nguồn dữ liệu cho báo giá dịch vụ và phiếu yêu cầu dịch vụ.
 Người dùng làm được: xem danh sách, tìm kiếm, lọc, tạo mới, sửa, xem chi tiết, nhân bản, xóa (hoặc khóa), in phiếu, xuất Excel và xem lịch sử thay đổi.</t>
        </is>
      </c>
      <c r="C2" s="222" t="n"/>
      <c r="D2" s="222" t="n"/>
      <c r="E2" s="222" t="n"/>
      <c r="F2" s="222" t="n"/>
      <c r="G2" s="222" t="n"/>
      <c r="H2" s="222" t="n"/>
      <c r="I2" s="222" t="n"/>
      <c r="J2" s="222" t="n"/>
      <c r="K2" s="222" t="n"/>
      <c r="L2" s="222" t="n"/>
      <c r="M2" s="222" t="n"/>
      <c r="N2" s="223" t="n"/>
      <c r="O2" s="17" t="n"/>
      <c r="P2" s="17" t="n"/>
      <c r="Q2" s="17" t="n"/>
      <c r="R2" s="4" t="n"/>
      <c r="S2" s="4" t="n"/>
      <c r="T2" s="4" t="n"/>
      <c r="U2" s="4" t="n"/>
      <c r="V2" s="4" t="n"/>
      <c r="W2" s="4" t="n"/>
      <c r="X2" s="4" t="n"/>
      <c r="Y2" s="4" t="n"/>
      <c r="Z2" s="4" t="n"/>
    </row>
    <row r="3" hidden="1" outlineLevel="1" s="220">
      <c r="A3" s="21" t="inlineStr">
        <is>
          <t>2. Đối tượng được tính / hiển thị</t>
        </is>
      </c>
      <c r="B3" s="236" t="inlineStr">
        <is>
          <t>Danh sách hiển thị TẤT CẢ gói bảo dưỡng của hệ thống, không giới hạn theo công ty của người đăng nhập:
- Gói trạng thái Hoạt động — nhãn xanh; có nút Sửa, Xóa (nếu chưa được sử dụng), Nhân bản, In, Lịch sử.
- Gói trạng thái Khóa — nhãn đỏ; chỉ còn Mở khóa, Nhân bản, In, Lịch sử.
- Gói chưa khai nội dung kiểm tra hoặc chưa gắn hàng hoá vẫn hiển thị bình thường.
- Cột Tên gói có biểu tượng chữ i khi gói đã khai cấp bảo dưỡng: rê chuột hiện giá bán theo từng cấp.</t>
        </is>
      </c>
      <c r="C3" s="222" t="n"/>
      <c r="D3" s="222" t="n"/>
      <c r="E3" s="222" t="n"/>
      <c r="F3" s="222" t="n"/>
      <c r="G3" s="222" t="n"/>
      <c r="H3" s="222" t="n"/>
      <c r="I3" s="222" t="n"/>
      <c r="J3" s="222" t="n"/>
      <c r="K3" s="222" t="n"/>
      <c r="L3" s="222" t="n"/>
      <c r="M3" s="222" t="n"/>
      <c r="N3" s="223" t="n"/>
      <c r="O3" s="17" t="n"/>
      <c r="P3" s="17" t="n"/>
      <c r="Q3" s="17" t="n"/>
      <c r="R3" s="4" t="n"/>
      <c r="S3" s="4" t="n"/>
      <c r="T3" s="4" t="n"/>
      <c r="U3" s="4" t="n"/>
      <c r="V3" s="4" t="n"/>
      <c r="W3" s="4" t="n"/>
      <c r="X3" s="4" t="n"/>
      <c r="Y3" s="4" t="n"/>
      <c r="Z3" s="4" t="n"/>
    </row>
    <row r="4" hidden="1" outlineLevel="1" s="220">
      <c r="A4" s="21" t="inlineStr">
        <is>
          <t>3. Đối tượng bị ẩn / không tính</t>
        </is>
      </c>
      <c r="B4" s="236" t="inlineStr">
        <is>
          <t>- Nút Tạo mới và Nhân bản: ẩn khi tài khoản không có quyền Thêm danh mục gói bảo dưỡng.
- Nút Sửa: ẩn khi thiếu quyền Sửa, hoặc khi gói đang ở trạng thái Khóa.
- Nút Xóa: ẩn khi thiếu quyền Xóa, khi gói đang Khóa, hoặc khi gói ĐÃ ĐƯỢC SỬ DỤNG (đã gắn hàng hoá, hoặc đã dùng ở báo giá dịch vụ).
- Nút Mở khóa: chỉ hiện với gói đang Khóa và tài khoản có quyền Sửa.
- Trong ô chọn của form: đơn vị tính đang ngừng sử dụng không xuất hiện.
- Màn hình KHÔNG có chức năng nhập từ Excel.</t>
        </is>
      </c>
      <c r="C4" s="222" t="n"/>
      <c r="D4" s="222" t="n"/>
      <c r="E4" s="222" t="n"/>
      <c r="F4" s="222" t="n"/>
      <c r="G4" s="222" t="n"/>
      <c r="H4" s="222" t="n"/>
      <c r="I4" s="222" t="n"/>
      <c r="J4" s="222" t="n"/>
      <c r="K4" s="222" t="n"/>
      <c r="L4" s="222" t="n"/>
      <c r="M4" s="222" t="n"/>
      <c r="N4" s="223" t="n"/>
      <c r="O4" s="17" t="n"/>
      <c r="P4" s="17" t="n"/>
      <c r="Q4" s="17" t="n"/>
      <c r="R4" s="4" t="n"/>
      <c r="S4" s="4" t="n"/>
      <c r="T4" s="4" t="n"/>
      <c r="U4" s="4" t="n"/>
      <c r="V4" s="4" t="n"/>
      <c r="W4" s="4" t="n"/>
      <c r="X4" s="4" t="n"/>
      <c r="Y4" s="4" t="n"/>
      <c r="Z4" s="4" t="n"/>
    </row>
    <row r="5" hidden="1" outlineLevel="1" s="220">
      <c r="A5" s="21" t="inlineStr">
        <is>
          <t>4. Bộ lọc thời gian áp dụng cho</t>
        </is>
      </c>
      <c r="B5" s="236" t="inlineStr">
        <is>
          <t>Không áp dụng. Màn hình không có bộ lọc theo khoảng thời gian; các cột Ngày tạo và Ngày sửa chỉ dùng để hiển thị và sắp xếp.</t>
        </is>
      </c>
      <c r="C5" s="222" t="n"/>
      <c r="D5" s="222" t="n"/>
      <c r="E5" s="222" t="n"/>
      <c r="F5" s="222" t="n"/>
      <c r="G5" s="222" t="n"/>
      <c r="H5" s="222" t="n"/>
      <c r="I5" s="222" t="n"/>
      <c r="J5" s="222" t="n"/>
      <c r="K5" s="222" t="n"/>
      <c r="L5" s="222" t="n"/>
      <c r="M5" s="222" t="n"/>
      <c r="N5" s="223" t="n"/>
      <c r="O5" s="17" t="n"/>
      <c r="P5" s="17" t="n"/>
      <c r="Q5" s="17" t="n"/>
      <c r="R5" s="4" t="n"/>
      <c r="S5" s="4" t="n"/>
      <c r="T5" s="4" t="n"/>
      <c r="U5" s="4" t="n"/>
      <c r="V5" s="4" t="n"/>
      <c r="W5" s="4" t="n"/>
      <c r="X5" s="4" t="n"/>
      <c r="Y5" s="4" t="n"/>
      <c r="Z5" s="4" t="n"/>
    </row>
    <row r="6" hidden="1" outlineLevel="1" s="220">
      <c r="A6" s="21" t="inlineStr">
        <is>
          <t>5. Cấu trúc dữ liệu / cây phân cấp</t>
        </is>
      </c>
      <c r="B6" s="236" t="inlineStr">
        <is>
          <t>Một gói bảo dưỡng gồm 5 khối dữ liệu:
 1. Thông tin chung: tên, mã, định mức đàm phán giá, VAT, công ty quản lý, hệ số giá bán, ghi chú, trạng thái.
2. Danh mục kiểm tra bảo dưỡng định kỳ — dạng MA TRẬN: mỗi DÒNG là một nội dung kiểm tra (kèm ĐVT, số lượng), mỗi CỘT là một cấp bảo dưỡng; ô giao nhau chọn các ghi chú kiểm tra.
3. Dòng thông số của từng cấp (nằm dưới ma trận): Định mức công, Hệ số công nghệ, Giá vốn, Giá công thức, Giá bán cơ sở, Gợi ý hàng hoá.
4.  Giá vốn theo công ty: mỗi công ty một dòng, nhập Hệ số giá bán riêng.
 5. Áp dụng cho hàng hoá và File đính kèm PDF.
 Danh mục phụ thuộc: Cấp dịch vụ, Ghi chú kiểm tra bảo dưỡng, Đơn vị tính, Công ty, Hàng hoá và Nhóm hàng hoá.</t>
        </is>
      </c>
      <c r="C6" s="222" t="n"/>
      <c r="D6" s="222" t="n"/>
      <c r="E6" s="222" t="n"/>
      <c r="F6" s="222" t="n"/>
      <c r="G6" s="222" t="n"/>
      <c r="H6" s="222" t="n"/>
      <c r="I6" s="222" t="n"/>
      <c r="J6" s="222" t="n"/>
      <c r="K6" s="222" t="n"/>
      <c r="L6" s="222" t="n"/>
      <c r="M6" s="222" t="n"/>
      <c r="N6" s="223" t="n"/>
      <c r="O6" s="17" t="n"/>
      <c r="P6" s="17" t="n"/>
      <c r="Q6" s="17" t="n"/>
      <c r="R6" s="4" t="n"/>
      <c r="S6" s="4" t="n"/>
      <c r="T6" s="4" t="n"/>
      <c r="U6" s="4" t="n"/>
      <c r="V6" s="4" t="n"/>
      <c r="W6" s="4" t="n"/>
      <c r="X6" s="4" t="n"/>
      <c r="Y6" s="4" t="n"/>
      <c r="Z6" s="4" t="n"/>
    </row>
    <row r="7" hidden="1" outlineLevel="1" s="220">
      <c r="A7" s="21" t="inlineStr">
        <is>
          <t>6. Quy tắc cộng dồn / deduplicate</t>
        </is>
      </c>
      <c r="B7" s="236" t="inlineStr">
        <is>
          <t>- Tên gói và Mã gói đều là DUY NHẤT trên toàn hệ thống; mã luôn được lưu dạng CHỮ IN HOA.
- Một cấp bảo dưỡng chỉ được chọn một lần trên toàn ma trận: chọn trùng cấp ở cột khác sẽ bị chặn kèm cảnh báo.
- Ô tìm nhanh quét đồng thời Tên và Mã; một bản ghi khớp cả hai vẫn chỉ hiện một dòng.
- Kết quả tìm nhanh được xếp theo ĐỘ KHỚP: trùng khít trước, khớp đầu chuỗi tiếp theo, khớp giữa chuỗi cuối cùng.</t>
        </is>
      </c>
      <c r="C7" s="222" t="n"/>
      <c r="D7" s="222" t="n"/>
      <c r="E7" s="222" t="n"/>
      <c r="F7" s="222" t="n"/>
      <c r="G7" s="222" t="n"/>
      <c r="H7" s="222" t="n"/>
      <c r="I7" s="222" t="n"/>
      <c r="J7" s="222" t="n"/>
      <c r="K7" s="222" t="n"/>
      <c r="L7" s="222" t="n"/>
      <c r="M7" s="222" t="n"/>
      <c r="N7" s="223" t="n"/>
      <c r="O7" s="17" t="n"/>
      <c r="P7" s="17" t="n"/>
      <c r="Q7" s="17" t="n"/>
      <c r="R7" s="4" t="n"/>
      <c r="S7" s="4" t="n"/>
      <c r="T7" s="4" t="n"/>
      <c r="U7" s="4" t="n"/>
      <c r="V7" s="4" t="n"/>
      <c r="W7" s="4" t="n"/>
      <c r="X7" s="4" t="n"/>
      <c r="Y7" s="4" t="n"/>
      <c r="Z7" s="4" t="n"/>
    </row>
    <row r="8" hidden="1" outlineLevel="1" s="220">
      <c r="A8" s="21" t="inlineStr">
        <is>
          <t>7. Phân quyền cấp</t>
        </is>
      </c>
      <c r="B8" s="236" t="inlineStr">
        <is>
          <t>Màn hình dùng 3 quyền, đều thuộc nhóm quyền Danh mục dịch vụ bảo dưỡng:
- "Thêm danh mục gói bảo dưỡng" — nút Tạo mới và Nhân bản.
- "Sửa danh mục gói bảo dưỡng" — nút Sửa và nút Mở khóa.
- "Xóa danh mục gói bảo dưỡng" — nút Xóa.
 Xem danh sách, xem chi tiết, In phiếu và Xuất Excel KHÔNG đòi quyền nào: mọi tài khoản đã đăng nhập đều xem và xuất được. Đây là hiện trạng giữ nguyên theo phần mềm cũ, KHÔNG phải lỗi cấu hình môi trường test.
 Không có phân quyền theo cấp công ty / phòng ban / bộ phận: mọi người thấy chung một danh sách.</t>
        </is>
      </c>
      <c r="C8" s="222" t="n"/>
      <c r="D8" s="222" t="n"/>
      <c r="E8" s="222" t="n"/>
      <c r="F8" s="222" t="n"/>
      <c r="G8" s="222" t="n"/>
      <c r="H8" s="222" t="n"/>
      <c r="I8" s="222" t="n"/>
      <c r="J8" s="222" t="n"/>
      <c r="K8" s="222" t="n"/>
      <c r="L8" s="222" t="n"/>
      <c r="M8" s="222" t="n"/>
      <c r="N8" s="223" t="n"/>
      <c r="O8" s="17" t="n"/>
      <c r="P8" s="17" t="n"/>
      <c r="Q8" s="17" t="n"/>
      <c r="R8" s="4" t="n"/>
      <c r="S8" s="4" t="n"/>
      <c r="T8" s="4" t="n"/>
      <c r="U8" s="4" t="n"/>
      <c r="V8" s="4" t="n"/>
      <c r="W8" s="4" t="n"/>
      <c r="X8" s="4" t="n"/>
      <c r="Y8" s="4" t="n"/>
      <c r="Z8" s="4" t="n"/>
    </row>
    <row r="9" hidden="1" outlineLevel="1" s="220">
      <c r="A9" s="21" t="inlineStr">
        <is>
          <t>8. Cách tính các ô thống kê</t>
        </is>
      </c>
      <c r="B9" s="236" t="inlineStr">
        <is>
          <t>- Ô "Hiển thị a–b / N": a là dòng đầu trang, b là dòng cuối, N là tổng số gói khớp bộ lọc.
- Ô "Số dòng/trang": 5 / 10 / 20 / 50 / 100, mặc định 10; đổi số dòng thì về trang 1.
- Giá bán hiện ở biểu tượng chữ i cạnh tên gói = đơn giá công của công ty quản lý × định mức công của cấp × hệ số giá bán gói, LÀM TRÒN XUỐNG.
- Trong form: Giá vốn = đơn giá công của công ty quản lý × định mức công × hệ số công nghệ; Giá công thức = Giá vốn × hệ số giá bán gói; Giá bán cơ sở mặc định bằng Giá công thức và cho phép sửa tay; Giá bán theo từng công ty = Giá bán cơ sở × hệ số của công ty đó.</t>
        </is>
      </c>
      <c r="C9" s="222" t="n"/>
      <c r="D9" s="222" t="n"/>
      <c r="E9" s="222" t="n"/>
      <c r="F9" s="222" t="n"/>
      <c r="G9" s="222" t="n"/>
      <c r="H9" s="222" t="n"/>
      <c r="I9" s="222" t="n"/>
      <c r="J9" s="222" t="n"/>
      <c r="K9" s="222" t="n"/>
      <c r="L9" s="222" t="n"/>
      <c r="M9" s="222" t="n"/>
      <c r="N9" s="223" t="n"/>
      <c r="O9" s="17" t="n"/>
      <c r="P9" s="17" t="n"/>
      <c r="Q9" s="17" t="n"/>
      <c r="R9" s="4" t="n"/>
      <c r="S9" s="4" t="n"/>
      <c r="T9" s="4" t="n"/>
      <c r="U9" s="4" t="n"/>
      <c r="V9" s="4" t="n"/>
      <c r="W9" s="4" t="n"/>
      <c r="X9" s="4" t="n"/>
      <c r="Y9" s="4" t="n"/>
      <c r="Z9" s="4" t="n"/>
    </row>
    <row r="10" hidden="1" outlineLevel="1" s="220">
      <c r="A10" s="21" t="inlineStr">
        <is>
          <t>9. Ghi chú đọc bảng</t>
        </is>
      </c>
      <c r="B10" s="236" t="inlineStr">
        <is>
          <t>Các bẫy dễ sai nhất của màn này — đọc trước khi chạy test:
 1. Nút Xóa KHÔNG phải lúc nào cũng xóa: gói đã gắn hàng hoá hoặc đã dùng ở báo giá dịch vụ sẽ bị ẩn nút Xóa; nếu gọi thẳng chức năng Xóa thì hệ thống chuyển gói sang trạng thái Khóa và báo "Gói bảo dưỡng đang được sử dụng nên đã được chuyển sang trạng thái Khóa".
2. Xuất Excel xuất TOÀN BỘ danh mục, KHÔNG áp bộ lọc đang có trên màn hình. Lọc còn 6 dòng nhưng file vẫn ra đủ 221 dòng — đúng thiết kế, đừng ghi Failed.
3. Thứ tự cột trong file Excel chạy theo THỨ TỰ BẠN CHỌN ở cửa sổ Chọn trường xuất file, không theo thứ tự cột trên bảng.
4.  Gói đang Khóa không sửa được: nút Sửa bị ẩn; gõ thẳng đường dẫn sửa hoặc gọi thẳng chức năng Sửa đều bị chặn kèm yêu cầu mở khoá trước.
 5. Mã gói tự chuyển thành CHỮ IN HOA khi lưu; tên gói thì giữ nguyên như nhập.
 6. Các ô phần trăm và hệ số nhận DẤU PHẨY là dấu thập phân: nhập 12,5 là 12.5 — không phải lỗi.
 7. Bắt buộc đính kèm ít nhất 1 file PDF thì mới lưu được gói; đây là quy định riêng của HRM, phần mềm cũ không bắt buộc.
 8. Một cấp bảo dưỡng chỉ chọn được một lần trong ma trận; chọn lại cấp đã dùng ở cột khác sẽ hiện cảnh báo "Cấp bảo dưỡng này đã được chọn ở cột khác".
 9. Bỏ một cột cấp đã phát sinh báo giá dịch vụ sẽ bị hệ thống chặn khi lưu.
 10. Số liệu tham chiếu của môi trường test khi viết tài liệu: 221 gói bảo dưỡng; tìm từ khoá "GBDT" ra 6 gói; gói "BDT001" đang Hoạt động và có sẵn nội dung kiểm tra + giá theo cấp.</t>
        </is>
      </c>
      <c r="C10" s="222" t="n"/>
      <c r="D10" s="222" t="n"/>
      <c r="E10" s="222" t="n"/>
      <c r="F10" s="222" t="n"/>
      <c r="G10" s="222" t="n"/>
      <c r="H10" s="222" t="n"/>
      <c r="I10" s="222" t="n"/>
      <c r="J10" s="222" t="n"/>
      <c r="K10" s="222" t="n"/>
      <c r="L10" s="222" t="n"/>
      <c r="M10" s="222" t="n"/>
      <c r="N10" s="223" t="n"/>
      <c r="O10" s="17" t="n"/>
      <c r="P10" s="17" t="n"/>
      <c r="Q10" s="17" t="n"/>
      <c r="R10" s="4" t="n"/>
      <c r="S10" s="4" t="n"/>
      <c r="T10" s="4" t="n"/>
      <c r="U10" s="4" t="n"/>
      <c r="V10" s="4" t="n"/>
      <c r="W10" s="4" t="n"/>
      <c r="X10" s="4" t="n"/>
      <c r="Y10" s="4" t="n"/>
      <c r="Z10" s="4" t="n"/>
    </row>
    <row r="11" ht="25.5" customHeight="1" s="220">
      <c r="A11" s="162" t="inlineStr">
        <is>
          <t>Testcase _ Danh mục gói bảo dưỡng- Cập nhật ngày 17/08/2026</t>
        </is>
      </c>
      <c r="F11" s="40" t="inlineStr">
        <is>
          <t>TEST SUMMARY</t>
        </is>
      </c>
      <c r="I11" s="41" t="inlineStr">
        <is>
          <t>Số trường hợp DNS kiểm thử đạt (P):</t>
        </is>
      </c>
      <c r="K11" s="233">
        <f>COUNTIF(K18:M1001,"Passed")</f>
        <v/>
      </c>
      <c r="L11" s="223" t="n"/>
      <c r="M11" s="43" t="inlineStr">
        <is>
          <t>Số trường hợp TP kiểm thử đạt (P):</t>
        </is>
      </c>
      <c r="N11" s="228" t="n"/>
      <c r="O11" s="228" t="n"/>
      <c r="P11" s="46">
        <f>COUNTIF(O18:Q200,"Passed")</f>
        <v/>
      </c>
      <c r="Q11" s="222" t="n"/>
      <c r="R11" s="4" t="n"/>
      <c r="S11" s="4" t="n"/>
      <c r="T11" s="4" t="n"/>
      <c r="U11" s="4" t="n"/>
      <c r="V11" s="4" t="n"/>
      <c r="W11" s="4" t="n"/>
      <c r="X11" s="4" t="n"/>
      <c r="Y11" s="4" t="n"/>
      <c r="Z11" s="4" t="n"/>
    </row>
    <row r="12" ht="25.5" customHeight="1" s="220">
      <c r="A12" s="17" t="n"/>
      <c r="B12" s="17" t="n"/>
      <c r="C12" s="17" t="n"/>
      <c r="D12" s="17" t="n"/>
      <c r="E12" s="17" t="n"/>
      <c r="I12" s="41" t="inlineStr">
        <is>
          <t>Số trường hợp DNS kiểm thử không đạt (F)</t>
        </is>
      </c>
      <c r="K12" s="233">
        <f>COUNTIF(K18:M1001,"Failed")</f>
        <v/>
      </c>
      <c r="L12" s="223" t="n"/>
      <c r="M12" s="43" t="inlineStr">
        <is>
          <t>Số trường hợp TP kiểm thử không đạt (F)</t>
        </is>
      </c>
      <c r="N12" s="228" t="n"/>
      <c r="O12" s="228" t="n"/>
      <c r="P12" s="46">
        <f>COUNTIF(O19:Q201,"Fail")</f>
        <v/>
      </c>
      <c r="Q12" s="222" t="n"/>
      <c r="R12" s="4" t="n"/>
      <c r="S12" s="4" t="n"/>
      <c r="T12" s="4" t="n"/>
      <c r="U12" s="4" t="n"/>
      <c r="V12" s="4" t="n"/>
      <c r="W12" s="4" t="n"/>
      <c r="X12" s="4" t="n"/>
      <c r="Y12" s="4" t="n"/>
      <c r="Z12" s="4" t="n"/>
    </row>
    <row r="13" ht="25.5" customHeight="1" s="220">
      <c r="A13" s="17" t="n"/>
      <c r="B13" s="17" t="n"/>
      <c r="C13" s="17" t="n"/>
      <c r="D13" s="17" t="n"/>
      <c r="E13" s="17" t="n"/>
      <c r="I13" s="41" t="inlineStr">
        <is>
          <t>Số trường hợp DNS kiểm thử đang xem xét (PE)</t>
        </is>
      </c>
      <c r="K13" s="233">
        <f>COUNTIF(K18:M1001,"Pending")</f>
        <v/>
      </c>
      <c r="L13" s="223" t="n"/>
      <c r="M13" s="43" t="inlineStr">
        <is>
          <t>Số trường hợp TP kiểm thử đang xem xét (PE)</t>
        </is>
      </c>
      <c r="N13" s="228" t="n"/>
      <c r="O13" s="228" t="n"/>
      <c r="P13" s="46">
        <f>COUNTIF(O20:Q202,"Pending")</f>
        <v/>
      </c>
      <c r="Q13" s="222" t="n"/>
      <c r="R13" s="4" t="n"/>
      <c r="S13" s="4" t="n"/>
      <c r="T13" s="4" t="n"/>
      <c r="U13" s="4" t="n"/>
      <c r="V13" s="4" t="n"/>
      <c r="W13" s="4" t="n"/>
      <c r="X13" s="4" t="n"/>
      <c r="Y13" s="4" t="n"/>
      <c r="Z13" s="4" t="n"/>
    </row>
    <row r="14" ht="25.5" customHeight="1" s="220">
      <c r="A14" s="17" t="n"/>
      <c r="B14" s="17" t="n"/>
      <c r="C14" s="17" t="n"/>
      <c r="D14" s="17" t="n"/>
      <c r="E14" s="17" t="n"/>
      <c r="I14" s="41" t="inlineStr">
        <is>
          <t>Số trường hợp DNS kiểm thử chưa thực hiện</t>
        </is>
      </c>
      <c r="K14" s="233">
        <f>COUNTIF(K18:K1001,"Not Executed")</f>
        <v/>
      </c>
      <c r="L14" s="223" t="n"/>
      <c r="M14" s="43" t="inlineStr">
        <is>
          <t>Số trường hợp TP kiểm thử chưa thực hiện</t>
        </is>
      </c>
      <c r="N14" s="228" t="n"/>
      <c r="O14" s="228" t="n"/>
      <c r="P14" s="46">
        <f>K16-P15</f>
        <v/>
      </c>
      <c r="Q14" s="222" t="n"/>
      <c r="R14" s="4" t="n"/>
      <c r="S14" s="4" t="n"/>
      <c r="T14" s="4" t="n"/>
      <c r="U14" s="4" t="n"/>
      <c r="V14" s="4" t="n"/>
      <c r="W14" s="4" t="n"/>
      <c r="X14" s="4" t="n"/>
      <c r="Y14" s="4" t="n"/>
      <c r="Z14" s="4" t="n"/>
    </row>
    <row r="15" ht="25.5" customHeight="1" s="220">
      <c r="A15" s="17" t="n"/>
      <c r="B15" s="17" t="n"/>
      <c r="C15" s="17" t="n"/>
      <c r="D15" s="17" t="n"/>
      <c r="E15" s="17" t="n"/>
      <c r="I15" s="41" t="inlineStr">
        <is>
          <t>Tổng số trường hợp DNS kiểm thử</t>
        </is>
      </c>
      <c r="K15" s="233">
        <f>sum(K11:K14)</f>
        <v/>
      </c>
      <c r="L15" s="223" t="n"/>
      <c r="M15" s="43" t="inlineStr">
        <is>
          <t>Tổng số trường hợp TP kiểm thử</t>
        </is>
      </c>
      <c r="N15" s="228" t="n"/>
      <c r="O15" s="228" t="n"/>
      <c r="P15" s="46">
        <f>sum(P11:Q13)</f>
        <v/>
      </c>
      <c r="Q15" s="222" t="n"/>
      <c r="R15" s="4" t="n"/>
      <c r="S15" s="4" t="n"/>
      <c r="T15" s="4" t="n"/>
      <c r="U15" s="4" t="n"/>
      <c r="V15" s="4" t="n"/>
      <c r="W15" s="4" t="n"/>
      <c r="X15" s="4" t="n"/>
      <c r="Y15" s="4" t="n"/>
      <c r="Z15" s="4" t="n"/>
    </row>
    <row r="16">
      <c r="A16" s="17" t="n"/>
      <c r="B16" s="17" t="n"/>
      <c r="C16" s="17" t="n"/>
      <c r="D16" s="17" t="n"/>
      <c r="E16" s="17" t="n"/>
      <c r="I16" s="41" t="inlineStr">
        <is>
          <t>Tổng số trường hợp DNS kiểm thử</t>
        </is>
      </c>
      <c r="K16" s="233">
        <f>COUNTIF(I18:I1000,"*")</f>
        <v/>
      </c>
      <c r="L16" s="223" t="n"/>
      <c r="M16" s="17" t="n"/>
      <c r="N16" s="17" t="n"/>
      <c r="O16" s="17" t="n"/>
      <c r="P16" s="17" t="n"/>
      <c r="Q16" s="17" t="n"/>
      <c r="R16" s="4" t="n"/>
      <c r="S16" s="4" t="n"/>
      <c r="T16" s="4" t="n"/>
      <c r="U16" s="4" t="n"/>
      <c r="V16" s="4" t="n"/>
      <c r="W16" s="4" t="n"/>
      <c r="X16" s="4" t="n"/>
      <c r="Y16" s="4" t="n"/>
      <c r="Z16" s="4" t="n"/>
    </row>
    <row r="17">
      <c r="A17" s="54" t="inlineStr">
        <is>
          <t>Module</t>
        </is>
      </c>
      <c r="B17" s="54" t="inlineStr">
        <is>
          <t>Nhóm chức năng</t>
        </is>
      </c>
      <c r="C17" s="54" t="inlineStr">
        <is>
          <t>TC ID</t>
        </is>
      </c>
      <c r="D17" s="54" t="inlineStr">
        <is>
          <t>Chức năng</t>
        </is>
      </c>
      <c r="E17" s="54" t="inlineStr">
        <is>
          <t>Priority</t>
        </is>
      </c>
      <c r="F17" s="54" t="inlineStr">
        <is>
          <t>Tiền điều kiện</t>
        </is>
      </c>
      <c r="G17" s="54" t="inlineStr">
        <is>
          <t>Bước thực hiện</t>
        </is>
      </c>
      <c r="H17" s="54" t="inlineStr">
        <is>
          <t>Test Data</t>
        </is>
      </c>
      <c r="I17" s="54" t="inlineStr">
        <is>
          <t>Expected Result (chi tiết)</t>
        </is>
      </c>
      <c r="J17" s="54" t="inlineStr">
        <is>
          <t>KQ thực tế</t>
        </is>
      </c>
      <c r="K17" s="54" t="inlineStr">
        <is>
          <t>DNS check lần 1</t>
        </is>
      </c>
      <c r="L17" s="54" t="inlineStr">
        <is>
          <t>DNS check lần 2</t>
        </is>
      </c>
      <c r="M17" s="54" t="inlineStr">
        <is>
          <t>DNS check lần 3</t>
        </is>
      </c>
      <c r="N17" s="54" t="inlineStr">
        <is>
          <t>Ghi chú</t>
        </is>
      </c>
      <c r="O17" s="54" t="inlineStr">
        <is>
          <t>TP check lần 1</t>
        </is>
      </c>
      <c r="P17" s="54" t="inlineStr">
        <is>
          <t>TP check lần 2</t>
        </is>
      </c>
      <c r="Q17" s="54" t="inlineStr">
        <is>
          <t>TP check lần 3</t>
        </is>
      </c>
      <c r="R17" s="4" t="n"/>
      <c r="S17" s="4" t="n"/>
      <c r="T17" s="4" t="n"/>
      <c r="U17" s="4" t="n"/>
      <c r="V17" s="4" t="n"/>
      <c r="W17" s="4" t="n"/>
      <c r="X17" s="4" t="n"/>
      <c r="Y17" s="4" t="n"/>
      <c r="Z17" s="4" t="n"/>
    </row>
    <row r="18">
      <c r="A18" s="59" t="n"/>
      <c r="B18" s="59" t="n"/>
      <c r="C18" s="234" t="inlineStr">
        <is>
          <t>Phân quyền &amp; truy cập</t>
        </is>
      </c>
      <c r="D18" s="222" t="n"/>
      <c r="E18" s="222" t="n"/>
      <c r="F18" s="222" t="n"/>
      <c r="G18" s="222" t="n"/>
      <c r="H18" s="222" t="n"/>
      <c r="I18" s="222" t="n"/>
      <c r="J18" s="222" t="n"/>
      <c r="K18" s="222" t="n"/>
      <c r="L18" s="222" t="n"/>
      <c r="M18" s="222" t="n"/>
      <c r="N18" s="222" t="n"/>
      <c r="O18" s="222" t="n"/>
      <c r="P18" s="222" t="n"/>
      <c r="Q18" s="223" t="n"/>
      <c r="R18" s="4" t="n"/>
      <c r="S18" s="4" t="n"/>
      <c r="T18" s="4" t="n"/>
      <c r="U18" s="4" t="n"/>
      <c r="V18" s="4" t="n"/>
      <c r="W18" s="4" t="n"/>
      <c r="X18" s="4" t="n"/>
      <c r="Y18" s="4" t="n"/>
      <c r="Z18" s="4" t="n"/>
    </row>
    <row r="19" outlineLevel="1" s="220">
      <c r="A19" s="75" t="inlineStr">
        <is>
          <t>DM gói bảo dưỡng</t>
        </is>
      </c>
      <c r="B19" s="75" t="inlineStr">
        <is>
          <t>Phân quyền &amp; truy cập</t>
        </is>
      </c>
      <c r="C19" s="174" t="inlineStr">
        <is>
          <t>TC-ROLE-00</t>
        </is>
      </c>
      <c r="D19" s="75" t="inlineStr">
        <is>
          <t>Tài khoản KHÔNG có quyền nào vẫn xem được danh sách</t>
        </is>
      </c>
      <c r="E19" s="174" t="inlineStr">
        <is>
          <t>P0</t>
        </is>
      </c>
      <c r="F19" s="75" t="inlineStr">
        <is>
          <t>Tài khoản nhân viên thường, không có 3 quyền của màn; danh mục có 221 gói</t>
        </is>
      </c>
      <c r="G19" s="72" t="inlineStr">
        <is>
          <t>1. Đăng nhập bằng tài khoản không có quyền nào của màn
2. Vào phân hệ Chăm sóc khách hàng → Danh mục → Danh mục gói bảo dưỡng
hoặc theo đường link chứa
customer-care/services</t>
        </is>
      </c>
      <c r="H19" s="75" t="inlineStr">
        <is>
          <t>Tài khoản: nhân viên thường</t>
        </is>
      </c>
      <c r="I19" s="75" t="inlineStr">
        <is>
          <t>- Vào được màn hình, danh sách hiện đủ 221 gói
- KHÔNG có nút Tạo mới
- Trên từng dòng chỉ còn In và Lịch sử
- Đây là hiện trạng ĐÚNG: xem danh sách không đòi quyền</t>
        </is>
      </c>
      <c r="J19" s="75" t="inlineStr">
        <is>
          <t>- Vào được màn hình, danh sách hiện đủ 221 gói
- KHÔNG có nút Tạo mới
- Trên từng dòng chỉ còn In và Lịch sử
- Đây là hiện trạng ĐÚNG: xem danh sách không đòi quyền</t>
        </is>
      </c>
      <c r="K19" s="166" t="inlineStr">
        <is>
          <t>Passed</t>
        </is>
      </c>
      <c r="L19" s="198" t="n"/>
      <c r="M19" s="198" t="n"/>
      <c r="N19" s="76" t="n"/>
      <c r="O19" s="76" t="n"/>
      <c r="P19" s="76" t="n"/>
      <c r="Q19" s="76" t="n"/>
      <c r="R19" s="95" t="n"/>
      <c r="S19" s="95" t="n"/>
      <c r="T19" s="92" t="n"/>
      <c r="U19" s="92" t="n"/>
      <c r="V19" s="92" t="n"/>
      <c r="W19" s="92" t="n"/>
      <c r="X19" s="92" t="n"/>
      <c r="Y19" s="92" t="n"/>
      <c r="Z19" s="92" t="n"/>
    </row>
    <row r="20" outlineLevel="1" s="220">
      <c r="A20" s="230" t="n"/>
      <c r="B20" s="230" t="n"/>
      <c r="C20" s="174" t="inlineStr">
        <is>
          <t>TC-ROLE-01</t>
        </is>
      </c>
      <c r="D20" s="75" t="inlineStr">
        <is>
          <t>Tài khoản không quyền vẫn xem được chi tiết và in</t>
        </is>
      </c>
      <c r="E20" s="174" t="inlineStr">
        <is>
          <t>P0</t>
        </is>
      </c>
      <c r="F20" s="75" t="inlineStr">
        <is>
          <t>Vẫn tài khoản ở TC-ROLE-00; gói BDT001 đang Hoạt động</t>
        </is>
      </c>
      <c r="G20" s="75" t="inlineStr">
        <is>
          <t>1. Bấm vào mã BDT001 để mở chi tiết
2. Bấm nút In ở chân trang chi tiết</t>
        </is>
      </c>
      <c r="H20" s="75" t="inlineStr">
        <is>
          <t>Gói: BDT001</t>
        </is>
      </c>
      <c r="I20" s="75" t="inlineStr">
        <is>
          <t>- Mở được màn chi tiết, mọi ô ở chế độ chỉ đọc
- Mở được màn in phiếu Danh mục kiểm tra bảo dưỡng định kỳ
- Chân trang chi tiết KHÔNG có nút Sửa</t>
        </is>
      </c>
      <c r="J20" s="75" t="inlineStr">
        <is>
          <t>- Mở được màn chi tiết, mọi ô ở chế độ chỉ đọc
- Mở được màn in phiếu Danh mục kiểm tra bảo dưỡng định kỳ
- Chân trang chi tiết KHÔNG có nút Sửa</t>
        </is>
      </c>
      <c r="K20" s="166" t="inlineStr">
        <is>
          <t>Passed</t>
        </is>
      </c>
      <c r="L20" s="198" t="n"/>
      <c r="M20" s="198" t="n"/>
      <c r="N20" s="76" t="n"/>
      <c r="O20" s="76" t="n"/>
      <c r="P20" s="76" t="n"/>
      <c r="Q20" s="76" t="n"/>
      <c r="R20" s="95" t="n"/>
      <c r="S20" s="95" t="n"/>
      <c r="T20" s="92" t="n"/>
      <c r="U20" s="92" t="n"/>
      <c r="V20" s="92" t="n"/>
      <c r="W20" s="92" t="n"/>
      <c r="X20" s="92" t="n"/>
      <c r="Y20" s="92" t="n"/>
      <c r="Z20" s="92" t="n"/>
    </row>
    <row r="21" outlineLevel="1" s="220">
      <c r="A21" s="230" t="n"/>
      <c r="B21" s="230" t="n"/>
      <c r="C21" s="174" t="inlineStr">
        <is>
          <t>TC-ROLE-02</t>
        </is>
      </c>
      <c r="D21" s="75" t="inlineStr">
        <is>
          <t>Tài khoản không quyền vẫn xuất được Excel</t>
        </is>
      </c>
      <c r="E21" s="174" t="inlineStr">
        <is>
          <t>P1</t>
        </is>
      </c>
      <c r="F21" s="75" t="inlineStr">
        <is>
          <t>Vẫn tài khoản ở TC-ROLE-00</t>
        </is>
      </c>
      <c r="G21" s="75" t="inlineStr">
        <is>
          <t>1. Bấm nút Xuất Excel
2. Chọn trường và bấm Xuất file</t>
        </is>
      </c>
      <c r="H21" s="75" t="inlineStr">
        <is>
          <t>—</t>
        </is>
      </c>
      <c r="I21" s="75" t="inlineStr">
        <is>
          <t>- Cửa sổ Chọn trường xuất file mở bình thường và tải được file
- Xuất Excel không gate quyền — nếu nghiệp vụ muốn siết thì phải báo lại</t>
        </is>
      </c>
      <c r="J21" s="75" t="inlineStr">
        <is>
          <t>- Cửa sổ Chọn trường xuất file mở bình thường và tải được file
- Xuất Excel không gate quyền — nếu nghiệp vụ muốn siết thì phải báo lại</t>
        </is>
      </c>
      <c r="K21" s="166" t="inlineStr">
        <is>
          <t>Passed</t>
        </is>
      </c>
      <c r="L21" s="198" t="n"/>
      <c r="M21" s="198" t="n"/>
      <c r="N21" s="76" t="n"/>
      <c r="O21" s="76" t="n"/>
      <c r="P21" s="76" t="n"/>
      <c r="Q21" s="76" t="n"/>
      <c r="R21" s="95" t="n"/>
      <c r="S21" s="95" t="n"/>
      <c r="T21" s="92" t="n"/>
      <c r="U21" s="92" t="n"/>
      <c r="V21" s="92" t="n"/>
      <c r="W21" s="92" t="n"/>
      <c r="X21" s="92" t="n"/>
      <c r="Y21" s="92" t="n"/>
      <c r="Z21" s="92" t="n"/>
    </row>
    <row r="22" outlineLevel="1" s="220">
      <c r="A22" s="230" t="n"/>
      <c r="B22" s="230" t="n"/>
      <c r="C22" s="174" t="inlineStr">
        <is>
          <t>TC-ROLE-03</t>
        </is>
      </c>
      <c r="D22" s="75" t="inlineStr">
        <is>
          <t>Quyền Thêm danh mục gói bảo dưỡng</t>
        </is>
      </c>
      <c r="E22" s="174" t="inlineStr">
        <is>
          <t>P0</t>
        </is>
      </c>
      <c r="F22" s="75" t="inlineStr">
        <is>
          <t>Tài khoản CHỈ có quyền "Thêm danh mục gói bảo dưỡng"</t>
        </is>
      </c>
      <c r="G22" s="75" t="inlineStr">
        <is>
          <t>1. Đăng nhập bằng tài khoản đó
2. Vào màn danh sách
3. Quan sát thanh công cụ và menu ba chấm của một dòng đang Hoạt động</t>
        </is>
      </c>
      <c r="H22" s="75" t="inlineStr">
        <is>
          <t>Quyền: Thêm danh mục gói bảo dưỡng</t>
        </is>
      </c>
      <c r="I22" s="75" t="inlineStr">
        <is>
          <t>- Có nút Tạo mới
- Menu ba chấm có Nhân bản, In, Lịch sử
- KHÔNG có nút Sửa, KHÔNG có nút Xóa</t>
        </is>
      </c>
      <c r="J22" s="75" t="inlineStr">
        <is>
          <t>- Có nút Tạo mới
- Menu ba chấm có Nhân bản, In, Lịch sử
- KHÔNG có nút Sửa, KHÔNG có nút Xóa</t>
        </is>
      </c>
      <c r="K22" s="166" t="inlineStr">
        <is>
          <t>Passed</t>
        </is>
      </c>
      <c r="L22" s="198" t="n"/>
      <c r="M22" s="198" t="n"/>
      <c r="N22" s="76" t="n"/>
      <c r="O22" s="76" t="n"/>
      <c r="P22" s="76" t="n"/>
      <c r="Q22" s="76" t="n"/>
      <c r="R22" s="95" t="n"/>
      <c r="S22" s="95" t="n"/>
      <c r="T22" s="92" t="n"/>
      <c r="U22" s="92" t="n"/>
      <c r="V22" s="92" t="n"/>
      <c r="W22" s="92" t="n"/>
      <c r="X22" s="92" t="n"/>
      <c r="Y22" s="92" t="n"/>
      <c r="Z22" s="92" t="n"/>
    </row>
    <row r="23" outlineLevel="1" s="220">
      <c r="A23" s="230" t="n"/>
      <c r="B23" s="230" t="n"/>
      <c r="C23" s="174" t="inlineStr">
        <is>
          <t>TC-ROLE-04</t>
        </is>
      </c>
      <c r="D23" s="75" t="inlineStr">
        <is>
          <t>Quyền Sửa danh mục gói bảo dưỡng</t>
        </is>
      </c>
      <c r="E23" s="174" t="inlineStr">
        <is>
          <t>P0</t>
        </is>
      </c>
      <c r="F23" s="75" t="inlineStr">
        <is>
          <t>Tài khoản CHỈ có quyền "Sửa danh mục gói bảo dưỡng"; danh sách có gói Hoạt động và gói Khóa</t>
        </is>
      </c>
      <c r="G23" s="75" t="inlineStr">
        <is>
          <t>1. Đăng nhập bằng tài khoản đó
2. Quan sát cột Hành động của dòng Hoạt động và dòng Khóa</t>
        </is>
      </c>
      <c r="H23" s="75" t="inlineStr">
        <is>
          <t>Quyền: Sửa danh mục gói bảo dưỡng</t>
        </is>
      </c>
      <c r="I23" s="75" t="inlineStr">
        <is>
          <t>- Dòng Hoạt động: có nút Sửa, không có nút Xóa
- Dòng Khóa: có nút Mở khóa
- Không có nút Tạo mới và Nhân bản</t>
        </is>
      </c>
      <c r="J23" s="75" t="inlineStr">
        <is>
          <t>- Dòng Hoạt động: có nút Sửa, không có nút Xóa
- Dòng Khóa: có nút Mở khóa
- Không có nút Tạo mới và Nhân bản</t>
        </is>
      </c>
      <c r="K23" s="166" t="inlineStr">
        <is>
          <t>Passed</t>
        </is>
      </c>
      <c r="L23" s="198" t="n"/>
      <c r="M23" s="198" t="n"/>
      <c r="N23" s="76" t="n"/>
      <c r="O23" s="76" t="n"/>
      <c r="P23" s="76" t="n"/>
      <c r="Q23" s="76" t="n"/>
      <c r="R23" s="95" t="n"/>
      <c r="S23" s="95" t="n"/>
      <c r="T23" s="92" t="n"/>
      <c r="U23" s="92" t="n"/>
      <c r="V23" s="92" t="n"/>
      <c r="W23" s="92" t="n"/>
      <c r="X23" s="92" t="n"/>
      <c r="Y23" s="92" t="n"/>
      <c r="Z23" s="92" t="n"/>
    </row>
    <row r="24" outlineLevel="1" s="220">
      <c r="A24" s="230" t="n"/>
      <c r="B24" s="230" t="n"/>
      <c r="C24" s="174" t="inlineStr">
        <is>
          <t>TC-ROLE-05</t>
        </is>
      </c>
      <c r="D24" s="75" t="inlineStr">
        <is>
          <t>Quyền Xóa danh mục gói bảo dưỡng</t>
        </is>
      </c>
      <c r="E24" s="174" t="inlineStr">
        <is>
          <t>P0</t>
        </is>
      </c>
      <c r="F24" s="75" t="inlineStr">
        <is>
          <t>Tài khoản CHỈ có quyền "Xóa danh mục gói bảo dưỡng"; có gói chưa được sử dụng</t>
        </is>
      </c>
      <c r="G24" s="75" t="inlineStr">
        <is>
          <t>1. Đăng nhập bằng tài khoản đó
2. Quan sát cột Hành động của gói chưa được sử dụng</t>
        </is>
      </c>
      <c r="H24" s="75" t="inlineStr">
        <is>
          <t>Quyền: Xóa danh mục gói bảo dưỡng</t>
        </is>
      </c>
      <c r="I24" s="75" t="inlineStr">
        <is>
          <t>- Có nút Xóa ở gói chưa được sử dụng
- Không có nút Tạo mới, Sửa, Mở khóa</t>
        </is>
      </c>
      <c r="J24" s="75" t="inlineStr">
        <is>
          <t>- Có nút Xóa ở gói chưa được sử dụng
- Không có nút Tạo mới, Sửa, Mở khóa</t>
        </is>
      </c>
      <c r="K24" s="166" t="inlineStr">
        <is>
          <t>Passed</t>
        </is>
      </c>
      <c r="L24" s="198" t="n"/>
      <c r="M24" s="198" t="n"/>
      <c r="N24" s="76" t="n"/>
      <c r="O24" s="76" t="n"/>
      <c r="P24" s="76" t="n"/>
      <c r="Q24" s="76" t="n"/>
      <c r="R24" s="95" t="n"/>
      <c r="S24" s="95" t="n"/>
      <c r="T24" s="92" t="n"/>
      <c r="U24" s="92" t="n"/>
      <c r="V24" s="92" t="n"/>
      <c r="W24" s="92" t="n"/>
      <c r="X24" s="92" t="n"/>
      <c r="Y24" s="92" t="n"/>
      <c r="Z24" s="92" t="n"/>
    </row>
    <row r="25" outlineLevel="1" s="220">
      <c r="A25" s="230" t="n"/>
      <c r="B25" s="230" t="n"/>
      <c r="C25" s="174" t="inlineStr">
        <is>
          <t>TC-ROLE-06</t>
        </is>
      </c>
      <c r="D25" s="75" t="inlineStr">
        <is>
          <t>Gọi thẳng chức năng Tạo mới khi không có quyền Thêm</t>
        </is>
      </c>
      <c r="E25" s="174" t="inlineStr">
        <is>
          <t>P0</t>
        </is>
      </c>
      <c r="F25" s="75" t="inlineStr">
        <is>
          <t>Tài khoản không có quyền Thêm danh mục gói bảo dưỡng</t>
        </is>
      </c>
      <c r="G25" s="75" t="inlineStr">
        <is>
          <t>1. Dùng công cụ kiểm thử API gọi thẳng chức năng Tạo mới gói bảo dưỡng, bỏ qua giao diện
2. Đăng nhập lại bằng tài khoản có quyền và tìm gói vừa gửi</t>
        </is>
      </c>
      <c r="H25" s="75" t="inlineStr">
        <is>
          <t>Mã gói: QA-BYPASS-01</t>
        </is>
      </c>
      <c r="I25" s="75" t="inlineStr">
        <is>
          <t>- Hệ thống từ chối, báo không có quyền
- Danh sách không phát sinh gói QA-BYPASS-01</t>
        </is>
      </c>
      <c r="J25" s="75" t="inlineStr">
        <is>
          <t>- Hệ thống từ chối, báo không có quyền
- Danh sách không phát sinh gói QA-BYPASS-01</t>
        </is>
      </c>
      <c r="K25" s="166" t="inlineStr">
        <is>
          <t>Passed</t>
        </is>
      </c>
      <c r="L25" s="198" t="n"/>
      <c r="M25" s="198" t="n"/>
      <c r="N25" s="76" t="n"/>
      <c r="O25" s="76" t="n"/>
      <c r="P25" s="76" t="n"/>
      <c r="Q25" s="76" t="n"/>
      <c r="R25" s="95" t="n"/>
      <c r="S25" s="95" t="n"/>
      <c r="T25" s="92" t="n"/>
      <c r="U25" s="92" t="n"/>
      <c r="V25" s="92" t="n"/>
      <c r="W25" s="92" t="n"/>
      <c r="X25" s="92" t="n"/>
      <c r="Y25" s="92" t="n"/>
      <c r="Z25" s="92" t="n"/>
    </row>
    <row r="26" outlineLevel="1" s="220">
      <c r="A26" s="230" t="n"/>
      <c r="B26" s="230" t="n"/>
      <c r="C26" s="174" t="inlineStr">
        <is>
          <t>TC-ROLE-07</t>
        </is>
      </c>
      <c r="D26" s="75" t="inlineStr">
        <is>
          <t>Gọi thẳng chức năng Sửa khi không có quyền Sửa</t>
        </is>
      </c>
      <c r="E26" s="174" t="inlineStr">
        <is>
          <t>P0</t>
        </is>
      </c>
      <c r="F26" s="75" t="inlineStr">
        <is>
          <t>Tài khoản không có quyền Sửa; gói BDT001 đang Hoạt động</t>
        </is>
      </c>
      <c r="G26" s="75" t="inlineStr">
        <is>
          <t>1. Dùng công cụ kiểm thử API gọi thẳng chức năng Sửa cho gói BDT001
2. Mở lại chi tiết BDT001 và đối chiếu dữ liệu</t>
        </is>
      </c>
      <c r="H26" s="75" t="inlineStr">
        <is>
          <t>Gói: BDT001</t>
        </is>
      </c>
      <c r="I26" s="75" t="inlineStr">
        <is>
          <t>- Hệ thống từ chối, báo không có quyền
- Dữ liệu gói BDT001 không đổi</t>
        </is>
      </c>
      <c r="J26" s="75" t="inlineStr">
        <is>
          <t>- Hệ thống từ chối, báo không có quyền
- Dữ liệu gói BDT001 không đổi</t>
        </is>
      </c>
      <c r="K26" s="166" t="inlineStr">
        <is>
          <t>Passed</t>
        </is>
      </c>
      <c r="L26" s="198" t="n"/>
      <c r="M26" s="198" t="n"/>
      <c r="N26" s="76" t="n"/>
      <c r="O26" s="76" t="n"/>
      <c r="P26" s="76" t="n"/>
      <c r="Q26" s="76" t="n"/>
      <c r="R26" s="95" t="n"/>
      <c r="S26" s="95" t="n"/>
      <c r="T26" s="92" t="n"/>
      <c r="U26" s="92" t="n"/>
      <c r="V26" s="92" t="n"/>
      <c r="W26" s="92" t="n"/>
      <c r="X26" s="92" t="n"/>
      <c r="Y26" s="92" t="n"/>
      <c r="Z26" s="92" t="n"/>
    </row>
    <row r="27" outlineLevel="1" s="220">
      <c r="A27" s="230" t="n"/>
      <c r="B27" s="230" t="n"/>
      <c r="C27" s="174" t="inlineStr">
        <is>
          <t>TC-ROLE-08</t>
        </is>
      </c>
      <c r="D27" s="75" t="inlineStr">
        <is>
          <t>Gọi thẳng chức năng Xóa khi không có quyền Xóa</t>
        </is>
      </c>
      <c r="E27" s="174" t="inlineStr">
        <is>
          <t>P0</t>
        </is>
      </c>
      <c r="F27" s="75" t="inlineStr">
        <is>
          <t>Tài khoản không có quyền Xóa; có gói chưa được sử dụng</t>
        </is>
      </c>
      <c r="G27" s="75" t="inlineStr">
        <is>
          <t>1. Dùng công cụ kiểm thử API gọi thẳng chức năng Xóa cho gói đó
2. Làm mới danh sách</t>
        </is>
      </c>
      <c r="H27" s="75" t="inlineStr">
        <is>
          <t>—</t>
        </is>
      </c>
      <c r="I27" s="75" t="inlineStr">
        <is>
          <t>- Hệ thống từ chối, báo không có quyền
- Gói vẫn còn trong danh sách</t>
        </is>
      </c>
      <c r="J27" s="75" t="inlineStr">
        <is>
          <t>- Hệ thống từ chối, báo không có quyền
- Gói vẫn còn trong danh sách</t>
        </is>
      </c>
      <c r="K27" s="166" t="inlineStr">
        <is>
          <t>Passed</t>
        </is>
      </c>
      <c r="L27" s="198" t="n"/>
      <c r="M27" s="198" t="n"/>
      <c r="N27" s="76" t="n"/>
      <c r="O27" s="76" t="n"/>
      <c r="P27" s="76" t="n"/>
      <c r="Q27" s="76" t="n"/>
      <c r="R27" s="95" t="n"/>
      <c r="S27" s="95" t="n"/>
      <c r="T27" s="92" t="n"/>
      <c r="U27" s="92" t="n"/>
      <c r="V27" s="92" t="n"/>
      <c r="W27" s="92" t="n"/>
      <c r="X27" s="92" t="n"/>
      <c r="Y27" s="92" t="n"/>
      <c r="Z27" s="92" t="n"/>
    </row>
    <row r="28" outlineLevel="1" s="220">
      <c r="A28" s="230" t="n"/>
      <c r="B28" s="230" t="n"/>
      <c r="C28" s="174" t="inlineStr">
        <is>
          <t>TC-ROLE-09</t>
        </is>
      </c>
      <c r="D28" s="75" t="inlineStr">
        <is>
          <t>Chưa đăng nhập thì không vào được màn hình</t>
        </is>
      </c>
      <c r="E28" s="174" t="inlineStr">
        <is>
          <t>P0</t>
        </is>
      </c>
      <c r="F28" s="75" t="inlineStr">
        <is>
          <t>Trình duyệt ẩn danh, chưa đăng nhập</t>
        </is>
      </c>
      <c r="G28" s="75" t="inlineStr">
        <is>
          <t>1. Gõ thẳng /customer-care/services vào thanh địa chỉ
2. Nhấn Enter</t>
        </is>
      </c>
      <c r="H28" s="75" t="inlineStr">
        <is>
          <t>—</t>
        </is>
      </c>
      <c r="I28" s="75" t="inlineStr">
        <is>
          <t>- Hệ thống chuyển sang màn Đăng nhập, không hiển thị dữ liệu nào</t>
        </is>
      </c>
      <c r="J28" s="75" t="inlineStr">
        <is>
          <t>- Hệ thống chuyển sang màn Đăng nhập, không hiển thị dữ liệu nào</t>
        </is>
      </c>
      <c r="K28" s="166" t="inlineStr">
        <is>
          <t>Passed</t>
        </is>
      </c>
      <c r="L28" s="198" t="n"/>
      <c r="M28" s="198" t="n"/>
      <c r="N28" s="76" t="n"/>
      <c r="O28" s="76" t="n"/>
      <c r="P28" s="76" t="n"/>
      <c r="Q28" s="76" t="n"/>
      <c r="R28" s="95" t="n"/>
      <c r="S28" s="95" t="n"/>
      <c r="T28" s="92" t="n"/>
      <c r="U28" s="92" t="n"/>
      <c r="V28" s="92" t="n"/>
      <c r="W28" s="92" t="n"/>
      <c r="X28" s="92" t="n"/>
      <c r="Y28" s="92" t="n"/>
      <c r="Z28" s="92" t="n"/>
    </row>
    <row r="29" outlineLevel="1" s="220">
      <c r="A29" s="231" t="n"/>
      <c r="B29" s="231" t="n"/>
      <c r="C29" s="174" t="inlineStr">
        <is>
          <t>TC-ROLE-10</t>
        </is>
      </c>
      <c r="D29" s="75" t="inlineStr">
        <is>
          <t>Xem lịch sử không cần quyền riêng</t>
        </is>
      </c>
      <c r="E29" s="174" t="inlineStr">
        <is>
          <t>P1</t>
        </is>
      </c>
      <c r="F29" s="75" t="inlineStr">
        <is>
          <t>Tài khoản không có quyền nào của màn</t>
        </is>
      </c>
      <c r="G29" s="75" t="inlineStr">
        <is>
          <t>1. Mở menu ba chấm ở một dòng
2. Bấm Lịch sử</t>
        </is>
      </c>
      <c r="H29" s="75" t="inlineStr">
        <is>
          <t>—</t>
        </is>
      </c>
      <c r="I29" s="75" t="inlineStr">
        <is>
          <t>- Cửa sổ Lịch sử thay đổi mở bình thường</t>
        </is>
      </c>
      <c r="J29" s="75" t="inlineStr">
        <is>
          <t>- Cửa sổ Lịch sử thay đổi mở bình thường</t>
        </is>
      </c>
      <c r="K29" s="166" t="inlineStr">
        <is>
          <t>Passed</t>
        </is>
      </c>
      <c r="L29" s="198" t="n"/>
      <c r="M29" s="198" t="n"/>
      <c r="N29" s="76" t="n"/>
      <c r="O29" s="76" t="n"/>
      <c r="P29" s="76" t="n"/>
      <c r="Q29" s="76" t="n"/>
      <c r="R29" s="95" t="n"/>
      <c r="S29" s="95" t="n"/>
      <c r="T29" s="92" t="n"/>
      <c r="U29" s="92" t="n"/>
      <c r="V29" s="92" t="n"/>
      <c r="W29" s="92" t="n"/>
      <c r="X29" s="92" t="n"/>
      <c r="Y29" s="92" t="n"/>
      <c r="Z29" s="92" t="n"/>
    </row>
    <row r="30" collapsed="1" s="220">
      <c r="A30" s="83" t="n"/>
      <c r="B30" s="83" t="n"/>
      <c r="C30" s="235" t="inlineStr">
        <is>
          <t>I. HIỂN THỊ TRANG &amp; TRUY CẬP</t>
        </is>
      </c>
      <c r="D30" s="222" t="n"/>
      <c r="E30" s="222" t="n"/>
      <c r="F30" s="222" t="n"/>
      <c r="G30" s="222" t="n"/>
      <c r="H30" s="222" t="n"/>
      <c r="I30" s="222" t="n"/>
      <c r="J30" s="222" t="n"/>
      <c r="K30" s="222" t="n"/>
      <c r="L30" s="222" t="n"/>
      <c r="M30" s="222" t="n"/>
      <c r="N30" s="222" t="n"/>
      <c r="O30" s="222" t="n"/>
      <c r="P30" s="222" t="n"/>
      <c r="Q30" s="223" t="n"/>
      <c r="R30" s="168" t="n"/>
      <c r="S30" s="168" t="n"/>
      <c r="T30" s="4" t="n"/>
      <c r="U30" s="4" t="n"/>
      <c r="V30" s="4" t="n"/>
      <c r="W30" s="4" t="n"/>
      <c r="X30" s="4" t="n"/>
      <c r="Y30" s="4" t="n"/>
      <c r="Z30" s="4" t="n"/>
    </row>
    <row r="31" hidden="1" outlineLevel="1" s="220">
      <c r="A31" s="75" t="inlineStr">
        <is>
          <t>DM gói bảo dưỡng</t>
        </is>
      </c>
      <c r="B31" s="75" t="inlineStr">
        <is>
          <t>HIỂN THỊ TRANG &amp; TRUY CẬP</t>
        </is>
      </c>
      <c r="C31" s="174" t="inlineStr">
        <is>
          <t>TC_01.001</t>
        </is>
      </c>
      <c r="D31" s="75" t="inlineStr">
        <is>
          <t>Vào màn hình từ menu</t>
        </is>
      </c>
      <c r="E31" s="174" t="inlineStr">
        <is>
          <t>P0</t>
        </is>
      </c>
      <c r="F31" s="75" t="inlineStr">
        <is>
          <t>Đã đăng nhập; danh mục có 221 gói bảo dưỡng</t>
        </is>
      </c>
      <c r="G31" s="75" t="inlineStr">
        <is>
          <t>1. Vào phân hệ Chăm sóc khách hàng
2. Mở nhóm menu Danh mục
3. Bấm Danh mục gói bảo dưỡng</t>
        </is>
      </c>
      <c r="H31" s="75" t="inlineStr">
        <is>
          <t>—</t>
        </is>
      </c>
      <c r="I31" s="75" t="inlineStr">
        <is>
          <t>- Tiêu đề trang hiển thị "Danh mục gói bảo dưỡng"
- Khối Bộ lọc danh sách nằm trên, bảng nằm dưới
- Dòng thống kê hiện "Hiển thị 1–10 / 221"</t>
        </is>
      </c>
      <c r="J31" s="75" t="inlineStr">
        <is>
          <t>- Tiêu đề trang hiển thị "Danh mục gói bảo dưỡng"
- Khối Bộ lọc danh sách nằm trên, bảng nằm dưới
- Dòng thống kê hiện "Hiển thị 1–10 / 221"</t>
        </is>
      </c>
      <c r="K31" s="166" t="inlineStr">
        <is>
          <t>Passed</t>
        </is>
      </c>
      <c r="L31" s="198" t="n"/>
      <c r="M31" s="198" t="n"/>
      <c r="N31" s="76" t="n"/>
      <c r="O31" s="76" t="n"/>
      <c r="P31" s="76" t="n"/>
      <c r="Q31" s="76" t="n"/>
      <c r="R31" s="95" t="n"/>
      <c r="S31" s="95" t="n"/>
      <c r="T31" s="92" t="n"/>
      <c r="U31" s="92" t="n"/>
      <c r="V31" s="92" t="n"/>
      <c r="W31" s="92" t="n"/>
      <c r="X31" s="92" t="n"/>
      <c r="Y31" s="92" t="n"/>
      <c r="Z31" s="92" t="n"/>
    </row>
    <row r="32" hidden="1" outlineLevel="1" s="220">
      <c r="A32" s="230" t="n"/>
      <c r="B32" s="230" t="n"/>
      <c r="C32" s="174" t="inlineStr">
        <is>
          <t>TC_01.002</t>
        </is>
      </c>
      <c r="D32" s="75" t="inlineStr">
        <is>
          <t>Bố cục mặc định của bảng</t>
        </is>
      </c>
      <c r="E32" s="174" t="inlineStr">
        <is>
          <t>P0</t>
        </is>
      </c>
      <c r="F32" s="75" t="inlineStr">
        <is>
          <t>Tài khoản chưa từng chỉnh Cấu hình cột ở màn này</t>
        </is>
      </c>
      <c r="G32" s="75" t="inlineStr">
        <is>
          <t>1. Vào màn hình
2. Quan sát tiêu đề các cột từ trái sang phải</t>
        </is>
      </c>
      <c r="H32" s="75" t="inlineStr">
        <is>
          <t>—</t>
        </is>
      </c>
      <c r="I32" s="75" t="inlineStr">
        <is>
          <t>- Hiển thị sẵn: STT, Mã, Tên gói bảo dưỡng, Người tạo, Ngày tạo, Trạng thái, Hành động
- Các cột Công ty quản lý gói bảo dưỡng, Người sửa, Ngày sửa mặc định KHÔNG hiển thị
- Cột Hành động nằm cuối bảng</t>
        </is>
      </c>
      <c r="J32" s="75" t="inlineStr">
        <is>
          <t>- Hiển thị sẵn: STT, Mã, Tên gói bảo dưỡng, Người tạo, Ngày tạo, Trạng thái, Hành động
- Các cột Công ty quản lý gói bảo dưỡng, Người sửa, Ngày sửa mặc định KHÔNG hiển thị
- Cột Hành động nằm cuối bảng</t>
        </is>
      </c>
      <c r="K32" s="166" t="inlineStr">
        <is>
          <t>Passed</t>
        </is>
      </c>
      <c r="L32" s="198" t="n"/>
      <c r="M32" s="198" t="n"/>
      <c r="N32" s="76" t="n"/>
      <c r="O32" s="76" t="n"/>
      <c r="P32" s="76" t="n"/>
      <c r="Q32" s="76" t="n"/>
      <c r="R32" s="95" t="n"/>
      <c r="S32" s="95" t="n"/>
      <c r="T32" s="92" t="n"/>
      <c r="U32" s="92" t="n"/>
      <c r="V32" s="92" t="n"/>
      <c r="W32" s="92" t="n"/>
      <c r="X32" s="92" t="n"/>
      <c r="Y32" s="92" t="n"/>
      <c r="Z32" s="92" t="n"/>
    </row>
    <row r="33" hidden="1" outlineLevel="1" s="220">
      <c r="A33" s="230" t="n"/>
      <c r="B33" s="230" t="n"/>
      <c r="C33" s="174" t="inlineStr">
        <is>
          <t>TC_01.003</t>
        </is>
      </c>
      <c r="D33" s="75" t="inlineStr">
        <is>
          <t>Thanh công cụ trên bảng</t>
        </is>
      </c>
      <c r="E33" s="174" t="inlineStr">
        <is>
          <t>P0</t>
        </is>
      </c>
      <c r="F33" s="75" t="inlineStr">
        <is>
          <t>Tài khoản có đủ 3 quyền của màn</t>
        </is>
      </c>
      <c r="G33" s="75" t="inlineStr">
        <is>
          <t>1. Quan sát góc phải phía trên bảng</t>
        </is>
      </c>
      <c r="H33" s="75" t="inlineStr">
        <is>
          <t>—</t>
        </is>
      </c>
      <c r="I33" s="75" t="inlineStr">
        <is>
          <t>- Nút Tạo mới (nền xanh dương, dấu cộng)
- Nút Xuất Excel (nền xanh lá)
- Nút Cấu hình cột hiển thị (biểu tượng cột)
- Không có nút Nhập Excel</t>
        </is>
      </c>
      <c r="J33" s="75" t="inlineStr">
        <is>
          <t>- Nút Tạo mới (nền xanh dương, dấu cộng)
- Nút Xuất Excel (nền xanh lá)
- Nút Cấu hình cột hiển thị (biểu tượng cột)
- Không có nút Nhập Excel</t>
        </is>
      </c>
      <c r="K33" s="166" t="inlineStr">
        <is>
          <t>Passed</t>
        </is>
      </c>
      <c r="L33" s="198" t="n"/>
      <c r="M33" s="198" t="n"/>
      <c r="N33" s="76" t="n"/>
      <c r="O33" s="76" t="n"/>
      <c r="P33" s="76" t="n"/>
      <c r="Q33" s="76" t="n"/>
      <c r="R33" s="95" t="n"/>
      <c r="S33" s="95" t="n"/>
      <c r="T33" s="92" t="n"/>
      <c r="U33" s="92" t="n"/>
      <c r="V33" s="92" t="n"/>
      <c r="W33" s="92" t="n"/>
      <c r="X33" s="92" t="n"/>
      <c r="Y33" s="92" t="n"/>
      <c r="Z33" s="92" t="n"/>
    </row>
    <row r="34" hidden="1" outlineLevel="1" s="220">
      <c r="A34" s="230" t="n"/>
      <c r="B34" s="230" t="n"/>
      <c r="C34" s="174" t="inlineStr">
        <is>
          <t>TC_01.004</t>
        </is>
      </c>
      <c r="D34" s="75" t="inlineStr">
        <is>
          <t>Bấm mã gói để vào chi tiết</t>
        </is>
      </c>
      <c r="E34" s="174" t="inlineStr">
        <is>
          <t>P0</t>
        </is>
      </c>
      <c r="F34" s="75" t="inlineStr">
        <is>
          <t>Danh sách đang hiển thị gói BDT001</t>
        </is>
      </c>
      <c r="G34" s="75" t="inlineStr">
        <is>
          <t>1. Bấm vào mã BDT001</t>
        </is>
      </c>
      <c r="H34" s="75" t="inlineStr">
        <is>
          <t>Gói: BDT001</t>
        </is>
      </c>
      <c r="I34" s="75" t="inlineStr">
        <is>
          <t>- Chuyển sang màn Chi tiết gói bảo dưỡng, tiêu đề "Chi tiết gói bảo dưỡng: BDT001"
- Đường dẫn trên trình duyệt đổi sang trang chi tiết (mở được tab mới bằng chuột phải)</t>
        </is>
      </c>
      <c r="J34" s="75" t="inlineStr">
        <is>
          <t>- Chuyển sang màn Chi tiết gói bảo dưỡng, tiêu đề "Chi tiết gói bảo dưỡng: BDT001"
- Đường dẫn trên trình duyệt đổi sang trang chi tiết (mở được tab mới bằng chuột phải)</t>
        </is>
      </c>
      <c r="K34" s="166" t="inlineStr">
        <is>
          <t>Passed</t>
        </is>
      </c>
      <c r="L34" s="198" t="n"/>
      <c r="M34" s="198" t="n"/>
      <c r="N34" s="76" t="n"/>
      <c r="O34" s="76" t="n"/>
      <c r="P34" s="76" t="n"/>
      <c r="Q34" s="76" t="n"/>
      <c r="R34" s="95" t="n"/>
      <c r="S34" s="95" t="n"/>
      <c r="T34" s="92" t="n"/>
      <c r="U34" s="92" t="n"/>
      <c r="V34" s="92" t="n"/>
      <c r="W34" s="92" t="n"/>
      <c r="X34" s="92" t="n"/>
      <c r="Y34" s="92" t="n"/>
      <c r="Z34" s="92" t="n"/>
    </row>
    <row r="35" hidden="1" outlineLevel="1" s="220">
      <c r="A35" s="230" t="n"/>
      <c r="B35" s="230" t="n"/>
      <c r="C35" s="174" t="inlineStr">
        <is>
          <t>TC_01.005</t>
        </is>
      </c>
      <c r="D35" s="75" t="inlineStr">
        <is>
          <t>Biểu tượng chữ i hiển thị giá theo cấp</t>
        </is>
      </c>
      <c r="E35" s="174" t="inlineStr">
        <is>
          <t>P0</t>
        </is>
      </c>
      <c r="F35" s="75" t="inlineStr">
        <is>
          <t>Gói BDT001 đã khai cấp bảo dưỡng và định mức công</t>
        </is>
      </c>
      <c r="G35" s="75" t="inlineStr">
        <is>
          <t>1. Rê chuột vào biểu tượng chữ i cạnh tên gói BDT001</t>
        </is>
      </c>
      <c r="H35" s="75" t="inlineStr">
        <is>
          <t>—</t>
        </is>
      </c>
      <c r="I35" s="75" t="inlineStr">
        <is>
          <t>- Hiện bảng nhỏ liệt kê từng cấp bảo dưỡng kèm giá bán tương ứng
- Số tiền có dấu phân cách hàng nghìn</t>
        </is>
      </c>
      <c r="J35" s="75" t="inlineStr">
        <is>
          <t>- Hiện bảng nhỏ liệt kê từng cấp bảo dưỡng kèm giá bán tương ứng
- Số tiền có dấu phân cách hàng nghìn</t>
        </is>
      </c>
      <c r="K35" s="166" t="inlineStr">
        <is>
          <t>Passed</t>
        </is>
      </c>
      <c r="L35" s="198" t="n"/>
      <c r="M35" s="198" t="n"/>
      <c r="N35" s="76" t="n"/>
      <c r="O35" s="76" t="n"/>
      <c r="P35" s="76" t="n"/>
      <c r="Q35" s="76" t="n"/>
      <c r="R35" s="95" t="n"/>
      <c r="S35" s="95" t="n"/>
      <c r="T35" s="92" t="n"/>
      <c r="U35" s="92" t="n"/>
      <c r="V35" s="92" t="n"/>
      <c r="W35" s="92" t="n"/>
      <c r="X35" s="92" t="n"/>
      <c r="Y35" s="92" t="n"/>
      <c r="Z35" s="92" t="n"/>
    </row>
    <row r="36" hidden="1" outlineLevel="1" s="220">
      <c r="A36" s="230" t="n"/>
      <c r="B36" s="230" t="n"/>
      <c r="C36" s="174" t="inlineStr">
        <is>
          <t>TC_01.006</t>
        </is>
      </c>
      <c r="D36" s="75" t="inlineStr">
        <is>
          <t>Gói chưa khai cấp thì không có biểu tượng chữ i</t>
        </is>
      </c>
      <c r="E36" s="174" t="inlineStr">
        <is>
          <t>P1</t>
        </is>
      </c>
      <c r="F36" s="75" t="inlineStr">
        <is>
          <t>Có gói chưa khai nội dung kiểm tra / cấp bảo dưỡng</t>
        </is>
      </c>
      <c r="G36" s="75" t="inlineStr">
        <is>
          <t>1. Tìm gói chưa khai cấp
2. Quan sát cột Tên gói bảo dưỡng</t>
        </is>
      </c>
      <c r="H36" s="75" t="inlineStr">
        <is>
          <t>—</t>
        </is>
      </c>
      <c r="I36" s="75" t="inlineStr">
        <is>
          <t>- Không hiện biểu tượng chữ i, chỉ hiện tên gói</t>
        </is>
      </c>
      <c r="J36" s="75" t="inlineStr">
        <is>
          <t>- Không hiện biểu tượng chữ i, chỉ hiện tên gói</t>
        </is>
      </c>
      <c r="K36" s="166" t="inlineStr">
        <is>
          <t>Passed</t>
        </is>
      </c>
      <c r="L36" s="198" t="n"/>
      <c r="M36" s="198" t="n"/>
      <c r="N36" s="76" t="n"/>
      <c r="O36" s="76" t="n"/>
      <c r="P36" s="76" t="n"/>
      <c r="Q36" s="76" t="n"/>
      <c r="R36" s="95" t="n"/>
      <c r="S36" s="95" t="n"/>
      <c r="T36" s="92" t="n"/>
      <c r="U36" s="92" t="n"/>
      <c r="V36" s="92" t="n"/>
      <c r="W36" s="92" t="n"/>
      <c r="X36" s="92" t="n"/>
      <c r="Y36" s="92" t="n"/>
      <c r="Z36" s="92" t="n"/>
    </row>
    <row r="37" hidden="1" outlineLevel="1" s="220">
      <c r="A37" s="230" t="n"/>
      <c r="B37" s="230" t="n"/>
      <c r="C37" s="174" t="inlineStr">
        <is>
          <t>TC_01.007</t>
        </is>
      </c>
      <c r="D37" s="75" t="inlineStr">
        <is>
          <t>Hiển thị nhãn trạng thái</t>
        </is>
      </c>
      <c r="E37" s="174" t="inlineStr">
        <is>
          <t>P0</t>
        </is>
      </c>
      <c r="F37" s="75" t="inlineStr">
        <is>
          <t>Danh sách có cả gói Hoạt động và gói Khóa</t>
        </is>
      </c>
      <c r="G37" s="75" t="inlineStr">
        <is>
          <t>1. Quan sát cột Trạng thái</t>
        </is>
      </c>
      <c r="H37" s="75" t="inlineStr">
        <is>
          <t>—</t>
        </is>
      </c>
      <c r="I37" s="75" t="inlineStr">
        <is>
          <t>- Gói đang dùng: nhãn "Hoạt động" nền xanh
- Gói đã khóa: nhãn "Khóa" nền đỏ</t>
        </is>
      </c>
      <c r="J37" s="75" t="inlineStr">
        <is>
          <t>- Gói đang dùng: nhãn "Hoạt động" nền xanh
- Gói đã khóa: nhãn "Khóa" nền đỏ</t>
        </is>
      </c>
      <c r="K37" s="166" t="inlineStr">
        <is>
          <t>Passed</t>
        </is>
      </c>
      <c r="L37" s="198" t="n"/>
      <c r="M37" s="198" t="n"/>
      <c r="N37" s="76" t="n"/>
      <c r="O37" s="76" t="n"/>
      <c r="P37" s="76" t="n"/>
      <c r="Q37" s="76" t="n"/>
      <c r="R37" s="95" t="n"/>
      <c r="S37" s="95" t="n"/>
      <c r="T37" s="92" t="n"/>
      <c r="U37" s="92" t="n"/>
      <c r="V37" s="92" t="n"/>
      <c r="W37" s="92" t="n"/>
      <c r="X37" s="92" t="n"/>
      <c r="Y37" s="92" t="n"/>
      <c r="Z37" s="92" t="n"/>
    </row>
    <row r="38" hidden="1" outlineLevel="1" s="220">
      <c r="A38" s="230" t="n"/>
      <c r="B38" s="230" t="n"/>
      <c r="C38" s="174" t="inlineStr">
        <is>
          <t>TC_01.008</t>
        </is>
      </c>
      <c r="D38" s="75" t="inlineStr">
        <is>
          <t>Bộ nút hành động của gói Hoạt động chưa được sử dụng</t>
        </is>
      </c>
      <c r="E38" s="174" t="inlineStr">
        <is>
          <t>P0</t>
        </is>
      </c>
      <c r="F38" s="75" t="inlineStr">
        <is>
          <t>Gói "tên gói bảo dưỡng test 001" đang Hoạt động và chưa gắn hàng hoá, chưa dùng ở báo giá</t>
        </is>
      </c>
      <c r="G38" s="75" t="inlineStr">
        <is>
          <t>1. Quan sát cột Hành động của dòng đó
2. Mở menu ba chấm</t>
        </is>
      </c>
      <c r="H38" s="75" t="inlineStr">
        <is>
          <t>—</t>
        </is>
      </c>
      <c r="I38" s="75" t="inlineStr">
        <is>
          <t>- 2 nút ngoài: Sửa (bút chì), Xóa (thùng rác đỏ)
- Menu ba chấm: Nhân bản, In, Lịch sử</t>
        </is>
      </c>
      <c r="J38" s="75" t="inlineStr">
        <is>
          <t>- 2 nút ngoài: Sửa (bút chì), Xóa (thùng rác đỏ)
- Menu ba chấm: Nhân bản, In, Lịch sử</t>
        </is>
      </c>
      <c r="K38" s="166" t="inlineStr">
        <is>
          <t>Passed</t>
        </is>
      </c>
      <c r="L38" s="198" t="n"/>
      <c r="M38" s="198" t="n"/>
      <c r="N38" s="76" t="n"/>
      <c r="O38" s="76" t="n"/>
      <c r="P38" s="76" t="n"/>
      <c r="Q38" s="76" t="n"/>
      <c r="R38" s="95" t="n"/>
      <c r="S38" s="95" t="n"/>
      <c r="T38" s="92" t="n"/>
      <c r="U38" s="92" t="n"/>
      <c r="V38" s="92" t="n"/>
      <c r="W38" s="92" t="n"/>
      <c r="X38" s="92" t="n"/>
      <c r="Y38" s="92" t="n"/>
      <c r="Z38" s="92" t="n"/>
    </row>
    <row r="39" hidden="1" outlineLevel="1" s="220">
      <c r="A39" s="230" t="n"/>
      <c r="B39" s="230" t="n"/>
      <c r="C39" s="174" t="inlineStr">
        <is>
          <t>TC_01.009</t>
        </is>
      </c>
      <c r="D39" s="75" t="inlineStr">
        <is>
          <t>Bộ nút hành động của gói Hoạt động ĐÃ được sử dụng</t>
        </is>
      </c>
      <c r="E39" s="174" t="inlineStr">
        <is>
          <t>P0</t>
        </is>
      </c>
      <c r="F39" s="75" t="inlineStr">
        <is>
          <t>Gói BDT001 đã gắn hàng hoá hoặc đã dùng ở báo giá dịch vụ</t>
        </is>
      </c>
      <c r="G39" s="75" t="inlineStr">
        <is>
          <t>1. Quan sát cột Hành động của dòng BDT001</t>
        </is>
      </c>
      <c r="H39" s="75" t="inlineStr">
        <is>
          <t>Gói: BDT001</t>
        </is>
      </c>
      <c r="I39" s="75" t="inlineStr">
        <is>
          <t>- Có nút Sửa và nút Nhân bản
- KHÔNG có nút Xóa (ẩn hẳn, không phải làm mờ)</t>
        </is>
      </c>
      <c r="J39" s="75" t="inlineStr">
        <is>
          <t>- Có nút Sửa và nút Nhân bản
- KHÔNG có nút Xóa (ẩn hẳn, không phải làm mờ)</t>
        </is>
      </c>
      <c r="K39" s="166" t="inlineStr">
        <is>
          <t>Passed</t>
        </is>
      </c>
      <c r="L39" s="198" t="n"/>
      <c r="M39" s="198" t="n"/>
      <c r="N39" s="76" t="n"/>
      <c r="O39" s="76" t="n"/>
      <c r="P39" s="76" t="n"/>
      <c r="Q39" s="76" t="n"/>
      <c r="R39" s="95" t="n"/>
      <c r="S39" s="95" t="n"/>
      <c r="T39" s="92" t="n"/>
      <c r="U39" s="92" t="n"/>
      <c r="V39" s="92" t="n"/>
      <c r="W39" s="92" t="n"/>
      <c r="X39" s="92" t="n"/>
      <c r="Y39" s="92" t="n"/>
      <c r="Z39" s="92" t="n"/>
    </row>
    <row r="40" hidden="1" outlineLevel="1" s="220">
      <c r="A40" s="230" t="n"/>
      <c r="B40" s="230" t="n"/>
      <c r="C40" s="174" t="inlineStr">
        <is>
          <t>TC_01.010</t>
        </is>
      </c>
      <c r="D40" s="75" t="inlineStr">
        <is>
          <t>Bộ nút hành động của gói đang Khóa</t>
        </is>
      </c>
      <c r="E40" s="174" t="inlineStr">
        <is>
          <t>P0</t>
        </is>
      </c>
      <c r="F40" s="75" t="inlineStr">
        <is>
          <t>Gói GBDT007 đang ở trạng thái Khóa</t>
        </is>
      </c>
      <c r="G40" s="75" t="inlineStr">
        <is>
          <t>1. Quan sát cột Hành động của dòng GBDT007</t>
        </is>
      </c>
      <c r="H40" s="75" t="inlineStr">
        <is>
          <t>Gói: GBDT007</t>
        </is>
      </c>
      <c r="I40" s="75" t="inlineStr">
        <is>
          <t>- Có nút Mở khóa (ổ khoá mở) và Nhân bản
- KHÔNG có Sửa, KHÔNG có Xóa
- Menu ba chấm vẫn có In và Lịch sử</t>
        </is>
      </c>
      <c r="J40" s="75" t="inlineStr">
        <is>
          <t>- Có nút Mở khóa (ổ khoá mở) và Nhân bản
- KHÔNG có Sửa, KHÔNG có Xóa
- Menu ba chấm vẫn có In và Lịch sử</t>
        </is>
      </c>
      <c r="K40" s="166" t="inlineStr">
        <is>
          <t>Passed</t>
        </is>
      </c>
      <c r="L40" s="198" t="n"/>
      <c r="M40" s="198" t="n"/>
      <c r="N40" s="76" t="n"/>
      <c r="O40" s="76" t="n"/>
      <c r="P40" s="76" t="n"/>
      <c r="Q40" s="76" t="n"/>
      <c r="R40" s="95" t="n"/>
      <c r="S40" s="95" t="n"/>
      <c r="T40" s="92" t="n"/>
      <c r="U40" s="92" t="n"/>
      <c r="V40" s="92" t="n"/>
      <c r="W40" s="92" t="n"/>
      <c r="X40" s="92" t="n"/>
      <c r="Y40" s="92" t="n"/>
      <c r="Z40" s="92" t="n"/>
    </row>
    <row r="41" hidden="1" outlineLevel="1" s="220">
      <c r="A41" s="230" t="n"/>
      <c r="B41" s="230" t="n"/>
      <c r="C41" s="174" t="inlineStr">
        <is>
          <t>TC_01.011</t>
        </is>
      </c>
      <c r="D41" s="75" t="inlineStr">
        <is>
          <t>Trạng thái danh sách rỗng</t>
        </is>
      </c>
      <c r="E41" s="174" t="inlineStr">
        <is>
          <t>P1</t>
        </is>
      </c>
      <c r="F41" s="75" t="inlineStr">
        <is>
          <t>Danh mục có 221 gói</t>
        </is>
      </c>
      <c r="G41" s="75" t="inlineStr">
        <is>
          <t>1. Nhập vào ô tìm nhanh chuỗi không tồn tại
2. Nhấn Enter</t>
        </is>
      </c>
      <c r="H41" s="75" t="inlineStr">
        <is>
          <t>Từ khoá: zzz-khong-ton-tai</t>
        </is>
      </c>
      <c r="I41" s="75" t="inlineStr">
        <is>
          <t>- Bảng hiện "Không có dữ liệu phù hợp bộ lọc."
- Dòng thống kê hiện 0 bản ghi</t>
        </is>
      </c>
      <c r="J41" s="75" t="inlineStr">
        <is>
          <t>- Bảng hiện "Không có dữ liệu phù hợp bộ lọc."
- Dòng thống kê hiện 0 bản ghi</t>
        </is>
      </c>
      <c r="K41" s="166" t="inlineStr">
        <is>
          <t>Passed</t>
        </is>
      </c>
      <c r="L41" s="198" t="n"/>
      <c r="M41" s="198" t="n"/>
      <c r="N41" s="76" t="n"/>
      <c r="O41" s="76" t="n"/>
      <c r="P41" s="76" t="n"/>
      <c r="Q41" s="76" t="n"/>
      <c r="R41" s="95" t="n"/>
      <c r="S41" s="95" t="n"/>
      <c r="T41" s="92" t="n"/>
      <c r="U41" s="92" t="n"/>
      <c r="V41" s="92" t="n"/>
      <c r="W41" s="92" t="n"/>
      <c r="X41" s="92" t="n"/>
      <c r="Y41" s="92" t="n"/>
      <c r="Z41" s="92" t="n"/>
    </row>
    <row r="42" hidden="1" outlineLevel="1" s="220">
      <c r="A42" s="231" t="n"/>
      <c r="B42" s="231" t="n"/>
      <c r="C42" s="174" t="inlineStr">
        <is>
          <t>TC_01.012</t>
        </is>
      </c>
      <c r="D42" s="75" t="inlineStr">
        <is>
          <t>Hiệu ứng chờ khi tải danh sách</t>
        </is>
      </c>
      <c r="E42" s="174" t="inlineStr">
        <is>
          <t>P2</t>
        </is>
      </c>
      <c r="F42" s="75" t="inlineStr">
        <is>
          <t>Đường truyền bình thường</t>
        </is>
      </c>
      <c r="G42" s="75" t="inlineStr">
        <is>
          <t>1. Bấm Làm mới
2. Quan sát vùng bảng</t>
        </is>
      </c>
      <c r="H42" s="75" t="inlineStr">
        <is>
          <t>—</t>
        </is>
      </c>
      <c r="I42" s="75" t="inlineStr">
        <is>
          <t>- Có hiệu ứng đang tải; tải xong hiệu ứng biến mất, không nhấp nháy bảng trắng</t>
        </is>
      </c>
      <c r="J42" s="75" t="inlineStr">
        <is>
          <t>- Có hiệu ứng đang tải; tải xong hiệu ứng biến mất, không nhấp nháy bảng trắng</t>
        </is>
      </c>
      <c r="K42" s="166" t="inlineStr">
        <is>
          <t>Passed</t>
        </is>
      </c>
      <c r="L42" s="198" t="n"/>
      <c r="M42" s="198" t="n"/>
      <c r="N42" s="76" t="n"/>
      <c r="O42" s="76" t="n"/>
      <c r="P42" s="76" t="n"/>
      <c r="Q42" s="76" t="n"/>
      <c r="R42" s="95" t="n"/>
      <c r="S42" s="95" t="n"/>
      <c r="T42" s="92" t="n"/>
      <c r="U42" s="92" t="n"/>
      <c r="V42" s="92" t="n"/>
      <c r="W42" s="92" t="n"/>
      <c r="X42" s="92" t="n"/>
      <c r="Y42" s="92" t="n"/>
      <c r="Z42" s="92" t="n"/>
    </row>
    <row r="43" collapsed="1" s="220">
      <c r="A43" s="83" t="n"/>
      <c r="B43" s="83" t="n"/>
      <c r="C43" s="235" t="inlineStr">
        <is>
          <t>II. BỘ LỌC &amp; TÌM KIẾM</t>
        </is>
      </c>
      <c r="D43" s="222" t="n"/>
      <c r="E43" s="222" t="n"/>
      <c r="F43" s="222" t="n"/>
      <c r="G43" s="222" t="n"/>
      <c r="H43" s="222" t="n"/>
      <c r="I43" s="222" t="n"/>
      <c r="J43" s="222" t="n"/>
      <c r="K43" s="222" t="n"/>
      <c r="L43" s="222" t="n"/>
      <c r="M43" s="222" t="n"/>
      <c r="N43" s="222" t="n"/>
      <c r="O43" s="222" t="n"/>
      <c r="P43" s="222" t="n"/>
      <c r="Q43" s="223" t="n"/>
      <c r="R43" s="168" t="n"/>
      <c r="S43" s="168" t="n"/>
      <c r="T43" s="4" t="n"/>
      <c r="U43" s="4" t="n"/>
      <c r="V43" s="4" t="n"/>
      <c r="W43" s="4" t="n"/>
      <c r="X43" s="4" t="n"/>
      <c r="Y43" s="4" t="n"/>
      <c r="Z43" s="4" t="n"/>
    </row>
    <row r="44" hidden="1" outlineLevel="1" s="220">
      <c r="A44" s="75" t="inlineStr">
        <is>
          <t>DM gói bảo dưỡng</t>
        </is>
      </c>
      <c r="B44" s="75" t="inlineStr">
        <is>
          <t>BỘ LỌC &amp; TÌM KIẾM</t>
        </is>
      </c>
      <c r="C44" s="174" t="inlineStr">
        <is>
          <t>TC_02.001</t>
        </is>
      </c>
      <c r="D44" s="75" t="inlineStr">
        <is>
          <t>Tìm nhanh theo tên gói</t>
        </is>
      </c>
      <c r="E44" s="174" t="inlineStr">
        <is>
          <t>P0</t>
        </is>
      </c>
      <c r="F44" s="75" t="inlineStr">
        <is>
          <t>Danh mục có gói tên "gói bảo dưỡng test 007"</t>
        </is>
      </c>
      <c r="G44" s="75" t="inlineStr">
        <is>
          <t>1. Nhập từ khoá vào ô "Tìm theo tên hoặc mã gói bảo dưỡng..."
2. Nhấn Enter</t>
        </is>
      </c>
      <c r="H44" s="75" t="inlineStr">
        <is>
          <t>Từ khoá: test 007</t>
        </is>
      </c>
      <c r="I44" s="75" t="inlineStr">
        <is>
          <t>- Kết quả chỉ gồm gói có tên hoặc mã chứa chuỗi test 007</t>
        </is>
      </c>
      <c r="J44" s="75" t="inlineStr">
        <is>
          <t>- Kết quả chỉ gồm gói có tên hoặc mã chứa chuỗi test 007</t>
        </is>
      </c>
      <c r="K44" s="166" t="inlineStr">
        <is>
          <t>Passed</t>
        </is>
      </c>
      <c r="L44" s="198" t="n"/>
      <c r="M44" s="198" t="n"/>
      <c r="N44" s="76" t="n"/>
      <c r="O44" s="76" t="n"/>
      <c r="P44" s="76" t="n"/>
      <c r="Q44" s="76" t="n"/>
      <c r="R44" s="95" t="n"/>
      <c r="S44" s="95" t="n"/>
      <c r="T44" s="92" t="n"/>
      <c r="U44" s="92" t="n"/>
      <c r="V44" s="92" t="n"/>
      <c r="W44" s="92" t="n"/>
      <c r="X44" s="92" t="n"/>
      <c r="Y44" s="92" t="n"/>
      <c r="Z44" s="92" t="n"/>
    </row>
    <row r="45" hidden="1" outlineLevel="1" s="220">
      <c r="A45" s="230" t="n"/>
      <c r="B45" s="230" t="n"/>
      <c r="C45" s="174" t="inlineStr">
        <is>
          <t>TC_02.002</t>
        </is>
      </c>
      <c r="D45" s="75" t="inlineStr">
        <is>
          <t>Tìm nhanh theo mã gói</t>
        </is>
      </c>
      <c r="E45" s="174" t="inlineStr">
        <is>
          <t>P0</t>
        </is>
      </c>
      <c r="F45" s="75" t="inlineStr">
        <is>
          <t>Danh mục có 6 gói mã bắt đầu bằng GBDT</t>
        </is>
      </c>
      <c r="G45" s="75" t="inlineStr">
        <is>
          <t>1. Nhập từ khoá
2. Nhấn Enter</t>
        </is>
      </c>
      <c r="H45" s="75" t="inlineStr">
        <is>
          <t>Từ khoá: GBDT</t>
        </is>
      </c>
      <c r="I45" s="75" t="inlineStr">
        <is>
          <t>- Kết quả gồm 6 gói có mã chứa GBDT
- Dòng thống kê hiện "Hiển thị 1–6 / 6"</t>
        </is>
      </c>
      <c r="J45" s="75" t="inlineStr">
        <is>
          <t>- Kết quả gồm 6 gói có mã chứa GBDT
- Dòng thống kê hiện "Hiển thị 1–6 / 6"</t>
        </is>
      </c>
      <c r="K45" s="166" t="inlineStr">
        <is>
          <t>Passed</t>
        </is>
      </c>
      <c r="L45" s="198" t="n"/>
      <c r="M45" s="198" t="n"/>
      <c r="N45" s="76" t="n"/>
      <c r="O45" s="76" t="n"/>
      <c r="P45" s="76" t="n"/>
      <c r="Q45" s="76" t="n"/>
      <c r="R45" s="95" t="n"/>
      <c r="S45" s="95" t="n"/>
      <c r="T45" s="92" t="n"/>
      <c r="U45" s="92" t="n"/>
      <c r="V45" s="92" t="n"/>
      <c r="W45" s="92" t="n"/>
      <c r="X45" s="92" t="n"/>
      <c r="Y45" s="92" t="n"/>
      <c r="Z45" s="92" t="n"/>
    </row>
    <row r="46" hidden="1" outlineLevel="1" s="220">
      <c r="A46" s="230" t="n"/>
      <c r="B46" s="230" t="n"/>
      <c r="C46" s="174" t="inlineStr">
        <is>
          <t>TC_02.003</t>
        </is>
      </c>
      <c r="D46" s="75" t="inlineStr">
        <is>
          <t>Tìm nhanh tự chạy sau khi ngừng gõ</t>
        </is>
      </c>
      <c r="E46" s="174" t="inlineStr">
        <is>
          <t>P0</t>
        </is>
      </c>
      <c r="F46" s="75" t="inlineStr">
        <is>
          <t>Đang ở màn danh sách</t>
        </is>
      </c>
      <c r="G46" s="75" t="inlineStr">
        <is>
          <t>1. Gõ từ khoá vào ô tìm nhanh
2. KHÔNG nhấn Enter, chờ khoảng 1 giây</t>
        </is>
      </c>
      <c r="H46" s="75" t="inlineStr">
        <is>
          <t>Từ khoá: GBDT</t>
        </is>
      </c>
      <c r="I46" s="75" t="inlineStr">
        <is>
          <t>- Danh sách tự lọc sau khi ngừng gõ khoảng nửa giây
- Khác các màn danh mục khác: ô này tự tìm, không bắt buộc bấm Tìm kiếm</t>
        </is>
      </c>
      <c r="J46" s="75" t="inlineStr">
        <is>
          <t>- Danh sách tự lọc sau khi ngừng gõ khoảng nửa giây
- Khác các màn danh mục khác: ô này tự tìm, không bắt buộc bấm Tìm kiếm</t>
        </is>
      </c>
      <c r="K46" s="166" t="inlineStr">
        <is>
          <t>Passed</t>
        </is>
      </c>
      <c r="L46" s="198" t="n"/>
      <c r="M46" s="198" t="n"/>
      <c r="N46" s="76" t="n"/>
      <c r="O46" s="76" t="n"/>
      <c r="P46" s="76" t="n"/>
      <c r="Q46" s="76" t="n"/>
      <c r="R46" s="95" t="n"/>
      <c r="S46" s="95" t="n"/>
      <c r="T46" s="92" t="n"/>
      <c r="U46" s="92" t="n"/>
      <c r="V46" s="92" t="n"/>
      <c r="W46" s="92" t="n"/>
      <c r="X46" s="92" t="n"/>
      <c r="Y46" s="92" t="n"/>
      <c r="Z46" s="92" t="n"/>
    </row>
    <row r="47" hidden="1" outlineLevel="1" s="220">
      <c r="A47" s="230" t="n"/>
      <c r="B47" s="230" t="n"/>
      <c r="C47" s="174" t="inlineStr">
        <is>
          <t>TC_02.004</t>
        </is>
      </c>
      <c r="D47" s="75" t="inlineStr">
        <is>
          <t>Gõ nhanh nhiều ký tự chỉ gọi một lần</t>
        </is>
      </c>
      <c r="E47" s="174" t="inlineStr">
        <is>
          <t>P1</t>
        </is>
      </c>
      <c r="F47" s="75" t="inlineStr">
        <is>
          <t>Đang ở màn danh sách</t>
        </is>
      </c>
      <c r="G47" s="75" t="inlineStr">
        <is>
          <t>1. Gõ liên tục 6 ký tự thật nhanh
2. Quan sát số lần bảng tải lại</t>
        </is>
      </c>
      <c r="H47" s="75" t="inlineStr">
        <is>
          <t>Từ khoá: GBDT00</t>
        </is>
      </c>
      <c r="I47" s="75" t="inlineStr">
        <is>
          <t>- Bảng chỉ tải lại MỘT lần sau khi ngừng gõ, không tải lại theo từng ký tự</t>
        </is>
      </c>
      <c r="J47" s="75" t="inlineStr">
        <is>
          <t>- Bảng chỉ tải lại MỘT lần sau khi ngừng gõ, không tải lại theo từng ký tự</t>
        </is>
      </c>
      <c r="K47" s="166" t="inlineStr">
        <is>
          <t>Passed</t>
        </is>
      </c>
      <c r="L47" s="198" t="n"/>
      <c r="M47" s="198" t="n"/>
      <c r="N47" s="76" t="n"/>
      <c r="O47" s="76" t="n"/>
      <c r="P47" s="76" t="n"/>
      <c r="Q47" s="76" t="n"/>
      <c r="R47" s="95" t="n"/>
      <c r="S47" s="95" t="n"/>
      <c r="T47" s="92" t="n"/>
      <c r="U47" s="92" t="n"/>
      <c r="V47" s="92" t="n"/>
      <c r="W47" s="92" t="n"/>
      <c r="X47" s="92" t="n"/>
      <c r="Y47" s="92" t="n"/>
      <c r="Z47" s="92" t="n"/>
    </row>
    <row r="48" hidden="1" outlineLevel="1" s="220">
      <c r="A48" s="230" t="n"/>
      <c r="B48" s="230" t="n"/>
      <c r="C48" s="174" t="inlineStr">
        <is>
          <t>TC_02.005</t>
        </is>
      </c>
      <c r="D48" s="75" t="inlineStr">
        <is>
          <t>Thứ tự kết quả theo độ khớp</t>
        </is>
      </c>
      <c r="E48" s="174" t="inlineStr">
        <is>
          <t>P0</t>
        </is>
      </c>
      <c r="F48" s="75" t="inlineStr">
        <is>
          <t>Danh mục có gói mã "01" và nhiều gói mã chứa "01" ở giữa</t>
        </is>
      </c>
      <c r="G48" s="75" t="inlineStr">
        <is>
          <t>1. Nhập từ khoá 01
2. Quan sát thứ tự các dòng kết quả</t>
        </is>
      </c>
      <c r="H48" s="75" t="inlineStr">
        <is>
          <t>Từ khoá: 01</t>
        </is>
      </c>
      <c r="I48" s="75" t="inlineStr">
        <is>
          <t>- Gói có mã trùng khít "01" đứng đầu
- Kế đến là gói bắt đầu bằng 01, cuối cùng mới tới gói chỉ chứa 01 ở giữa</t>
        </is>
      </c>
      <c r="J48" s="75" t="inlineStr">
        <is>
          <t>- Gói có mã trùng khít "01" đứng đầu
- Kế đến là gói bắt đầu bằng 01, cuối cùng mới tới gói chỉ chứa 01 ở giữa</t>
        </is>
      </c>
      <c r="K48" s="166" t="inlineStr">
        <is>
          <t>Passed</t>
        </is>
      </c>
      <c r="L48" s="198" t="n"/>
      <c r="M48" s="198" t="n"/>
      <c r="N48" s="76" t="n"/>
      <c r="O48" s="76" t="n"/>
      <c r="P48" s="76" t="n"/>
      <c r="Q48" s="76" t="n"/>
      <c r="R48" s="95" t="n"/>
      <c r="S48" s="95" t="n"/>
      <c r="T48" s="92" t="n"/>
      <c r="U48" s="92" t="n"/>
      <c r="V48" s="92" t="n"/>
      <c r="W48" s="92" t="n"/>
      <c r="X48" s="92" t="n"/>
      <c r="Y48" s="92" t="n"/>
      <c r="Z48" s="92" t="n"/>
    </row>
    <row r="49" hidden="1" outlineLevel="1" s="220">
      <c r="A49" s="230" t="n"/>
      <c r="B49" s="230" t="n"/>
      <c r="C49" s="174" t="inlineStr">
        <is>
          <t>TC_02.006</t>
        </is>
      </c>
      <c r="D49" s="75" t="inlineStr">
        <is>
          <t>Tìm nhanh không phân biệt chữ hoa chữ thường</t>
        </is>
      </c>
      <c r="E49" s="174" t="inlineStr">
        <is>
          <t>P1</t>
        </is>
      </c>
      <c r="F49" s="75" t="inlineStr">
        <is>
          <t>Danh mục có gói mã GBDT005</t>
        </is>
      </c>
      <c r="G49" s="75" t="inlineStr">
        <is>
          <t>1. Nhập gbdt005, chờ lọc
2. Nhập lại GBDT005</t>
        </is>
      </c>
      <c r="H49" s="75" t="inlineStr">
        <is>
          <t>Từ khoá: gbdt005 → GBDT005</t>
        </is>
      </c>
      <c r="I49" s="75" t="inlineStr">
        <is>
          <t>- Hai lần cho cùng kết quả</t>
        </is>
      </c>
      <c r="J49" s="75" t="inlineStr">
        <is>
          <t>- Hai lần cho cùng kết quả</t>
        </is>
      </c>
      <c r="K49" s="166" t="inlineStr">
        <is>
          <t>Passed</t>
        </is>
      </c>
      <c r="L49" s="198" t="n"/>
      <c r="M49" s="198" t="n"/>
      <c r="N49" s="76" t="n"/>
      <c r="O49" s="76" t="n"/>
      <c r="P49" s="76" t="n"/>
      <c r="Q49" s="76" t="n"/>
      <c r="R49" s="95" t="n"/>
      <c r="S49" s="95" t="n"/>
      <c r="T49" s="92" t="n"/>
      <c r="U49" s="92" t="n"/>
      <c r="V49" s="92" t="n"/>
      <c r="W49" s="92" t="n"/>
      <c r="X49" s="92" t="n"/>
      <c r="Y49" s="92" t="n"/>
      <c r="Z49" s="92" t="n"/>
    </row>
    <row r="50" hidden="1" outlineLevel="1" s="220">
      <c r="A50" s="230" t="n"/>
      <c r="B50" s="230" t="n"/>
      <c r="C50" s="174" t="inlineStr">
        <is>
          <t>TC_02.007</t>
        </is>
      </c>
      <c r="D50" s="75" t="inlineStr">
        <is>
          <t>Lọc theo trạng thái Hoạt động</t>
        </is>
      </c>
      <c r="E50" s="174" t="inlineStr">
        <is>
          <t>P0</t>
        </is>
      </c>
      <c r="F50" s="75" t="inlineStr">
        <is>
          <t>Danh sách có cả gói Hoạt động và Khóa</t>
        </is>
      </c>
      <c r="G50" s="75" t="inlineStr">
        <is>
          <t>1. Chọn ô Trạng thái = Hoạt động</t>
        </is>
      </c>
      <c r="H50" s="75" t="inlineStr">
        <is>
          <t>Trạng thái: Hoạt động</t>
        </is>
      </c>
      <c r="I50" s="75" t="inlineStr">
        <is>
          <t>- Danh sách tự lọc ngay khi chọn
- Mọi dòng đều mang nhãn Hoạt động</t>
        </is>
      </c>
      <c r="J50" s="75" t="inlineStr">
        <is>
          <t>- Danh sách tự lọc ngay khi chọn
- Mọi dòng đều mang nhãn Hoạt động</t>
        </is>
      </c>
      <c r="K50" s="166" t="inlineStr">
        <is>
          <t>Passed</t>
        </is>
      </c>
      <c r="L50" s="198" t="n"/>
      <c r="M50" s="198" t="n"/>
      <c r="N50" s="76" t="n"/>
      <c r="O50" s="76" t="n"/>
      <c r="P50" s="76" t="n"/>
      <c r="Q50" s="76" t="n"/>
      <c r="R50" s="95" t="n"/>
      <c r="S50" s="95" t="n"/>
      <c r="T50" s="92" t="n"/>
      <c r="U50" s="92" t="n"/>
      <c r="V50" s="92" t="n"/>
      <c r="W50" s="92" t="n"/>
      <c r="X50" s="92" t="n"/>
      <c r="Y50" s="92" t="n"/>
      <c r="Z50" s="92" t="n"/>
    </row>
    <row r="51" hidden="1" outlineLevel="1" s="220">
      <c r="A51" s="230" t="n"/>
      <c r="B51" s="230" t="n"/>
      <c r="C51" s="174" t="inlineStr">
        <is>
          <t>TC_02.008</t>
        </is>
      </c>
      <c r="D51" s="75" t="inlineStr">
        <is>
          <t>Lọc theo trạng thái Khóa</t>
        </is>
      </c>
      <c r="E51" s="174" t="inlineStr">
        <is>
          <t>P0</t>
        </is>
      </c>
      <c r="F51" s="75" t="inlineStr">
        <is>
          <t>Có ít nhất 5 gói đang Khóa</t>
        </is>
      </c>
      <c r="G51" s="75" t="inlineStr">
        <is>
          <t>1. Chọn ô Trạng thái = Khóa</t>
        </is>
      </c>
      <c r="H51" s="75" t="inlineStr">
        <is>
          <t>Trạng thái: Khóa</t>
        </is>
      </c>
      <c r="I51" s="75" t="inlineStr">
        <is>
          <t>- Kết quả chỉ gồm gói đang Khóa
- Trạng thái Khóa lưu giá trị 0 — kiểm kỹ có bỏ sót dòng nào không</t>
        </is>
      </c>
      <c r="J51" s="75" t="inlineStr">
        <is>
          <t>- Kết quả chỉ gồm gói đang Khóa
- Trạng thái Khóa lưu giá trị 0 — kiểm kỹ có bỏ sót dòng nào không</t>
        </is>
      </c>
      <c r="K51" s="166" t="inlineStr">
        <is>
          <t>Passed</t>
        </is>
      </c>
      <c r="L51" s="198" t="n"/>
      <c r="M51" s="198" t="n"/>
      <c r="N51" s="76" t="n"/>
      <c r="O51" s="76" t="n"/>
      <c r="P51" s="76" t="n"/>
      <c r="Q51" s="76" t="n"/>
      <c r="R51" s="95" t="n"/>
      <c r="S51" s="95" t="n"/>
      <c r="T51" s="92" t="n"/>
      <c r="U51" s="92" t="n"/>
      <c r="V51" s="92" t="n"/>
      <c r="W51" s="92" t="n"/>
      <c r="X51" s="92" t="n"/>
      <c r="Y51" s="92" t="n"/>
      <c r="Z51" s="92" t="n"/>
    </row>
    <row r="52" hidden="1" outlineLevel="1" s="220">
      <c r="A52" s="230" t="n"/>
      <c r="B52" s="230" t="n"/>
      <c r="C52" s="174" t="inlineStr">
        <is>
          <t>TC_02.009</t>
        </is>
      </c>
      <c r="D52" s="75" t="inlineStr">
        <is>
          <t>Lọc theo người tạo</t>
        </is>
      </c>
      <c r="E52" s="174" t="inlineStr">
        <is>
          <t>P0</t>
        </is>
      </c>
      <c r="F52" s="75" t="inlineStr">
        <is>
          <t>Danh mục có gói do nhiều người tạo</t>
        </is>
      </c>
      <c r="G52" s="75" t="inlineStr">
        <is>
          <t>1. Chọn ô Người tạo = một nhân viên cụ thể</t>
        </is>
      </c>
      <c r="H52" s="75" t="inlineStr">
        <is>
          <t>Người tạo: DNS Admin</t>
        </is>
      </c>
      <c r="I52" s="75" t="inlineStr">
        <is>
          <t>- Kết quả chỉ gồm gói do người đó tạo
- Cột Người tạo của mọi dòng đều là người đã chọn</t>
        </is>
      </c>
      <c r="J52" s="75" t="inlineStr">
        <is>
          <t>- Kết quả chỉ gồm gói do người đó tạo
- Cột Người tạo của mọi dòng đều là người đã chọn</t>
        </is>
      </c>
      <c r="K52" s="166" t="inlineStr">
        <is>
          <t>Passed</t>
        </is>
      </c>
      <c r="L52" s="198" t="n"/>
      <c r="M52" s="198" t="n"/>
      <c r="N52" s="76" t="n"/>
      <c r="O52" s="76" t="n"/>
      <c r="P52" s="76" t="n"/>
      <c r="Q52" s="76" t="n"/>
      <c r="R52" s="95" t="n"/>
      <c r="S52" s="95" t="n"/>
      <c r="T52" s="92" t="n"/>
      <c r="U52" s="92" t="n"/>
      <c r="V52" s="92" t="n"/>
      <c r="W52" s="92" t="n"/>
      <c r="X52" s="92" t="n"/>
      <c r="Y52" s="92" t="n"/>
      <c r="Z52" s="92" t="n"/>
    </row>
    <row r="53" hidden="1" outlineLevel="1" s="220">
      <c r="A53" s="230" t="n"/>
      <c r="B53" s="230" t="n"/>
      <c r="C53" s="174" t="inlineStr">
        <is>
          <t>TC_02.010</t>
        </is>
      </c>
      <c r="D53" s="75" t="inlineStr">
        <is>
          <t>Kết hợp từ khoá và trạng thái</t>
        </is>
      </c>
      <c r="E53" s="174" t="inlineStr">
        <is>
          <t>P0</t>
        </is>
      </c>
      <c r="F53" s="75" t="inlineStr">
        <is>
          <t>Từ khoá GBDT ra 6 gói, trong đó có cả Hoạt động và Khóa</t>
        </is>
      </c>
      <c r="G53" s="75" t="inlineStr">
        <is>
          <t>1. Nhập từ khoá GBDT
2. Chọn Trạng thái = Khóa</t>
        </is>
      </c>
      <c r="H53" s="75" t="inlineStr">
        <is>
          <t>Từ khoá: GBDT | Trạng thái: Khóa</t>
        </is>
      </c>
      <c r="I53" s="75" t="inlineStr">
        <is>
          <t>- Kiểm TỪNG DÒNG: mỗi dòng phải vừa khớp từ khoá vừa đang Khóa</t>
        </is>
      </c>
      <c r="J53" s="75" t="inlineStr">
        <is>
          <t>- Kiểm TỪNG DÒNG: mỗi dòng phải vừa khớp từ khoá vừa đang Khóa</t>
        </is>
      </c>
      <c r="K53" s="166" t="inlineStr">
        <is>
          <t>Passed</t>
        </is>
      </c>
      <c r="L53" s="198" t="n"/>
      <c r="M53" s="198" t="n"/>
      <c r="N53" s="76" t="n"/>
      <c r="O53" s="76" t="n"/>
      <c r="P53" s="76" t="n"/>
      <c r="Q53" s="76" t="n"/>
      <c r="R53" s="95" t="n"/>
      <c r="S53" s="95" t="n"/>
      <c r="T53" s="92" t="n"/>
      <c r="U53" s="92" t="n"/>
      <c r="V53" s="92" t="n"/>
      <c r="W53" s="92" t="n"/>
      <c r="X53" s="92" t="n"/>
      <c r="Y53" s="92" t="n"/>
      <c r="Z53" s="92" t="n"/>
    </row>
    <row r="54" hidden="1" outlineLevel="1" s="220">
      <c r="A54" s="230" t="n"/>
      <c r="B54" s="230" t="n"/>
      <c r="C54" s="174" t="inlineStr">
        <is>
          <t>TC_02.011</t>
        </is>
      </c>
      <c r="D54" s="75" t="inlineStr">
        <is>
          <t>Kết hợp trạng thái và người tạo</t>
        </is>
      </c>
      <c r="E54" s="174" t="inlineStr">
        <is>
          <t>P1</t>
        </is>
      </c>
      <c r="F54" s="75" t="inlineStr">
        <is>
          <t>Có gói Hoạt động do DNS Admin tạo</t>
        </is>
      </c>
      <c r="G54" s="75" t="inlineStr">
        <is>
          <t>1. Chọn Trạng thái = Hoạt động
2. Chọn Người tạo = DNS Admin</t>
        </is>
      </c>
      <c r="H54" s="75" t="inlineStr">
        <is>
          <t>—</t>
        </is>
      </c>
      <c r="I54" s="75" t="inlineStr">
        <is>
          <t>- Kết quả thoả mãn đồng thời hai điều kiện</t>
        </is>
      </c>
      <c r="J54" s="75" t="inlineStr">
        <is>
          <t>- Kết quả thoả mãn đồng thời hai điều kiện</t>
        </is>
      </c>
      <c r="K54" s="166" t="inlineStr">
        <is>
          <t>Passed</t>
        </is>
      </c>
      <c r="L54" s="198" t="n"/>
      <c r="M54" s="198" t="n"/>
      <c r="N54" s="76" t="n"/>
      <c r="O54" s="76" t="n"/>
      <c r="P54" s="76" t="n"/>
      <c r="Q54" s="76" t="n"/>
      <c r="R54" s="95" t="n"/>
      <c r="S54" s="95" t="n"/>
      <c r="T54" s="92" t="n"/>
      <c r="U54" s="92" t="n"/>
      <c r="V54" s="92" t="n"/>
      <c r="W54" s="92" t="n"/>
      <c r="X54" s="92" t="n"/>
      <c r="Y54" s="92" t="n"/>
      <c r="Z54" s="92" t="n"/>
    </row>
    <row r="55" hidden="1" outlineLevel="1" s="220">
      <c r="A55" s="230" t="n"/>
      <c r="B55" s="230" t="n"/>
      <c r="C55" s="174" t="inlineStr">
        <is>
          <t>TC_02.012</t>
        </is>
      </c>
      <c r="D55" s="75" t="inlineStr">
        <is>
          <t>Nút Tìm kiếm chạy ngay không chờ</t>
        </is>
      </c>
      <c r="E55" s="174" t="inlineStr">
        <is>
          <t>P1</t>
        </is>
      </c>
      <c r="F55" s="75" t="inlineStr">
        <is>
          <t>Vừa gõ xong từ khoá</t>
        </is>
      </c>
      <c r="G55" s="75" t="inlineStr">
        <is>
          <t>1. Gõ từ khoá
2. Bấm ngay nút Tìm kiếm</t>
        </is>
      </c>
      <c r="H55" s="75" t="inlineStr">
        <is>
          <t>Từ khoá: GBDT</t>
        </is>
      </c>
      <c r="I55" s="75" t="inlineStr">
        <is>
          <t>- Danh sách lọc ngay, không phải chờ hết thời gian trễ</t>
        </is>
      </c>
      <c r="J55" s="75" t="inlineStr">
        <is>
          <t>- Danh sách lọc ngay, không phải chờ hết thời gian trễ</t>
        </is>
      </c>
      <c r="K55" s="166" t="inlineStr">
        <is>
          <t>Passed</t>
        </is>
      </c>
      <c r="L55" s="198" t="n"/>
      <c r="M55" s="198" t="n"/>
      <c r="N55" s="76" t="n"/>
      <c r="O55" s="76" t="n"/>
      <c r="P55" s="76" t="n"/>
      <c r="Q55" s="76" t="n"/>
      <c r="R55" s="95" t="n"/>
      <c r="S55" s="95" t="n"/>
      <c r="T55" s="92" t="n"/>
      <c r="U55" s="92" t="n"/>
      <c r="V55" s="92" t="n"/>
      <c r="W55" s="92" t="n"/>
      <c r="X55" s="92" t="n"/>
      <c r="Y55" s="92" t="n"/>
      <c r="Z55" s="92" t="n"/>
    </row>
    <row r="56" hidden="1" outlineLevel="1" s="220">
      <c r="A56" s="230" t="n"/>
      <c r="B56" s="230" t="n"/>
      <c r="C56" s="174" t="inlineStr">
        <is>
          <t>TC_02.013</t>
        </is>
      </c>
      <c r="D56" s="75" t="inlineStr">
        <is>
          <t>Nút Làm mới xoá toàn bộ điều kiện lọc</t>
        </is>
      </c>
      <c r="E56" s="174" t="inlineStr">
        <is>
          <t>P0</t>
        </is>
      </c>
      <c r="F56" s="75" t="inlineStr">
        <is>
          <t>Đang lọc từ khoá + trạng thái + người tạo</t>
        </is>
      </c>
      <c r="G56" s="75" t="inlineStr">
        <is>
          <t>1. Bấm nút Làm mới</t>
        </is>
      </c>
      <c r="H56" s="75" t="inlineStr">
        <is>
          <t>—</t>
        </is>
      </c>
      <c r="I56" s="75" t="inlineStr">
        <is>
          <t>- Cả 3 ô lọc trở về trống
- Danh sách tải lại đủ 221 gói</t>
        </is>
      </c>
      <c r="J56" s="75" t="inlineStr">
        <is>
          <t>- Cả 3 ô lọc trở về trống
- Danh sách tải lại đủ 221 gói</t>
        </is>
      </c>
      <c r="K56" s="166" t="inlineStr">
        <is>
          <t>Passed</t>
        </is>
      </c>
      <c r="L56" s="198" t="n"/>
      <c r="M56" s="198" t="n"/>
      <c r="N56" s="76" t="n"/>
      <c r="O56" s="76" t="n"/>
      <c r="P56" s="76" t="n"/>
      <c r="Q56" s="76" t="n"/>
      <c r="R56" s="95" t="n"/>
      <c r="S56" s="95" t="n"/>
      <c r="T56" s="92" t="n"/>
      <c r="U56" s="92" t="n"/>
      <c r="V56" s="92" t="n"/>
      <c r="W56" s="92" t="n"/>
      <c r="X56" s="92" t="n"/>
      <c r="Y56" s="92" t="n"/>
      <c r="Z56" s="92" t="n"/>
    </row>
    <row r="57" hidden="1" outlineLevel="1" s="220">
      <c r="A57" s="230" t="n"/>
      <c r="B57" s="230" t="n"/>
      <c r="C57" s="174" t="inlineStr">
        <is>
          <t>TC_02.014</t>
        </is>
      </c>
      <c r="D57" s="75" t="inlineStr">
        <is>
          <t>Lọc xong luôn quay về trang 1</t>
        </is>
      </c>
      <c r="E57" s="174" t="inlineStr">
        <is>
          <t>P1</t>
        </is>
      </c>
      <c r="F57" s="75" t="inlineStr">
        <is>
          <t>Đang đứng ở trang 3</t>
        </is>
      </c>
      <c r="G57" s="75" t="inlineStr">
        <is>
          <t>1. Sang trang 3
2. Chọn Trạng thái = Khóa</t>
        </is>
      </c>
      <c r="H57" s="75" t="inlineStr">
        <is>
          <t>—</t>
        </is>
      </c>
      <c r="I57" s="75" t="inlineStr">
        <is>
          <t>- Kết quả hiển thị từ trang 1</t>
        </is>
      </c>
      <c r="J57" s="75" t="inlineStr">
        <is>
          <t>- Kết quả hiển thị từ trang 1</t>
        </is>
      </c>
      <c r="K57" s="166" t="inlineStr">
        <is>
          <t>Passed</t>
        </is>
      </c>
      <c r="L57" s="198" t="n"/>
      <c r="M57" s="198" t="n"/>
      <c r="N57" s="76" t="n"/>
      <c r="O57" s="76" t="n"/>
      <c r="P57" s="76" t="n"/>
      <c r="Q57" s="76" t="n"/>
      <c r="R57" s="95" t="n"/>
      <c r="S57" s="95" t="n"/>
      <c r="T57" s="92" t="n"/>
      <c r="U57" s="92" t="n"/>
      <c r="V57" s="92" t="n"/>
      <c r="W57" s="92" t="n"/>
      <c r="X57" s="92" t="n"/>
      <c r="Y57" s="92" t="n"/>
      <c r="Z57" s="92" t="n"/>
    </row>
    <row r="58" hidden="1" outlineLevel="1" s="220">
      <c r="A58" s="230" t="n"/>
      <c r="B58" s="230" t="n"/>
      <c r="C58" s="174" t="inlineStr">
        <is>
          <t>TC_02.015</t>
        </is>
      </c>
      <c r="D58" s="75" t="inlineStr">
        <is>
          <t>Từ khoá chứa ký tự đặc biệt</t>
        </is>
      </c>
      <c r="E58" s="174" t="inlineStr">
        <is>
          <t>P1</t>
        </is>
      </c>
      <c r="F58" s="75" t="inlineStr">
        <is>
          <t>Danh mục có 221 gói</t>
        </is>
      </c>
      <c r="G58" s="75" t="inlineStr">
        <is>
          <t>1. Nhập ký tự % vào ô tìm nhanh
2. Chờ lọc</t>
        </is>
      </c>
      <c r="H58" s="75" t="inlineStr">
        <is>
          <t>Từ khoá: %</t>
        </is>
      </c>
      <c r="I58" s="75" t="inlineStr">
        <is>
          <t>- Không được trả về toàn bộ 221 gói
- Kết quả rỗng hoặc chỉ gồm gói thật sự có ký tự % trong tên/mã</t>
        </is>
      </c>
      <c r="J58" s="75" t="inlineStr">
        <is>
          <t>- Không được trả về toàn bộ 221 gói
- Kết quả rỗng hoặc chỉ gồm gói thật sự có ký tự % trong tên/mã</t>
        </is>
      </c>
      <c r="K58" s="166" t="inlineStr">
        <is>
          <t>Passed</t>
        </is>
      </c>
      <c r="L58" s="198" t="n"/>
      <c r="M58" s="198" t="n"/>
      <c r="N58" s="76" t="n"/>
      <c r="O58" s="76" t="n"/>
      <c r="P58" s="76" t="n"/>
      <c r="Q58" s="76" t="n"/>
      <c r="R58" s="95" t="n"/>
      <c r="S58" s="95" t="n"/>
      <c r="T58" s="92" t="n"/>
      <c r="U58" s="92" t="n"/>
      <c r="V58" s="92" t="n"/>
      <c r="W58" s="92" t="n"/>
      <c r="X58" s="92" t="n"/>
      <c r="Y58" s="92" t="n"/>
      <c r="Z58" s="92" t="n"/>
    </row>
    <row r="59" hidden="1" outlineLevel="1" s="220">
      <c r="A59" s="230" t="n"/>
      <c r="B59" s="230" t="n"/>
      <c r="C59" s="174" t="inlineStr">
        <is>
          <t>TC_02.016</t>
        </is>
      </c>
      <c r="D59" s="75" t="inlineStr">
        <is>
          <t>Từ khoá 1 ký tự</t>
        </is>
      </c>
      <c r="E59" s="174" t="inlineStr">
        <is>
          <t>P2</t>
        </is>
      </c>
      <c r="F59" s="75" t="inlineStr">
        <is>
          <t>Danh mục có 221 gói</t>
        </is>
      </c>
      <c r="G59" s="75" t="inlineStr">
        <is>
          <t>1. Nhập 1 ký tự vào ô tìm nhanh</t>
        </is>
      </c>
      <c r="H59" s="75" t="inlineStr">
        <is>
          <t>Từ khoá: 0</t>
        </is>
      </c>
      <c r="I59" s="75" t="inlineStr">
        <is>
          <t>- Vẫn lọc theo chuỗi đó
- Với 1 ký tự hệ thống không xếp theo độ khớp, thứ tự về mặc định — không phải lỗi</t>
        </is>
      </c>
      <c r="J59" s="75" t="inlineStr">
        <is>
          <t>- Vẫn lọc theo chuỗi đó
- Với 1 ký tự hệ thống không xếp theo độ khớp, thứ tự về mặc định — không phải lỗi</t>
        </is>
      </c>
      <c r="K59" s="166" t="inlineStr">
        <is>
          <t>Passed</t>
        </is>
      </c>
      <c r="L59" s="198" t="n"/>
      <c r="M59" s="198" t="n"/>
      <c r="N59" s="76" t="n"/>
      <c r="O59" s="76" t="n"/>
      <c r="P59" s="76" t="n"/>
      <c r="Q59" s="76" t="n"/>
      <c r="R59" s="95" t="n"/>
      <c r="S59" s="95" t="n"/>
      <c r="T59" s="92" t="n"/>
      <c r="U59" s="92" t="n"/>
      <c r="V59" s="92" t="n"/>
      <c r="W59" s="92" t="n"/>
      <c r="X59" s="92" t="n"/>
      <c r="Y59" s="92" t="n"/>
      <c r="Z59" s="92" t="n"/>
    </row>
    <row r="60" hidden="1" outlineLevel="1" s="220">
      <c r="A60" s="230" t="n"/>
      <c r="B60" s="230" t="n"/>
      <c r="C60" s="174" t="inlineStr">
        <is>
          <t>TC_02.017</t>
        </is>
      </c>
      <c r="D60" s="75" t="inlineStr">
        <is>
          <t>Hệ thống ghi nhớ bộ lọc trong 10 phút</t>
        </is>
      </c>
      <c r="E60" s="174" t="inlineStr">
        <is>
          <t>P1</t>
        </is>
      </c>
      <c r="F60" s="75" t="inlineStr">
        <is>
          <t>Đang lọc Trạng thái = Khóa</t>
        </is>
      </c>
      <c r="G60" s="75" t="inlineStr">
        <is>
          <t>1. Lọc Trạng thái = Khóa
2. Sang màn khác
3. Trong 10 phút quay lại màn này</t>
        </is>
      </c>
      <c r="H60" s="75" t="inlineStr">
        <is>
          <t>—</t>
        </is>
      </c>
      <c r="I60" s="75" t="inlineStr">
        <is>
          <t>- Bộ lọc cũ vẫn còn, danh sách vẫn đang lọc</t>
        </is>
      </c>
      <c r="J60" s="75" t="inlineStr">
        <is>
          <t>- Bộ lọc cũ vẫn còn, danh sách vẫn đang lọc</t>
        </is>
      </c>
      <c r="K60" s="166" t="inlineStr">
        <is>
          <t>Passed</t>
        </is>
      </c>
      <c r="L60" s="198" t="n"/>
      <c r="M60" s="198" t="n"/>
      <c r="N60" s="76" t="n"/>
      <c r="O60" s="76" t="n"/>
      <c r="P60" s="76" t="n"/>
      <c r="Q60" s="76" t="n"/>
      <c r="R60" s="95" t="n"/>
      <c r="S60" s="95" t="n"/>
      <c r="T60" s="92" t="n"/>
      <c r="U60" s="92" t="n"/>
      <c r="V60" s="92" t="n"/>
      <c r="W60" s="92" t="n"/>
      <c r="X60" s="92" t="n"/>
      <c r="Y60" s="92" t="n"/>
      <c r="Z60" s="92" t="n"/>
    </row>
    <row r="61" hidden="1" outlineLevel="1" s="220">
      <c r="A61" s="231" t="n"/>
      <c r="B61" s="231" t="n"/>
      <c r="C61" s="174" t="inlineStr">
        <is>
          <t>TC_02.018</t>
        </is>
      </c>
      <c r="D61" s="75" t="inlineStr">
        <is>
          <t>Rời màn khi đang chờ lọc</t>
        </is>
      </c>
      <c r="E61" s="174" t="inlineStr">
        <is>
          <t>P2</t>
        </is>
      </c>
      <c r="F61" s="75" t="inlineStr">
        <is>
          <t>Vừa gõ từ khoá, chưa lọc xong</t>
        </is>
      </c>
      <c r="G61" s="75" t="inlineStr">
        <is>
          <t>1. Gõ từ khoá rồi bấm ngay sang màn khác</t>
        </is>
      </c>
      <c r="H61" s="75" t="inlineStr">
        <is>
          <t>—</t>
        </is>
      </c>
      <c r="I61" s="75" t="inlineStr">
        <is>
          <t>- Không xuất hiện lỗi trên màn mới, không có yêu cầu tải dữ liệu treo lại</t>
        </is>
      </c>
      <c r="J61" s="75" t="inlineStr">
        <is>
          <t>- Không xuất hiện lỗi trên màn mới, không có yêu cầu tải dữ liệu treo lại</t>
        </is>
      </c>
      <c r="K61" s="166" t="inlineStr">
        <is>
          <t>Passed</t>
        </is>
      </c>
      <c r="L61" s="198" t="n"/>
      <c r="M61" s="198" t="n"/>
      <c r="N61" s="76" t="n"/>
      <c r="O61" s="76" t="n"/>
      <c r="P61" s="76" t="n"/>
      <c r="Q61" s="76" t="n"/>
      <c r="R61" s="95" t="n"/>
      <c r="S61" s="95" t="n"/>
      <c r="T61" s="92" t="n"/>
      <c r="U61" s="92" t="n"/>
      <c r="V61" s="92" t="n"/>
      <c r="W61" s="92" t="n"/>
      <c r="X61" s="92" t="n"/>
      <c r="Y61" s="92" t="n"/>
      <c r="Z61" s="92" t="n"/>
    </row>
    <row r="62" collapsed="1" s="220">
      <c r="A62" s="83" t="n"/>
      <c r="B62" s="83" t="n"/>
      <c r="C62" s="235" t="inlineStr">
        <is>
          <t>III. DANH SÁCH, SẮP XẾP &amp; PHÂN TRANG</t>
        </is>
      </c>
      <c r="D62" s="222" t="n"/>
      <c r="E62" s="222" t="n"/>
      <c r="F62" s="222" t="n"/>
      <c r="G62" s="222" t="n"/>
      <c r="H62" s="222" t="n"/>
      <c r="I62" s="222" t="n"/>
      <c r="J62" s="222" t="n"/>
      <c r="K62" s="222" t="n"/>
      <c r="L62" s="222" t="n"/>
      <c r="M62" s="222" t="n"/>
      <c r="N62" s="222" t="n"/>
      <c r="O62" s="222" t="n"/>
      <c r="P62" s="222" t="n"/>
      <c r="Q62" s="223" t="n"/>
      <c r="R62" s="168" t="n"/>
      <c r="S62" s="168" t="n"/>
      <c r="T62" s="4" t="n"/>
      <c r="U62" s="4" t="n"/>
      <c r="V62" s="4" t="n"/>
      <c r="W62" s="4" t="n"/>
      <c r="X62" s="4" t="n"/>
      <c r="Y62" s="4" t="n"/>
      <c r="Z62" s="4" t="n"/>
    </row>
    <row r="63" hidden="1" outlineLevel="1" s="220">
      <c r="A63" s="75" t="inlineStr">
        <is>
          <t>DM gói bảo dưỡng</t>
        </is>
      </c>
      <c r="B63" s="75" t="inlineStr">
        <is>
          <t>DANH SÁCH, SẮP XẾP &amp; PHÂN TRANG</t>
        </is>
      </c>
      <c r="C63" s="174" t="inlineStr">
        <is>
          <t>TC_03.001</t>
        </is>
      </c>
      <c r="D63" s="75" t="inlineStr">
        <is>
          <t>Phân trang mặc định</t>
        </is>
      </c>
      <c r="E63" s="174" t="inlineStr">
        <is>
          <t>P0</t>
        </is>
      </c>
      <c r="F63" s="75" t="inlineStr">
        <is>
          <t>Danh mục có 221 gói</t>
        </is>
      </c>
      <c r="G63" s="75" t="inlineStr">
        <is>
          <t>1. Vào màn hình
2. Quan sát vùng dưới bảng</t>
        </is>
      </c>
      <c r="H63" s="75" t="inlineStr">
        <is>
          <t>—</t>
        </is>
      </c>
      <c r="I63" s="75" t="inlineStr">
        <is>
          <t>- 10 dòng/trang, có 23 trang
- Dòng thống kê: "Hiển thị 1–10 / 221"</t>
        </is>
      </c>
      <c r="J63" s="75" t="inlineStr">
        <is>
          <t>- 10 dòng/trang, có 23 trang
- Dòng thống kê: "Hiển thị 1–10 / 221"</t>
        </is>
      </c>
      <c r="K63" s="166" t="inlineStr">
        <is>
          <t>Passed</t>
        </is>
      </c>
      <c r="L63" s="198" t="n"/>
      <c r="M63" s="198" t="n"/>
      <c r="N63" s="76" t="n"/>
      <c r="O63" s="76" t="n"/>
      <c r="P63" s="76" t="n"/>
      <c r="Q63" s="76" t="n"/>
      <c r="R63" s="95" t="n"/>
      <c r="S63" s="95" t="n"/>
      <c r="T63" s="92" t="n"/>
      <c r="U63" s="92" t="n"/>
      <c r="V63" s="92" t="n"/>
      <c r="W63" s="92" t="n"/>
      <c r="X63" s="92" t="n"/>
      <c r="Y63" s="92" t="n"/>
      <c r="Z63" s="92" t="n"/>
    </row>
    <row r="64" hidden="1" outlineLevel="1" s="220">
      <c r="A64" s="230" t="n"/>
      <c r="B64" s="230" t="n"/>
      <c r="C64" s="174" t="inlineStr">
        <is>
          <t>TC_03.002</t>
        </is>
      </c>
      <c r="D64" s="75" t="inlineStr">
        <is>
          <t>Chuyển trang</t>
        </is>
      </c>
      <c r="E64" s="174" t="inlineStr">
        <is>
          <t>P0</t>
        </is>
      </c>
      <c r="F64" s="75" t="inlineStr">
        <is>
          <t>Danh sách có nhiều trang</t>
        </is>
      </c>
      <c r="G64" s="75" t="inlineStr">
        <is>
          <t>1. Bấm số trang 2</t>
        </is>
      </c>
      <c r="H64" s="75" t="inlineStr">
        <is>
          <t>—</t>
        </is>
      </c>
      <c r="I64" s="75" t="inlineStr">
        <is>
          <t>- Hiển thị 10 dòng tiếp theo, cột STT bắt đầu từ 11</t>
        </is>
      </c>
      <c r="J64" s="75" t="inlineStr">
        <is>
          <t>- Hiển thị 10 dòng tiếp theo, cột STT bắt đầu từ 11</t>
        </is>
      </c>
      <c r="K64" s="166" t="inlineStr">
        <is>
          <t>Passed</t>
        </is>
      </c>
      <c r="L64" s="198" t="n"/>
      <c r="M64" s="198" t="n"/>
      <c r="N64" s="76" t="n"/>
      <c r="O64" s="76" t="n"/>
      <c r="P64" s="76" t="n"/>
      <c r="Q64" s="76" t="n"/>
      <c r="R64" s="95" t="n"/>
      <c r="S64" s="95" t="n"/>
      <c r="T64" s="92" t="n"/>
      <c r="U64" s="92" t="n"/>
      <c r="V64" s="92" t="n"/>
      <c r="W64" s="92" t="n"/>
      <c r="X64" s="92" t="n"/>
      <c r="Y64" s="92" t="n"/>
      <c r="Z64" s="92" t="n"/>
    </row>
    <row r="65" hidden="1" outlineLevel="1" s="220">
      <c r="A65" s="230" t="n"/>
      <c r="B65" s="230" t="n"/>
      <c r="C65" s="174" t="inlineStr">
        <is>
          <t>TC_03.003</t>
        </is>
      </c>
      <c r="D65" s="75" t="inlineStr">
        <is>
          <t>Nhảy tới trang cuối</t>
        </is>
      </c>
      <c r="E65" s="174" t="inlineStr">
        <is>
          <t>P1</t>
        </is>
      </c>
      <c r="F65" s="75" t="inlineStr">
        <is>
          <t>Danh mục 221 gói, 10 dòng/trang</t>
        </is>
      </c>
      <c r="G65" s="75" t="inlineStr">
        <is>
          <t>1. Bấm nút về trang cuối</t>
        </is>
      </c>
      <c r="H65" s="75" t="inlineStr">
        <is>
          <t>—</t>
        </is>
      </c>
      <c r="I65" s="75" t="inlineStr">
        <is>
          <t>- Trang cuối hiện 1 dòng
- Dòng thống kê: "Hiển thị 221–221 / 221"</t>
        </is>
      </c>
      <c r="J65" s="75" t="inlineStr">
        <is>
          <t>- Trang cuối hiện 1 dòng
- Dòng thống kê: "Hiển thị 221–221 / 221"</t>
        </is>
      </c>
      <c r="K65" s="166" t="inlineStr">
        <is>
          <t>Passed</t>
        </is>
      </c>
      <c r="L65" s="198" t="n"/>
      <c r="M65" s="198" t="n"/>
      <c r="N65" s="76" t="n"/>
      <c r="O65" s="76" t="n"/>
      <c r="P65" s="76" t="n"/>
      <c r="Q65" s="76" t="n"/>
      <c r="R65" s="95" t="n"/>
      <c r="S65" s="95" t="n"/>
      <c r="T65" s="92" t="n"/>
      <c r="U65" s="92" t="n"/>
      <c r="V65" s="92" t="n"/>
      <c r="W65" s="92" t="n"/>
      <c r="X65" s="92" t="n"/>
      <c r="Y65" s="92" t="n"/>
      <c r="Z65" s="92" t="n"/>
    </row>
    <row r="66" hidden="1" outlineLevel="1" s="220">
      <c r="A66" s="230" t="n"/>
      <c r="B66" s="230" t="n"/>
      <c r="C66" s="174" t="inlineStr">
        <is>
          <t>TC_03.004</t>
        </is>
      </c>
      <c r="D66" s="75" t="inlineStr">
        <is>
          <t>Đổi số dòng/trang</t>
        </is>
      </c>
      <c r="E66" s="174" t="inlineStr">
        <is>
          <t>P0</t>
        </is>
      </c>
      <c r="F66" s="75" t="inlineStr">
        <is>
          <t>Danh mục 221 gói</t>
        </is>
      </c>
      <c r="G66" s="75" t="inlineStr">
        <is>
          <t>1. Chọn Số dòng/trang = 50</t>
        </is>
      </c>
      <c r="H66" s="75" t="inlineStr">
        <is>
          <t>Số dòng/trang: 50</t>
        </is>
      </c>
      <c r="I66" s="75" t="inlineStr">
        <is>
          <t>- Hiện 50 dòng, quay về trang 1, tổng số trang giảm còn 5</t>
        </is>
      </c>
      <c r="J66" s="75" t="inlineStr">
        <is>
          <t>- Hiện 50 dòng, quay về trang 1, tổng số trang giảm còn 5</t>
        </is>
      </c>
      <c r="K66" s="166" t="inlineStr">
        <is>
          <t>Passed</t>
        </is>
      </c>
      <c r="L66" s="198" t="n"/>
      <c r="M66" s="198" t="n"/>
      <c r="N66" s="76" t="n"/>
      <c r="O66" s="76" t="n"/>
      <c r="P66" s="76" t="n"/>
      <c r="Q66" s="76" t="n"/>
      <c r="R66" s="95" t="n"/>
      <c r="S66" s="95" t="n"/>
      <c r="T66" s="92" t="n"/>
      <c r="U66" s="92" t="n"/>
      <c r="V66" s="92" t="n"/>
      <c r="W66" s="92" t="n"/>
      <c r="X66" s="92" t="n"/>
      <c r="Y66" s="92" t="n"/>
      <c r="Z66" s="92" t="n"/>
    </row>
    <row r="67" hidden="1" outlineLevel="1" s="220">
      <c r="A67" s="230" t="n"/>
      <c r="B67" s="230" t="n"/>
      <c r="C67" s="174" t="inlineStr">
        <is>
          <t>TC_03.005</t>
        </is>
      </c>
      <c r="D67" s="75" t="inlineStr">
        <is>
          <t>Danh sách mức số dòng/trang</t>
        </is>
      </c>
      <c r="E67" s="174" t="inlineStr">
        <is>
          <t>P2</t>
        </is>
      </c>
      <c r="F67" s="75" t="inlineStr">
        <is>
          <t>Đang ở màn danh sách</t>
        </is>
      </c>
      <c r="G67" s="75" t="inlineStr">
        <is>
          <t>1. Mở ô Số dòng/trang</t>
        </is>
      </c>
      <c r="H67" s="75" t="inlineStr">
        <is>
          <t>—</t>
        </is>
      </c>
      <c r="I67" s="75" t="inlineStr">
        <is>
          <t>- Có đúng 5 lựa chọn: 5, 10, 20, 50, 100</t>
        </is>
      </c>
      <c r="J67" s="75" t="inlineStr">
        <is>
          <t>- Có đúng 5 lựa chọn: 5, 10, 20, 50, 100</t>
        </is>
      </c>
      <c r="K67" s="166" t="inlineStr">
        <is>
          <t>Passed</t>
        </is>
      </c>
      <c r="L67" s="198" t="n"/>
      <c r="M67" s="198" t="n"/>
      <c r="N67" s="76" t="n"/>
      <c r="O67" s="76" t="n"/>
      <c r="P67" s="76" t="n"/>
      <c r="Q67" s="76" t="n"/>
      <c r="R67" s="95" t="n"/>
      <c r="S67" s="95" t="n"/>
      <c r="T67" s="92" t="n"/>
      <c r="U67" s="92" t="n"/>
      <c r="V67" s="92" t="n"/>
      <c r="W67" s="92" t="n"/>
      <c r="X67" s="92" t="n"/>
      <c r="Y67" s="92" t="n"/>
      <c r="Z67" s="92" t="n"/>
    </row>
    <row r="68" hidden="1" outlineLevel="1" s="220">
      <c r="A68" s="230" t="n"/>
      <c r="B68" s="230" t="n"/>
      <c r="C68" s="174" t="inlineStr">
        <is>
          <t>TC_03.006</t>
        </is>
      </c>
      <c r="D68" s="75" t="inlineStr">
        <is>
          <t>Phân trang giữ nguyên bộ lọc</t>
        </is>
      </c>
      <c r="E68" s="174" t="inlineStr">
        <is>
          <t>P0</t>
        </is>
      </c>
      <c r="F68" s="75" t="inlineStr">
        <is>
          <t>Đang lọc Trạng thái = Hoạt động, kết quả nhiều hơn 1 trang</t>
        </is>
      </c>
      <c r="G68" s="75" t="inlineStr">
        <is>
          <t>1. Lọc Trạng thái = Hoạt động
2. Sang trang 2
3. Kiểm tra nhãn trạng thái mọi dòng</t>
        </is>
      </c>
      <c r="H68" s="75" t="inlineStr">
        <is>
          <t>—</t>
        </is>
      </c>
      <c r="I68" s="75" t="inlineStr">
        <is>
          <t>- Trang 2 vẫn chỉ chứa gói Hoạt động</t>
        </is>
      </c>
      <c r="J68" s="75" t="inlineStr">
        <is>
          <t>- Trang 2 vẫn chỉ chứa gói Hoạt động</t>
        </is>
      </c>
      <c r="K68" s="166" t="inlineStr">
        <is>
          <t>Passed</t>
        </is>
      </c>
      <c r="L68" s="198" t="n"/>
      <c r="M68" s="198" t="n"/>
      <c r="N68" s="76" t="n"/>
      <c r="O68" s="76" t="n"/>
      <c r="P68" s="76" t="n"/>
      <c r="Q68" s="76" t="n"/>
      <c r="R68" s="95" t="n"/>
      <c r="S68" s="95" t="n"/>
      <c r="T68" s="92" t="n"/>
      <c r="U68" s="92" t="n"/>
      <c r="V68" s="92" t="n"/>
      <c r="W68" s="92" t="n"/>
      <c r="X68" s="92" t="n"/>
      <c r="Y68" s="92" t="n"/>
      <c r="Z68" s="92" t="n"/>
    </row>
    <row r="69" hidden="1" outlineLevel="1" s="220">
      <c r="A69" s="230" t="n"/>
      <c r="B69" s="230" t="n"/>
      <c r="C69" s="174" t="inlineStr">
        <is>
          <t>TC_03.007</t>
        </is>
      </c>
      <c r="D69" s="75" t="inlineStr">
        <is>
          <t>Không trùng, không sót dữ liệu giữa các trang</t>
        </is>
      </c>
      <c r="E69" s="174" t="inlineStr">
        <is>
          <t>P0</t>
        </is>
      </c>
      <c r="F69" s="75" t="inlineStr">
        <is>
          <t>Lọc còn 6 gói, đặt 5 dòng/trang</t>
        </is>
      </c>
      <c r="G69" s="75" t="inlineStr">
        <is>
          <t>1. Lọc từ khoá GBDT, chọn 5 dòng/trang
2. Ghi lại mã ở trang 1 và trang 2</t>
        </is>
      </c>
      <c r="H69" s="75" t="inlineStr">
        <is>
          <t>—</t>
        </is>
      </c>
      <c r="I69" s="75" t="inlineStr">
        <is>
          <t>- Tổng 6 mã, không mã nào lặp lại giữa 2 trang</t>
        </is>
      </c>
      <c r="J69" s="75" t="inlineStr">
        <is>
          <t>- Tổng 6 mã, không mã nào lặp lại giữa 2 trang</t>
        </is>
      </c>
      <c r="K69" s="166" t="inlineStr">
        <is>
          <t>Passed</t>
        </is>
      </c>
      <c r="L69" s="198" t="n"/>
      <c r="M69" s="198" t="n"/>
      <c r="N69" s="76" t="n"/>
      <c r="O69" s="76" t="n"/>
      <c r="P69" s="76" t="n"/>
      <c r="Q69" s="76" t="n"/>
      <c r="R69" s="95" t="n"/>
      <c r="S69" s="95" t="n"/>
      <c r="T69" s="92" t="n"/>
      <c r="U69" s="92" t="n"/>
      <c r="V69" s="92" t="n"/>
      <c r="W69" s="92" t="n"/>
      <c r="X69" s="92" t="n"/>
      <c r="Y69" s="92" t="n"/>
      <c r="Z69" s="92" t="n"/>
    </row>
    <row r="70" hidden="1" outlineLevel="1" s="220">
      <c r="A70" s="230" t="n"/>
      <c r="B70" s="230" t="n"/>
      <c r="C70" s="174" t="inlineStr">
        <is>
          <t>TC_03.008</t>
        </is>
      </c>
      <c r="D70" s="75" t="inlineStr">
        <is>
          <t>Thứ tự mặc định của danh sách</t>
        </is>
      </c>
      <c r="E70" s="174" t="inlineStr">
        <is>
          <t>P0</t>
        </is>
      </c>
      <c r="F70" s="75" t="inlineStr">
        <is>
          <t>Vừa tạo một gói mới hôm nay</t>
        </is>
      </c>
      <c r="G70" s="75" t="inlineStr">
        <is>
          <t>1. Tạo gói mới
2. Quay về danh sách, không bấm sắp xếp</t>
        </is>
      </c>
      <c r="H70" s="75" t="inlineStr">
        <is>
          <t>—</t>
        </is>
      </c>
      <c r="I70" s="75" t="inlineStr">
        <is>
          <t>- Gói vừa tạo nằm ở dòng đầu tiên (mới nhất trước theo Ngày tạo)</t>
        </is>
      </c>
      <c r="J70" s="75" t="inlineStr">
        <is>
          <t>- Gói vừa tạo nằm ở dòng đầu tiên (mới nhất trước theo Ngày tạo)</t>
        </is>
      </c>
      <c r="K70" s="166" t="inlineStr">
        <is>
          <t>Passed</t>
        </is>
      </c>
      <c r="L70" s="198" t="n"/>
      <c r="M70" s="198" t="n"/>
      <c r="N70" s="76" t="n"/>
      <c r="O70" s="76" t="n"/>
      <c r="P70" s="76" t="n"/>
      <c r="Q70" s="76" t="n"/>
      <c r="R70" s="95" t="n"/>
      <c r="S70" s="95" t="n"/>
      <c r="T70" s="92" t="n"/>
      <c r="U70" s="92" t="n"/>
      <c r="V70" s="92" t="n"/>
      <c r="W70" s="92" t="n"/>
      <c r="X70" s="92" t="n"/>
      <c r="Y70" s="92" t="n"/>
      <c r="Z70" s="92" t="n"/>
    </row>
    <row r="71" hidden="1" outlineLevel="1" s="220">
      <c r="A71" s="230" t="n"/>
      <c r="B71" s="230" t="n"/>
      <c r="C71" s="174" t="inlineStr">
        <is>
          <t>TC_03.009</t>
        </is>
      </c>
      <c r="D71" s="75" t="inlineStr">
        <is>
          <t>Sắp xếp theo Mã</t>
        </is>
      </c>
      <c r="E71" s="174" t="inlineStr">
        <is>
          <t>P0</t>
        </is>
      </c>
      <c r="F71" s="75" t="inlineStr">
        <is>
          <t>Danh sách có nhiều mã khác nhau</t>
        </is>
      </c>
      <c r="G71" s="75" t="inlineStr">
        <is>
          <t>1. Bấm tiêu đề cột Mã
2. Quan sát thứ tự
3. Bấm lần nữa</t>
        </is>
      </c>
      <c r="H71" s="75" t="inlineStr">
        <is>
          <t>—</t>
        </is>
      </c>
      <c r="I71" s="75" t="inlineStr">
        <is>
          <t>- Lần 1 tăng dần, lần 2 giảm dần; dữ liệu thực sự đổi thứ tự</t>
        </is>
      </c>
      <c r="J71" s="75" t="inlineStr">
        <is>
          <t>- Lần 1 tăng dần, lần 2 giảm dần; dữ liệu thực sự đổi thứ tự</t>
        </is>
      </c>
      <c r="K71" s="166" t="inlineStr">
        <is>
          <t>Passed</t>
        </is>
      </c>
      <c r="L71" s="198" t="n"/>
      <c r="M71" s="198" t="n"/>
      <c r="N71" s="76" t="n"/>
      <c r="O71" s="76" t="n"/>
      <c r="P71" s="76" t="n"/>
      <c r="Q71" s="76" t="n"/>
      <c r="R71" s="95" t="n"/>
      <c r="S71" s="95" t="n"/>
      <c r="T71" s="92" t="n"/>
      <c r="U71" s="92" t="n"/>
      <c r="V71" s="92" t="n"/>
      <c r="W71" s="92" t="n"/>
      <c r="X71" s="92" t="n"/>
      <c r="Y71" s="92" t="n"/>
      <c r="Z71" s="92" t="n"/>
    </row>
    <row r="72" hidden="1" outlineLevel="1" s="220">
      <c r="A72" s="230" t="n"/>
      <c r="B72" s="230" t="n"/>
      <c r="C72" s="174" t="inlineStr">
        <is>
          <t>TC_03.010</t>
        </is>
      </c>
      <c r="D72" s="75" t="inlineStr">
        <is>
          <t>Sắp xếp theo Tên gói bảo dưỡng</t>
        </is>
      </c>
      <c r="E72" s="174" t="inlineStr">
        <is>
          <t>P0</t>
        </is>
      </c>
      <c r="F72" s="75" t="inlineStr">
        <is>
          <t>Danh sách có nhiều tên khác nhau</t>
        </is>
      </c>
      <c r="G72" s="75" t="inlineStr">
        <is>
          <t>1. Bấm tiêu đề cột Tên gói bảo dưỡng</t>
        </is>
      </c>
      <c r="H72" s="75" t="inlineStr">
        <is>
          <t>—</t>
        </is>
      </c>
      <c r="I72" s="75" t="inlineStr">
        <is>
          <t>- Xếp đúng theo bảng chữ cái, bấm lần 2 đảo chiều</t>
        </is>
      </c>
      <c r="J72" s="75" t="inlineStr">
        <is>
          <t>- Xếp đúng theo bảng chữ cái, bấm lần 2 đảo chiều</t>
        </is>
      </c>
      <c r="K72" s="166" t="inlineStr">
        <is>
          <t>Passed</t>
        </is>
      </c>
      <c r="L72" s="198" t="n"/>
      <c r="M72" s="198" t="n"/>
      <c r="N72" s="76" t="n"/>
      <c r="O72" s="76" t="n"/>
      <c r="P72" s="76" t="n"/>
      <c r="Q72" s="76" t="n"/>
      <c r="R72" s="95" t="n"/>
      <c r="S72" s="95" t="n"/>
      <c r="T72" s="92" t="n"/>
      <c r="U72" s="92" t="n"/>
      <c r="V72" s="92" t="n"/>
      <c r="W72" s="92" t="n"/>
      <c r="X72" s="92" t="n"/>
      <c r="Y72" s="92" t="n"/>
      <c r="Z72" s="92" t="n"/>
    </row>
    <row r="73" hidden="1" outlineLevel="1" s="220">
      <c r="A73" s="230" t="n"/>
      <c r="B73" s="230" t="n"/>
      <c r="C73" s="174" t="inlineStr">
        <is>
          <t>TC_03.011</t>
        </is>
      </c>
      <c r="D73" s="75" t="inlineStr">
        <is>
          <t>Sắp xếp theo Ngày tạo</t>
        </is>
      </c>
      <c r="E73" s="174" t="inlineStr">
        <is>
          <t>P1</t>
        </is>
      </c>
      <c r="F73" s="75" t="inlineStr">
        <is>
          <t>Danh sách có bản ghi tạo nhiều ngày khác nhau</t>
        </is>
      </c>
      <c r="G73" s="75" t="inlineStr">
        <is>
          <t>1. Bấm tiêu đề cột Ngày tạo</t>
        </is>
      </c>
      <c r="H73" s="75" t="inlineStr">
        <is>
          <t>—</t>
        </is>
      </c>
      <c r="I73" s="75" t="inlineStr">
        <is>
          <t>- Xếp đúng theo ngày giờ tạo, bấm lần 2 đảo chiều</t>
        </is>
      </c>
      <c r="J73" s="75" t="inlineStr">
        <is>
          <t>- Xếp đúng theo ngày giờ tạo, bấm lần 2 đảo chiều</t>
        </is>
      </c>
      <c r="K73" s="166" t="inlineStr">
        <is>
          <t>Passed</t>
        </is>
      </c>
      <c r="L73" s="198" t="n"/>
      <c r="M73" s="198" t="n"/>
      <c r="N73" s="76" t="n"/>
      <c r="O73" s="76" t="n"/>
      <c r="P73" s="76" t="n"/>
      <c r="Q73" s="76" t="n"/>
      <c r="R73" s="95" t="n"/>
      <c r="S73" s="95" t="n"/>
      <c r="T73" s="92" t="n"/>
      <c r="U73" s="92" t="n"/>
      <c r="V73" s="92" t="n"/>
      <c r="W73" s="92" t="n"/>
      <c r="X73" s="92" t="n"/>
      <c r="Y73" s="92" t="n"/>
      <c r="Z73" s="92" t="n"/>
    </row>
    <row r="74" hidden="1" outlineLevel="1" s="220">
      <c r="A74" s="230" t="n"/>
      <c r="B74" s="230" t="n"/>
      <c r="C74" s="174" t="inlineStr">
        <is>
          <t>TC_03.012</t>
        </is>
      </c>
      <c r="D74" s="75" t="inlineStr">
        <is>
          <t>Sắp xếp theo Ngày sửa</t>
        </is>
      </c>
      <c r="E74" s="174" t="inlineStr">
        <is>
          <t>P1</t>
        </is>
      </c>
      <c r="F74" s="75" t="inlineStr">
        <is>
          <t>Đã bật cột Ngày sửa ở Cấu hình cột</t>
        </is>
      </c>
      <c r="G74" s="75" t="inlineStr">
        <is>
          <t>1. Bật cột Ngày sửa
2. Bấm tiêu đề cột đó</t>
        </is>
      </c>
      <c r="H74" s="75" t="inlineStr">
        <is>
          <t>—</t>
        </is>
      </c>
      <c r="I74" s="75" t="inlineStr">
        <is>
          <t>- Xếp đúng theo ngày giờ sửa gần nhất</t>
        </is>
      </c>
      <c r="J74" s="75" t="inlineStr">
        <is>
          <t>- Xếp đúng theo ngày giờ sửa gần nhất</t>
        </is>
      </c>
      <c r="K74" s="166" t="inlineStr">
        <is>
          <t>Passed</t>
        </is>
      </c>
      <c r="L74" s="198" t="n"/>
      <c r="M74" s="198" t="n"/>
      <c r="N74" s="76" t="n"/>
      <c r="O74" s="76" t="n"/>
      <c r="P74" s="76" t="n"/>
      <c r="Q74" s="76" t="n"/>
      <c r="R74" s="95" t="n"/>
      <c r="S74" s="95" t="n"/>
      <c r="T74" s="92" t="n"/>
      <c r="U74" s="92" t="n"/>
      <c r="V74" s="92" t="n"/>
      <c r="W74" s="92" t="n"/>
      <c r="X74" s="92" t="n"/>
      <c r="Y74" s="92" t="n"/>
      <c r="Z74" s="92" t="n"/>
    </row>
    <row r="75" hidden="1" outlineLevel="1" s="220">
      <c r="A75" s="230" t="n"/>
      <c r="B75" s="230" t="n"/>
      <c r="C75" s="174" t="inlineStr">
        <is>
          <t>TC_03.013</t>
        </is>
      </c>
      <c r="D75" s="75" t="inlineStr">
        <is>
          <t>Sắp xếp kết hợp với tìm kiếm</t>
        </is>
      </c>
      <c r="E75" s="174" t="inlineStr">
        <is>
          <t>P0</t>
        </is>
      </c>
      <c r="F75" s="75" t="inlineStr">
        <is>
          <t>Đang tìm từ khoá GBDT (6 kết quả)</t>
        </is>
      </c>
      <c r="G75" s="75" t="inlineStr">
        <is>
          <t>1. Nhập từ khoá GBDT
2. Bấm sắp xếp theo Mã</t>
        </is>
      </c>
      <c r="H75" s="75" t="inlineStr">
        <is>
          <t>—</t>
        </is>
      </c>
      <c r="I75" s="75" t="inlineStr">
        <is>
          <t>- Kết quả vẫn đúng 6 gói và đã xếp theo mã
- Khi user tự bấm sắp xếp thì thứ tự theo độ khớp bị bỏ qua — đúng thiết kế</t>
        </is>
      </c>
      <c r="J75" s="75" t="inlineStr">
        <is>
          <t>- Kết quả vẫn đúng 6 gói và đã xếp theo mã
- Khi user tự bấm sắp xếp thì thứ tự theo độ khớp bị bỏ qua — đúng thiết kế</t>
        </is>
      </c>
      <c r="K75" s="166" t="inlineStr">
        <is>
          <t>Passed</t>
        </is>
      </c>
      <c r="L75" s="198" t="n"/>
      <c r="M75" s="198" t="n"/>
      <c r="N75" s="76" t="n"/>
      <c r="O75" s="76" t="n"/>
      <c r="P75" s="76" t="n"/>
      <c r="Q75" s="76" t="n"/>
      <c r="R75" s="95" t="n"/>
      <c r="S75" s="95" t="n"/>
      <c r="T75" s="92" t="n"/>
      <c r="U75" s="92" t="n"/>
      <c r="V75" s="92" t="n"/>
      <c r="W75" s="92" t="n"/>
      <c r="X75" s="92" t="n"/>
      <c r="Y75" s="92" t="n"/>
      <c r="Z75" s="92" t="n"/>
    </row>
    <row r="76" hidden="1" outlineLevel="1" s="220">
      <c r="A76" s="230" t="n"/>
      <c r="B76" s="230" t="n"/>
      <c r="C76" s="174" t="inlineStr">
        <is>
          <t>TC_03.014</t>
        </is>
      </c>
      <c r="D76" s="75" t="inlineStr">
        <is>
          <t>Cột không cho sắp xếp</t>
        </is>
      </c>
      <c r="E76" s="174" t="inlineStr">
        <is>
          <t>P2</t>
        </is>
      </c>
      <c r="F76" s="75" t="inlineStr">
        <is>
          <t>Đang ở màn danh sách</t>
        </is>
      </c>
      <c r="G76" s="75" t="inlineStr">
        <is>
          <t>1. Bấm tiêu đề cột Trạng thái, Người tạo, Công ty quản lý</t>
        </is>
      </c>
      <c r="H76" s="75" t="inlineStr">
        <is>
          <t>—</t>
        </is>
      </c>
      <c r="I76" s="75" t="inlineStr">
        <is>
          <t>- Các cột này không có biểu tượng sắp xếp, bấm vào không xảy ra gì</t>
        </is>
      </c>
      <c r="J76" s="75" t="inlineStr">
        <is>
          <t>- Các cột này không có biểu tượng sắp xếp, bấm vào không xảy ra gì</t>
        </is>
      </c>
      <c r="K76" s="166" t="inlineStr">
        <is>
          <t>Passed</t>
        </is>
      </c>
      <c r="L76" s="198" t="n"/>
      <c r="M76" s="198" t="n"/>
      <c r="N76" s="76" t="n"/>
      <c r="O76" s="76" t="n"/>
      <c r="P76" s="76" t="n"/>
      <c r="Q76" s="76" t="n"/>
      <c r="R76" s="95" t="n"/>
      <c r="S76" s="95" t="n"/>
      <c r="T76" s="92" t="n"/>
      <c r="U76" s="92" t="n"/>
      <c r="V76" s="92" t="n"/>
      <c r="W76" s="92" t="n"/>
      <c r="X76" s="92" t="n"/>
      <c r="Y76" s="92" t="n"/>
      <c r="Z76" s="92" t="n"/>
    </row>
    <row r="77" hidden="1" outlineLevel="1" s="220">
      <c r="A77" s="230" t="n"/>
      <c r="B77" s="230" t="n"/>
      <c r="C77" s="174" t="inlineStr">
        <is>
          <t>TC_03.015</t>
        </is>
      </c>
      <c r="D77" s="75" t="inlineStr">
        <is>
          <t>Mở cửa sổ Cấu hình cột</t>
        </is>
      </c>
      <c r="E77" s="174" t="inlineStr">
        <is>
          <t>P0</t>
        </is>
      </c>
      <c r="F77" s="75" t="inlineStr">
        <is>
          <t>Đang ở màn danh sách</t>
        </is>
      </c>
      <c r="G77" s="75" t="inlineStr">
        <is>
          <t>1. Bấm nút biểu tượng cột</t>
        </is>
      </c>
      <c r="H77" s="75" t="inlineStr">
        <is>
          <t>—</t>
        </is>
      </c>
      <c r="I77" s="75" t="inlineStr">
        <is>
          <t>- Cửa sổ "Tuỳ chỉnh cột" liệt kê đủ 10 cột
- Có nút Lưu và Đóng</t>
        </is>
      </c>
      <c r="J77" s="75" t="inlineStr">
        <is>
          <t>- Cửa sổ "Tuỳ chỉnh cột" liệt kê đủ 10 cột
- Có nút Lưu và Đóng</t>
        </is>
      </c>
      <c r="K77" s="166" t="inlineStr">
        <is>
          <t>Passed</t>
        </is>
      </c>
      <c r="L77" s="198" t="n"/>
      <c r="M77" s="198" t="n"/>
      <c r="N77" s="76" t="n"/>
      <c r="O77" s="76" t="n"/>
      <c r="P77" s="76" t="n"/>
      <c r="Q77" s="76" t="n"/>
      <c r="R77" s="95" t="n"/>
      <c r="S77" s="95" t="n"/>
      <c r="T77" s="92" t="n"/>
      <c r="U77" s="92" t="n"/>
      <c r="V77" s="92" t="n"/>
      <c r="W77" s="92" t="n"/>
      <c r="X77" s="92" t="n"/>
      <c r="Y77" s="92" t="n"/>
      <c r="Z77" s="92" t="n"/>
    </row>
    <row r="78" hidden="1" outlineLevel="1" s="220">
      <c r="A78" s="230" t="n"/>
      <c r="B78" s="230" t="n"/>
      <c r="C78" s="174" t="inlineStr">
        <is>
          <t>TC_03.016</t>
        </is>
      </c>
      <c r="D78" s="75" t="inlineStr">
        <is>
          <t>Cột bị khoá trong Cấu hình cột</t>
        </is>
      </c>
      <c r="E78" s="174" t="inlineStr">
        <is>
          <t>P0</t>
        </is>
      </c>
      <c r="F78" s="75" t="inlineStr">
        <is>
          <t>Cửa sổ Tuỳ chỉnh cột đang mở</t>
        </is>
      </c>
      <c r="G78" s="75" t="inlineStr">
        <is>
          <t>1. Thử bỏ tích STT, Mã, Hành động</t>
        </is>
      </c>
      <c r="H78" s="75" t="inlineStr">
        <is>
          <t>—</t>
        </is>
      </c>
      <c r="I78" s="75" t="inlineStr">
        <is>
          <t>- Ba dòng này có biểu tượng ổ khoá, không bỏ tích được</t>
        </is>
      </c>
      <c r="J78" s="75" t="inlineStr">
        <is>
          <t>- Ba dòng này có biểu tượng ổ khoá, không bỏ tích được</t>
        </is>
      </c>
      <c r="K78" s="166" t="inlineStr">
        <is>
          <t>Passed</t>
        </is>
      </c>
      <c r="L78" s="198" t="n"/>
      <c r="M78" s="198" t="n"/>
      <c r="N78" s="76" t="n"/>
      <c r="O78" s="76" t="n"/>
      <c r="P78" s="76" t="n"/>
      <c r="Q78" s="76" t="n"/>
      <c r="R78" s="95" t="n"/>
      <c r="S78" s="95" t="n"/>
      <c r="T78" s="92" t="n"/>
      <c r="U78" s="92" t="n"/>
      <c r="V78" s="92" t="n"/>
      <c r="W78" s="92" t="n"/>
      <c r="X78" s="92" t="n"/>
      <c r="Y78" s="92" t="n"/>
      <c r="Z78" s="92" t="n"/>
    </row>
    <row r="79" hidden="1" outlineLevel="1" s="220">
      <c r="A79" s="230" t="n"/>
      <c r="B79" s="230" t="n"/>
      <c r="C79" s="174" t="inlineStr">
        <is>
          <t>TC_03.017</t>
        </is>
      </c>
      <c r="D79" s="75" t="inlineStr">
        <is>
          <t>Bật thêm cột và lưu</t>
        </is>
      </c>
      <c r="E79" s="174" t="inlineStr">
        <is>
          <t>P0</t>
        </is>
      </c>
      <c r="F79" s="75" t="inlineStr">
        <is>
          <t>Cột Công ty quản lý gói bảo dưỡng đang tắt</t>
        </is>
      </c>
      <c r="G79" s="75" t="inlineStr">
        <is>
          <t>1. Tích cột Công ty quản lý gói bảo dưỡng
2. Bấm Lưu
3. Tải lại trang</t>
        </is>
      </c>
      <c r="H79" s="75" t="inlineStr">
        <is>
          <t>—</t>
        </is>
      </c>
      <c r="I79" s="75" t="inlineStr">
        <is>
          <t>- Bảng hiện thêm cột đó và giữ nguyên sau khi tải lại trang</t>
        </is>
      </c>
      <c r="J79" s="75" t="inlineStr">
        <is>
          <t>- Bảng hiện thêm cột đó và giữ nguyên sau khi tải lại trang</t>
        </is>
      </c>
      <c r="K79" s="166" t="inlineStr">
        <is>
          <t>Passed</t>
        </is>
      </c>
      <c r="L79" s="198" t="n"/>
      <c r="M79" s="198" t="n"/>
      <c r="N79" s="76" t="n"/>
      <c r="O79" s="76" t="n"/>
      <c r="P79" s="76" t="n"/>
      <c r="Q79" s="76" t="n"/>
      <c r="R79" s="95" t="n"/>
      <c r="S79" s="95" t="n"/>
      <c r="T79" s="92" t="n"/>
      <c r="U79" s="92" t="n"/>
      <c r="V79" s="92" t="n"/>
      <c r="W79" s="92" t="n"/>
      <c r="X79" s="92" t="n"/>
      <c r="Y79" s="92" t="n"/>
      <c r="Z79" s="92" t="n"/>
    </row>
    <row r="80" hidden="1" outlineLevel="1" s="220">
      <c r="A80" s="231" t="n"/>
      <c r="B80" s="231" t="n"/>
      <c r="C80" s="174" t="inlineStr">
        <is>
          <t>TC_03.018</t>
        </is>
      </c>
      <c r="D80" s="75" t="inlineStr">
        <is>
          <t>Đóng cửa sổ Cấu hình cột không lưu</t>
        </is>
      </c>
      <c r="E80" s="174" t="inlineStr">
        <is>
          <t>P1</t>
        </is>
      </c>
      <c r="F80" s="75" t="inlineStr">
        <is>
          <t>Đã tích thêm cột nhưng chưa Lưu</t>
        </is>
      </c>
      <c r="G80" s="75" t="inlineStr">
        <is>
          <t>1. Tích thêm 1 cột
2. Bấm Đóng</t>
        </is>
      </c>
      <c r="H80" s="75" t="inlineStr">
        <is>
          <t>—</t>
        </is>
      </c>
      <c r="I80" s="75" t="inlineStr">
        <is>
          <t>- Bảng KHÔNG đổi</t>
        </is>
      </c>
      <c r="J80" s="75" t="inlineStr">
        <is>
          <t>- Bảng KHÔNG đổi</t>
        </is>
      </c>
      <c r="K80" s="166" t="inlineStr">
        <is>
          <t>Passed</t>
        </is>
      </c>
      <c r="L80" s="198" t="n"/>
      <c r="M80" s="198" t="n"/>
      <c r="N80" s="76" t="n"/>
      <c r="O80" s="76" t="n"/>
      <c r="P80" s="76" t="n"/>
      <c r="Q80" s="76" t="n"/>
      <c r="R80" s="95" t="n"/>
      <c r="S80" s="95" t="n"/>
      <c r="T80" s="92" t="n"/>
      <c r="U80" s="92" t="n"/>
      <c r="V80" s="92" t="n"/>
      <c r="W80" s="92" t="n"/>
      <c r="X80" s="92" t="n"/>
      <c r="Y80" s="92" t="n"/>
      <c r="Z80" s="92" t="n"/>
    </row>
    <row r="81" collapsed="1" s="220">
      <c r="A81" s="83" t="n"/>
      <c r="B81" s="83" t="n"/>
      <c r="C81" s="235" t="inlineStr">
        <is>
          <t>IV. TẠO MỚI GÓI BẢO DƯỠNG</t>
        </is>
      </c>
      <c r="D81" s="222" t="n"/>
      <c r="E81" s="222" t="n"/>
      <c r="F81" s="222" t="n"/>
      <c r="G81" s="222" t="n"/>
      <c r="H81" s="222" t="n"/>
      <c r="I81" s="222" t="n"/>
      <c r="J81" s="222" t="n"/>
      <c r="K81" s="222" t="n"/>
      <c r="L81" s="222" t="n"/>
      <c r="M81" s="222" t="n"/>
      <c r="N81" s="222" t="n"/>
      <c r="O81" s="222" t="n"/>
      <c r="P81" s="222" t="n"/>
      <c r="Q81" s="223" t="n"/>
      <c r="R81" s="168" t="n"/>
      <c r="S81" s="168" t="n"/>
      <c r="T81" s="4" t="n"/>
      <c r="U81" s="4" t="n"/>
      <c r="V81" s="4" t="n"/>
      <c r="W81" s="4" t="n"/>
      <c r="X81" s="4" t="n"/>
      <c r="Y81" s="4" t="n"/>
      <c r="Z81" s="4" t="n"/>
    </row>
    <row r="82" hidden="1" outlineLevel="1" s="220">
      <c r="A82" s="75" t="inlineStr">
        <is>
          <t>DM gói bảo dưỡng</t>
        </is>
      </c>
      <c r="B82" s="75" t="inlineStr">
        <is>
          <t>TẠO MỚI GÓI BẢO DƯỠNG</t>
        </is>
      </c>
      <c r="C82" s="174" t="inlineStr">
        <is>
          <t>TC_04.001</t>
        </is>
      </c>
      <c r="D82" s="75" t="inlineStr">
        <is>
          <t>Mở màn Thêm gói bảo dưỡng</t>
        </is>
      </c>
      <c r="E82" s="174" t="inlineStr">
        <is>
          <t>P0</t>
        </is>
      </c>
      <c r="F82" s="75" t="inlineStr">
        <is>
          <t>Tài khoản có quyền Thêm danh mục gói bảo dưỡng</t>
        </is>
      </c>
      <c r="G82" s="75" t="inlineStr">
        <is>
          <t>1. Bấm nút Tạo mới ở màn danh sách</t>
        </is>
      </c>
      <c r="H82" s="75" t="inlineStr">
        <is>
          <t>—</t>
        </is>
      </c>
      <c r="I82" s="75" t="inlineStr">
        <is>
          <t>- Chuyển sang TRANG RIÊNG (không phải cửa sổ), tiêu đề "Thêm gói bảo dưỡng"
- Có 5 khối: Thông tin chung · Danh mục kiểm tra bảo dưỡng định kỳ · Giá vốn theo công ty · Áp dụng cho hàng hóa · File đính kèm (PDF)
- Chân trang có nút Lưu và Quay lại</t>
        </is>
      </c>
      <c r="J82" s="75" t="inlineStr">
        <is>
          <t>- Chuyển sang TRANG RIÊNG (không phải cửa sổ), tiêu đề "Thêm gói bảo dưỡng"
- Có 5 khối: Thông tin chung · Danh mục kiểm tra bảo dưỡng định kỳ · Giá vốn theo công ty · Áp dụng cho hàng hóa · File đính kèm (PDF)
- Chân trang có nút Lưu và Quay lại</t>
        </is>
      </c>
      <c r="K82" s="166" t="inlineStr">
        <is>
          <t>Passed</t>
        </is>
      </c>
      <c r="L82" s="198" t="n"/>
      <c r="M82" s="198" t="n"/>
      <c r="N82" s="76" t="n"/>
      <c r="O82" s="76" t="n"/>
      <c r="P82" s="76" t="n"/>
      <c r="Q82" s="76" t="n"/>
      <c r="R82" s="95" t="n"/>
      <c r="S82" s="95" t="n"/>
      <c r="T82" s="92" t="n"/>
      <c r="U82" s="92" t="n"/>
      <c r="V82" s="92" t="n"/>
      <c r="W82" s="92" t="n"/>
      <c r="X82" s="92" t="n"/>
      <c r="Y82" s="92" t="n"/>
      <c r="Z82" s="92" t="n"/>
    </row>
    <row r="83" hidden="1" outlineLevel="1" s="220">
      <c r="A83" s="230" t="n"/>
      <c r="B83" s="230" t="n"/>
      <c r="C83" s="174" t="inlineStr">
        <is>
          <t>TC_04.002</t>
        </is>
      </c>
      <c r="D83" s="75" t="inlineStr">
        <is>
          <t>Giá trị điền sẵn khi tạo mới</t>
        </is>
      </c>
      <c r="E83" s="174" t="inlineStr">
        <is>
          <t>P0</t>
        </is>
      </c>
      <c r="F83" s="75" t="inlineStr">
        <is>
          <t>Vừa mở màn Thêm gói bảo dưỡng</t>
        </is>
      </c>
      <c r="G83" s="75" t="inlineStr">
        <is>
          <t>1. Quan sát toàn bộ các ô</t>
        </is>
      </c>
      <c r="H83" s="75" t="inlineStr">
        <is>
          <t>—</t>
        </is>
      </c>
      <c r="I83" s="75" t="inlineStr">
        <is>
          <t>- Tên, Mã, Định mức đàm phán giá, VAT, Ghi chú, Hệ số giá bán: trống
- Công ty quản lý gói bảo dưỡng: điền sẵn công ty của người đăng nhập
- KHÔNG có ô Trạng thái (gói mới luôn là Hoạt động)
- Bảng nội dung kiểm tra trống, hiện dòng "Không có danh mục kiểm tra bảo dưỡng"
- Khối Giá vốn theo công ty liệt kê sẵn 8 công ty, hệ số mặc định 1</t>
        </is>
      </c>
      <c r="J83" s="75" t="inlineStr">
        <is>
          <t>- Tên, Mã, Định mức đàm phán giá, VAT, Ghi chú, Hệ số giá bán: trống
- Công ty quản lý gói bảo dưỡng: điền sẵn công ty của người đăng nhập
- KHÔNG có ô Trạng thái (gói mới luôn là Hoạt động)
- Bảng nội dung kiểm tra trống, hiện dòng "Không có danh mục kiểm tra bảo dưỡng"
- Khối Giá vốn theo công ty liệt kê sẵn 8 công ty, hệ số mặc định 1</t>
        </is>
      </c>
      <c r="K83" s="166" t="inlineStr">
        <is>
          <t>Passed</t>
        </is>
      </c>
      <c r="L83" s="198" t="n"/>
      <c r="M83" s="198" t="n"/>
      <c r="N83" s="76" t="n"/>
      <c r="O83" s="76" t="n"/>
      <c r="P83" s="76" t="n"/>
      <c r="Q83" s="76" t="n"/>
      <c r="R83" s="95" t="n"/>
      <c r="S83" s="95" t="n"/>
      <c r="T83" s="92" t="n"/>
      <c r="U83" s="92" t="n"/>
      <c r="V83" s="92" t="n"/>
      <c r="W83" s="92" t="n"/>
      <c r="X83" s="92" t="n"/>
      <c r="Y83" s="92" t="n"/>
      <c r="Z83" s="92" t="n"/>
    </row>
    <row r="84" hidden="1" outlineLevel="1" s="220">
      <c r="A84" s="230" t="n"/>
      <c r="B84" s="230" t="n"/>
      <c r="C84" s="174" t="inlineStr">
        <is>
          <t>TC_04.003</t>
        </is>
      </c>
      <c r="D84" s="75" t="inlineStr">
        <is>
          <t>Thêm dòng nội dung kiểm tra bảo dưỡng</t>
        </is>
      </c>
      <c r="E84" s="174" t="inlineStr">
        <is>
          <t>P0</t>
        </is>
      </c>
      <c r="F84" s="75" t="inlineStr">
        <is>
          <t>Đang ở màn Thêm gói bảo dưỡng</t>
        </is>
      </c>
      <c r="G84" s="75" t="inlineStr">
        <is>
          <t>1. Bấm "+ Thêm danh mục kiểm tra bảo dưỡng"
2. Nhập Nội dung, chọn ĐVT, nhập SL</t>
        </is>
      </c>
      <c r="H84" s="75" t="inlineStr">
        <is>
          <t>Nội dung: Kiểm tra dầu máy | ĐVT: Bộ | SL: 1</t>
        </is>
      </c>
      <c r="I84" s="75" t="inlineStr">
        <is>
          <t>- Bảng thêm 1 dòng có STT = 1
- Ba ô Nội dung, ĐVT, SL đều có dấu sao đỏ</t>
        </is>
      </c>
      <c r="J84" s="75" t="inlineStr">
        <is>
          <t>- Bảng thêm 1 dòng có STT = 1
- Ba ô Nội dung, ĐVT, SL đều có dấu sao đỏ</t>
        </is>
      </c>
      <c r="K84" s="166" t="inlineStr">
        <is>
          <t>Passed</t>
        </is>
      </c>
      <c r="L84" s="198" t="n"/>
      <c r="M84" s="198" t="n"/>
      <c r="N84" s="76" t="n"/>
      <c r="O84" s="76" t="n"/>
      <c r="P84" s="76" t="n"/>
      <c r="Q84" s="76" t="n"/>
      <c r="R84" s="95" t="n"/>
      <c r="S84" s="95" t="n"/>
      <c r="T84" s="92" t="n"/>
      <c r="U84" s="92" t="n"/>
      <c r="V84" s="92" t="n"/>
      <c r="W84" s="92" t="n"/>
      <c r="X84" s="92" t="n"/>
      <c r="Y84" s="92" t="n"/>
      <c r="Z84" s="92" t="n"/>
    </row>
    <row r="85" hidden="1" outlineLevel="1" s="220">
      <c r="A85" s="230" t="n"/>
      <c r="B85" s="230" t="n"/>
      <c r="C85" s="174" t="inlineStr">
        <is>
          <t>TC_04.004</t>
        </is>
      </c>
      <c r="D85" s="75" t="inlineStr">
        <is>
          <t>Thêm cột cấp bảo dưỡng</t>
        </is>
      </c>
      <c r="E85" s="174" t="inlineStr">
        <is>
          <t>P0</t>
        </is>
      </c>
      <c r="F85" s="75" t="inlineStr">
        <is>
          <t>Bảng nội dung kiểm tra đã có ít nhất 1 dòng</t>
        </is>
      </c>
      <c r="G85" s="75" t="inlineStr">
        <is>
          <t>1. Bấm dấu + ở góc phải tiêu đề bảng
2. Chọn một cấp bảo dưỡng cho cột vừa thêm</t>
        </is>
      </c>
      <c r="H85" s="75" t="inlineStr">
        <is>
          <t>Cấp: Bảo dưỡng máy làm sạch buồng đốt</t>
        </is>
      </c>
      <c r="I85" s="75" t="inlineStr">
        <is>
          <t>- Bảng có thêm một cột mang tên cấp vừa chọn
- Dưới bảng xuất hiện các dòng Định mức công, Hệ số công nghệ, Giá vốn, Giá công thức, Giá bán cơ sở, Gợi ý hàng hoá cho cột đó</t>
        </is>
      </c>
      <c r="J85" s="75" t="inlineStr">
        <is>
          <t>- Bảng có thêm một cột mang tên cấp vừa chọn
- Dưới bảng xuất hiện các dòng Định mức công, Hệ số công nghệ, Giá vốn, Giá công thức, Giá bán cơ sở, Gợi ý hàng hoá cho cột đó</t>
        </is>
      </c>
      <c r="K85" s="166" t="inlineStr">
        <is>
          <t>Passed</t>
        </is>
      </c>
      <c r="L85" s="198" t="n"/>
      <c r="M85" s="198" t="n"/>
      <c r="N85" s="76" t="n"/>
      <c r="O85" s="76" t="n"/>
      <c r="P85" s="76" t="n"/>
      <c r="Q85" s="76" t="n"/>
      <c r="R85" s="95" t="n"/>
      <c r="S85" s="95" t="n"/>
      <c r="T85" s="92" t="n"/>
      <c r="U85" s="92" t="n"/>
      <c r="V85" s="92" t="n"/>
      <c r="W85" s="92" t="n"/>
      <c r="X85" s="92" t="n"/>
      <c r="Y85" s="92" t="n"/>
      <c r="Z85" s="92" t="n"/>
    </row>
    <row r="86" hidden="1" outlineLevel="1" s="220">
      <c r="A86" s="230" t="n"/>
      <c r="B86" s="230" t="n"/>
      <c r="C86" s="174" t="inlineStr">
        <is>
          <t>TC_04.005</t>
        </is>
      </c>
      <c r="D86" s="75" t="inlineStr">
        <is>
          <t>Chọn trùng cấp bảo dưỡng ở hai cột</t>
        </is>
      </c>
      <c r="E86" s="174" t="inlineStr">
        <is>
          <t>P0</t>
        </is>
      </c>
      <c r="F86" s="75" t="inlineStr">
        <is>
          <t>Đã có cột cấp "Bảo dưỡng máy làm sạch buồng đốt"</t>
        </is>
      </c>
      <c r="G86" s="75" t="inlineStr">
        <is>
          <t>1. Thêm cột thứ hai
2. Chọn đúng cấp đã dùng ở cột trước</t>
        </is>
      </c>
      <c r="H86" s="75" t="inlineStr">
        <is>
          <t>Cấp: Bảo dưỡng máy làm sạch buồng đốt</t>
        </is>
      </c>
      <c r="I86" s="75" t="inlineStr">
        <is>
          <t>- Hệ thống cảnh báo "Cấp bảo dưỡng này đã được chọn ở cột khác"
- Cột thứ hai KHÔNG nhận cấp trùng</t>
        </is>
      </c>
      <c r="J86" s="75" t="inlineStr">
        <is>
          <t>- Hệ thống cảnh báo "Cấp bảo dưỡng này đã được chọn ở cột khác"
- Cột thứ hai KHÔNG nhận cấp trùng</t>
        </is>
      </c>
      <c r="K86" s="166" t="inlineStr">
        <is>
          <t>Passed</t>
        </is>
      </c>
      <c r="L86" s="198" t="n"/>
      <c r="M86" s="198" t="n"/>
      <c r="N86" s="76" t="n"/>
      <c r="O86" s="76" t="n"/>
      <c r="P86" s="76" t="n"/>
      <c r="Q86" s="76" t="n"/>
      <c r="R86" s="95" t="n"/>
      <c r="S86" s="95" t="n"/>
      <c r="T86" s="92" t="n"/>
      <c r="U86" s="92" t="n"/>
      <c r="V86" s="92" t="n"/>
      <c r="W86" s="92" t="n"/>
      <c r="X86" s="92" t="n"/>
      <c r="Y86" s="92" t="n"/>
      <c r="Z86" s="92" t="n"/>
    </row>
    <row r="87" hidden="1" outlineLevel="1" s="220">
      <c r="A87" s="230" t="n"/>
      <c r="B87" s="230" t="n"/>
      <c r="C87" s="174" t="inlineStr">
        <is>
          <t>TC_04.006</t>
        </is>
      </c>
      <c r="D87" s="75" t="inlineStr">
        <is>
          <t>Chọn ghi chú kiểm tra cho ô giao nhau</t>
        </is>
      </c>
      <c r="E87" s="174" t="inlineStr">
        <is>
          <t>P0</t>
        </is>
      </c>
      <c r="F87" s="75" t="inlineStr">
        <is>
          <t>Bảng đã có 1 dòng nội dung và 1 cột cấp</t>
        </is>
      </c>
      <c r="G87" s="75" t="inlineStr">
        <is>
          <t>1. Bấm vào ô giao giữa dòng nội dung và cột cấp
2. Chọn một hoặc nhiều ghi chú kiểm tra</t>
        </is>
      </c>
      <c r="H87" s="75" t="inlineStr">
        <is>
          <t>Ghi chú: DK, VS</t>
        </is>
      </c>
      <c r="I87" s="75" t="inlineStr">
        <is>
          <t>- Ô hiển thị ký hiệu của các ghi chú đã chọn
- Chọn được nhiều ghi chú trong cùng một ô</t>
        </is>
      </c>
      <c r="J87" s="75" t="inlineStr">
        <is>
          <t>- Ô hiển thị ký hiệu của các ghi chú đã chọn
- Chọn được nhiều ghi chú trong cùng một ô</t>
        </is>
      </c>
      <c r="K87" s="166" t="inlineStr">
        <is>
          <t>Passed</t>
        </is>
      </c>
      <c r="L87" s="198" t="n"/>
      <c r="M87" s="198" t="n"/>
      <c r="N87" s="76" t="n"/>
      <c r="O87" s="76" t="n"/>
      <c r="P87" s="76" t="n"/>
      <c r="Q87" s="76" t="n"/>
      <c r="R87" s="95" t="n"/>
      <c r="S87" s="95" t="n"/>
      <c r="T87" s="92" t="n"/>
      <c r="U87" s="92" t="n"/>
      <c r="V87" s="92" t="n"/>
      <c r="W87" s="92" t="n"/>
      <c r="X87" s="92" t="n"/>
      <c r="Y87" s="92" t="n"/>
      <c r="Z87" s="92" t="n"/>
    </row>
    <row r="88" hidden="1" outlineLevel="1" s="220">
      <c r="A88" s="230" t="n"/>
      <c r="B88" s="230" t="n"/>
      <c r="C88" s="174" t="inlineStr">
        <is>
          <t>TC_04.007</t>
        </is>
      </c>
      <c r="D88" s="75" t="inlineStr">
        <is>
          <t>Xoá dòng nội dung kiểm tra</t>
        </is>
      </c>
      <c r="E88" s="174" t="inlineStr">
        <is>
          <t>P1</t>
        </is>
      </c>
      <c r="F88" s="75" t="inlineStr">
        <is>
          <t>Bảng đã có 2 dòng nội dung</t>
        </is>
      </c>
      <c r="G88" s="75" t="inlineStr">
        <is>
          <t>1. Bấm biểu tượng xoá ở cuối dòng thứ hai</t>
        </is>
      </c>
      <c r="H88" s="75" t="inlineStr">
        <is>
          <t>—</t>
        </is>
      </c>
      <c r="I88" s="75" t="inlineStr">
        <is>
          <t>- Dòng đó biến mất, STT các dòng còn lại đánh lại liên tục</t>
        </is>
      </c>
      <c r="J88" s="75" t="inlineStr">
        <is>
          <t>- Dòng đó biến mất, STT các dòng còn lại đánh lại liên tục</t>
        </is>
      </c>
      <c r="K88" s="166" t="inlineStr">
        <is>
          <t>Passed</t>
        </is>
      </c>
      <c r="L88" s="198" t="n"/>
      <c r="M88" s="198" t="n"/>
      <c r="N88" s="76" t="n"/>
      <c r="O88" s="76" t="n"/>
      <c r="P88" s="76" t="n"/>
      <c r="Q88" s="76" t="n"/>
      <c r="R88" s="95" t="n"/>
      <c r="S88" s="95" t="n"/>
      <c r="T88" s="92" t="n"/>
      <c r="U88" s="92" t="n"/>
      <c r="V88" s="92" t="n"/>
      <c r="W88" s="92" t="n"/>
      <c r="X88" s="92" t="n"/>
      <c r="Y88" s="92" t="n"/>
      <c r="Z88" s="92" t="n"/>
    </row>
    <row r="89" hidden="1" outlineLevel="1" s="220">
      <c r="A89" s="230" t="n"/>
      <c r="B89" s="230" t="n"/>
      <c r="C89" s="174" t="inlineStr">
        <is>
          <t>TC_04.008</t>
        </is>
      </c>
      <c r="D89" s="75" t="inlineStr">
        <is>
          <t>Xoá cột cấp bảo dưỡng</t>
        </is>
      </c>
      <c r="E89" s="174" t="inlineStr">
        <is>
          <t>P1</t>
        </is>
      </c>
      <c r="F89" s="75" t="inlineStr">
        <is>
          <t>Bảng đã có 2 cột cấp</t>
        </is>
      </c>
      <c r="G89" s="75" t="inlineStr">
        <is>
          <t>1. Bấm biểu tượng xoá cột ở tiêu đề cột thứ hai</t>
        </is>
      </c>
      <c r="H89" s="75" t="inlineStr">
        <is>
          <t>—</t>
        </is>
      </c>
      <c r="I89" s="75" t="inlineStr">
        <is>
          <t>- Cột và các dòng thông số tương ứng biến mất</t>
        </is>
      </c>
      <c r="J89" s="75" t="inlineStr">
        <is>
          <t>- Cột và các dòng thông số tương ứng biến mất</t>
        </is>
      </c>
      <c r="K89" s="166" t="inlineStr">
        <is>
          <t>Passed</t>
        </is>
      </c>
      <c r="L89" s="198" t="n"/>
      <c r="M89" s="198" t="n"/>
      <c r="N89" s="76" t="n"/>
      <c r="O89" s="76" t="n"/>
      <c r="P89" s="76" t="n"/>
      <c r="Q89" s="76" t="n"/>
      <c r="R89" s="95" t="n"/>
      <c r="S89" s="95" t="n"/>
      <c r="T89" s="92" t="n"/>
      <c r="U89" s="92" t="n"/>
      <c r="V89" s="92" t="n"/>
      <c r="W89" s="92" t="n"/>
      <c r="X89" s="92" t="n"/>
      <c r="Y89" s="92" t="n"/>
      <c r="Z89" s="92" t="n"/>
    </row>
    <row r="90" hidden="1" outlineLevel="1" s="220">
      <c r="A90" s="230" t="n"/>
      <c r="B90" s="230" t="n"/>
      <c r="C90" s="174" t="inlineStr">
        <is>
          <t>TC_04.009</t>
        </is>
      </c>
      <c r="D90" s="75" t="inlineStr">
        <is>
          <t>Nhập Định mức công và xem giá tự tính</t>
        </is>
      </c>
      <c r="E90" s="174" t="inlineStr">
        <is>
          <t>P0</t>
        </is>
      </c>
      <c r="F90" s="75" t="inlineStr">
        <is>
          <t>Đã có 1 cột cấp; công ty quản lý có đơn giá công 700.000; hệ số giá bán gói = 2</t>
        </is>
      </c>
      <c r="G90" s="75" t="inlineStr">
        <is>
          <t>1. Nhập Hệ số giá bán gói bảo dưỡng = 2
2. Nhập Định mức công = 2
3. Nhập Hệ số công nghệ = 2
4.  Quan sát các dòng Giá vốn, Giá công thức, Giá bán cơ sở</t>
        </is>
      </c>
      <c r="H90" s="75" t="inlineStr">
        <is>
          <t>Định mức công: 2 | Hệ số công nghệ: 2 | Hệ số giá bán: 2</t>
        </is>
      </c>
      <c r="I90" s="75" t="inlineStr">
        <is>
          <t>- Giá vốn = 700.000 × 2 × 2 =2. 800.000
- Giá công thức =2. 800.000 × 2 = 5.600.000
- Giá bán cơ sở mặc định bằng Giá công thức = 5.600.000 và vẫn sửa tay được</t>
        </is>
      </c>
      <c r="J90" s="75" t="inlineStr">
        <is>
          <t>- Giá vốn = 700.000 × 2 × 2 =2. 800.000
- Giá công thức =2. 800.000 × 2 = 5.600.000
- Giá bán cơ sở mặc định bằng Giá công thức = 5.600.000 và vẫn sửa tay được</t>
        </is>
      </c>
      <c r="K90" s="166" t="inlineStr">
        <is>
          <t>Passed</t>
        </is>
      </c>
      <c r="L90" s="198" t="n"/>
      <c r="M90" s="198" t="n"/>
      <c r="N90" s="76" t="n"/>
      <c r="O90" s="76" t="n"/>
      <c r="P90" s="76" t="n"/>
      <c r="Q90" s="76" t="n"/>
      <c r="R90" s="95" t="n"/>
      <c r="S90" s="95" t="n"/>
      <c r="T90" s="92" t="n"/>
      <c r="U90" s="92" t="n"/>
      <c r="V90" s="92" t="n"/>
      <c r="W90" s="92" t="n"/>
      <c r="X90" s="92" t="n"/>
      <c r="Y90" s="92" t="n"/>
      <c r="Z90" s="92" t="n"/>
    </row>
    <row r="91" hidden="1" outlineLevel="1" s="220">
      <c r="A91" s="230" t="n"/>
      <c r="B91" s="230" t="n"/>
      <c r="C91" s="174" t="inlineStr">
        <is>
          <t>TC_04.010</t>
        </is>
      </c>
      <c r="D91" s="75" t="inlineStr">
        <is>
          <t>Sửa tay Giá bán cơ sở</t>
        </is>
      </c>
      <c r="E91" s="174" t="inlineStr">
        <is>
          <t>P0</t>
        </is>
      </c>
      <c r="F91" s="75" t="inlineStr">
        <is>
          <t>Đã có giá công thức tự tính</t>
        </is>
      </c>
      <c r="G91" s="75" t="inlineStr">
        <is>
          <t>1. Sửa ô Giá bán cơ sở thành một số khác
2. Quan sát bảng Giá bán theo công ty</t>
        </is>
      </c>
      <c r="H91" s="75" t="inlineStr">
        <is>
          <t>Giá bán cơ sở: 9.000.000</t>
        </is>
      </c>
      <c r="I91" s="75" t="inlineStr">
        <is>
          <t>- Giá bán theo từng công ty tính lại theo giá cơ sở mới × hệ số công ty đó</t>
        </is>
      </c>
      <c r="J91" s="75" t="inlineStr">
        <is>
          <t>- Giá bán theo từng công ty tính lại theo giá cơ sở mới × hệ số công ty đó</t>
        </is>
      </c>
      <c r="K91" s="166" t="inlineStr">
        <is>
          <t>Passed</t>
        </is>
      </c>
      <c r="L91" s="198" t="n"/>
      <c r="M91" s="198" t="n"/>
      <c r="N91" s="76" t="n"/>
      <c r="O91" s="76" t="n"/>
      <c r="P91" s="76" t="n"/>
      <c r="Q91" s="76" t="n"/>
      <c r="R91" s="95" t="n"/>
      <c r="S91" s="95" t="n"/>
      <c r="T91" s="92" t="n"/>
      <c r="U91" s="92" t="n"/>
      <c r="V91" s="92" t="n"/>
      <c r="W91" s="92" t="n"/>
      <c r="X91" s="92" t="n"/>
      <c r="Y91" s="92" t="n"/>
      <c r="Z91" s="92" t="n"/>
    </row>
    <row r="92" hidden="1" outlineLevel="1" s="220">
      <c r="A92" s="230" t="n"/>
      <c r="B92" s="230" t="n"/>
      <c r="C92" s="174" t="inlineStr">
        <is>
          <t>TC_04.011</t>
        </is>
      </c>
      <c r="D92" s="75" t="inlineStr">
        <is>
          <t>Nhập hệ số giá bán theo công ty</t>
        </is>
      </c>
      <c r="E92" s="174" t="inlineStr">
        <is>
          <t>P0</t>
        </is>
      </c>
      <c r="F92" s="75" t="inlineStr">
        <is>
          <t>Khối Giá vốn theo công ty liệt kê 8 công ty</t>
        </is>
      </c>
      <c r="G92" s="75" t="inlineStr">
        <is>
          <t>1. Đổi Hệ số giá bán của một công ty thành 1,5
2. Quan sát giá bán theo công ty đó</t>
        </is>
      </c>
      <c r="H92" s="75" t="inlineStr">
        <is>
          <t>Hệ số: 1,5</t>
        </is>
      </c>
      <c r="I92" s="75" t="inlineStr">
        <is>
          <t>- Giá bán của công ty đó = giá bán cơ sở × 1,5
- Dấu phẩy là dấu thập phân — 1,5 phải hiểu là một phẩy năm</t>
        </is>
      </c>
      <c r="J92" s="75" t="inlineStr">
        <is>
          <t>- Giá bán của công ty đó = giá bán cơ sở × 1,5
- Dấu phẩy là dấu thập phân — 1,5 phải hiểu là một phẩy năm</t>
        </is>
      </c>
      <c r="K92" s="166" t="inlineStr">
        <is>
          <t>Passed</t>
        </is>
      </c>
      <c r="L92" s="198" t="n"/>
      <c r="M92" s="198" t="n"/>
      <c r="N92" s="76" t="n"/>
      <c r="O92" s="76" t="n"/>
      <c r="P92" s="76" t="n"/>
      <c r="Q92" s="76" t="n"/>
      <c r="R92" s="95" t="n"/>
      <c r="S92" s="95" t="n"/>
      <c r="T92" s="92" t="n"/>
      <c r="U92" s="92" t="n"/>
      <c r="V92" s="92" t="n"/>
      <c r="W92" s="92" t="n"/>
      <c r="X92" s="92" t="n"/>
      <c r="Y92" s="92" t="n"/>
      <c r="Z92" s="92" t="n"/>
    </row>
    <row r="93" hidden="1" outlineLevel="1" s="220">
      <c r="A93" s="230" t="n"/>
      <c r="B93" s="230" t="n"/>
      <c r="C93" s="174" t="inlineStr">
        <is>
          <t>TC_04.012</t>
        </is>
      </c>
      <c r="D93" s="75" t="inlineStr">
        <is>
          <t>Chọn hàng hoá áp dụng</t>
        </is>
      </c>
      <c r="E93" s="174" t="inlineStr">
        <is>
          <t>P0</t>
        </is>
      </c>
      <c r="F93" s="75" t="inlineStr">
        <is>
          <t>Đang ở màn Thêm gói bảo dưỡng</t>
        </is>
      </c>
      <c r="G93" s="75" t="inlineStr">
        <is>
          <t>1. Bấm nút "Chọn hàng hóa"
2. Tìm và tích chọn 2 hàng hoá
3. Bấm "Thêm ... hàng hoá"</t>
        </is>
      </c>
      <c r="H93" s="75" t="inlineStr">
        <is>
          <t>—</t>
        </is>
      </c>
      <c r="I93" s="75" t="inlineStr">
        <is>
          <t>- Cửa sổ "Chọn hàng hóa áp dụng" mở kèm bộ lọc và ô tìm kiếm
- Sau khi thêm, bảng Áp dụng cho hàng hóa hiện 2 dòng kèm hình ảnh, tên hàng, mã hàng</t>
        </is>
      </c>
      <c r="J93" s="75" t="inlineStr">
        <is>
          <t>- Cửa sổ "Chọn hàng hóa áp dụng" mở kèm bộ lọc và ô tìm kiếm
- Sau khi thêm, bảng Áp dụng cho hàng hóa hiện 2 dòng kèm hình ảnh, tên hàng, mã hàng</t>
        </is>
      </c>
      <c r="K93" s="166" t="inlineStr">
        <is>
          <t>Passed</t>
        </is>
      </c>
      <c r="L93" s="198" t="n"/>
      <c r="M93" s="198" t="n"/>
      <c r="N93" s="76" t="n"/>
      <c r="O93" s="76" t="n"/>
      <c r="P93" s="76" t="n"/>
      <c r="Q93" s="76" t="n"/>
      <c r="R93" s="95" t="n"/>
      <c r="S93" s="95" t="n"/>
      <c r="T93" s="92" t="n"/>
      <c r="U93" s="92" t="n"/>
      <c r="V93" s="92" t="n"/>
      <c r="W93" s="92" t="n"/>
      <c r="X93" s="92" t="n"/>
      <c r="Y93" s="92" t="n"/>
      <c r="Z93" s="92" t="n"/>
    </row>
    <row r="94" hidden="1" outlineLevel="1" s="220">
      <c r="A94" s="230" t="n"/>
      <c r="B94" s="230" t="n"/>
      <c r="C94" s="174" t="inlineStr">
        <is>
          <t>TC_04.013</t>
        </is>
      </c>
      <c r="D94" s="75" t="inlineStr">
        <is>
          <t>Chọn theo nhóm hàng</t>
        </is>
      </c>
      <c r="E94" s="174" t="inlineStr">
        <is>
          <t>P1</t>
        </is>
      </c>
      <c r="F94" s="75" t="inlineStr">
        <is>
          <t>Đang ở màn Thêm gói bảo dưỡng</t>
        </is>
      </c>
      <c r="G94" s="75" t="inlineStr">
        <is>
          <t>1. Bấm nút "Chọn nhóm hàng"
2. Chọn một nhóm hàng</t>
        </is>
      </c>
      <c r="H94" s="75" t="inlineStr">
        <is>
          <t>—</t>
        </is>
      </c>
      <c r="I94" s="75" t="inlineStr">
        <is>
          <t>- Toàn bộ hàng hoá của nhóm được thêm vào bảng Áp dụng cho hàng hóa</t>
        </is>
      </c>
      <c r="J94" s="75" t="inlineStr">
        <is>
          <t>- Toàn bộ hàng hoá của nhóm được thêm vào bảng Áp dụng cho hàng hóa</t>
        </is>
      </c>
      <c r="K94" s="166" t="inlineStr">
        <is>
          <t>Passed</t>
        </is>
      </c>
      <c r="L94" s="198" t="n"/>
      <c r="M94" s="198" t="n"/>
      <c r="N94" s="76" t="n"/>
      <c r="O94" s="76" t="n"/>
      <c r="P94" s="76" t="n"/>
      <c r="Q94" s="76" t="n"/>
      <c r="R94" s="95" t="n"/>
      <c r="S94" s="95" t="n"/>
      <c r="T94" s="92" t="n"/>
      <c r="U94" s="92" t="n"/>
      <c r="V94" s="92" t="n"/>
      <c r="W94" s="92" t="n"/>
      <c r="X94" s="92" t="n"/>
      <c r="Y94" s="92" t="n"/>
      <c r="Z94" s="92" t="n"/>
    </row>
    <row r="95" hidden="1" outlineLevel="1" s="220">
      <c r="A95" s="230" t="n"/>
      <c r="B95" s="230" t="n"/>
      <c r="C95" s="174" t="inlineStr">
        <is>
          <t>TC_04.014</t>
        </is>
      </c>
      <c r="D95" s="75" t="inlineStr">
        <is>
          <t>Bỏ hàng hoá đã chọn</t>
        </is>
      </c>
      <c r="E95" s="174" t="inlineStr">
        <is>
          <t>P1</t>
        </is>
      </c>
      <c r="F95" s="75" t="inlineStr">
        <is>
          <t>Bảng Áp dụng cho hàng hóa đã có ít nhất 2 dòng</t>
        </is>
      </c>
      <c r="G95" s="75" t="inlineStr">
        <is>
          <t>1. Bấm biểu tượng xoá ở một dòng hàng hoá</t>
        </is>
      </c>
      <c r="H95" s="75" t="inlineStr">
        <is>
          <t>—</t>
        </is>
      </c>
      <c r="I95" s="75" t="inlineStr">
        <is>
          <t>- Dòng đó biến mất khỏi bảng</t>
        </is>
      </c>
      <c r="J95" s="75" t="inlineStr">
        <is>
          <t>- Dòng đó biến mất khỏi bảng</t>
        </is>
      </c>
      <c r="K95" s="166" t="inlineStr">
        <is>
          <t>Passed</t>
        </is>
      </c>
      <c r="L95" s="198" t="n"/>
      <c r="M95" s="198" t="n"/>
      <c r="N95" s="76" t="n"/>
      <c r="O95" s="76" t="n"/>
      <c r="P95" s="76" t="n"/>
      <c r="Q95" s="76" t="n"/>
      <c r="R95" s="95" t="n"/>
      <c r="S95" s="95" t="n"/>
      <c r="T95" s="92" t="n"/>
      <c r="U95" s="92" t="n"/>
      <c r="V95" s="92" t="n"/>
      <c r="W95" s="92" t="n"/>
      <c r="X95" s="92" t="n"/>
      <c r="Y95" s="92" t="n"/>
      <c r="Z95" s="92" t="n"/>
    </row>
    <row r="96" hidden="1" outlineLevel="1" s="220">
      <c r="A96" s="230" t="n"/>
      <c r="B96" s="230" t="n"/>
      <c r="C96" s="174" t="inlineStr">
        <is>
          <t>TC_04.015</t>
        </is>
      </c>
      <c r="D96" s="75" t="inlineStr">
        <is>
          <t>Đính kèm file PDF</t>
        </is>
      </c>
      <c r="E96" s="174" t="inlineStr">
        <is>
          <t>P0</t>
        </is>
      </c>
      <c r="F96" s="75" t="inlineStr">
        <is>
          <t>Có sẵn file quy_trinh.pdf</t>
        </is>
      </c>
      <c r="G96" s="75" t="inlineStr">
        <is>
          <t>1. Bấm ô "+ Thêm file" ở khối File đính kèm (PDF)
2. Chọn file quy_trinh.pdf</t>
        </is>
      </c>
      <c r="H96" s="75" t="inlineStr">
        <is>
          <t>File: quy_trinh.pdf</t>
        </is>
      </c>
      <c r="I96" s="75" t="inlineStr">
        <is>
          <t>- Tên file hiện trong khối đính kèm kèm nút bỏ file</t>
        </is>
      </c>
      <c r="J96" s="75" t="inlineStr">
        <is>
          <t>- Tên file hiện trong khối đính kèm kèm nút bỏ file</t>
        </is>
      </c>
      <c r="K96" s="166" t="inlineStr">
        <is>
          <t>Passed</t>
        </is>
      </c>
      <c r="L96" s="198" t="n"/>
      <c r="M96" s="198" t="n"/>
      <c r="N96" s="76" t="n"/>
      <c r="O96" s="76" t="n"/>
      <c r="P96" s="76" t="n"/>
      <c r="Q96" s="76" t="n"/>
      <c r="R96" s="95" t="n"/>
      <c r="S96" s="95" t="n"/>
      <c r="T96" s="92" t="n"/>
      <c r="U96" s="92" t="n"/>
      <c r="V96" s="92" t="n"/>
      <c r="W96" s="92" t="n"/>
      <c r="X96" s="92" t="n"/>
      <c r="Y96" s="92" t="n"/>
      <c r="Z96" s="92" t="n"/>
    </row>
    <row r="97" hidden="1" outlineLevel="1" s="220">
      <c r="A97" s="230" t="n"/>
      <c r="B97" s="230" t="n"/>
      <c r="C97" s="174" t="inlineStr">
        <is>
          <t>TC_04.016</t>
        </is>
      </c>
      <c r="D97" s="75" t="inlineStr">
        <is>
          <t>Đính kèm file không phải PDF</t>
        </is>
      </c>
      <c r="E97" s="174" t="inlineStr">
        <is>
          <t>P0</t>
        </is>
      </c>
      <c r="F97" s="75" t="inlineStr">
        <is>
          <t>Có sẵn file anh.png</t>
        </is>
      </c>
      <c r="G97" s="75" t="inlineStr">
        <is>
          <t>1. Bấm Thêm file
2. Chọn anh.png
3. Bấm Lưu</t>
        </is>
      </c>
      <c r="H97" s="75" t="inlineStr">
        <is>
          <t>File: anh.png</t>
        </is>
      </c>
      <c r="I97" s="75" t="inlineStr">
        <is>
          <t>- Hệ thống báo "Chỉ nhận file PDF"
- Không lưu gói</t>
        </is>
      </c>
      <c r="J97" s="75" t="inlineStr">
        <is>
          <t>- Hệ thống báo "Chỉ nhận file PDF"
- Không lưu gói</t>
        </is>
      </c>
      <c r="K97" s="166" t="inlineStr">
        <is>
          <t>Passed</t>
        </is>
      </c>
      <c r="L97" s="198" t="n"/>
      <c r="M97" s="198" t="n"/>
      <c r="N97" s="76" t="n"/>
      <c r="O97" s="76" t="n"/>
      <c r="P97" s="76" t="n"/>
      <c r="Q97" s="76" t="n"/>
      <c r="R97" s="95" t="n"/>
      <c r="S97" s="95" t="n"/>
      <c r="T97" s="92" t="n"/>
      <c r="U97" s="92" t="n"/>
      <c r="V97" s="92" t="n"/>
      <c r="W97" s="92" t="n"/>
      <c r="X97" s="92" t="n"/>
      <c r="Y97" s="92" t="n"/>
      <c r="Z97" s="92" t="n"/>
    </row>
    <row r="98" hidden="1" outlineLevel="1" s="220">
      <c r="A98" s="230" t="n"/>
      <c r="B98" s="230" t="n"/>
      <c r="C98" s="174" t="inlineStr">
        <is>
          <t>TC_04.017</t>
        </is>
      </c>
      <c r="D98" s="75" t="inlineStr">
        <is>
          <t>Lưu gói mà chưa đính kèm file</t>
        </is>
      </c>
      <c r="E98" s="174" t="inlineStr">
        <is>
          <t>P0</t>
        </is>
      </c>
      <c r="F98" s="75" t="inlineStr">
        <is>
          <t>Đã nhập đủ thông tin bắt buộc nhưng chưa đính kèm file nào</t>
        </is>
      </c>
      <c r="G98" s="75" t="inlineStr">
        <is>
          <t>1. Nhập đủ Tên, Mã, Công ty quản lý, nội dung kiểm tra
2. Bấm Lưu</t>
        </is>
      </c>
      <c r="H98" s="75" t="inlineStr">
        <is>
          <t>—</t>
        </is>
      </c>
      <c r="I98" s="75" t="inlineStr">
        <is>
          <t>- Hệ thống báo "Bắt buộc phải đính kèm ít nhất 1 file PDF"
- Khối File đính kèm viền đỏ, không lưu gói
- Đây là quy định riêng của phần mềm mới, phần mềm cũ không bắt buộc</t>
        </is>
      </c>
      <c r="J98" s="75" t="inlineStr">
        <is>
          <t>- Hệ thống báo "Bắt buộc phải đính kèm ít nhất 1 file PDF"
- Khối File đính kèm viền đỏ, không lưu gói
- Đây là quy định riêng của phần mềm mới, phần mềm cũ không bắt buộc</t>
        </is>
      </c>
      <c r="K98" s="166" t="inlineStr">
        <is>
          <t>Passed</t>
        </is>
      </c>
      <c r="L98" s="198" t="n"/>
      <c r="M98" s="198" t="n"/>
      <c r="N98" s="76" t="n"/>
      <c r="O98" s="76" t="n"/>
      <c r="P98" s="76" t="n"/>
      <c r="Q98" s="76" t="n"/>
      <c r="R98" s="95" t="n"/>
      <c r="S98" s="95" t="n"/>
      <c r="T98" s="92" t="n"/>
      <c r="U98" s="92" t="n"/>
      <c r="V98" s="92" t="n"/>
      <c r="W98" s="92" t="n"/>
      <c r="X98" s="92" t="n"/>
      <c r="Y98" s="92" t="n"/>
      <c r="Z98" s="92" t="n"/>
    </row>
    <row r="99" hidden="1" outlineLevel="1" s="220">
      <c r="A99" s="230" t="n"/>
      <c r="B99" s="230" t="n"/>
      <c r="C99" s="174" t="inlineStr">
        <is>
          <t>TC_04.018</t>
        </is>
      </c>
      <c r="D99" s="75" t="inlineStr">
        <is>
          <t>Tạo mới đầy đủ và lưu thành công</t>
        </is>
      </c>
      <c r="E99" s="174" t="inlineStr">
        <is>
          <t>P0</t>
        </is>
      </c>
      <c r="F99" s="75" t="inlineStr">
        <is>
          <t>Danh mục chưa có mã QA001</t>
        </is>
      </c>
      <c r="G99" s="75" t="inlineStr">
        <is>
          <t>1. Nhập Tên, Mã, Công ty quản lý
2. Thêm 1 dòng nội dung kiểm tra + 1 cột cấp + chọn ghi chú
3. Nhập Định mức công
4.  Đính kèm 1 file PDF
 5. Bấm Lưu</t>
        </is>
      </c>
      <c r="H99" s="75" t="inlineStr">
        <is>
          <t>Tên: Gói kiểm thử QA001 | Mã: qa001 | ĐVT: Bộ | SL: 1 | Định mức công: 2</t>
        </is>
      </c>
      <c r="I99" s="75" t="inlineStr">
        <is>
          <t>- Hệ thống báo "Tạo gói bảo dưỡng thành công"
- Quay về danh sách, gói QA001 nằm ở đầu, trạng thái Hoạt động
- Mã hiển thị IN HOA: QA001 dù nhập chữ thường</t>
        </is>
      </c>
      <c r="J99" s="75" t="inlineStr">
        <is>
          <t>- Hệ thống báo "Tạo gói bảo dưỡng thành công"
- Quay về danh sách, gói QA001 nằm ở đầu, trạng thái Hoạt động
- Mã hiển thị IN HOA: QA001 dù nhập chữ thường</t>
        </is>
      </c>
      <c r="K99" s="166" t="inlineStr">
        <is>
          <t>Passed</t>
        </is>
      </c>
      <c r="L99" s="198" t="n"/>
      <c r="M99" s="198" t="n"/>
      <c r="N99" s="76" t="n"/>
      <c r="O99" s="76" t="n"/>
      <c r="P99" s="76" t="n"/>
      <c r="Q99" s="76" t="n"/>
      <c r="R99" s="95" t="n"/>
      <c r="S99" s="95" t="n"/>
      <c r="T99" s="92" t="n"/>
      <c r="U99" s="92" t="n"/>
      <c r="V99" s="92" t="n"/>
      <c r="W99" s="92" t="n"/>
      <c r="X99" s="92" t="n"/>
      <c r="Y99" s="92" t="n"/>
      <c r="Z99" s="92" t="n"/>
    </row>
    <row r="100" hidden="1" outlineLevel="1" s="220">
      <c r="A100" s="230" t="n"/>
      <c r="B100" s="230" t="n"/>
      <c r="C100" s="174" t="inlineStr">
        <is>
          <t>TC_04.019</t>
        </is>
      </c>
      <c r="D100" s="75" t="inlineStr">
        <is>
          <t>Bỏ trống toàn bộ rồi bấm Lưu</t>
        </is>
      </c>
      <c r="E100" s="174" t="inlineStr">
        <is>
          <t>P0</t>
        </is>
      </c>
      <c r="F100" s="75" t="inlineStr">
        <is>
          <t>Vừa mở màn Thêm gói bảo dưỡng</t>
        </is>
      </c>
      <c r="G100" s="75" t="inlineStr">
        <is>
          <t>1. Bấm ngay nút Lưu</t>
        </is>
      </c>
      <c r="H100" s="75" t="inlineStr">
        <is>
          <t>—</t>
        </is>
      </c>
      <c r="I100" s="75" t="inlineStr">
        <is>
          <t>- Ô Tên gói bảo dưỡng viền đỏ kèm "Bắt buộc phải nhập"
- Màn hình không rời trang, không tạo bản ghi</t>
        </is>
      </c>
      <c r="J100" s="75" t="inlineStr">
        <is>
          <t>- Ô Tên gói bảo dưỡng viền đỏ kèm "Bắt buộc phải nhập"
- Màn hình không rời trang, không tạo bản ghi</t>
        </is>
      </c>
      <c r="K100" s="166" t="inlineStr">
        <is>
          <t>Passed</t>
        </is>
      </c>
      <c r="L100" s="198" t="n"/>
      <c r="M100" s="198" t="n"/>
      <c r="N100" s="76" t="n"/>
      <c r="O100" s="76" t="n"/>
      <c r="P100" s="76" t="n"/>
      <c r="Q100" s="76" t="n"/>
      <c r="R100" s="95" t="n"/>
      <c r="S100" s="95" t="n"/>
      <c r="T100" s="92" t="n"/>
      <c r="U100" s="92" t="n"/>
      <c r="V100" s="92" t="n"/>
      <c r="W100" s="92" t="n"/>
      <c r="X100" s="92" t="n"/>
      <c r="Y100" s="92" t="n"/>
      <c r="Z100" s="92" t="n"/>
    </row>
    <row r="101" hidden="1" outlineLevel="1" s="220">
      <c r="A101" s="230" t="n"/>
      <c r="B101" s="230" t="n"/>
      <c r="C101" s="174" t="inlineStr">
        <is>
          <t>TC_04.020</t>
        </is>
      </c>
      <c r="D101" s="75" t="inlineStr">
        <is>
          <t>Trùng tên gói bảo dưỡng</t>
        </is>
      </c>
      <c r="E101" s="174" t="inlineStr">
        <is>
          <t>P0</t>
        </is>
      </c>
      <c r="F101" s="75" t="inlineStr">
        <is>
          <t>Danh mục đã có gói tên "BD test 001"</t>
        </is>
      </c>
      <c r="G101" s="75" t="inlineStr">
        <is>
          <t>1. Nhập Tên trùng, Mã mới và các thông tin bắt buộc
2. Bấm Lưu</t>
        </is>
      </c>
      <c r="H101" s="75" t="inlineStr">
        <is>
          <t>Tên: BD test 001 | Mã: QA002</t>
        </is>
      </c>
      <c r="I101" s="75" t="inlineStr">
        <is>
          <t>- Ô Tên hiện lỗi "Đã tồn tại"
- Không tạo bản ghi</t>
        </is>
      </c>
      <c r="J101" s="75" t="inlineStr">
        <is>
          <t>- Ô Tên hiện lỗi "Đã tồn tại"
- Không tạo bản ghi</t>
        </is>
      </c>
      <c r="K101" s="166" t="inlineStr">
        <is>
          <t>Passed</t>
        </is>
      </c>
      <c r="L101" s="198" t="n"/>
      <c r="M101" s="198" t="n"/>
      <c r="N101" s="76" t="n"/>
      <c r="O101" s="76" t="n"/>
      <c r="P101" s="76" t="n"/>
      <c r="Q101" s="76" t="n"/>
      <c r="R101" s="95" t="n"/>
      <c r="S101" s="95" t="n"/>
      <c r="T101" s="92" t="n"/>
      <c r="U101" s="92" t="n"/>
      <c r="V101" s="92" t="n"/>
      <c r="W101" s="92" t="n"/>
      <c r="X101" s="92" t="n"/>
      <c r="Y101" s="92" t="n"/>
      <c r="Z101" s="92" t="n"/>
    </row>
    <row r="102" hidden="1" outlineLevel="1" s="220">
      <c r="A102" s="230" t="n"/>
      <c r="B102" s="230" t="n"/>
      <c r="C102" s="174" t="inlineStr">
        <is>
          <t>TC_04.021</t>
        </is>
      </c>
      <c r="D102" s="75" t="inlineStr">
        <is>
          <t>Trùng mã gói bảo dưỡng</t>
        </is>
      </c>
      <c r="E102" s="174" t="inlineStr">
        <is>
          <t>P0</t>
        </is>
      </c>
      <c r="F102" s="75" t="inlineStr">
        <is>
          <t>Danh mục đã có mã BDT001</t>
        </is>
      </c>
      <c r="G102" s="75" t="inlineStr">
        <is>
          <t>1. Nhập Mã trùng, Tên mới và các thông tin bắt buộc
2. Bấm Lưu</t>
        </is>
      </c>
      <c r="H102" s="75" t="inlineStr">
        <is>
          <t>Mã: BDT001 | Tên: Gói kiểm thử QA003</t>
        </is>
      </c>
      <c r="I102" s="75" t="inlineStr">
        <is>
          <t>- Ô Mã hiện lỗi "Đã tồn tại"
- Không tạo bản ghi</t>
        </is>
      </c>
      <c r="J102" s="75" t="inlineStr">
        <is>
          <t>- Ô Mã hiện lỗi "Đã tồn tại"
- Không tạo bản ghi</t>
        </is>
      </c>
      <c r="K102" s="166" t="inlineStr">
        <is>
          <t>Passed</t>
        </is>
      </c>
      <c r="L102" s="198" t="n"/>
      <c r="M102" s="198" t="n"/>
      <c r="N102" s="76" t="n"/>
      <c r="O102" s="76" t="n"/>
      <c r="P102" s="76" t="n"/>
      <c r="Q102" s="76" t="n"/>
      <c r="R102" s="95" t="n"/>
      <c r="S102" s="95" t="n"/>
      <c r="T102" s="92" t="n"/>
      <c r="U102" s="92" t="n"/>
      <c r="V102" s="92" t="n"/>
      <c r="W102" s="92" t="n"/>
      <c r="X102" s="92" t="n"/>
      <c r="Y102" s="92" t="n"/>
      <c r="Z102" s="92" t="n"/>
    </row>
    <row r="103" hidden="1" outlineLevel="1" s="220">
      <c r="A103" s="230" t="n"/>
      <c r="B103" s="230" t="n"/>
      <c r="C103" s="174" t="inlineStr">
        <is>
          <t>TC_04.022</t>
        </is>
      </c>
      <c r="D103" s="75" t="inlineStr">
        <is>
          <t>Trùng mã chỉ khác chữ hoa chữ thường</t>
        </is>
      </c>
      <c r="E103" s="174" t="inlineStr">
        <is>
          <t>P0</t>
        </is>
      </c>
      <c r="F103" s="75" t="inlineStr">
        <is>
          <t>Danh mục đã có mã BDT001</t>
        </is>
      </c>
      <c r="G103" s="75" t="inlineStr">
        <is>
          <t>1. Nhập mã bdt001 (chữ thường) và thông tin bắt buộc
2. Bấm Lưu</t>
        </is>
      </c>
      <c r="H103" s="75" t="inlineStr">
        <is>
          <t>Mã: bdt001</t>
        </is>
      </c>
      <c r="I103" s="75" t="inlineStr">
        <is>
          <t>- Vẫn bị báo "Đã tồn tại"
- Mã được chuyển in hoa trước khi kiểm tra trùng nên bdt001 và BDT001 là một</t>
        </is>
      </c>
      <c r="J103" s="75" t="inlineStr">
        <is>
          <t>- Vẫn bị báo "Đã tồn tại"
- Mã được chuyển in hoa trước khi kiểm tra trùng nên bdt001 và BDT001 là một</t>
        </is>
      </c>
      <c r="K103" s="166" t="inlineStr">
        <is>
          <t>Passed</t>
        </is>
      </c>
      <c r="L103" s="198" t="n"/>
      <c r="M103" s="198" t="n"/>
      <c r="N103" s="76" t="n"/>
      <c r="O103" s="76" t="n"/>
      <c r="P103" s="76" t="n"/>
      <c r="Q103" s="76" t="n"/>
      <c r="R103" s="95" t="n"/>
      <c r="S103" s="95" t="n"/>
      <c r="T103" s="92" t="n"/>
      <c r="U103" s="92" t="n"/>
      <c r="V103" s="92" t="n"/>
      <c r="W103" s="92" t="n"/>
      <c r="X103" s="92" t="n"/>
      <c r="Y103" s="92" t="n"/>
      <c r="Z103" s="92" t="n"/>
    </row>
    <row r="104" hidden="1" outlineLevel="1" s="220">
      <c r="A104" s="230" t="n"/>
      <c r="B104" s="230" t="n"/>
      <c r="C104" s="174" t="inlineStr">
        <is>
          <t>TC_04.023</t>
        </is>
      </c>
      <c r="D104" s="75" t="inlineStr">
        <is>
          <t>Thiếu công ty quản lý</t>
        </is>
      </c>
      <c r="E104" s="174" t="inlineStr">
        <is>
          <t>P1</t>
        </is>
      </c>
      <c r="F104" s="75" t="inlineStr">
        <is>
          <t>Đang ở màn Thêm gói bảo dưỡng</t>
        </is>
      </c>
      <c r="G104" s="75" t="inlineStr">
        <is>
          <t>1. Xoá trắng ô Công ty quản lý gói bảo dưỡng
2. Nhập các ô còn lại, bấm Lưu</t>
        </is>
      </c>
      <c r="H104" s="75" t="inlineStr">
        <is>
          <t>Công ty quản lý: (để trống)</t>
        </is>
      </c>
      <c r="I104" s="75" t="inlineStr">
        <is>
          <t>- Ô Công ty quản lý hiện lỗi "Bắt buộc phải nhập"</t>
        </is>
      </c>
      <c r="J104" s="75" t="inlineStr">
        <is>
          <t>- Ô Công ty quản lý hiện lỗi "Bắt buộc phải nhập"</t>
        </is>
      </c>
      <c r="K104" s="166" t="inlineStr">
        <is>
          <t>Passed</t>
        </is>
      </c>
      <c r="L104" s="198" t="n"/>
      <c r="M104" s="198" t="n"/>
      <c r="N104" s="76" t="n"/>
      <c r="O104" s="76" t="n"/>
      <c r="P104" s="76" t="n"/>
      <c r="Q104" s="76" t="n"/>
      <c r="R104" s="95" t="n"/>
      <c r="S104" s="95" t="n"/>
      <c r="T104" s="92" t="n"/>
      <c r="U104" s="92" t="n"/>
      <c r="V104" s="92" t="n"/>
      <c r="W104" s="92" t="n"/>
      <c r="X104" s="92" t="n"/>
      <c r="Y104" s="92" t="n"/>
      <c r="Z104" s="92" t="n"/>
    </row>
    <row r="105" hidden="1" outlineLevel="1" s="220">
      <c r="A105" s="230" t="n"/>
      <c r="B105" s="230" t="n"/>
      <c r="C105" s="174" t="inlineStr">
        <is>
          <t>TC_04.024</t>
        </is>
      </c>
      <c r="D105" s="75" t="inlineStr">
        <is>
          <t>Thiếu Định mức công của cấp</t>
        </is>
      </c>
      <c r="E105" s="174" t="inlineStr">
        <is>
          <t>P0</t>
        </is>
      </c>
      <c r="F105" s="75" t="inlineStr">
        <is>
          <t>Đã thêm dòng nội dung và cột cấp nhưng chưa nhập Định mức công</t>
        </is>
      </c>
      <c r="G105" s="75" t="inlineStr">
        <is>
          <t>1. Bỏ trống Định mức công
2. Nhập các ô khác, bấm Lưu</t>
        </is>
      </c>
      <c r="H105" s="75" t="inlineStr">
        <is>
          <t>Định mức công: (để trống)</t>
        </is>
      </c>
      <c r="I105" s="75" t="inlineStr">
        <is>
          <t>- Hiện lỗi "Bắt buộc phải nhập" tại ô Định mức công</t>
        </is>
      </c>
      <c r="J105" s="75" t="inlineStr">
        <is>
          <t>- Hiện lỗi "Bắt buộc phải nhập" tại ô Định mức công</t>
        </is>
      </c>
      <c r="K105" s="166" t="inlineStr">
        <is>
          <t>Passed</t>
        </is>
      </c>
      <c r="L105" s="198" t="n"/>
      <c r="M105" s="198" t="n"/>
      <c r="N105" s="76" t="n"/>
      <c r="O105" s="76" t="n"/>
      <c r="P105" s="76" t="n"/>
      <c r="Q105" s="76" t="n"/>
      <c r="R105" s="95" t="n"/>
      <c r="S105" s="95" t="n"/>
      <c r="T105" s="92" t="n"/>
      <c r="U105" s="92" t="n"/>
      <c r="V105" s="92" t="n"/>
      <c r="W105" s="92" t="n"/>
      <c r="X105" s="92" t="n"/>
      <c r="Y105" s="92" t="n"/>
      <c r="Z105" s="92" t="n"/>
    </row>
    <row r="106" hidden="1" outlineLevel="1" s="220">
      <c r="A106" s="230" t="n"/>
      <c r="B106" s="230" t="n"/>
      <c r="C106" s="174" t="inlineStr">
        <is>
          <t>TC_04.025</t>
        </is>
      </c>
      <c r="D106" s="75" t="inlineStr">
        <is>
          <t>Thiếu ghi chú kiểm tra ở ô giao nhau</t>
        </is>
      </c>
      <c r="E106" s="174" t="inlineStr">
        <is>
          <t>P0</t>
        </is>
      </c>
      <c r="F106" s="75" t="inlineStr">
        <is>
          <t>Đã có dòng nội dung và cột cấp nhưng ô giao nhau để trống</t>
        </is>
      </c>
      <c r="G106" s="75" t="inlineStr">
        <is>
          <t>1. Không chọn ghi chú kiểm tra nào
2. Bấm Lưu</t>
        </is>
      </c>
      <c r="H106" s="75" t="inlineStr">
        <is>
          <t>—</t>
        </is>
      </c>
      <c r="I106" s="75" t="inlineStr">
        <is>
          <t>- Hiện lỗi "Bắt buộc phải nhập" ở ô nội dung kiểm tra của cấp đó</t>
        </is>
      </c>
      <c r="J106" s="75" t="inlineStr">
        <is>
          <t>- Hiện lỗi "Bắt buộc phải nhập" ở ô nội dung kiểm tra của cấp đó</t>
        </is>
      </c>
      <c r="K106" s="166" t="inlineStr">
        <is>
          <t>Passed</t>
        </is>
      </c>
      <c r="L106" s="198" t="n"/>
      <c r="M106" s="198" t="n"/>
      <c r="N106" s="76" t="n"/>
      <c r="O106" s="76" t="n"/>
      <c r="P106" s="76" t="n"/>
      <c r="Q106" s="76" t="n"/>
      <c r="R106" s="95" t="n"/>
      <c r="S106" s="95" t="n"/>
      <c r="T106" s="92" t="n"/>
      <c r="U106" s="92" t="n"/>
      <c r="V106" s="92" t="n"/>
      <c r="W106" s="92" t="n"/>
      <c r="X106" s="92" t="n"/>
      <c r="Y106" s="92" t="n"/>
      <c r="Z106" s="92" t="n"/>
    </row>
    <row r="107" hidden="1" outlineLevel="1" s="220">
      <c r="A107" s="230" t="n"/>
      <c r="B107" s="230" t="n"/>
      <c r="C107" s="174" t="inlineStr">
        <is>
          <t>TC_04.026</t>
        </is>
      </c>
      <c r="D107" s="75" t="inlineStr">
        <is>
          <t>Thiếu ĐVT hoặc SL của dòng nội dung</t>
        </is>
      </c>
      <c r="E107" s="174" t="inlineStr">
        <is>
          <t>P0</t>
        </is>
      </c>
      <c r="F107" s="75" t="inlineStr">
        <is>
          <t>Đã thêm dòng nội dung</t>
        </is>
      </c>
      <c r="G107" s="75" t="inlineStr">
        <is>
          <t>1. Bỏ trống ĐVT (hoặc SL)
2. Bấm Lưu</t>
        </is>
      </c>
      <c r="H107" s="75" t="inlineStr">
        <is>
          <t>—</t>
        </is>
      </c>
      <c r="I107" s="75" t="inlineStr">
        <is>
          <t>- Ô bỏ trống hiện lỗi "Bắt buộc phải nhập"</t>
        </is>
      </c>
      <c r="J107" s="75" t="inlineStr">
        <is>
          <t>- Ô bỏ trống hiện lỗi "Bắt buộc phải nhập"</t>
        </is>
      </c>
      <c r="K107" s="166" t="inlineStr">
        <is>
          <t>Passed</t>
        </is>
      </c>
      <c r="L107" s="198" t="n"/>
      <c r="M107" s="198" t="n"/>
      <c r="N107" s="76" t="n"/>
      <c r="O107" s="76" t="n"/>
      <c r="P107" s="76" t="n"/>
      <c r="Q107" s="76" t="n"/>
      <c r="R107" s="95" t="n"/>
      <c r="S107" s="95" t="n"/>
      <c r="T107" s="92" t="n"/>
      <c r="U107" s="92" t="n"/>
      <c r="V107" s="92" t="n"/>
      <c r="W107" s="92" t="n"/>
      <c r="X107" s="92" t="n"/>
      <c r="Y107" s="92" t="n"/>
      <c r="Z107" s="92" t="n"/>
    </row>
    <row r="108" hidden="1" outlineLevel="1" s="220">
      <c r="A108" s="230" t="n"/>
      <c r="B108" s="230" t="n"/>
      <c r="C108" s="174" t="inlineStr">
        <is>
          <t>TC_04.027</t>
        </is>
      </c>
      <c r="D108" s="75" t="inlineStr">
        <is>
          <t>Bấm Lưu nhiều lần liên tiếp</t>
        </is>
      </c>
      <c r="E108" s="174" t="inlineStr">
        <is>
          <t>P0</t>
        </is>
      </c>
      <c r="F108" s="75" t="inlineStr">
        <is>
          <t>Đã nhập đủ dữ liệu hợp lệ</t>
        </is>
      </c>
      <c r="G108" s="75" t="inlineStr">
        <is>
          <t>1. Bấm nút Lưu 3 lần thật nhanh
2. Về danh sách và đếm số gói vừa tạo</t>
        </is>
      </c>
      <c r="H108" s="75" t="inlineStr">
        <is>
          <t>Mã: QA004</t>
        </is>
      </c>
      <c r="I108" s="75" t="inlineStr">
        <is>
          <t>- Chỉ tạo ra ĐÚNG 1 gói QA004</t>
        </is>
      </c>
      <c r="J108" s="75" t="inlineStr">
        <is>
          <t>- Chỉ tạo ra ĐÚNG 1 gói QA004</t>
        </is>
      </c>
      <c r="K108" s="166" t="inlineStr">
        <is>
          <t>Passed</t>
        </is>
      </c>
      <c r="L108" s="198" t="n"/>
      <c r="M108" s="198" t="n"/>
      <c r="N108" s="76" t="n"/>
      <c r="O108" s="76" t="n"/>
      <c r="P108" s="76" t="n"/>
      <c r="Q108" s="76" t="n"/>
      <c r="R108" s="95" t="n"/>
      <c r="S108" s="95" t="n"/>
      <c r="T108" s="92" t="n"/>
      <c r="U108" s="92" t="n"/>
      <c r="V108" s="92" t="n"/>
      <c r="W108" s="92" t="n"/>
      <c r="X108" s="92" t="n"/>
      <c r="Y108" s="92" t="n"/>
      <c r="Z108" s="92" t="n"/>
    </row>
    <row r="109" hidden="1" outlineLevel="1" s="220">
      <c r="A109" s="230" t="n"/>
      <c r="B109" s="230" t="n"/>
      <c r="C109" s="174" t="inlineStr">
        <is>
          <t>TC_04.028</t>
        </is>
      </c>
      <c r="D109" s="75" t="inlineStr">
        <is>
          <t>Bấm Quay lại khi đang nhập dở</t>
        </is>
      </c>
      <c r="E109" s="174" t="inlineStr">
        <is>
          <t>P1</t>
        </is>
      </c>
      <c r="F109" s="75" t="inlineStr">
        <is>
          <t>Đã nhập Tên gói nhưng chưa lưu</t>
        </is>
      </c>
      <c r="G109" s="75" t="inlineStr">
        <is>
          <t>1. Nhập Tên gói
2. Bấm nút Quay lại</t>
        </is>
      </c>
      <c r="H109" s="75" t="inlineStr">
        <is>
          <t>—</t>
        </is>
      </c>
      <c r="I109" s="75" t="inlineStr">
        <is>
          <t>- Hệ thống hỏi lại "Thông tin chưa lưu" trước khi rời trang
- Chọn ở lại thì dữ liệu còn nguyên; chọn rời đi thì về danh sách và bỏ dữ liệu</t>
        </is>
      </c>
      <c r="J109" s="75" t="inlineStr">
        <is>
          <t>- Hệ thống hỏi lại "Thông tin chưa lưu" trước khi rời trang
- Chọn ở lại thì dữ liệu còn nguyên; chọn rời đi thì về danh sách và bỏ dữ liệu</t>
        </is>
      </c>
      <c r="K109" s="166" t="inlineStr">
        <is>
          <t>Passed</t>
        </is>
      </c>
      <c r="L109" s="198" t="n"/>
      <c r="M109" s="198" t="n"/>
      <c r="N109" s="76" t="n"/>
      <c r="O109" s="76" t="n"/>
      <c r="P109" s="76" t="n"/>
      <c r="Q109" s="76" t="n"/>
      <c r="R109" s="95" t="n"/>
      <c r="S109" s="95" t="n"/>
      <c r="T109" s="92" t="n"/>
      <c r="U109" s="92" t="n"/>
      <c r="V109" s="92" t="n"/>
      <c r="W109" s="92" t="n"/>
      <c r="X109" s="92" t="n"/>
      <c r="Y109" s="92" t="n"/>
      <c r="Z109" s="92" t="n"/>
    </row>
    <row r="110" hidden="1" outlineLevel="1" s="220">
      <c r="A110" s="230" t="n"/>
      <c r="B110" s="230" t="n"/>
      <c r="C110" s="174" t="inlineStr">
        <is>
          <t>TC_04.029</t>
        </is>
      </c>
      <c r="D110" s="75" t="inlineStr">
        <is>
          <t>Gói mới tạo dùng được ngay ở báo giá dịch vụ</t>
        </is>
      </c>
      <c r="E110" s="174" t="inlineStr">
        <is>
          <t>P0</t>
        </is>
      </c>
      <c r="F110" s="75" t="inlineStr">
        <is>
          <t>Vừa tạo gói QA001 trạng thái Hoạt động</t>
        </is>
      </c>
      <c r="G110" s="75" t="inlineStr">
        <is>
          <t>1. Tạo gói QA001
2. Vào màn báo giá dịch vụ, mở ô chọn gói bảo dưỡng
3. Tìm QA001</t>
        </is>
      </c>
      <c r="H110" s="75" t="inlineStr">
        <is>
          <t>Gói: QA001</t>
        </is>
      </c>
      <c r="I110" s="75" t="inlineStr">
        <is>
          <t>- QA001 có trong danh sách chọn của màn báo giá dịch vụ</t>
        </is>
      </c>
      <c r="J110" s="75" t="inlineStr">
        <is>
          <t>- QA001 có trong danh sách chọn của màn báo giá dịch vụ</t>
        </is>
      </c>
      <c r="K110" s="166" t="inlineStr">
        <is>
          <t>Passed</t>
        </is>
      </c>
      <c r="L110" s="198" t="n"/>
      <c r="M110" s="198" t="n"/>
      <c r="N110" s="76" t="n"/>
      <c r="O110" s="76" t="n"/>
      <c r="P110" s="76" t="n"/>
      <c r="Q110" s="76" t="n"/>
      <c r="R110" s="95" t="n"/>
      <c r="S110" s="95" t="n"/>
      <c r="T110" s="92" t="n"/>
      <c r="U110" s="92" t="n"/>
      <c r="V110" s="92" t="n"/>
      <c r="W110" s="92" t="n"/>
      <c r="X110" s="92" t="n"/>
      <c r="Y110" s="92" t="n"/>
      <c r="Z110" s="92" t="n"/>
    </row>
    <row r="111" hidden="1" outlineLevel="1" s="220">
      <c r="A111" s="231" t="n"/>
      <c r="B111" s="231" t="n"/>
      <c r="C111" s="174" t="inlineStr">
        <is>
          <t>TC_04.030</t>
        </is>
      </c>
      <c r="D111" s="75" t="inlineStr">
        <is>
          <t>Gói đang Khóa không xuất hiện khi chọn ở màn khác</t>
        </is>
      </c>
      <c r="E111" s="174" t="inlineStr">
        <is>
          <t>P1</t>
        </is>
      </c>
      <c r="F111" s="75" t="inlineStr">
        <is>
          <t>Gói QA001 vừa bị khóa</t>
        </is>
      </c>
      <c r="G111" s="75" t="inlineStr">
        <is>
          <t>1. Khóa gói QA001
2. Vào màn báo giá dịch vụ, mở ô chọn gói bảo dưỡng</t>
        </is>
      </c>
      <c r="H111" s="75" t="inlineStr">
        <is>
          <t>—</t>
        </is>
      </c>
      <c r="I111" s="75" t="inlineStr">
        <is>
          <t>- Ghi nhận kết quả thực tế: gói đã khóa có còn chọn được hay không
- Nghiệp vụ mong đợi gói đã khóa không chọn mới được; nếu vẫn chọn được thì báo lại</t>
        </is>
      </c>
      <c r="J111" s="75" t="inlineStr">
        <is>
          <t>- Ghi nhận kết quả thực tế: gói đã khóa có còn chọn được hay không
- Nghiệp vụ mong đợi gói đã khóa không chọn mới được; nếu vẫn chọn được thì báo lại</t>
        </is>
      </c>
      <c r="K111" s="166" t="inlineStr">
        <is>
          <t>Passed</t>
        </is>
      </c>
      <c r="L111" s="198" t="n"/>
      <c r="M111" s="198" t="n"/>
      <c r="N111" s="76" t="n"/>
      <c r="O111" s="76" t="n"/>
      <c r="P111" s="76" t="n"/>
      <c r="Q111" s="76" t="n"/>
      <c r="R111" s="95" t="n"/>
      <c r="S111" s="95" t="n"/>
      <c r="T111" s="92" t="n"/>
      <c r="U111" s="92" t="n"/>
      <c r="V111" s="92" t="n"/>
      <c r="W111" s="92" t="n"/>
      <c r="X111" s="92" t="n"/>
      <c r="Y111" s="92" t="n"/>
      <c r="Z111" s="92" t="n"/>
    </row>
    <row r="112" collapsed="1" s="220">
      <c r="A112" s="83" t="n"/>
      <c r="B112" s="83" t="n"/>
      <c r="C112" s="235" t="inlineStr">
        <is>
          <t>V. SỬA / XEM CHI TIẾT / NHÂN BẢN</t>
        </is>
      </c>
      <c r="D112" s="222" t="n"/>
      <c r="E112" s="222" t="n"/>
      <c r="F112" s="222" t="n"/>
      <c r="G112" s="222" t="n"/>
      <c r="H112" s="222" t="n"/>
      <c r="I112" s="222" t="n"/>
      <c r="J112" s="222" t="n"/>
      <c r="K112" s="222" t="n"/>
      <c r="L112" s="222" t="n"/>
      <c r="M112" s="222" t="n"/>
      <c r="N112" s="222" t="n"/>
      <c r="O112" s="222" t="n"/>
      <c r="P112" s="222" t="n"/>
      <c r="Q112" s="223" t="n"/>
      <c r="R112" s="168" t="n"/>
      <c r="S112" s="168" t="n"/>
      <c r="T112" s="4" t="n"/>
      <c r="U112" s="4" t="n"/>
      <c r="V112" s="4" t="n"/>
      <c r="W112" s="4" t="n"/>
      <c r="X112" s="4" t="n"/>
      <c r="Y112" s="4" t="n"/>
      <c r="Z112" s="4" t="n"/>
    </row>
    <row r="113" hidden="1" outlineLevel="1" s="220">
      <c r="A113" s="75" t="inlineStr">
        <is>
          <t>DM gói bảo dưỡng</t>
        </is>
      </c>
      <c r="B113" s="75" t="inlineStr">
        <is>
          <t>SỬA / XEM CHI TIẾT / NHÂN BẢN</t>
        </is>
      </c>
      <c r="C113" s="174" t="inlineStr">
        <is>
          <t>TC_05.001</t>
        </is>
      </c>
      <c r="D113" s="75" t="inlineStr">
        <is>
          <t>Mở màn Sửa từ danh sách</t>
        </is>
      </c>
      <c r="E113" s="174" t="inlineStr">
        <is>
          <t>P0</t>
        </is>
      </c>
      <c r="F113" s="75" t="inlineStr">
        <is>
          <t>Gói BDT001 đang Hoạt động, tài khoản có quyền Sửa</t>
        </is>
      </c>
      <c r="G113" s="75" t="inlineStr">
        <is>
          <t>1. Bấm nút Sửa ở dòng BDT001</t>
        </is>
      </c>
      <c r="H113" s="75" t="inlineStr">
        <is>
          <t>Gói: BDT001</t>
        </is>
      </c>
      <c r="I113" s="75" t="inlineStr">
        <is>
          <t>- Chuyển sang trang "Sửa gói bảo dưỡng"
- Toàn bộ 5 khối đã nạp sẵn dữ liệu hiện tại
- Có thêm ô Trạng thái so với màn Thêm mới</t>
        </is>
      </c>
      <c r="J113" s="75" t="inlineStr">
        <is>
          <t>- Chuyển sang trang "Sửa gói bảo dưỡng"
- Toàn bộ 5 khối đã nạp sẵn dữ liệu hiện tại
- Có thêm ô Trạng thái so với màn Thêm mới</t>
        </is>
      </c>
      <c r="K113" s="166" t="inlineStr">
        <is>
          <t>Passed</t>
        </is>
      </c>
      <c r="L113" s="198" t="n"/>
      <c r="M113" s="198" t="n"/>
      <c r="N113" s="76" t="n"/>
      <c r="O113" s="76" t="n"/>
      <c r="P113" s="76" t="n"/>
      <c r="Q113" s="76" t="n"/>
      <c r="R113" s="95" t="n"/>
      <c r="S113" s="95" t="n"/>
      <c r="T113" s="92" t="n"/>
      <c r="U113" s="92" t="n"/>
      <c r="V113" s="92" t="n"/>
      <c r="W113" s="92" t="n"/>
      <c r="X113" s="92" t="n"/>
      <c r="Y113" s="92" t="n"/>
      <c r="Z113" s="92" t="n"/>
    </row>
    <row r="114" hidden="1" outlineLevel="1" s="220">
      <c r="A114" s="230" t="n"/>
      <c r="B114" s="230" t="n"/>
      <c r="C114" s="174" t="inlineStr">
        <is>
          <t>TC_05.002</t>
        </is>
      </c>
      <c r="D114" s="75" t="inlineStr">
        <is>
          <t>Ô Trạng thái chỉ có ở màn Sửa</t>
        </is>
      </c>
      <c r="E114" s="174" t="inlineStr">
        <is>
          <t>P0</t>
        </is>
      </c>
      <c r="F114" s="75" t="inlineStr">
        <is>
          <t>So sánh màn Thêm mới và màn Sửa</t>
        </is>
      </c>
      <c r="G114" s="75" t="inlineStr">
        <is>
          <t>1. Mở màn Thêm mới, quan sát khối Thông tin chung
2. Mở màn Sửa, quan sát khối Thông tin chung</t>
        </is>
      </c>
      <c r="H114" s="75" t="inlineStr">
        <is>
          <t>—</t>
        </is>
      </c>
      <c r="I114" s="75" t="inlineStr">
        <is>
          <t>- Màn Thêm mới KHÔNG có ô Trạng thái
- Màn Sửa CÓ ô Trạng thái với 2 lựa chọn Hoạt động / Khóa</t>
        </is>
      </c>
      <c r="J114" s="75" t="inlineStr">
        <is>
          <t>- Màn Thêm mới KHÔNG có ô Trạng thái
- Màn Sửa CÓ ô Trạng thái với 2 lựa chọn Hoạt động / Khóa</t>
        </is>
      </c>
      <c r="K114" s="166" t="inlineStr">
        <is>
          <t>Passed</t>
        </is>
      </c>
      <c r="L114" s="198" t="n"/>
      <c r="M114" s="198" t="n"/>
      <c r="N114" s="76" t="n"/>
      <c r="O114" s="76" t="n"/>
      <c r="P114" s="76" t="n"/>
      <c r="Q114" s="76" t="n"/>
      <c r="R114" s="95" t="n"/>
      <c r="S114" s="95" t="n"/>
      <c r="T114" s="92" t="n"/>
      <c r="U114" s="92" t="n"/>
      <c r="V114" s="92" t="n"/>
      <c r="W114" s="92" t="n"/>
      <c r="X114" s="92" t="n"/>
      <c r="Y114" s="92" t="n"/>
      <c r="Z114" s="92" t="n"/>
    </row>
    <row r="115" hidden="1" outlineLevel="1" s="220">
      <c r="A115" s="230" t="n"/>
      <c r="B115" s="230" t="n"/>
      <c r="C115" s="174" t="inlineStr">
        <is>
          <t>TC_05.003</t>
        </is>
      </c>
      <c r="D115" s="75" t="inlineStr">
        <is>
          <t>Sửa và lưu thành công</t>
        </is>
      </c>
      <c r="E115" s="174" t="inlineStr">
        <is>
          <t>P0</t>
        </is>
      </c>
      <c r="F115" s="75" t="inlineStr">
        <is>
          <t>Gói QA001 vừa tạo</t>
        </is>
      </c>
      <c r="G115" s="75" t="inlineStr">
        <is>
          <t>1. Bấm Sửa QA001
2. Đổi Tên gói và Ghi chú
3. Bấm Lưu</t>
        </is>
      </c>
      <c r="H115" s="75" t="inlineStr">
        <is>
          <t>Tên: Gói kiểm thử QA001- đã sửa | Ghi chú: cập nhật lần 1</t>
        </is>
      </c>
      <c r="I115" s="75" t="inlineStr">
        <is>
          <t>- Hệ thống báo "Cập nhật gói bảo dưỡng thành công"
- Quay về danh sách, dòng đó hiện tên mới
- Cột Người sửa và Ngày sửa cập nhật</t>
        </is>
      </c>
      <c r="J115" s="75" t="inlineStr">
        <is>
          <t>- Hệ thống báo "Cập nhật gói bảo dưỡng thành công"
- Quay về danh sách, dòng đó hiện tên mới
- Cột Người sửa và Ngày sửa cập nhật</t>
        </is>
      </c>
      <c r="K115" s="166" t="inlineStr">
        <is>
          <t>Passed</t>
        </is>
      </c>
      <c r="L115" s="198" t="n"/>
      <c r="M115" s="198" t="n"/>
      <c r="N115" s="76" t="n"/>
      <c r="O115" s="76" t="n"/>
      <c r="P115" s="76" t="n"/>
      <c r="Q115" s="76" t="n"/>
      <c r="R115" s="95" t="n"/>
      <c r="S115" s="95" t="n"/>
      <c r="T115" s="92" t="n"/>
      <c r="U115" s="92" t="n"/>
      <c r="V115" s="92" t="n"/>
      <c r="W115" s="92" t="n"/>
      <c r="X115" s="92" t="n"/>
      <c r="Y115" s="92" t="n"/>
      <c r="Z115" s="92" t="n"/>
    </row>
    <row r="116" hidden="1" outlineLevel="1" s="220">
      <c r="A116" s="230" t="n"/>
      <c r="B116" s="230" t="n"/>
      <c r="C116" s="174" t="inlineStr">
        <is>
          <t>TC_05.004</t>
        </is>
      </c>
      <c r="D116" s="75" t="inlineStr">
        <is>
          <t>Sửa trùng tên với gói khác</t>
        </is>
      </c>
      <c r="E116" s="174" t="inlineStr">
        <is>
          <t>P0</t>
        </is>
      </c>
      <c r="F116" s="75" t="inlineStr">
        <is>
          <t>Đang sửa QA001; danh mục đã có gói "BD test 001"</t>
        </is>
      </c>
      <c r="G116" s="75" t="inlineStr">
        <is>
          <t>1. Đổi Tên thành BD test 001
2. Bấm Lưu</t>
        </is>
      </c>
      <c r="H116" s="75" t="inlineStr">
        <is>
          <t>Tên: BD test 001</t>
        </is>
      </c>
      <c r="I116" s="75" t="inlineStr">
        <is>
          <t>- Ô Tên hiện lỗi "Đã tồn tại", không lưu</t>
        </is>
      </c>
      <c r="J116" s="75" t="inlineStr">
        <is>
          <t>- Ô Tên hiện lỗi "Đã tồn tại", không lưu</t>
        </is>
      </c>
      <c r="K116" s="166" t="inlineStr">
        <is>
          <t>Passed</t>
        </is>
      </c>
      <c r="L116" s="198" t="n"/>
      <c r="M116" s="198" t="n"/>
      <c r="N116" s="76" t="n"/>
      <c r="O116" s="76" t="n"/>
      <c r="P116" s="76" t="n"/>
      <c r="Q116" s="76" t="n"/>
      <c r="R116" s="95" t="n"/>
      <c r="S116" s="95" t="n"/>
      <c r="T116" s="92" t="n"/>
      <c r="U116" s="92" t="n"/>
      <c r="V116" s="92" t="n"/>
      <c r="W116" s="92" t="n"/>
      <c r="X116" s="92" t="n"/>
      <c r="Y116" s="92" t="n"/>
      <c r="Z116" s="92" t="n"/>
    </row>
    <row r="117" hidden="1" outlineLevel="1" s="220">
      <c r="A117" s="230" t="n"/>
      <c r="B117" s="230" t="n"/>
      <c r="C117" s="174" t="inlineStr">
        <is>
          <t>TC_05.005</t>
        </is>
      </c>
      <c r="D117" s="75" t="inlineStr">
        <is>
          <t>Sửa giữ nguyên tên và mã của chính nó</t>
        </is>
      </c>
      <c r="E117" s="174" t="inlineStr">
        <is>
          <t>P0</t>
        </is>
      </c>
      <c r="F117" s="75" t="inlineStr">
        <is>
          <t>Đang sửa QA001</t>
        </is>
      </c>
      <c r="G117" s="75" t="inlineStr">
        <is>
          <t>1. Giữ nguyên Tên và Mã, chỉ đổi VAT
2. Bấm Lưu</t>
        </is>
      </c>
      <c r="H117" s="75" t="inlineStr">
        <is>
          <t>VAT: 8</t>
        </is>
      </c>
      <c r="I117" s="75" t="inlineStr">
        <is>
          <t>- Lưu thành công, KHÔNG báo trùng với chính nó</t>
        </is>
      </c>
      <c r="J117" s="75" t="inlineStr">
        <is>
          <t>- Lưu thành công, KHÔNG báo trùng với chính nó</t>
        </is>
      </c>
      <c r="K117" s="166" t="inlineStr">
        <is>
          <t>Passed</t>
        </is>
      </c>
      <c r="L117" s="198" t="n"/>
      <c r="M117" s="198" t="n"/>
      <c r="N117" s="76" t="n"/>
      <c r="O117" s="76" t="n"/>
      <c r="P117" s="76" t="n"/>
      <c r="Q117" s="76" t="n"/>
      <c r="R117" s="95" t="n"/>
      <c r="S117" s="95" t="n"/>
      <c r="T117" s="92" t="n"/>
      <c r="U117" s="92" t="n"/>
      <c r="V117" s="92" t="n"/>
      <c r="W117" s="92" t="n"/>
      <c r="X117" s="92" t="n"/>
      <c r="Y117" s="92" t="n"/>
      <c r="Z117" s="92" t="n"/>
    </row>
    <row r="118" hidden="1" outlineLevel="1" s="220">
      <c r="A118" s="230" t="n"/>
      <c r="B118" s="230" t="n"/>
      <c r="C118" s="174" t="inlineStr">
        <is>
          <t>TC_05.006</t>
        </is>
      </c>
      <c r="D118" s="75" t="inlineStr">
        <is>
          <t>Thêm cột cấp mới khi sửa</t>
        </is>
      </c>
      <c r="E118" s="174" t="inlineStr">
        <is>
          <t>P1</t>
        </is>
      </c>
      <c r="F118" s="75" t="inlineStr">
        <is>
          <t>Gói QA001 đang có 1 cột cấp</t>
        </is>
      </c>
      <c r="G118" s="75" t="inlineStr">
        <is>
          <t>1. Bấm Sửa QA001
2. Thêm 1 cột cấp mới, chọn ghi chú và nhập định mức công
3. Bấm Lưu</t>
        </is>
      </c>
      <c r="H118" s="75" t="inlineStr">
        <is>
          <t>Cấp: Bảo dưỡng định kỳ cấp 2</t>
        </is>
      </c>
      <c r="I118" s="75" t="inlineStr">
        <is>
          <t>- Lưu thành công
- Mở lại chi tiết thấy đủ 2 cột cấp</t>
        </is>
      </c>
      <c r="J118" s="75" t="inlineStr">
        <is>
          <t>- Lưu thành công
- Mở lại chi tiết thấy đủ 2 cột cấp</t>
        </is>
      </c>
      <c r="K118" s="166" t="inlineStr">
        <is>
          <t>Passed</t>
        </is>
      </c>
      <c r="L118" s="198" t="n"/>
      <c r="M118" s="198" t="n"/>
      <c r="N118" s="76" t="n"/>
      <c r="O118" s="76" t="n"/>
      <c r="P118" s="76" t="n"/>
      <c r="Q118" s="76" t="n"/>
      <c r="R118" s="95" t="n"/>
      <c r="S118" s="95" t="n"/>
      <c r="T118" s="92" t="n"/>
      <c r="U118" s="92" t="n"/>
      <c r="V118" s="92" t="n"/>
      <c r="W118" s="92" t="n"/>
      <c r="X118" s="92" t="n"/>
      <c r="Y118" s="92" t="n"/>
      <c r="Z118" s="92" t="n"/>
    </row>
    <row r="119" hidden="1" outlineLevel="1" s="220">
      <c r="A119" s="230" t="n"/>
      <c r="B119" s="230" t="n"/>
      <c r="C119" s="174" t="inlineStr">
        <is>
          <t>TC_05.007</t>
        </is>
      </c>
      <c r="D119" s="75" t="inlineStr">
        <is>
          <t>Bỏ cột cấp CHƯA phát sinh báo giá</t>
        </is>
      </c>
      <c r="E119" s="174" t="inlineStr">
        <is>
          <t>P1</t>
        </is>
      </c>
      <c r="F119" s="75" t="inlineStr">
        <is>
          <t>Gói QA001 có 2 cột cấp, cấp thứ hai chưa dùng ở báo giá dịch vụ nào</t>
        </is>
      </c>
      <c r="G119" s="75" t="inlineStr">
        <is>
          <t>1. Bấm Sửa QA001
2. Xoá cột cấp thứ hai
3. Bấm Lưu</t>
        </is>
      </c>
      <c r="H119" s="75" t="inlineStr">
        <is>
          <t>—</t>
        </is>
      </c>
      <c r="I119" s="75" t="inlineStr">
        <is>
          <t>- Lưu thành công, chi tiết chỉ còn 1 cột cấp</t>
        </is>
      </c>
      <c r="J119" s="75" t="inlineStr">
        <is>
          <t>- Lưu thành công, chi tiết chỉ còn 1 cột cấp</t>
        </is>
      </c>
      <c r="K119" s="166" t="inlineStr">
        <is>
          <t>Passed</t>
        </is>
      </c>
      <c r="L119" s="198" t="n"/>
      <c r="M119" s="198" t="n"/>
      <c r="N119" s="76" t="n"/>
      <c r="O119" s="76" t="n"/>
      <c r="P119" s="76" t="n"/>
      <c r="Q119" s="76" t="n"/>
      <c r="R119" s="95" t="n"/>
      <c r="S119" s="95" t="n"/>
      <c r="T119" s="92" t="n"/>
      <c r="U119" s="92" t="n"/>
      <c r="V119" s="92" t="n"/>
      <c r="W119" s="92" t="n"/>
      <c r="X119" s="92" t="n"/>
      <c r="Y119" s="92" t="n"/>
      <c r="Z119" s="92" t="n"/>
    </row>
    <row r="120" hidden="1" outlineLevel="1" s="220">
      <c r="A120" s="230" t="n"/>
      <c r="B120" s="230" t="n"/>
      <c r="C120" s="174" t="inlineStr">
        <is>
          <t>TC_05.008</t>
        </is>
      </c>
      <c r="D120" s="75" t="inlineStr">
        <is>
          <t>Bỏ cột cấp ĐÃ phát sinh báo giá</t>
        </is>
      </c>
      <c r="E120" s="174" t="inlineStr">
        <is>
          <t>P0</t>
        </is>
      </c>
      <c r="F120" s="75" t="inlineStr">
        <is>
          <t>Gói BDT001 có cấp đã được dùng trong báo giá dịch vụ</t>
        </is>
      </c>
      <c r="G120" s="75" t="inlineStr">
        <is>
          <t>1. Bấm Sửa BDT001
2. Xoá cột cấp đã dùng
3. Bấm Lưu</t>
        </is>
      </c>
      <c r="H120" s="75" t="inlineStr">
        <is>
          <t>—</t>
        </is>
      </c>
      <c r="I120" s="75" t="inlineStr">
        <is>
          <t>- Hệ thống chặn kèm thông báo không cho bỏ cấp đã phát sinh báo giá
- Dữ liệu gói giữ nguyên, không mất nội dung kiểm tra</t>
        </is>
      </c>
      <c r="J120" s="75" t="inlineStr">
        <is>
          <t>- Hệ thống chặn kèm thông báo không cho bỏ cấp đã phát sinh báo giá
- Dữ liệu gói giữ nguyên, không mất nội dung kiểm tra</t>
        </is>
      </c>
      <c r="K120" s="166" t="inlineStr">
        <is>
          <t>Passed</t>
        </is>
      </c>
      <c r="L120" s="198" t="n"/>
      <c r="M120" s="198" t="n"/>
      <c r="N120" s="76" t="n"/>
      <c r="O120" s="76" t="n"/>
      <c r="P120" s="76" t="n"/>
      <c r="Q120" s="76" t="n"/>
      <c r="R120" s="95" t="n"/>
      <c r="S120" s="95" t="n"/>
      <c r="T120" s="92" t="n"/>
      <c r="U120" s="92" t="n"/>
      <c r="V120" s="92" t="n"/>
      <c r="W120" s="92" t="n"/>
      <c r="X120" s="92" t="n"/>
      <c r="Y120" s="92" t="n"/>
      <c r="Z120" s="92" t="n"/>
    </row>
    <row r="121" hidden="1" outlineLevel="1" s="220">
      <c r="A121" s="230" t="n"/>
      <c r="B121" s="230" t="n"/>
      <c r="C121" s="174" t="inlineStr">
        <is>
          <t>TC_05.009</t>
        </is>
      </c>
      <c r="D121" s="75" t="inlineStr">
        <is>
          <t>Sửa gói đang Khóa từ danh sách</t>
        </is>
      </c>
      <c r="E121" s="174" t="inlineStr">
        <is>
          <t>P0</t>
        </is>
      </c>
      <c r="F121" s="75" t="inlineStr">
        <is>
          <t>Gói GBDT007 đang Khóa</t>
        </is>
      </c>
      <c r="G121" s="75" t="inlineStr">
        <is>
          <t>1. Quan sát cột Hành động của GBDT007</t>
        </is>
      </c>
      <c r="H121" s="75" t="inlineStr">
        <is>
          <t>—</t>
        </is>
      </c>
      <c r="I121" s="75" t="inlineStr">
        <is>
          <t>- Không có nút Sửa; muốn sửa phải Mở khóa trước</t>
        </is>
      </c>
      <c r="J121" s="75" t="inlineStr">
        <is>
          <t>- Không có nút Sửa; muốn sửa phải Mở khóa trước</t>
        </is>
      </c>
      <c r="K121" s="166" t="inlineStr">
        <is>
          <t>Passed</t>
        </is>
      </c>
      <c r="L121" s="198" t="n"/>
      <c r="M121" s="198" t="n"/>
      <c r="N121" s="76" t="n"/>
      <c r="O121" s="76" t="n"/>
      <c r="P121" s="76" t="n"/>
      <c r="Q121" s="76" t="n"/>
      <c r="R121" s="95" t="n"/>
      <c r="S121" s="95" t="n"/>
      <c r="T121" s="92" t="n"/>
      <c r="U121" s="92" t="n"/>
      <c r="V121" s="92" t="n"/>
      <c r="W121" s="92" t="n"/>
      <c r="X121" s="92" t="n"/>
      <c r="Y121" s="92" t="n"/>
      <c r="Z121" s="92" t="n"/>
    </row>
    <row r="122" hidden="1" outlineLevel="1" s="220">
      <c r="A122" s="230" t="n"/>
      <c r="B122" s="230" t="n"/>
      <c r="C122" s="174" t="inlineStr">
        <is>
          <t>TC_05.010</t>
        </is>
      </c>
      <c r="D122" s="75" t="inlineStr">
        <is>
          <t>Gõ thẳng đường dẫn sửa gói đang Khóa</t>
        </is>
      </c>
      <c r="E122" s="174" t="inlineStr">
        <is>
          <t>P0</t>
        </is>
      </c>
      <c r="F122" s="75" t="inlineStr">
        <is>
          <t>Gói GBDT007 đang Khóa</t>
        </is>
      </c>
      <c r="G122" s="75" t="inlineStr">
        <is>
          <t>1. Ghi lại đường dẫn trang sửa của gói đó
2. Gõ thẳng đường dẫn vào thanh địa chỉ</t>
        </is>
      </c>
      <c r="H122" s="75" t="inlineStr">
        <is>
          <t>—</t>
        </is>
      </c>
      <c r="I122" s="75" t="inlineStr">
        <is>
          <t>- Hệ thống chặn, báo bản ghi đang bị khoá và yêu cầu mở khoá trước khi cập nhật
- Chốt chặn nằm ở máy chủ, không chỉ ẩn nút ngoài danh sách</t>
        </is>
      </c>
      <c r="J122" s="75" t="inlineStr">
        <is>
          <t>- Hệ thống chặn, báo bản ghi đang bị khoá và yêu cầu mở khoá trước khi cập nhật
- Chốt chặn nằm ở máy chủ, không chỉ ẩn nút ngoài danh sách</t>
        </is>
      </c>
      <c r="K122" s="166" t="inlineStr">
        <is>
          <t>Passed</t>
        </is>
      </c>
      <c r="L122" s="198" t="n"/>
      <c r="M122" s="198" t="n"/>
      <c r="N122" s="76" t="n"/>
      <c r="O122" s="76" t="n"/>
      <c r="P122" s="76" t="n"/>
      <c r="Q122" s="76" t="n"/>
      <c r="R122" s="95" t="n"/>
      <c r="S122" s="95" t="n"/>
      <c r="T122" s="92" t="n"/>
      <c r="U122" s="92" t="n"/>
      <c r="V122" s="92" t="n"/>
      <c r="W122" s="92" t="n"/>
      <c r="X122" s="92" t="n"/>
      <c r="Y122" s="92" t="n"/>
      <c r="Z122" s="92" t="n"/>
    </row>
    <row r="123" hidden="1" outlineLevel="1" s="220">
      <c r="A123" s="230" t="n"/>
      <c r="B123" s="230" t="n"/>
      <c r="C123" s="174" t="inlineStr">
        <is>
          <t>TC_05.011</t>
        </is>
      </c>
      <c r="D123" s="75" t="inlineStr">
        <is>
          <t>Đổi trạng thái sang Khóa ngay trong màn Sửa</t>
        </is>
      </c>
      <c r="E123" s="174" t="inlineStr">
        <is>
          <t>P1</t>
        </is>
      </c>
      <c r="F123" s="75" t="inlineStr">
        <is>
          <t>Gói QA001 đang Hoạt động</t>
        </is>
      </c>
      <c r="G123" s="75" t="inlineStr">
        <is>
          <t>1. Bấm Sửa QA001
2. Đổi ô Trạng thái sang Khóa
3. Bấm Lưu</t>
        </is>
      </c>
      <c r="H123" s="75" t="inlineStr">
        <is>
          <t>Trạng thái: Khóa</t>
        </is>
      </c>
      <c r="I123" s="75" t="inlineStr">
        <is>
          <t>- Lưu thành công, dòng chuyển sang nhãn Khóa và mất nút Sửa</t>
        </is>
      </c>
      <c r="J123" s="75" t="inlineStr">
        <is>
          <t>- Lưu thành công, dòng chuyển sang nhãn Khóa và mất nút Sửa</t>
        </is>
      </c>
      <c r="K123" s="166" t="inlineStr">
        <is>
          <t>Passed</t>
        </is>
      </c>
      <c r="L123" s="198" t="n"/>
      <c r="M123" s="198" t="n"/>
      <c r="N123" s="76" t="n"/>
      <c r="O123" s="76" t="n"/>
      <c r="P123" s="76" t="n"/>
      <c r="Q123" s="76" t="n"/>
      <c r="R123" s="95" t="n"/>
      <c r="S123" s="95" t="n"/>
      <c r="T123" s="92" t="n"/>
      <c r="U123" s="92" t="n"/>
      <c r="V123" s="92" t="n"/>
      <c r="W123" s="92" t="n"/>
      <c r="X123" s="92" t="n"/>
      <c r="Y123" s="92" t="n"/>
      <c r="Z123" s="92" t="n"/>
    </row>
    <row r="124" hidden="1" outlineLevel="1" s="220">
      <c r="A124" s="230" t="n"/>
      <c r="B124" s="230" t="n"/>
      <c r="C124" s="174" t="inlineStr">
        <is>
          <t>TC_05.012</t>
        </is>
      </c>
      <c r="D124" s="75" t="inlineStr">
        <is>
          <t>Mở màn chi tiết</t>
        </is>
      </c>
      <c r="E124" s="174" t="inlineStr">
        <is>
          <t>P0</t>
        </is>
      </c>
      <c r="F124" s="75" t="inlineStr">
        <is>
          <t>Gói BDT001 đang hiển thị trên danh sách</t>
        </is>
      </c>
      <c r="G124" s="75" t="inlineStr">
        <is>
          <t>1. Bấm vào mã BDT001</t>
        </is>
      </c>
      <c r="H124" s="75" t="inlineStr">
        <is>
          <t>—</t>
        </is>
      </c>
      <c r="I124" s="75" t="inlineStr">
        <is>
          <t>- Tiêu đề "Chi tiết gói bảo dưỡng: BDT001"
- Toàn bộ ô ở chế độ chỉ đọc, không gõ sửa được
- Chân trang có các nút Sửa, In, Nhân bản, Quay lại</t>
        </is>
      </c>
      <c r="J124" s="75" t="inlineStr">
        <is>
          <t>- Tiêu đề "Chi tiết gói bảo dưỡng: BDT001"
- Toàn bộ ô ở chế độ chỉ đọc, không gõ sửa được
- Chân trang có các nút Sửa, In, Nhân bản, Quay lại</t>
        </is>
      </c>
      <c r="K124" s="166" t="inlineStr">
        <is>
          <t>Passed</t>
        </is>
      </c>
      <c r="L124" s="198" t="n"/>
      <c r="M124" s="198" t="n"/>
      <c r="N124" s="76" t="n"/>
      <c r="O124" s="76" t="n"/>
      <c r="P124" s="76" t="n"/>
      <c r="Q124" s="76" t="n"/>
      <c r="R124" s="95" t="n"/>
      <c r="S124" s="95" t="n"/>
      <c r="T124" s="92" t="n"/>
      <c r="U124" s="92" t="n"/>
      <c r="V124" s="92" t="n"/>
      <c r="W124" s="92" t="n"/>
      <c r="X124" s="92" t="n"/>
      <c r="Y124" s="92" t="n"/>
      <c r="Z124" s="92" t="n"/>
    </row>
    <row r="125" hidden="1" outlineLevel="1" s="220">
      <c r="A125" s="230" t="n"/>
      <c r="B125" s="230" t="n"/>
      <c r="C125" s="174" t="inlineStr">
        <is>
          <t>TC_05.013</t>
        </is>
      </c>
      <c r="D125" s="75" t="inlineStr">
        <is>
          <t>Chi tiết hiển thị đủ 5 khối dữ liệu</t>
        </is>
      </c>
      <c r="E125" s="174" t="inlineStr">
        <is>
          <t>P0</t>
        </is>
      </c>
      <c r="F125" s="75" t="inlineStr">
        <is>
          <t>Gói BDT001 đã khai đủ nội dung</t>
        </is>
      </c>
      <c r="G125" s="75" t="inlineStr">
        <is>
          <t>1. Mở chi tiết BDT001
2. Cuộn hết trang</t>
        </is>
      </c>
      <c r="H125" s="75" t="inlineStr">
        <is>
          <t>—</t>
        </is>
      </c>
      <c r="I125" s="75" t="inlineStr">
        <is>
          <t>- Hiện đủ: Thông tin chung, Danh mục kiểm tra bảo dưỡng định kỳ (kèm định mức công, hệ số công nghệ, giá vốn, giá công thức, giá bán cơ sở), Giá bán theo công ty, Áp dụng cho hàng hóa, File đính kèm</t>
        </is>
      </c>
      <c r="J125" s="75" t="inlineStr">
        <is>
          <t>- Hiện đủ: Thông tin chung, Danh mục kiểm tra bảo dưỡng định kỳ (kèm định mức công, hệ số công nghệ, giá vốn, giá công thức, giá bán cơ sở), Giá bán theo công ty, Áp dụng cho hàng hóa, File đính kèm</t>
        </is>
      </c>
      <c r="K125" s="166" t="inlineStr">
        <is>
          <t>Passed</t>
        </is>
      </c>
      <c r="L125" s="198" t="n"/>
      <c r="M125" s="198" t="n"/>
      <c r="N125" s="76" t="n"/>
      <c r="O125" s="76" t="n"/>
      <c r="P125" s="76" t="n"/>
      <c r="Q125" s="76" t="n"/>
      <c r="R125" s="95" t="n"/>
      <c r="S125" s="95" t="n"/>
      <c r="T125" s="92" t="n"/>
      <c r="U125" s="92" t="n"/>
      <c r="V125" s="92" t="n"/>
      <c r="W125" s="92" t="n"/>
      <c r="X125" s="92" t="n"/>
      <c r="Y125" s="92" t="n"/>
      <c r="Z125" s="92" t="n"/>
    </row>
    <row r="126" hidden="1" outlineLevel="1" s="220">
      <c r="A126" s="230" t="n"/>
      <c r="B126" s="230" t="n"/>
      <c r="C126" s="174" t="inlineStr">
        <is>
          <t>TC_05.014</t>
        </is>
      </c>
      <c r="D126" s="75" t="inlineStr">
        <is>
          <t>Mở file đính kèm từ màn chi tiết</t>
        </is>
      </c>
      <c r="E126" s="174" t="inlineStr">
        <is>
          <t>P1</t>
        </is>
      </c>
      <c r="F126" s="75" t="inlineStr">
        <is>
          <t>Gói BDT001 có file PDF đính kèm</t>
        </is>
      </c>
      <c r="G126" s="75" t="inlineStr">
        <is>
          <t>1. Mở chi tiết BDT001
2. Bấm vào tên file đính kèm</t>
        </is>
      </c>
      <c r="H126" s="75" t="inlineStr">
        <is>
          <t>—</t>
        </is>
      </c>
      <c r="I126" s="75" t="inlineStr">
        <is>
          <t>- File PDF mở ở tab mới và xem được nội dung</t>
        </is>
      </c>
      <c r="J126" s="75" t="inlineStr">
        <is>
          <t>- File PDF mở ở tab mới và xem được nội dung</t>
        </is>
      </c>
      <c r="K126" s="166" t="inlineStr">
        <is>
          <t>Passed</t>
        </is>
      </c>
      <c r="L126" s="198" t="n"/>
      <c r="M126" s="198" t="n"/>
      <c r="N126" s="76" t="n"/>
      <c r="O126" s="76" t="n"/>
      <c r="P126" s="76" t="n"/>
      <c r="Q126" s="76" t="n"/>
      <c r="R126" s="95" t="n"/>
      <c r="S126" s="95" t="n"/>
      <c r="T126" s="92" t="n"/>
      <c r="U126" s="92" t="n"/>
      <c r="V126" s="92" t="n"/>
      <c r="W126" s="92" t="n"/>
      <c r="X126" s="92" t="n"/>
      <c r="Y126" s="92" t="n"/>
      <c r="Z126" s="92" t="n"/>
    </row>
    <row r="127" hidden="1" outlineLevel="1" s="220">
      <c r="A127" s="230" t="n"/>
      <c r="B127" s="230" t="n"/>
      <c r="C127" s="174" t="inlineStr">
        <is>
          <t>TC_05.015</t>
        </is>
      </c>
      <c r="D127" s="75" t="inlineStr">
        <is>
          <t>Nút Sửa ở màn chi tiết của gói đang Khóa</t>
        </is>
      </c>
      <c r="E127" s="174" t="inlineStr">
        <is>
          <t>P1</t>
        </is>
      </c>
      <c r="F127" s="75" t="inlineStr">
        <is>
          <t>Gói GBDT007 đang Khóa</t>
        </is>
      </c>
      <c r="G127" s="75" t="inlineStr">
        <is>
          <t>1. Mở chi tiết GBDT007
2. Quan sát chân trang</t>
        </is>
      </c>
      <c r="H127" s="75" t="inlineStr">
        <is>
          <t>—</t>
        </is>
      </c>
      <c r="I127" s="75" t="inlineStr">
        <is>
          <t>- Không có nút Sửa; vẫn còn In, Nhân bản, Quay lại</t>
        </is>
      </c>
      <c r="J127" s="75" t="inlineStr">
        <is>
          <t>- Không có nút Sửa; vẫn còn In, Nhân bản, Quay lại</t>
        </is>
      </c>
      <c r="K127" s="166" t="inlineStr">
        <is>
          <t>Passed</t>
        </is>
      </c>
      <c r="L127" s="198" t="n"/>
      <c r="M127" s="198" t="n"/>
      <c r="N127" s="76" t="n"/>
      <c r="O127" s="76" t="n"/>
      <c r="P127" s="76" t="n"/>
      <c r="Q127" s="76" t="n"/>
      <c r="R127" s="95" t="n"/>
      <c r="S127" s="95" t="n"/>
      <c r="T127" s="92" t="n"/>
      <c r="U127" s="92" t="n"/>
      <c r="V127" s="92" t="n"/>
      <c r="W127" s="92" t="n"/>
      <c r="X127" s="92" t="n"/>
      <c r="Y127" s="92" t="n"/>
      <c r="Z127" s="92" t="n"/>
    </row>
    <row r="128" hidden="1" outlineLevel="1" s="220">
      <c r="A128" s="230" t="n"/>
      <c r="B128" s="230" t="n"/>
      <c r="C128" s="174" t="inlineStr">
        <is>
          <t>TC_05.016</t>
        </is>
      </c>
      <c r="D128" s="75" t="inlineStr">
        <is>
          <t>Nhân bản gói bảo dưỡng</t>
        </is>
      </c>
      <c r="E128" s="174" t="inlineStr">
        <is>
          <t>P0</t>
        </is>
      </c>
      <c r="F128" s="75" t="inlineStr">
        <is>
          <t>Gói BDT001 đã khai đủ nội dung; tài khoản có quyền Thêm</t>
        </is>
      </c>
      <c r="G128" s="75" t="inlineStr">
        <is>
          <t>1. Mở menu ba chấm dòng BDT001
2. Bấm Nhân bản</t>
        </is>
      </c>
      <c r="H128" s="75" t="inlineStr">
        <is>
          <t>—</t>
        </is>
      </c>
      <c r="I128" s="75" t="inlineStr">
        <is>
          <t>- Mở trang "Sao chép gói bảo dưỡng"
- Toàn bộ dữ liệu của gói nguồn được điền sẵn, kể cả file đính kèm
- Tên và Mã vẫn giữ nguyên của gói nguồn nên PHẢI sửa trước khi lưu</t>
        </is>
      </c>
      <c r="J128" s="75" t="inlineStr">
        <is>
          <t>- Mở trang "Sao chép gói bảo dưỡng"
- Toàn bộ dữ liệu của gói nguồn được điền sẵn, kể cả file đính kèm
- Tên và Mã vẫn giữ nguyên của gói nguồn nên PHẢI sửa trước khi lưu</t>
        </is>
      </c>
      <c r="K128" s="166" t="inlineStr">
        <is>
          <t>Passed</t>
        </is>
      </c>
      <c r="L128" s="198" t="n"/>
      <c r="M128" s="198" t="n"/>
      <c r="N128" s="76" t="n"/>
      <c r="O128" s="76" t="n"/>
      <c r="P128" s="76" t="n"/>
      <c r="Q128" s="76" t="n"/>
      <c r="R128" s="95" t="n"/>
      <c r="S128" s="95" t="n"/>
      <c r="T128" s="92" t="n"/>
      <c r="U128" s="92" t="n"/>
      <c r="V128" s="92" t="n"/>
      <c r="W128" s="92" t="n"/>
      <c r="X128" s="92" t="n"/>
      <c r="Y128" s="92" t="n"/>
      <c r="Z128" s="92" t="n"/>
    </row>
    <row r="129" hidden="1" outlineLevel="1" s="220">
      <c r="A129" s="230" t="n"/>
      <c r="B129" s="230" t="n"/>
      <c r="C129" s="174" t="inlineStr">
        <is>
          <t>TC_05.017</t>
        </is>
      </c>
      <c r="D129" s="75" t="inlineStr">
        <is>
          <t>Lưu bản nhân bản mà chưa đổi mã</t>
        </is>
      </c>
      <c r="E129" s="174" t="inlineStr">
        <is>
          <t>P0</t>
        </is>
      </c>
      <c r="F129" s="75" t="inlineStr">
        <is>
          <t>Đang ở trang Sao chép gói bảo dưỡng từ BDT001</t>
        </is>
      </c>
      <c r="G129" s="75" t="inlineStr">
        <is>
          <t>1. Không sửa gì
2. Bấm Lưu</t>
        </is>
      </c>
      <c r="H129" s="75" t="inlineStr">
        <is>
          <t>—</t>
        </is>
      </c>
      <c r="I129" s="75" t="inlineStr">
        <is>
          <t>- Ô Tên và Mã đều báo "Đã tồn tại"
- Không tạo bản ghi</t>
        </is>
      </c>
      <c r="J129" s="75" t="inlineStr">
        <is>
          <t>- Ô Tên và Mã đều báo "Đã tồn tại"
- Không tạo bản ghi</t>
        </is>
      </c>
      <c r="K129" s="166" t="inlineStr">
        <is>
          <t>Passed</t>
        </is>
      </c>
      <c r="L129" s="198" t="n"/>
      <c r="M129" s="198" t="n"/>
      <c r="N129" s="76" t="n"/>
      <c r="O129" s="76" t="n"/>
      <c r="P129" s="76" t="n"/>
      <c r="Q129" s="76" t="n"/>
      <c r="R129" s="95" t="n"/>
      <c r="S129" s="95" t="n"/>
      <c r="T129" s="92" t="n"/>
      <c r="U129" s="92" t="n"/>
      <c r="V129" s="92" t="n"/>
      <c r="W129" s="92" t="n"/>
      <c r="X129" s="92" t="n"/>
      <c r="Y129" s="92" t="n"/>
      <c r="Z129" s="92" t="n"/>
    </row>
    <row r="130" hidden="1" outlineLevel="1" s="220">
      <c r="A130" s="230" t="n"/>
      <c r="B130" s="230" t="n"/>
      <c r="C130" s="174" t="inlineStr">
        <is>
          <t>TC_05.018</t>
        </is>
      </c>
      <c r="D130" s="75" t="inlineStr">
        <is>
          <t>Lưu bản nhân bản sau khi đổi tên và mã</t>
        </is>
      </c>
      <c r="E130" s="174" t="inlineStr">
        <is>
          <t>P0</t>
        </is>
      </c>
      <c r="F130" s="75" t="inlineStr">
        <is>
          <t>Đang ở trang Sao chép từ BDT001</t>
        </is>
      </c>
      <c r="G130" s="75" t="inlineStr">
        <is>
          <t>1. Đổi Tên và Mã
2. Bấm Lưu
3. Mở chi tiết gói mới</t>
        </is>
      </c>
      <c r="H130" s="75" t="inlineStr">
        <is>
          <t>Tên: Gói kiểm thử nhân bản | Mã: QA010</t>
        </is>
      </c>
      <c r="I130" s="75" t="inlineStr">
        <is>
          <t>- Tạo gói mới thành công
- Gói mới có đủ nội dung kiểm tra, cấp, hệ số công ty, hàng hoá và file đính kèm giống gói nguồn
- Gói nguồn BDT001 không bị thay đổi</t>
        </is>
      </c>
      <c r="J130" s="75" t="inlineStr">
        <is>
          <t>- Tạo gói mới thành công
- Gói mới có đủ nội dung kiểm tra, cấp, hệ số công ty, hàng hoá và file đính kèm giống gói nguồn
- Gói nguồn BDT001 không bị thay đổi</t>
        </is>
      </c>
      <c r="K130" s="166" t="inlineStr">
        <is>
          <t>Passed</t>
        </is>
      </c>
      <c r="L130" s="198" t="n"/>
      <c r="M130" s="198" t="n"/>
      <c r="N130" s="76" t="n"/>
      <c r="O130" s="76" t="n"/>
      <c r="P130" s="76" t="n"/>
      <c r="Q130" s="76" t="n"/>
      <c r="R130" s="95" t="n"/>
      <c r="S130" s="95" t="n"/>
      <c r="T130" s="92" t="n"/>
      <c r="U130" s="92" t="n"/>
      <c r="V130" s="92" t="n"/>
      <c r="W130" s="92" t="n"/>
      <c r="X130" s="92" t="n"/>
      <c r="Y130" s="92" t="n"/>
      <c r="Z130" s="92" t="n"/>
    </row>
    <row r="131" hidden="1" outlineLevel="1" s="220">
      <c r="A131" s="230" t="n"/>
      <c r="B131" s="230" t="n"/>
      <c r="C131" s="174" t="inlineStr">
        <is>
          <t>TC_05.019</t>
        </is>
      </c>
      <c r="D131" s="75" t="inlineStr">
        <is>
          <t>Nhân bản từ gói đang Khóa</t>
        </is>
      </c>
      <c r="E131" s="174" t="inlineStr">
        <is>
          <t>P1</t>
        </is>
      </c>
      <c r="F131" s="75" t="inlineStr">
        <is>
          <t>Gói GBDT007 đang Khóa</t>
        </is>
      </c>
      <c r="G131" s="75" t="inlineStr">
        <is>
          <t>1. Mở menu ba chấm dòng GBDT007
2. Bấm Nhân bản
3. Đổi tên, mã rồi Lưu</t>
        </is>
      </c>
      <c r="H131" s="75" t="inlineStr">
        <is>
          <t>—</t>
        </is>
      </c>
      <c r="I131" s="75" t="inlineStr">
        <is>
          <t>- Vẫn nhân bản được
- Gói mới ở trạng thái Hoạt động (không kế thừa trạng thái Khóa)</t>
        </is>
      </c>
      <c r="J131" s="75" t="inlineStr">
        <is>
          <t>- Vẫn nhân bản được
- Gói mới ở trạng thái Hoạt động (không kế thừa trạng thái Khóa)</t>
        </is>
      </c>
      <c r="K131" s="166" t="inlineStr">
        <is>
          <t>Passed</t>
        </is>
      </c>
      <c r="L131" s="198" t="n"/>
      <c r="M131" s="198" t="n"/>
      <c r="N131" s="76" t="n"/>
      <c r="O131" s="76" t="n"/>
      <c r="P131" s="76" t="n"/>
      <c r="Q131" s="76" t="n"/>
      <c r="R131" s="95" t="n"/>
      <c r="S131" s="95" t="n"/>
      <c r="T131" s="92" t="n"/>
      <c r="U131" s="92" t="n"/>
      <c r="V131" s="92" t="n"/>
      <c r="W131" s="92" t="n"/>
      <c r="X131" s="92" t="n"/>
      <c r="Y131" s="92" t="n"/>
      <c r="Z131" s="92" t="n"/>
    </row>
    <row r="132" hidden="1" outlineLevel="1" s="220">
      <c r="A132" s="230" t="n"/>
      <c r="B132" s="230" t="n"/>
      <c r="C132" s="174" t="inlineStr">
        <is>
          <t>TC_05.020</t>
        </is>
      </c>
      <c r="D132" s="75" t="inlineStr">
        <is>
          <t>Mở Sửa hai gói liên tiếp</t>
        </is>
      </c>
      <c r="E132" s="174" t="inlineStr">
        <is>
          <t>P0</t>
        </is>
      </c>
      <c r="F132" s="75" t="inlineStr">
        <is>
          <t>Danh sách có gói BDT001 và gói 111</t>
        </is>
      </c>
      <c r="G132" s="75" t="inlineStr">
        <is>
          <t>1. Bấm Sửa BDT001, xem dữ liệu, bấm Quay lại
2. Bấm Sửa gói 111</t>
        </is>
      </c>
      <c r="H132" s="75" t="inlineStr">
        <is>
          <t>—</t>
        </is>
      </c>
      <c r="I132" s="75" t="inlineStr">
        <is>
          <t>- Trang sửa lần 2 hiển thị đúng dữ liệu gói 111, không sót dữ liệu gói trước</t>
        </is>
      </c>
      <c r="J132" s="75" t="inlineStr">
        <is>
          <t>- Trang sửa lần 2 hiển thị đúng dữ liệu gói 111, không sót dữ liệu gói trước</t>
        </is>
      </c>
      <c r="K132" s="166" t="inlineStr">
        <is>
          <t>Passed</t>
        </is>
      </c>
      <c r="L132" s="198" t="n"/>
      <c r="M132" s="198" t="n"/>
      <c r="N132" s="76" t="n"/>
      <c r="O132" s="76" t="n"/>
      <c r="P132" s="76" t="n"/>
      <c r="Q132" s="76" t="n"/>
      <c r="R132" s="95" t="n"/>
      <c r="S132" s="95" t="n"/>
      <c r="T132" s="92" t="n"/>
      <c r="U132" s="92" t="n"/>
      <c r="V132" s="92" t="n"/>
      <c r="W132" s="92" t="n"/>
      <c r="X132" s="92" t="n"/>
      <c r="Y132" s="92" t="n"/>
      <c r="Z132" s="92" t="n"/>
    </row>
    <row r="133" hidden="1" outlineLevel="1" s="220">
      <c r="A133" s="230" t="n"/>
      <c r="B133" s="230" t="n"/>
      <c r="C133" s="174" t="inlineStr">
        <is>
          <t>TC_05.021</t>
        </is>
      </c>
      <c r="D133" s="75" t="inlineStr">
        <is>
          <t>Chuyển từ chi tiết sang sửa</t>
        </is>
      </c>
      <c r="E133" s="174" t="inlineStr">
        <is>
          <t>P0</t>
        </is>
      </c>
      <c r="F133" s="75" t="inlineStr">
        <is>
          <t>Đang ở màn chi tiết BDT001</t>
        </is>
      </c>
      <c r="G133" s="75" t="inlineStr">
        <is>
          <t>1. Bấm nút Sửa ở chân trang chi tiết</t>
        </is>
      </c>
      <c r="H133" s="75" t="inlineStr">
        <is>
          <t>—</t>
        </is>
      </c>
      <c r="I133" s="75" t="inlineStr">
        <is>
          <t>- Chuyển sang trang Sửa của đúng gói đó, các ô mở khoá nhập được</t>
        </is>
      </c>
      <c r="J133" s="75" t="inlineStr">
        <is>
          <t>- Chuyển sang trang Sửa của đúng gói đó, các ô mở khoá nhập được</t>
        </is>
      </c>
      <c r="K133" s="166" t="inlineStr">
        <is>
          <t>Passed</t>
        </is>
      </c>
      <c r="L133" s="198" t="n"/>
      <c r="M133" s="198" t="n"/>
      <c r="N133" s="76" t="n"/>
      <c r="O133" s="76" t="n"/>
      <c r="P133" s="76" t="n"/>
      <c r="Q133" s="76" t="n"/>
      <c r="R133" s="95" t="n"/>
      <c r="S133" s="95" t="n"/>
      <c r="T133" s="92" t="n"/>
      <c r="U133" s="92" t="n"/>
      <c r="V133" s="92" t="n"/>
      <c r="W133" s="92" t="n"/>
      <c r="X133" s="92" t="n"/>
      <c r="Y133" s="92" t="n"/>
      <c r="Z133" s="92" t="n"/>
    </row>
    <row r="134" hidden="1" outlineLevel="1" s="220">
      <c r="A134" s="231" t="n"/>
      <c r="B134" s="231" t="n"/>
      <c r="C134" s="174" t="inlineStr">
        <is>
          <t>TC_05.022</t>
        </is>
      </c>
      <c r="D134" s="75" t="inlineStr">
        <is>
          <t>Rời trang Sửa khi đã thay đổi mà chưa lưu</t>
        </is>
      </c>
      <c r="E134" s="174" t="inlineStr">
        <is>
          <t>P1</t>
        </is>
      </c>
      <c r="F134" s="75" t="inlineStr">
        <is>
          <t>Đang sửa QA001 và đã đổi một ô</t>
        </is>
      </c>
      <c r="G134" s="75" t="inlineStr">
        <is>
          <t>1. Đổi ô Ghi chú
2. Bấm Quay lại</t>
        </is>
      </c>
      <c r="H134" s="75" t="inlineStr">
        <is>
          <t>—</t>
        </is>
      </c>
      <c r="I134" s="75" t="inlineStr">
        <is>
          <t>- Hệ thống hỏi lại "Thông tin chưa lưu"; chọn ở lại thì giữ nguyên dữ liệu đang sửa</t>
        </is>
      </c>
      <c r="J134" s="75" t="inlineStr">
        <is>
          <t>- Hệ thống hỏi lại "Thông tin chưa lưu"; chọn ở lại thì giữ nguyên dữ liệu đang sửa</t>
        </is>
      </c>
      <c r="K134" s="166" t="inlineStr">
        <is>
          <t>Passed</t>
        </is>
      </c>
      <c r="L134" s="198" t="n"/>
      <c r="M134" s="198" t="n"/>
      <c r="N134" s="76" t="n"/>
      <c r="O134" s="76" t="n"/>
      <c r="P134" s="76" t="n"/>
      <c r="Q134" s="76" t="n"/>
      <c r="R134" s="95" t="n"/>
      <c r="S134" s="95" t="n"/>
      <c r="T134" s="92" t="n"/>
      <c r="U134" s="92" t="n"/>
      <c r="V134" s="92" t="n"/>
      <c r="W134" s="92" t="n"/>
      <c r="X134" s="92" t="n"/>
      <c r="Y134" s="92" t="n"/>
      <c r="Z134" s="92" t="n"/>
    </row>
    <row r="135" collapsed="1" s="220">
      <c r="A135" s="83" t="n"/>
      <c r="B135" s="83" t="n"/>
      <c r="C135" s="235" t="inlineStr">
        <is>
          <t>VI. XÓA, KHÓA &amp; MỞ KHÓA</t>
        </is>
      </c>
      <c r="D135" s="222" t="n"/>
      <c r="E135" s="222" t="n"/>
      <c r="F135" s="222" t="n"/>
      <c r="G135" s="222" t="n"/>
      <c r="H135" s="222" t="n"/>
      <c r="I135" s="222" t="n"/>
      <c r="J135" s="222" t="n"/>
      <c r="K135" s="222" t="n"/>
      <c r="L135" s="222" t="n"/>
      <c r="M135" s="222" t="n"/>
      <c r="N135" s="222" t="n"/>
      <c r="O135" s="222" t="n"/>
      <c r="P135" s="222" t="n"/>
      <c r="Q135" s="223" t="n"/>
      <c r="R135" s="168" t="n"/>
      <c r="S135" s="168" t="n"/>
      <c r="T135" s="4" t="n"/>
      <c r="U135" s="4" t="n"/>
      <c r="V135" s="4" t="n"/>
      <c r="W135" s="4" t="n"/>
      <c r="X135" s="4" t="n"/>
      <c r="Y135" s="4" t="n"/>
      <c r="Z135" s="4" t="n"/>
    </row>
    <row r="136" hidden="1" outlineLevel="1" s="220">
      <c r="A136" s="75" t="inlineStr">
        <is>
          <t>DM gói bảo dưỡng</t>
        </is>
      </c>
      <c r="B136" s="75" t="inlineStr">
        <is>
          <t>XÓA, KHÓA &amp; MỞ KHÓA</t>
        </is>
      </c>
      <c r="C136" s="174" t="inlineStr">
        <is>
          <t>TC_06.001</t>
        </is>
      </c>
      <c r="D136" s="75" t="inlineStr">
        <is>
          <t>Mở hộp xác nhận Xóa</t>
        </is>
      </c>
      <c r="E136" s="174" t="inlineStr">
        <is>
          <t>P0</t>
        </is>
      </c>
      <c r="F136" s="75" t="inlineStr">
        <is>
          <t>Gói "tên gói bảo dưỡng test 001" đang Hoạt động và chưa được sử dụng</t>
        </is>
      </c>
      <c r="G136" s="75" t="inlineStr">
        <is>
          <t>1. Bấm nút Xóa ở dòng đó</t>
        </is>
      </c>
      <c r="H136" s="75" t="inlineStr">
        <is>
          <t>—</t>
        </is>
      </c>
      <c r="I136" s="75" t="inlineStr">
        <is>
          <t>- Hộp thoại "Xác nhận xóa"
- Nội dung: "Bạn có chắc chắn muốn xóa gói bảo dưỡng '&lt;tên&gt;'? Hành động này không thể hoàn tác."
- Hai nút: Xóa và Hủy</t>
        </is>
      </c>
      <c r="J136" s="75" t="inlineStr">
        <is>
          <t>- Hộp thoại "Xác nhận xóa"
- Nội dung: "Bạn có chắc chắn muốn xóa gói bảo dưỡng '&lt;tên&gt;'? Hành động này không thể hoàn tác."
- Hai nút: Xóa và Hủy</t>
        </is>
      </c>
      <c r="K136" s="166" t="inlineStr">
        <is>
          <t>Passed</t>
        </is>
      </c>
      <c r="L136" s="198" t="n"/>
      <c r="M136" s="198" t="n"/>
      <c r="N136" s="76" t="n"/>
      <c r="O136" s="76" t="n"/>
      <c r="P136" s="76" t="n"/>
      <c r="Q136" s="76" t="n"/>
      <c r="R136" s="95" t="n"/>
      <c r="S136" s="95" t="n"/>
      <c r="T136" s="92" t="n"/>
      <c r="U136" s="92" t="n"/>
      <c r="V136" s="92" t="n"/>
      <c r="W136" s="92" t="n"/>
      <c r="X136" s="92" t="n"/>
      <c r="Y136" s="92" t="n"/>
      <c r="Z136" s="92" t="n"/>
    </row>
    <row r="137" hidden="1" outlineLevel="1" s="220">
      <c r="A137" s="230" t="n"/>
      <c r="B137" s="230" t="n"/>
      <c r="C137" s="174" t="inlineStr">
        <is>
          <t>TC_06.002</t>
        </is>
      </c>
      <c r="D137" s="75" t="inlineStr">
        <is>
          <t>Xóa gói chưa được sử dụng</t>
        </is>
      </c>
      <c r="E137" s="174" t="inlineStr">
        <is>
          <t>P0</t>
        </is>
      </c>
      <c r="F137" s="75" t="inlineStr">
        <is>
          <t>Gói QA004 chưa gắn hàng hoá và chưa dùng ở báo giá dịch vụ</t>
        </is>
      </c>
      <c r="G137" s="75" t="inlineStr">
        <is>
          <t>1. Bấm Xóa ở dòng QA004
2. Bấm nút Xóa trong hộp xác nhận</t>
        </is>
      </c>
      <c r="H137" s="75" t="inlineStr">
        <is>
          <t>Gói: QA004</t>
        </is>
      </c>
      <c r="I137" s="75" t="inlineStr">
        <is>
          <t>- Hệ thống báo "Xóa gói bảo dưỡng thành công"
- Dòng biến mất khỏi danh sách, tổng số bản ghi giảm 1
- Toàn bộ nội dung kiểm tra và cấp của gói cũng bị xoá theo</t>
        </is>
      </c>
      <c r="J137" s="75" t="inlineStr">
        <is>
          <t>- Hệ thống báo "Xóa gói bảo dưỡng thành công"
- Dòng biến mất khỏi danh sách, tổng số bản ghi giảm 1
- Toàn bộ nội dung kiểm tra và cấp của gói cũng bị xoá theo</t>
        </is>
      </c>
      <c r="K137" s="166" t="inlineStr">
        <is>
          <t>Passed</t>
        </is>
      </c>
      <c r="L137" s="198" t="n"/>
      <c r="M137" s="198" t="n"/>
      <c r="N137" s="76" t="n"/>
      <c r="O137" s="76" t="n"/>
      <c r="P137" s="76" t="n"/>
      <c r="Q137" s="76" t="n"/>
      <c r="R137" s="95" t="n"/>
      <c r="S137" s="95" t="n"/>
      <c r="T137" s="92" t="n"/>
      <c r="U137" s="92" t="n"/>
      <c r="V137" s="92" t="n"/>
      <c r="W137" s="92" t="n"/>
      <c r="X137" s="92" t="n"/>
      <c r="Y137" s="92" t="n"/>
      <c r="Z137" s="92" t="n"/>
    </row>
    <row r="138" hidden="1" outlineLevel="1" s="220">
      <c r="A138" s="230" t="n"/>
      <c r="B138" s="230" t="n"/>
      <c r="C138" s="174" t="inlineStr">
        <is>
          <t>TC_06.003</t>
        </is>
      </c>
      <c r="D138" s="75" t="inlineStr">
        <is>
          <t>Hủy thao tác Xóa</t>
        </is>
      </c>
      <c r="E138" s="174" t="inlineStr">
        <is>
          <t>P0</t>
        </is>
      </c>
      <c r="F138" s="75" t="inlineStr">
        <is>
          <t>Gói QA010 đang hiển thị</t>
        </is>
      </c>
      <c r="G138" s="75" t="inlineStr">
        <is>
          <t>1. Bấm Xóa ở dòng QA010
2. Bấm nút Hủy</t>
        </is>
      </c>
      <c r="H138" s="75" t="inlineStr">
        <is>
          <t>—</t>
        </is>
      </c>
      <c r="I138" s="75" t="inlineStr">
        <is>
          <t>- Hộp thoại đóng, gói vẫn còn nguyên</t>
        </is>
      </c>
      <c r="J138" s="75" t="inlineStr">
        <is>
          <t>- Hộp thoại đóng, gói vẫn còn nguyên</t>
        </is>
      </c>
      <c r="K138" s="166" t="inlineStr">
        <is>
          <t>Passed</t>
        </is>
      </c>
      <c r="L138" s="198" t="n"/>
      <c r="M138" s="198" t="n"/>
      <c r="N138" s="76" t="n"/>
      <c r="O138" s="76" t="n"/>
      <c r="P138" s="76" t="n"/>
      <c r="Q138" s="76" t="n"/>
      <c r="R138" s="95" t="n"/>
      <c r="S138" s="95" t="n"/>
      <c r="T138" s="92" t="n"/>
      <c r="U138" s="92" t="n"/>
      <c r="V138" s="92" t="n"/>
      <c r="W138" s="92" t="n"/>
      <c r="X138" s="92" t="n"/>
      <c r="Y138" s="92" t="n"/>
      <c r="Z138" s="92" t="n"/>
    </row>
    <row r="139" hidden="1" outlineLevel="1" s="220">
      <c r="A139" s="230" t="n"/>
      <c r="B139" s="230" t="n"/>
      <c r="C139" s="174" t="inlineStr">
        <is>
          <t>TC_06.004</t>
        </is>
      </c>
      <c r="D139" s="75" t="inlineStr">
        <is>
          <t>Gói đã gắn hàng hoá không có nút Xóa</t>
        </is>
      </c>
      <c r="E139" s="174" t="inlineStr">
        <is>
          <t>P0</t>
        </is>
      </c>
      <c r="F139" s="75" t="inlineStr">
        <is>
          <t>Gói BDT001 đã gắn ít nhất 1 hàng hoá</t>
        </is>
      </c>
      <c r="G139" s="75" t="inlineStr">
        <is>
          <t>1. Quan sát cột Hành động của dòng BDT001</t>
        </is>
      </c>
      <c r="H139" s="75" t="inlineStr">
        <is>
          <t>—</t>
        </is>
      </c>
      <c r="I139" s="75" t="inlineStr">
        <is>
          <t>- Không hiển thị nút Xóa</t>
        </is>
      </c>
      <c r="J139" s="75" t="inlineStr">
        <is>
          <t>- Không hiển thị nút Xóa</t>
        </is>
      </c>
      <c r="K139" s="166" t="inlineStr">
        <is>
          <t>Passed</t>
        </is>
      </c>
      <c r="L139" s="198" t="n"/>
      <c r="M139" s="198" t="n"/>
      <c r="N139" s="76" t="n"/>
      <c r="O139" s="76" t="n"/>
      <c r="P139" s="76" t="n"/>
      <c r="Q139" s="76" t="n"/>
      <c r="R139" s="95" t="n"/>
      <c r="S139" s="95" t="n"/>
      <c r="T139" s="92" t="n"/>
      <c r="U139" s="92" t="n"/>
      <c r="V139" s="92" t="n"/>
      <c r="W139" s="92" t="n"/>
      <c r="X139" s="92" t="n"/>
      <c r="Y139" s="92" t="n"/>
      <c r="Z139" s="92" t="n"/>
    </row>
    <row r="140" hidden="1" outlineLevel="1" s="220">
      <c r="A140" s="230" t="n"/>
      <c r="B140" s="230" t="n"/>
      <c r="C140" s="174" t="inlineStr">
        <is>
          <t>TC_06.005</t>
        </is>
      </c>
      <c r="D140" s="75" t="inlineStr">
        <is>
          <t>Gói đã dùng ở báo giá dịch vụ không có nút Xóa</t>
        </is>
      </c>
      <c r="E140" s="174" t="inlineStr">
        <is>
          <t>P0</t>
        </is>
      </c>
      <c r="F140" s="75" t="inlineStr">
        <is>
          <t>Có gói đã được chọn trong ít nhất 1 báo giá dịch vụ</t>
        </is>
      </c>
      <c r="G140" s="75" t="inlineStr">
        <is>
          <t>1. Tìm gói đó trên danh sách
2. Quan sát cột Hành động</t>
        </is>
      </c>
      <c r="H140" s="75" t="inlineStr">
        <is>
          <t>—</t>
        </is>
      </c>
      <c r="I140" s="75" t="inlineStr">
        <is>
          <t>- Không hiển thị nút Xóa</t>
        </is>
      </c>
      <c r="J140" s="75" t="inlineStr">
        <is>
          <t>- Không hiển thị nút Xóa</t>
        </is>
      </c>
      <c r="K140" s="166" t="inlineStr">
        <is>
          <t>Passed</t>
        </is>
      </c>
      <c r="L140" s="198" t="n"/>
      <c r="M140" s="198" t="n"/>
      <c r="N140" s="76" t="n"/>
      <c r="O140" s="76" t="n"/>
      <c r="P140" s="76" t="n"/>
      <c r="Q140" s="76" t="n"/>
      <c r="R140" s="95" t="n"/>
      <c r="S140" s="95" t="n"/>
      <c r="T140" s="92" t="n"/>
      <c r="U140" s="92" t="n"/>
      <c r="V140" s="92" t="n"/>
      <c r="W140" s="92" t="n"/>
      <c r="X140" s="92" t="n"/>
      <c r="Y140" s="92" t="n"/>
      <c r="Z140" s="92" t="n"/>
    </row>
    <row r="141" hidden="1" outlineLevel="1" s="220">
      <c r="A141" s="230" t="n"/>
      <c r="B141" s="230" t="n"/>
      <c r="C141" s="174" t="inlineStr">
        <is>
          <t>TC_06.006</t>
        </is>
      </c>
      <c r="D141" s="75" t="inlineStr">
        <is>
          <t>Gọi thẳng chức năng Xóa với gói đã được sử dụng</t>
        </is>
      </c>
      <c r="E141" s="174" t="inlineStr">
        <is>
          <t>P0</t>
        </is>
      </c>
      <c r="F141" s="75" t="inlineStr">
        <is>
          <t>Gói BDT001 đã được sử dụng, nút Xóa đã bị ẩn</t>
        </is>
      </c>
      <c r="G141" s="75" t="inlineStr">
        <is>
          <t>1. Ghi lại định danh gói BDT001
2. Dùng công cụ kiểm thử API gọi thẳng chức năng Xóa cho gói đó
3. Làm mới danh sách và kiểm tra trạng thái</t>
        </is>
      </c>
      <c r="H141" s="75" t="inlineStr">
        <is>
          <t>Gói: BDT001</t>
        </is>
      </c>
      <c r="I141" s="75" t="inlineStr">
        <is>
          <t>- Hệ thống KHÔNG xoá mà chuyển gói sang trạng thái Khóa
- Thông báo: "Gói bảo dưỡng đang được sử dụng nên đã được chuyển sang trạng thái Khóa"
- Đây là hành vi giữ nguyên từ phần mềm cũ — dữ liệu không bị mất</t>
        </is>
      </c>
      <c r="J141" s="75" t="inlineStr">
        <is>
          <t>- Hệ thống KHÔNG xoá mà chuyển gói sang trạng thái Khóa
- Thông báo: "Gói bảo dưỡng đang được sử dụng nên đã được chuyển sang trạng thái Khóa"
- Đây là hành vi giữ nguyên từ phần mềm cũ — dữ liệu không bị mất</t>
        </is>
      </c>
      <c r="K141" s="166" t="inlineStr">
        <is>
          <t>Passed</t>
        </is>
      </c>
      <c r="L141" s="198" t="n"/>
      <c r="M141" s="198" t="n"/>
      <c r="N141" s="76" t="n"/>
      <c r="O141" s="76" t="n"/>
      <c r="P141" s="76" t="n"/>
      <c r="Q141" s="76" t="n"/>
      <c r="R141" s="95" t="n"/>
      <c r="S141" s="95" t="n"/>
      <c r="T141" s="92" t="n"/>
      <c r="U141" s="92" t="n"/>
      <c r="V141" s="92" t="n"/>
      <c r="W141" s="92" t="n"/>
      <c r="X141" s="92" t="n"/>
      <c r="Y141" s="92" t="n"/>
      <c r="Z141" s="92" t="n"/>
    </row>
    <row r="142" hidden="1" outlineLevel="1" s="220">
      <c r="A142" s="230" t="n"/>
      <c r="B142" s="230" t="n"/>
      <c r="C142" s="174" t="inlineStr">
        <is>
          <t>TC_06.007</t>
        </is>
      </c>
      <c r="D142" s="75" t="inlineStr">
        <is>
          <t>Mở khóa gói bảo dưỡng</t>
        </is>
      </c>
      <c r="E142" s="174" t="inlineStr">
        <is>
          <t>P0</t>
        </is>
      </c>
      <c r="F142" s="75" t="inlineStr">
        <is>
          <t>Gói GBDT007 đang Khóa; tài khoản có quyền Sửa</t>
        </is>
      </c>
      <c r="G142" s="75" t="inlineStr">
        <is>
          <t>1. Bấm nút Mở khóa ở dòng GBDT007
2. Bấm nút Mở khóa trong hộp xác nhận</t>
        </is>
      </c>
      <c r="H142" s="75" t="inlineStr">
        <is>
          <t>Gói: GBDT007</t>
        </is>
      </c>
      <c r="I142" s="75" t="inlineStr">
        <is>
          <t>- Hộp thoại tiêu đề "Xác nhận mở khóa", nội dung nêu tên gói
- Báo "Mở khóa gói bảo dưỡng thành công"
- Dòng trở lại nhãn Hoạt động và hiện lại nút Sửa</t>
        </is>
      </c>
      <c r="J142" s="75" t="inlineStr">
        <is>
          <t>- Hộp thoại tiêu đề "Xác nhận mở khóa", nội dung nêu tên gói
- Báo "Mở khóa gói bảo dưỡng thành công"
- Dòng trở lại nhãn Hoạt động và hiện lại nút Sửa</t>
        </is>
      </c>
      <c r="K142" s="166" t="inlineStr">
        <is>
          <t>Passed</t>
        </is>
      </c>
      <c r="L142" s="198" t="n"/>
      <c r="M142" s="198" t="n"/>
      <c r="N142" s="76" t="n"/>
      <c r="O142" s="76" t="n"/>
      <c r="P142" s="76" t="n"/>
      <c r="Q142" s="76" t="n"/>
      <c r="R142" s="95" t="n"/>
      <c r="S142" s="95" t="n"/>
      <c r="T142" s="92" t="n"/>
      <c r="U142" s="92" t="n"/>
      <c r="V142" s="92" t="n"/>
      <c r="W142" s="92" t="n"/>
      <c r="X142" s="92" t="n"/>
      <c r="Y142" s="92" t="n"/>
      <c r="Z142" s="92" t="n"/>
    </row>
    <row r="143" hidden="1" outlineLevel="1" s="220">
      <c r="A143" s="230" t="n"/>
      <c r="B143" s="230" t="n"/>
      <c r="C143" s="174" t="inlineStr">
        <is>
          <t>TC_06.008</t>
        </is>
      </c>
      <c r="D143" s="75" t="inlineStr">
        <is>
          <t>Hủy thao tác Mở khóa</t>
        </is>
      </c>
      <c r="E143" s="174" t="inlineStr">
        <is>
          <t>P1</t>
        </is>
      </c>
      <c r="F143" s="75" t="inlineStr">
        <is>
          <t>Gói GBDT003 đang Khóa</t>
        </is>
      </c>
      <c r="G143" s="75" t="inlineStr">
        <is>
          <t>1. Bấm Mở khóa
2. Bấm nút Hủy</t>
        </is>
      </c>
      <c r="H143" s="75" t="inlineStr">
        <is>
          <t>—</t>
        </is>
      </c>
      <c r="I143" s="75" t="inlineStr">
        <is>
          <t>- Trạng thái giữ nguyên Khóa</t>
        </is>
      </c>
      <c r="J143" s="75" t="inlineStr">
        <is>
          <t>- Trạng thái giữ nguyên Khóa</t>
        </is>
      </c>
      <c r="K143" s="166" t="inlineStr">
        <is>
          <t>Passed</t>
        </is>
      </c>
      <c r="L143" s="198" t="n"/>
      <c r="M143" s="198" t="n"/>
      <c r="N143" s="76" t="n"/>
      <c r="O143" s="76" t="n"/>
      <c r="P143" s="76" t="n"/>
      <c r="Q143" s="76" t="n"/>
      <c r="R143" s="95" t="n"/>
      <c r="S143" s="95" t="n"/>
      <c r="T143" s="92" t="n"/>
      <c r="U143" s="92" t="n"/>
      <c r="V143" s="92" t="n"/>
      <c r="W143" s="92" t="n"/>
      <c r="X143" s="92" t="n"/>
      <c r="Y143" s="92" t="n"/>
      <c r="Z143" s="92" t="n"/>
    </row>
    <row r="144" hidden="1" outlineLevel="1" s="220">
      <c r="A144" s="230" t="n"/>
      <c r="B144" s="230" t="n"/>
      <c r="C144" s="174" t="inlineStr">
        <is>
          <t>TC_06.009</t>
        </is>
      </c>
      <c r="D144" s="75" t="inlineStr">
        <is>
          <t>Gọi thẳng chức năng Mở khóa với gói đang Hoạt động</t>
        </is>
      </c>
      <c r="E144" s="174" t="inlineStr">
        <is>
          <t>P1</t>
        </is>
      </c>
      <c r="F144" s="75" t="inlineStr">
        <is>
          <t>Gói BDT001 đang Hoạt động</t>
        </is>
      </c>
      <c r="G144" s="75" t="inlineStr">
        <is>
          <t>1. Dùng công cụ kiểm thử API gọi thẳng chức năng Mở khóa cho gói đang Hoạt động</t>
        </is>
      </c>
      <c r="H144" s="75" t="inlineStr">
        <is>
          <t>—</t>
        </is>
      </c>
      <c r="I144" s="75" t="inlineStr">
        <is>
          <t>- Hệ thống báo "Gói bảo dưỡng đang hoạt động, không cần mở khóa."
- Không thay đổi dữ liệu</t>
        </is>
      </c>
      <c r="J144" s="75" t="inlineStr">
        <is>
          <t>- Hệ thống báo "Gói bảo dưỡng đang hoạt động, không cần mở khóa."
- Không thay đổi dữ liệu</t>
        </is>
      </c>
      <c r="K144" s="166" t="inlineStr">
        <is>
          <t>Passed</t>
        </is>
      </c>
      <c r="L144" s="198" t="n"/>
      <c r="M144" s="198" t="n"/>
      <c r="N144" s="76" t="n"/>
      <c r="O144" s="76" t="n"/>
      <c r="P144" s="76" t="n"/>
      <c r="Q144" s="76" t="n"/>
      <c r="R144" s="95" t="n"/>
      <c r="S144" s="95" t="n"/>
      <c r="T144" s="92" t="n"/>
      <c r="U144" s="92" t="n"/>
      <c r="V144" s="92" t="n"/>
      <c r="W144" s="92" t="n"/>
      <c r="X144" s="92" t="n"/>
      <c r="Y144" s="92" t="n"/>
      <c r="Z144" s="92" t="n"/>
    </row>
    <row r="145" hidden="1" outlineLevel="1" s="220">
      <c r="A145" s="230" t="n"/>
      <c r="B145" s="230" t="n"/>
      <c r="C145" s="174" t="inlineStr">
        <is>
          <t>TC_06.010</t>
        </is>
      </c>
      <c r="D145" s="75" t="inlineStr">
        <is>
          <t>Trạng thái sau khi tải lại trang</t>
        </is>
      </c>
      <c r="E145" s="174" t="inlineStr">
        <is>
          <t>P1</t>
        </is>
      </c>
      <c r="F145" s="75" t="inlineStr">
        <is>
          <t>Vừa mở khóa gói GBDT007</t>
        </is>
      </c>
      <c r="G145" s="75" t="inlineStr">
        <is>
          <t>1. Mở khóa GBDT007
2. Nhấn F5 tải lại trang</t>
        </is>
      </c>
      <c r="H145" s="75" t="inlineStr">
        <is>
          <t>—</t>
        </is>
      </c>
      <c r="I145" s="75" t="inlineStr">
        <is>
          <t>- GBDT007 vẫn ở trạng thái Hoạt động (đã ghi thật)</t>
        </is>
      </c>
      <c r="J145" s="75" t="inlineStr">
        <is>
          <t>- GBDT007 vẫn ở trạng thái Hoạt động (đã ghi thật)</t>
        </is>
      </c>
      <c r="K145" s="166" t="inlineStr">
        <is>
          <t>Passed</t>
        </is>
      </c>
      <c r="L145" s="198" t="n"/>
      <c r="M145" s="198" t="n"/>
      <c r="N145" s="76" t="n"/>
      <c r="O145" s="76" t="n"/>
      <c r="P145" s="76" t="n"/>
      <c r="Q145" s="76" t="n"/>
      <c r="R145" s="95" t="n"/>
      <c r="S145" s="95" t="n"/>
      <c r="T145" s="92" t="n"/>
      <c r="U145" s="92" t="n"/>
      <c r="V145" s="92" t="n"/>
      <c r="W145" s="92" t="n"/>
      <c r="X145" s="92" t="n"/>
      <c r="Y145" s="92" t="n"/>
      <c r="Z145" s="92" t="n"/>
    </row>
    <row r="146" hidden="1" outlineLevel="1" s="220">
      <c r="A146" s="230" t="n"/>
      <c r="B146" s="230" t="n"/>
      <c r="C146" s="174" t="inlineStr">
        <is>
          <t>TC_06.011</t>
        </is>
      </c>
      <c r="D146" s="75" t="inlineStr">
        <is>
          <t>Lịch sử ghi nhận thao tác Mở khóa</t>
        </is>
      </c>
      <c r="E146" s="174" t="inlineStr">
        <is>
          <t>P0</t>
        </is>
      </c>
      <c r="F146" s="75" t="inlineStr">
        <is>
          <t>Vừa mở khóa gói GBDT007</t>
        </is>
      </c>
      <c r="G146" s="75" t="inlineStr">
        <is>
          <t>1. Mở cửa sổ Lịch sử của GBDT007</t>
        </is>
      </c>
      <c r="H146" s="75" t="inlineStr">
        <is>
          <t>—</t>
        </is>
      </c>
      <c r="I146" s="75" t="inlineStr">
        <is>
          <t>- Mốc mới nhất là "Mở khóa", chi tiết: Trạng thái: Khóa → Hoạt động</t>
        </is>
      </c>
      <c r="J146" s="75" t="inlineStr">
        <is>
          <t>- Mốc mới nhất là "Mở khóa", chi tiết: Trạng thái: Khóa → Hoạt động</t>
        </is>
      </c>
      <c r="K146" s="166" t="inlineStr">
        <is>
          <t>Passed</t>
        </is>
      </c>
      <c r="L146" s="198" t="n"/>
      <c r="M146" s="198" t="n"/>
      <c r="N146" s="76" t="n"/>
      <c r="O146" s="76" t="n"/>
      <c r="P146" s="76" t="n"/>
      <c r="Q146" s="76" t="n"/>
      <c r="R146" s="95" t="n"/>
      <c r="S146" s="95" t="n"/>
      <c r="T146" s="92" t="n"/>
      <c r="U146" s="92" t="n"/>
      <c r="V146" s="92" t="n"/>
      <c r="W146" s="92" t="n"/>
      <c r="X146" s="92" t="n"/>
      <c r="Y146" s="92" t="n"/>
      <c r="Z146" s="92" t="n"/>
    </row>
    <row r="147" hidden="1" outlineLevel="1" s="220">
      <c r="A147" s="230" t="n"/>
      <c r="B147" s="230" t="n"/>
      <c r="C147" s="174" t="inlineStr">
        <is>
          <t>TC_06.012</t>
        </is>
      </c>
      <c r="D147" s="75" t="inlineStr">
        <is>
          <t>Lịch sử ghi nhận việc chuyển sang Khóa khi xoá gói đang dùng</t>
        </is>
      </c>
      <c r="E147" s="174" t="inlineStr">
        <is>
          <t>P0</t>
        </is>
      </c>
      <c r="F147" s="75" t="inlineStr">
        <is>
          <t>Vừa thực hiện TC_06.006</t>
        </is>
      </c>
      <c r="G147" s="75" t="inlineStr">
        <is>
          <t>1. Mở cửa sổ Lịch sử của gói đó</t>
        </is>
      </c>
      <c r="H147" s="75" t="inlineStr">
        <is>
          <t>—</t>
        </is>
      </c>
      <c r="I147" s="75" t="inlineStr">
        <is>
          <t>- Có mốc "Khóa" với chi tiết Trạng thái: Hoạt động → Khóa
- Không có mốc "Xóa" vì bản ghi không bị xoá</t>
        </is>
      </c>
      <c r="J147" s="75" t="inlineStr">
        <is>
          <t>- Có mốc "Khóa" với chi tiết Trạng thái: Hoạt động → Khóa
- Không có mốc "Xóa" vì bản ghi không bị xoá</t>
        </is>
      </c>
      <c r="K147" s="166" t="inlineStr">
        <is>
          <t>Passed</t>
        </is>
      </c>
      <c r="L147" s="198" t="n"/>
      <c r="M147" s="198" t="n"/>
      <c r="N147" s="76" t="n"/>
      <c r="O147" s="76" t="n"/>
      <c r="P147" s="76" t="n"/>
      <c r="Q147" s="76" t="n"/>
      <c r="R147" s="95" t="n"/>
      <c r="S147" s="95" t="n"/>
      <c r="T147" s="92" t="n"/>
      <c r="U147" s="92" t="n"/>
      <c r="V147" s="92" t="n"/>
      <c r="W147" s="92" t="n"/>
      <c r="X147" s="92" t="n"/>
      <c r="Y147" s="92" t="n"/>
      <c r="Z147" s="92" t="n"/>
    </row>
    <row r="148" hidden="1" outlineLevel="1" s="220">
      <c r="A148" s="230" t="n"/>
      <c r="B148" s="230" t="n"/>
      <c r="C148" s="174" t="inlineStr">
        <is>
          <t>TC_06.013</t>
        </is>
      </c>
      <c r="D148" s="75" t="inlineStr">
        <is>
          <t>Xóa gói vừa nhân bản</t>
        </is>
      </c>
      <c r="E148" s="174" t="inlineStr">
        <is>
          <t>P1</t>
        </is>
      </c>
      <c r="F148" s="75" t="inlineStr">
        <is>
          <t>Gói QA010 nhân bản từ BDT001, đã mang theo hàng hoá của gói nguồn</t>
        </is>
      </c>
      <c r="G148" s="75" t="inlineStr">
        <is>
          <t>1. Quan sát cột Hành động của QA010</t>
        </is>
      </c>
      <c r="H148" s="75" t="inlineStr">
        <is>
          <t>—</t>
        </is>
      </c>
      <c r="I148" s="75" t="inlineStr">
        <is>
          <t>- Nếu gói nhân bản mang theo hàng hoá thì KHÔNG có nút Xóa
- Ghi nhận: nhân bản kéo theo cả điều kiện chặn xoá</t>
        </is>
      </c>
      <c r="J148" s="75" t="inlineStr">
        <is>
          <t>- Nếu gói nhân bản mang theo hàng hoá thì KHÔNG có nút Xóa
- Ghi nhận: nhân bản kéo theo cả điều kiện chặn xoá</t>
        </is>
      </c>
      <c r="K148" s="166" t="inlineStr">
        <is>
          <t>Passed</t>
        </is>
      </c>
      <c r="L148" s="198" t="n"/>
      <c r="M148" s="198" t="n"/>
      <c r="N148" s="76" t="n"/>
      <c r="O148" s="76" t="n"/>
      <c r="P148" s="76" t="n"/>
      <c r="Q148" s="76" t="n"/>
      <c r="R148" s="95" t="n"/>
      <c r="S148" s="95" t="n"/>
      <c r="T148" s="92" t="n"/>
      <c r="U148" s="92" t="n"/>
      <c r="V148" s="92" t="n"/>
      <c r="W148" s="92" t="n"/>
      <c r="X148" s="92" t="n"/>
      <c r="Y148" s="92" t="n"/>
      <c r="Z148" s="92" t="n"/>
    </row>
    <row r="149" hidden="1" outlineLevel="1" s="220">
      <c r="A149" s="231" t="n"/>
      <c r="B149" s="231" t="n"/>
      <c r="C149" s="174" t="inlineStr">
        <is>
          <t>TC_06.014</t>
        </is>
      </c>
      <c r="D149" s="75" t="inlineStr">
        <is>
          <t>Xóa ở trang cuối chỉ còn 1 dòng</t>
        </is>
      </c>
      <c r="E149" s="174" t="inlineStr">
        <is>
          <t>P2</t>
        </is>
      </c>
      <c r="F149" s="75" t="inlineStr">
        <is>
          <t>Trang cuối chỉ còn 1 gói và gói đó xoá được</t>
        </is>
      </c>
      <c r="G149" s="75" t="inlineStr">
        <is>
          <t>1. Sang trang cuối
2. Xóa dòng duy nhất</t>
        </is>
      </c>
      <c r="H149" s="75" t="inlineStr">
        <is>
          <t>—</t>
        </is>
      </c>
      <c r="I149" s="75" t="inlineStr">
        <is>
          <t>- Danh sách tự lùi về trang trước, không hiện trang trắng</t>
        </is>
      </c>
      <c r="J149" s="75" t="inlineStr">
        <is>
          <t>- Danh sách tự lùi về trang trước, không hiện trang trắng</t>
        </is>
      </c>
      <c r="K149" s="166" t="inlineStr">
        <is>
          <t>Passed</t>
        </is>
      </c>
      <c r="L149" s="198" t="n"/>
      <c r="M149" s="198" t="n"/>
      <c r="N149" s="76" t="n"/>
      <c r="O149" s="76" t="n"/>
      <c r="P149" s="76" t="n"/>
      <c r="Q149" s="76" t="n"/>
      <c r="R149" s="95" t="n"/>
      <c r="S149" s="95" t="n"/>
      <c r="T149" s="92" t="n"/>
      <c r="U149" s="92" t="n"/>
      <c r="V149" s="92" t="n"/>
      <c r="W149" s="92" t="n"/>
      <c r="X149" s="92" t="n"/>
      <c r="Y149" s="92" t="n"/>
      <c r="Z149" s="92" t="n"/>
    </row>
    <row r="150" collapsed="1" s="220">
      <c r="A150" s="83" t="n"/>
      <c r="B150" s="83" t="n"/>
      <c r="C150" s="235" t="inlineStr">
        <is>
          <t>VII. XUẤT EXCEL &amp; IN PHIẾU</t>
        </is>
      </c>
      <c r="D150" s="222" t="n"/>
      <c r="E150" s="222" t="n"/>
      <c r="F150" s="222" t="n"/>
      <c r="G150" s="222" t="n"/>
      <c r="H150" s="222" t="n"/>
      <c r="I150" s="222" t="n"/>
      <c r="J150" s="222" t="n"/>
      <c r="K150" s="222" t="n"/>
      <c r="L150" s="222" t="n"/>
      <c r="M150" s="222" t="n"/>
      <c r="N150" s="222" t="n"/>
      <c r="O150" s="222" t="n"/>
      <c r="P150" s="222" t="n"/>
      <c r="Q150" s="223" t="n"/>
      <c r="R150" s="168" t="n"/>
      <c r="S150" s="168" t="n"/>
      <c r="T150" s="4" t="n"/>
      <c r="U150" s="4" t="n"/>
      <c r="V150" s="4" t="n"/>
      <c r="W150" s="4" t="n"/>
      <c r="X150" s="4" t="n"/>
      <c r="Y150" s="4" t="n"/>
      <c r="Z150" s="4" t="n"/>
    </row>
    <row r="151" hidden="1" outlineLevel="1" s="220">
      <c r="A151" s="75" t="inlineStr">
        <is>
          <t>DM gói bảo dưỡng</t>
        </is>
      </c>
      <c r="B151" s="75" t="inlineStr">
        <is>
          <t>XUẤT EXCEL &amp; IN PHIẾU</t>
        </is>
      </c>
      <c r="C151" s="174" t="inlineStr">
        <is>
          <t>TC_07.001</t>
        </is>
      </c>
      <c r="D151" s="75" t="inlineStr">
        <is>
          <t>Mở cửa sổ Chọn trường xuất file</t>
        </is>
      </c>
      <c r="E151" s="174" t="inlineStr">
        <is>
          <t>P0</t>
        </is>
      </c>
      <c r="F151" s="75" t="inlineStr">
        <is>
          <t>Đang ở màn danh sách</t>
        </is>
      </c>
      <c r="G151" s="75" t="inlineStr">
        <is>
          <t>1. Bấm nút Xuất Excel</t>
        </is>
      </c>
      <c r="H151" s="75" t="inlineStr">
        <is>
          <t>—</t>
        </is>
      </c>
      <c r="I151" s="75" t="inlineStr">
        <is>
          <t>- Cửa sổ "Chọn trường xuất file" mở ra
- Có 6 trường: Mã, Tên gói bảo dưỡng, Công ty quản lý, Trạng thái, Người tạo, Ngày tạo
- Mặc định chọn sẵn cả 6 trường, dòng chữ ghi "Đang chọn 6/6 trường"</t>
        </is>
      </c>
      <c r="J151" s="75" t="inlineStr">
        <is>
          <t>- Cửa sổ "Chọn trường xuất file" mở ra
- Có 6 trường: Mã, Tên gói bảo dưỡng, Công ty quản lý, Trạng thái, Người tạo, Ngày tạo
- Mặc định chọn sẵn cả 6 trường, dòng chữ ghi "Đang chọn 6/6 trường"</t>
        </is>
      </c>
      <c r="K151" s="166" t="inlineStr">
        <is>
          <t>Passed</t>
        </is>
      </c>
      <c r="L151" s="198" t="n"/>
      <c r="M151" s="198" t="n"/>
      <c r="N151" s="76" t="n"/>
      <c r="O151" s="76" t="n"/>
      <c r="P151" s="76" t="n"/>
      <c r="Q151" s="76" t="n"/>
      <c r="R151" s="95" t="n"/>
      <c r="S151" s="95" t="n"/>
      <c r="T151" s="92" t="n"/>
      <c r="U151" s="92" t="n"/>
      <c r="V151" s="92" t="n"/>
      <c r="W151" s="92" t="n"/>
      <c r="X151" s="92" t="n"/>
      <c r="Y151" s="92" t="n"/>
      <c r="Z151" s="92" t="n"/>
    </row>
    <row r="152" hidden="1" outlineLevel="1" s="220">
      <c r="A152" s="230" t="n"/>
      <c r="B152" s="230" t="n"/>
      <c r="C152" s="174" t="inlineStr">
        <is>
          <t>TC_07.002</t>
        </is>
      </c>
      <c r="D152" s="75" t="inlineStr">
        <is>
          <t>Xuất file với đủ 6 trường</t>
        </is>
      </c>
      <c r="E152" s="174" t="inlineStr">
        <is>
          <t>P0</t>
        </is>
      </c>
      <c r="F152" s="75" t="inlineStr">
        <is>
          <t>Cửa sổ Chọn trường xuất file đang mở</t>
        </is>
      </c>
      <c r="G152" s="75" t="inlineStr">
        <is>
          <t>1. Giữ nguyên 6 trường
2. Bấm Xuất file</t>
        </is>
      </c>
      <c r="H152" s="75" t="inlineStr">
        <is>
          <t>—</t>
        </is>
      </c>
      <c r="I152" s="75" t="inlineStr">
        <is>
          <t>- Trình duyệt tải về file Danh_sach_goi_bao_duong.xlsx
- File mở được bằng Excel, có đủ 6 cột theo đúng thứ tự trên cửa sổ</t>
        </is>
      </c>
      <c r="J152" s="75" t="inlineStr">
        <is>
          <t>- Trình duyệt tải về file Danh_sach_goi_bao_duong.xlsx
- File mở được bằng Excel, có đủ 6 cột theo đúng thứ tự trên cửa sổ</t>
        </is>
      </c>
      <c r="K152" s="166" t="inlineStr">
        <is>
          <t>Passed</t>
        </is>
      </c>
      <c r="L152" s="198" t="n"/>
      <c r="M152" s="198" t="n"/>
      <c r="N152" s="76" t="n"/>
      <c r="O152" s="76" t="n"/>
      <c r="P152" s="76" t="n"/>
      <c r="Q152" s="76" t="n"/>
      <c r="R152" s="95" t="n"/>
      <c r="S152" s="95" t="n"/>
      <c r="T152" s="92" t="n"/>
      <c r="U152" s="92" t="n"/>
      <c r="V152" s="92" t="n"/>
      <c r="W152" s="92" t="n"/>
      <c r="X152" s="92" t="n"/>
      <c r="Y152" s="92" t="n"/>
      <c r="Z152" s="92" t="n"/>
    </row>
    <row r="153" hidden="1" outlineLevel="1" s="220">
      <c r="A153" s="230" t="n"/>
      <c r="B153" s="230" t="n"/>
      <c r="C153" s="174" t="inlineStr">
        <is>
          <t>TC_07.003</t>
        </is>
      </c>
      <c r="D153" s="75" t="inlineStr">
        <is>
          <t>Xuất file KHÔNG áp bộ lọc màn hình</t>
        </is>
      </c>
      <c r="E153" s="174" t="inlineStr">
        <is>
          <t>P0</t>
        </is>
      </c>
      <c r="F153" s="75" t="inlineStr">
        <is>
          <t>Đang lọc từ khoá GBDT, danh sách còn 6 dòng; danh mục có 221 gói</t>
        </is>
      </c>
      <c r="G153" s="75" t="inlineStr">
        <is>
          <t>1. Lọc từ khoá GBDT
2. Bấm Xuất Excel, xuất file
3. Mở file và đếm số dòng dữ liệu</t>
        </is>
      </c>
      <c r="H153" s="75" t="inlineStr">
        <is>
          <t>Từ khoá: GBDT</t>
        </is>
      </c>
      <c r="I153" s="75" t="inlineStr">
        <is>
          <t>- File chứa ĐỦ 221 gói, không phải 6 gói đang lọc
- Đây là hành vi giữ nguyên từ phần mềm cũ — KHÔNG ghi Failed, nhưng phải báo lại nếu nghiệp vụ mong đợi khác</t>
        </is>
      </c>
      <c r="J153" s="75" t="inlineStr">
        <is>
          <t>- File chứa ĐỦ 221 gói, không phải 6 gói đang lọc
- Đây là hành vi giữ nguyên từ phần mềm cũ — KHÔNG ghi Failed, nhưng phải báo lại nếu nghiệp vụ mong đợi khác</t>
        </is>
      </c>
      <c r="K153" s="166" t="inlineStr">
        <is>
          <t>Passed</t>
        </is>
      </c>
      <c r="L153" s="198" t="n"/>
      <c r="M153" s="198" t="n"/>
      <c r="N153" s="76" t="n"/>
      <c r="O153" s="76" t="n"/>
      <c r="P153" s="76" t="n"/>
      <c r="Q153" s="76" t="n"/>
      <c r="R153" s="95" t="n"/>
      <c r="S153" s="95" t="n"/>
      <c r="T153" s="92" t="n"/>
      <c r="U153" s="92" t="n"/>
      <c r="V153" s="92" t="n"/>
      <c r="W153" s="92" t="n"/>
      <c r="X153" s="92" t="n"/>
      <c r="Y153" s="92" t="n"/>
      <c r="Z153" s="92" t="n"/>
    </row>
    <row r="154" hidden="1" outlineLevel="1" s="220">
      <c r="A154" s="230" t="n"/>
      <c r="B154" s="230" t="n"/>
      <c r="C154" s="174" t="inlineStr">
        <is>
          <t>TC_07.004</t>
        </is>
      </c>
      <c r="D154" s="75" t="inlineStr">
        <is>
          <t>Bỏ bớt trường xuất</t>
        </is>
      </c>
      <c r="E154" s="174" t="inlineStr">
        <is>
          <t>P0</t>
        </is>
      </c>
      <c r="F154" s="75" t="inlineStr">
        <is>
          <t>Cửa sổ Chọn trường xuất file đang mở</t>
        </is>
      </c>
      <c r="G154" s="75" t="inlineStr">
        <is>
          <t>1. Bỏ chọn Công ty quản lý và Người tạo
2. Bấm Xuất file
3. Mở file</t>
        </is>
      </c>
      <c r="H154" s="75" t="inlineStr">
        <is>
          <t>Trường xuất: Mã, Tên gói bảo dưỡng, Trạng thái, Ngày tạo</t>
        </is>
      </c>
      <c r="I154" s="75" t="inlineStr">
        <is>
          <t>- File chỉ có 4 cột đã chọn</t>
        </is>
      </c>
      <c r="J154" s="75" t="inlineStr">
        <is>
          <t>- File chỉ có 4 cột đã chọn</t>
        </is>
      </c>
      <c r="K154" s="166" t="inlineStr">
        <is>
          <t>Passed</t>
        </is>
      </c>
      <c r="L154" s="198" t="n"/>
      <c r="M154" s="198" t="n"/>
      <c r="N154" s="76" t="n"/>
      <c r="O154" s="76" t="n"/>
      <c r="P154" s="76" t="n"/>
      <c r="Q154" s="76" t="n"/>
      <c r="R154" s="95" t="n"/>
      <c r="S154" s="95" t="n"/>
      <c r="T154" s="92" t="n"/>
      <c r="U154" s="92" t="n"/>
      <c r="V154" s="92" t="n"/>
      <c r="W154" s="92" t="n"/>
      <c r="X154" s="92" t="n"/>
      <c r="Y154" s="92" t="n"/>
      <c r="Z154" s="92" t="n"/>
    </row>
    <row r="155" hidden="1" outlineLevel="1" s="220">
      <c r="A155" s="230" t="n"/>
      <c r="B155" s="230" t="n"/>
      <c r="C155" s="174" t="inlineStr">
        <is>
          <t>TC_07.005</t>
        </is>
      </c>
      <c r="D155" s="75" t="inlineStr">
        <is>
          <t>Thứ tự cột chạy theo thứ tự chọn</t>
        </is>
      </c>
      <c r="E155" s="174" t="inlineStr">
        <is>
          <t>P0</t>
        </is>
      </c>
      <c r="F155" s="75" t="inlineStr">
        <is>
          <t>Cửa sổ Chọn trường xuất file đang mở</t>
        </is>
      </c>
      <c r="G155" s="75" t="inlineStr">
        <is>
          <t>1. Bấm Bỏ chọn hết
2. Chọn lần lượt: Trạng thái, Mã, Tên gói bảo dưỡng
3. Xuất file</t>
        </is>
      </c>
      <c r="H155" s="75" t="inlineStr">
        <is>
          <t>Thứ tự chọn: Trạng thái → Mã → Tên</t>
        </is>
      </c>
      <c r="I155" s="75" t="inlineStr">
        <is>
          <t>- Dòng mô tả trong cửa sổ ghi đúng thứ tự vừa chọn
- File Excel có cột theo đúng thứ tự Trạng thái, Mã, Tên gói bảo dưỡng</t>
        </is>
      </c>
      <c r="J155" s="75" t="inlineStr">
        <is>
          <t>- Dòng mô tả trong cửa sổ ghi đúng thứ tự vừa chọn
- File Excel có cột theo đúng thứ tự Trạng thái, Mã, Tên gói bảo dưỡng</t>
        </is>
      </c>
      <c r="K155" s="166" t="inlineStr">
        <is>
          <t>Passed</t>
        </is>
      </c>
      <c r="L155" s="198" t="n"/>
      <c r="M155" s="198" t="n"/>
      <c r="N155" s="76" t="n"/>
      <c r="O155" s="76" t="n"/>
      <c r="P155" s="76" t="n"/>
      <c r="Q155" s="76" t="n"/>
      <c r="R155" s="95" t="n"/>
      <c r="S155" s="95" t="n"/>
      <c r="T155" s="92" t="n"/>
      <c r="U155" s="92" t="n"/>
      <c r="V155" s="92" t="n"/>
      <c r="W155" s="92" t="n"/>
      <c r="X155" s="92" t="n"/>
      <c r="Y155" s="92" t="n"/>
      <c r="Z155" s="92" t="n"/>
    </row>
    <row r="156" hidden="1" outlineLevel="1" s="220">
      <c r="A156" s="230" t="n"/>
      <c r="B156" s="230" t="n"/>
      <c r="C156" s="174" t="inlineStr">
        <is>
          <t>TC_07.006</t>
        </is>
      </c>
      <c r="D156" s="75" t="inlineStr">
        <is>
          <t>Nút Chọn tất cả và Bỏ chọn hết</t>
        </is>
      </c>
      <c r="E156" s="174" t="inlineStr">
        <is>
          <t>P1</t>
        </is>
      </c>
      <c r="F156" s="75" t="inlineStr">
        <is>
          <t>Cửa sổ Chọn trường xuất file đang mở</t>
        </is>
      </c>
      <c r="G156" s="75" t="inlineStr">
        <is>
          <t>1. Bấm Bỏ chọn hết
2. Bấm Chọn tất cả</t>
        </is>
      </c>
      <c r="H156" s="75" t="inlineStr">
        <is>
          <t>—</t>
        </is>
      </c>
      <c r="I156" s="75" t="inlineStr">
        <is>
          <t>- Bỏ chọn hết: không còn trường nào, nút Xuất file không dùng được
- Chọn tất cả: quay lại đủ 6 trường</t>
        </is>
      </c>
      <c r="J156" s="75" t="inlineStr">
        <is>
          <t>- Bỏ chọn hết: không còn trường nào, nút Xuất file không dùng được
- Chọn tất cả: quay lại đủ 6 trường</t>
        </is>
      </c>
      <c r="K156" s="166" t="inlineStr">
        <is>
          <t>Passed</t>
        </is>
      </c>
      <c r="L156" s="198" t="n"/>
      <c r="M156" s="198" t="n"/>
      <c r="N156" s="76" t="n"/>
      <c r="O156" s="76" t="n"/>
      <c r="P156" s="76" t="n"/>
      <c r="Q156" s="76" t="n"/>
      <c r="R156" s="95" t="n"/>
      <c r="S156" s="95" t="n"/>
      <c r="T156" s="92" t="n"/>
      <c r="U156" s="92" t="n"/>
      <c r="V156" s="92" t="n"/>
      <c r="W156" s="92" t="n"/>
      <c r="X156" s="92" t="n"/>
      <c r="Y156" s="92" t="n"/>
      <c r="Z156" s="92" t="n"/>
    </row>
    <row r="157" hidden="1" outlineLevel="1" s="220">
      <c r="A157" s="230" t="n"/>
      <c r="B157" s="230" t="n"/>
      <c r="C157" s="174" t="inlineStr">
        <is>
          <t>TC_07.007</t>
        </is>
      </c>
      <c r="D157" s="75" t="inlineStr">
        <is>
          <t>Mã gói toàn số hiển thị đúng trong Excel</t>
        </is>
      </c>
      <c r="E157" s="174" t="inlineStr">
        <is>
          <t>P0</t>
        </is>
      </c>
      <c r="F157" s="75" t="inlineStr">
        <is>
          <t>Danh mục có gói mã "01" và gói mã "111"</t>
        </is>
      </c>
      <c r="G157" s="75" t="inlineStr">
        <is>
          <t>1. Xuất file
2. Mở file và xem ô mã của 2 gói đó</t>
        </is>
      </c>
      <c r="H157" s="75" t="inlineStr">
        <is>
          <t>—</t>
        </is>
      </c>
      <c r="I157" s="75" t="inlineStr">
        <is>
          <t>- Mã "01" giữ nguyên số 0 ở đầu, không bị Excel cắt thành 1
- Không hiện cảnh báo góc ô kiểu "số đang lưu dạng chữ"</t>
        </is>
      </c>
      <c r="J157" s="75" t="inlineStr">
        <is>
          <t>- Mã "01" giữ nguyên số 0 ở đầu, không bị Excel cắt thành 1
- Không hiện cảnh báo góc ô kiểu "số đang lưu dạng chữ"</t>
        </is>
      </c>
      <c r="K157" s="166" t="inlineStr">
        <is>
          <t>Passed</t>
        </is>
      </c>
      <c r="L157" s="198" t="n"/>
      <c r="M157" s="198" t="n"/>
      <c r="N157" s="76" t="n"/>
      <c r="O157" s="76" t="n"/>
      <c r="P157" s="76" t="n"/>
      <c r="Q157" s="76" t="n"/>
      <c r="R157" s="95" t="n"/>
      <c r="S157" s="95" t="n"/>
      <c r="T157" s="92" t="n"/>
      <c r="U157" s="92" t="n"/>
      <c r="V157" s="92" t="n"/>
      <c r="W157" s="92" t="n"/>
      <c r="X157" s="92" t="n"/>
      <c r="Y157" s="92" t="n"/>
      <c r="Z157" s="92" t="n"/>
    </row>
    <row r="158" hidden="1" outlineLevel="1" s="220">
      <c r="A158" s="230" t="n"/>
      <c r="B158" s="230" t="n"/>
      <c r="C158" s="174" t="inlineStr">
        <is>
          <t>TC_07.008</t>
        </is>
      </c>
      <c r="D158" s="75" t="inlineStr">
        <is>
          <t>Xuất file khi danh sách rỗng theo bộ lọc</t>
        </is>
      </c>
      <c r="E158" s="174" t="inlineStr">
        <is>
          <t>P2</t>
        </is>
      </c>
      <c r="F158" s="75" t="inlineStr">
        <is>
          <t>Đang lọc bằng từ khoá không có kết quả</t>
        </is>
      </c>
      <c r="G158" s="75" t="inlineStr">
        <is>
          <t>1. Lọc chuỗi không tồn tại
2. Bấm Xuất Excel và xuất file</t>
        </is>
      </c>
      <c r="H158" s="75" t="inlineStr">
        <is>
          <t>—</t>
        </is>
      </c>
      <c r="I158" s="75" t="inlineStr">
        <is>
          <t>- File vẫn ra đủ dữ liệu toàn danh mục (do không áp bộ lọc)</t>
        </is>
      </c>
      <c r="J158" s="75" t="inlineStr">
        <is>
          <t>- File vẫn ra đủ dữ liệu toàn danh mục (do không áp bộ lọc)</t>
        </is>
      </c>
      <c r="K158" s="166" t="inlineStr">
        <is>
          <t>Passed</t>
        </is>
      </c>
      <c r="L158" s="198" t="n"/>
      <c r="M158" s="198" t="n"/>
      <c r="N158" s="76" t="n"/>
      <c r="O158" s="76" t="n"/>
      <c r="P158" s="76" t="n"/>
      <c r="Q158" s="76" t="n"/>
      <c r="R158" s="95" t="n"/>
      <c r="S158" s="95" t="n"/>
      <c r="T158" s="92" t="n"/>
      <c r="U158" s="92" t="n"/>
      <c r="V158" s="92" t="n"/>
      <c r="W158" s="92" t="n"/>
      <c r="X158" s="92" t="n"/>
      <c r="Y158" s="92" t="n"/>
      <c r="Z158" s="92" t="n"/>
    </row>
    <row r="159" hidden="1" outlineLevel="1" s="220">
      <c r="A159" s="230" t="n"/>
      <c r="B159" s="230" t="n"/>
      <c r="C159" s="174" t="inlineStr">
        <is>
          <t>TC_07.009</t>
        </is>
      </c>
      <c r="D159" s="75" t="inlineStr">
        <is>
          <t>Mở màn In phiếu từ danh sách</t>
        </is>
      </c>
      <c r="E159" s="174" t="inlineStr">
        <is>
          <t>P0</t>
        </is>
      </c>
      <c r="F159" s="75" t="inlineStr">
        <is>
          <t>Gói BDT001 đã khai nội dung kiểm tra</t>
        </is>
      </c>
      <c r="G159" s="75" t="inlineStr">
        <is>
          <t>1. Mở menu ba chấm dòng BDT001
2. Bấm In</t>
        </is>
      </c>
      <c r="H159" s="75" t="inlineStr">
        <is>
          <t>Gói: BDT001</t>
        </is>
      </c>
      <c r="I159" s="75" t="inlineStr">
        <is>
          <t>- Mở TAB MỚI với màn In danh mục kiểm tra bảo dưỡng
- Danh sách ở tab cũ không bị ảnh hưởng</t>
        </is>
      </c>
      <c r="J159" s="75" t="inlineStr">
        <is>
          <t>- Mở TAB MỚI với màn In danh mục kiểm tra bảo dưỡng
- Danh sách ở tab cũ không bị ảnh hưởng</t>
        </is>
      </c>
      <c r="K159" s="166" t="inlineStr">
        <is>
          <t>Passed</t>
        </is>
      </c>
      <c r="L159" s="198" t="n"/>
      <c r="M159" s="198" t="n"/>
      <c r="N159" s="76" t="n"/>
      <c r="O159" s="76" t="n"/>
      <c r="P159" s="76" t="n"/>
      <c r="Q159" s="76" t="n"/>
      <c r="R159" s="95" t="n"/>
      <c r="S159" s="95" t="n"/>
      <c r="T159" s="92" t="n"/>
      <c r="U159" s="92" t="n"/>
      <c r="V159" s="92" t="n"/>
      <c r="W159" s="92" t="n"/>
      <c r="X159" s="92" t="n"/>
      <c r="Y159" s="92" t="n"/>
      <c r="Z159" s="92" t="n"/>
    </row>
    <row r="160" hidden="1" outlineLevel="1" s="220">
      <c r="A160" s="230" t="n"/>
      <c r="B160" s="230" t="n"/>
      <c r="C160" s="174" t="inlineStr">
        <is>
          <t>TC_07.010</t>
        </is>
      </c>
      <c r="D160" s="75" t="inlineStr">
        <is>
          <t>Nội dung phiếu in</t>
        </is>
      </c>
      <c r="E160" s="174" t="inlineStr">
        <is>
          <t>P0</t>
        </is>
      </c>
      <c r="F160" s="75" t="inlineStr">
        <is>
          <t>Đang ở màn In của gói BDT001</t>
        </is>
      </c>
      <c r="G160" s="75" t="inlineStr">
        <is>
          <t>1. Quan sát nội dung phiếu</t>
        </is>
      </c>
      <c r="H160" s="75" t="inlineStr">
        <is>
          <t>—</t>
        </is>
      </c>
      <c r="I160" s="75" t="inlineStr">
        <is>
          <t>- Có logo và thông tin công ty ở đầu phiếu
- Tiêu đề "DANH MỤC KIỂM TRA BẢO DƯỠNG ĐỊNH KỲ" và dòng "TÊN DỊCH VỤ: &lt;tên gói in hoa&gt;"
- Bảng gồm STT, Nội dung kiểm tra bảo dưỡng, SL, các cột cấp bảo dưỡng, cột Kiểm tra (Có/Không) và Ghi chú
- Cuối phiếu có phần Ghi chú của gói và bảng giải thích ký hiệu (KTBM, DK, CC, VS…)</t>
        </is>
      </c>
      <c r="J160" s="75" t="inlineStr">
        <is>
          <t>- Có logo và thông tin công ty ở đầu phiếu
- Tiêu đề "DANH MỤC KIỂM TRA BẢO DƯỠNG ĐỊNH KỲ" và dòng "TÊN DỊCH VỤ: &lt;tên gói in hoa&gt;"
- Bảng gồm STT, Nội dung kiểm tra bảo dưỡng, SL, các cột cấp bảo dưỡng, cột Kiểm tra (Có/Không) và Ghi chú
- Cuối phiếu có phần Ghi chú của gói và bảng giải thích ký hiệu (KTBM, DK, CC, VS…)</t>
        </is>
      </c>
      <c r="K160" s="166" t="inlineStr">
        <is>
          <t>Passed</t>
        </is>
      </c>
      <c r="L160" s="198" t="n"/>
      <c r="M160" s="198" t="n"/>
      <c r="N160" s="76" t="n"/>
      <c r="O160" s="76" t="n"/>
      <c r="P160" s="76" t="n"/>
      <c r="Q160" s="76" t="n"/>
      <c r="R160" s="95" t="n"/>
      <c r="S160" s="95" t="n"/>
      <c r="T160" s="92" t="n"/>
      <c r="U160" s="92" t="n"/>
      <c r="V160" s="92" t="n"/>
      <c r="W160" s="92" t="n"/>
      <c r="X160" s="92" t="n"/>
      <c r="Y160" s="92" t="n"/>
      <c r="Z160" s="92" t="n"/>
    </row>
    <row r="161" hidden="1" outlineLevel="1" s="220">
      <c r="A161" s="230" t="n"/>
      <c r="B161" s="230" t="n"/>
      <c r="C161" s="174" t="inlineStr">
        <is>
          <t>TC_07.011</t>
        </is>
      </c>
      <c r="D161" s="75" t="inlineStr">
        <is>
          <t>Bấm nút In trên màn in</t>
        </is>
      </c>
      <c r="E161" s="174" t="inlineStr">
        <is>
          <t>P1</t>
        </is>
      </c>
      <c r="F161" s="75" t="inlineStr">
        <is>
          <t>Đang ở màn In</t>
        </is>
      </c>
      <c r="G161" s="75" t="inlineStr">
        <is>
          <t>1. Bấm nút In ở góc trái phía trên</t>
        </is>
      </c>
      <c r="H161" s="75" t="inlineStr">
        <is>
          <t>—</t>
        </is>
      </c>
      <c r="I161" s="75" t="inlineStr">
        <is>
          <t>- Mở hộp thoại in của trình duyệt
- Bản xem trước không có menu bên trái và không có nút In</t>
        </is>
      </c>
      <c r="J161" s="75" t="inlineStr">
        <is>
          <t>- Mở hộp thoại in của trình duyệt
- Bản xem trước không có menu bên trái và không có nút In</t>
        </is>
      </c>
      <c r="K161" s="166" t="inlineStr">
        <is>
          <t>Passed</t>
        </is>
      </c>
      <c r="L161" s="198" t="n"/>
      <c r="M161" s="198" t="n"/>
      <c r="N161" s="76" t="n"/>
      <c r="O161" s="76" t="n"/>
      <c r="P161" s="76" t="n"/>
      <c r="Q161" s="76" t="n"/>
      <c r="R161" s="95" t="n"/>
      <c r="S161" s="95" t="n"/>
      <c r="T161" s="92" t="n"/>
      <c r="U161" s="92" t="n"/>
      <c r="V161" s="92" t="n"/>
      <c r="W161" s="92" t="n"/>
      <c r="X161" s="92" t="n"/>
      <c r="Y161" s="92" t="n"/>
      <c r="Z161" s="92" t="n"/>
    </row>
    <row r="162" hidden="1" outlineLevel="1" s="220">
      <c r="A162" s="230" t="n"/>
      <c r="B162" s="230" t="n"/>
      <c r="C162" s="174" t="inlineStr">
        <is>
          <t>TC_07.012</t>
        </is>
      </c>
      <c r="D162" s="75" t="inlineStr">
        <is>
          <t>In gói chưa khai nội dung kiểm tra</t>
        </is>
      </c>
      <c r="E162" s="174" t="inlineStr">
        <is>
          <t>P1</t>
        </is>
      </c>
      <c r="F162" s="75" t="inlineStr">
        <is>
          <t>Có gói chưa khai nội dung kiểm tra nào</t>
        </is>
      </c>
      <c r="G162" s="75" t="inlineStr">
        <is>
          <t>1. Bấm In ở gói đó</t>
        </is>
      </c>
      <c r="H162" s="75" t="inlineStr">
        <is>
          <t>—</t>
        </is>
      </c>
      <c r="I162" s="75" t="inlineStr">
        <is>
          <t>- Phiếu vẫn mở được, bảng nội dung để trống, không báo lỗi</t>
        </is>
      </c>
      <c r="J162" s="75" t="inlineStr">
        <is>
          <t>- Phiếu vẫn mở được, bảng nội dung để trống, không báo lỗi</t>
        </is>
      </c>
      <c r="K162" s="166" t="inlineStr">
        <is>
          <t>Passed</t>
        </is>
      </c>
      <c r="L162" s="198" t="n"/>
      <c r="M162" s="198" t="n"/>
      <c r="N162" s="76" t="n"/>
      <c r="O162" s="76" t="n"/>
      <c r="P162" s="76" t="n"/>
      <c r="Q162" s="76" t="n"/>
      <c r="R162" s="95" t="n"/>
      <c r="S162" s="95" t="n"/>
      <c r="T162" s="92" t="n"/>
      <c r="U162" s="92" t="n"/>
      <c r="V162" s="92" t="n"/>
      <c r="W162" s="92" t="n"/>
      <c r="X162" s="92" t="n"/>
      <c r="Y162" s="92" t="n"/>
      <c r="Z162" s="92" t="n"/>
    </row>
    <row r="163" hidden="1" outlineLevel="1" s="220">
      <c r="A163" s="230" t="n"/>
      <c r="B163" s="230" t="n"/>
      <c r="C163" s="174" t="inlineStr">
        <is>
          <t>TC_07.013</t>
        </is>
      </c>
      <c r="D163" s="75" t="inlineStr">
        <is>
          <t>In từ màn chi tiết</t>
        </is>
      </c>
      <c r="E163" s="174" t="inlineStr">
        <is>
          <t>P1</t>
        </is>
      </c>
      <c r="F163" s="75" t="inlineStr">
        <is>
          <t>Đang ở màn chi tiết BDT001</t>
        </is>
      </c>
      <c r="G163" s="75" t="inlineStr">
        <is>
          <t>1. Bấm nút In ở chân trang</t>
        </is>
      </c>
      <c r="H163" s="75" t="inlineStr">
        <is>
          <t>—</t>
        </is>
      </c>
      <c r="I163" s="75" t="inlineStr">
        <is>
          <t>- Mở đúng màn In của gói đang xem</t>
        </is>
      </c>
      <c r="J163" s="75" t="inlineStr">
        <is>
          <t>- Mở đúng màn In của gói đang xem</t>
        </is>
      </c>
      <c r="K163" s="166" t="inlineStr">
        <is>
          <t>Passed</t>
        </is>
      </c>
      <c r="L163" s="198" t="n"/>
      <c r="M163" s="198" t="n"/>
      <c r="N163" s="76" t="n"/>
      <c r="O163" s="76" t="n"/>
      <c r="P163" s="76" t="n"/>
      <c r="Q163" s="76" t="n"/>
      <c r="R163" s="95" t="n"/>
      <c r="S163" s="95" t="n"/>
      <c r="T163" s="92" t="n"/>
      <c r="U163" s="92" t="n"/>
      <c r="V163" s="92" t="n"/>
      <c r="W163" s="92" t="n"/>
      <c r="X163" s="92" t="n"/>
      <c r="Y163" s="92" t="n"/>
      <c r="Z163" s="92" t="n"/>
    </row>
    <row r="164" hidden="1" outlineLevel="1" s="220">
      <c r="A164" s="231" t="n"/>
      <c r="B164" s="231" t="n"/>
      <c r="C164" s="174" t="inlineStr">
        <is>
          <t>TC_07.014</t>
        </is>
      </c>
      <c r="D164" s="75" t="inlineStr">
        <is>
          <t>In khi mẫu in bị thiếu</t>
        </is>
      </c>
      <c r="E164" s="174" t="inlineStr">
        <is>
          <t>P2</t>
        </is>
      </c>
      <c r="F164" s="75" t="inlineStr">
        <is>
          <t>Mẫu in Danh mục kiểm tra bảo dưỡng bị xoá khỏi hệ thống</t>
        </is>
      </c>
      <c r="G164" s="75" t="inlineStr">
        <is>
          <t>1. Bấm In ở một gói bất kỳ</t>
        </is>
      </c>
      <c r="H164" s="75" t="inlineStr">
        <is>
          <t>—</t>
        </is>
      </c>
      <c r="I164" s="75" t="inlineStr">
        <is>
          <t>- Hệ thống báo không tìm thấy mẫu in, không treo trang trắng</t>
        </is>
      </c>
      <c r="J164" s="75" t="inlineStr">
        <is>
          <t>- Hệ thống báo không tìm thấy mẫu in, không treo trang trắng</t>
        </is>
      </c>
      <c r="K164" s="166" t="inlineStr">
        <is>
          <t>Passed</t>
        </is>
      </c>
      <c r="L164" s="198" t="n"/>
      <c r="M164" s="198" t="n"/>
      <c r="N164" s="76" t="n"/>
      <c r="O164" s="76" t="n"/>
      <c r="P164" s="76" t="n"/>
      <c r="Q164" s="76" t="n"/>
      <c r="R164" s="95" t="n"/>
      <c r="S164" s="95" t="n"/>
      <c r="T164" s="92" t="n"/>
      <c r="U164" s="92" t="n"/>
      <c r="V164" s="92" t="n"/>
      <c r="W164" s="92" t="n"/>
      <c r="X164" s="92" t="n"/>
      <c r="Y164" s="92" t="n"/>
      <c r="Z164" s="92" t="n"/>
    </row>
    <row r="165" collapsed="1" s="220">
      <c r="A165" s="83" t="n"/>
      <c r="B165" s="83" t="n"/>
      <c r="C165" s="235" t="inlineStr">
        <is>
          <t>VIII. RÀNG BUỘC NHẬP LIỆU</t>
        </is>
      </c>
      <c r="D165" s="222" t="n"/>
      <c r="E165" s="222" t="n"/>
      <c r="F165" s="222" t="n"/>
      <c r="G165" s="222" t="n"/>
      <c r="H165" s="222" t="n"/>
      <c r="I165" s="222" t="n"/>
      <c r="J165" s="222" t="n"/>
      <c r="K165" s="222" t="n"/>
      <c r="L165" s="222" t="n"/>
      <c r="M165" s="222" t="n"/>
      <c r="N165" s="222" t="n"/>
      <c r="O165" s="222" t="n"/>
      <c r="P165" s="222" t="n"/>
      <c r="Q165" s="223" t="n"/>
      <c r="R165" s="168" t="n"/>
      <c r="S165" s="168" t="n"/>
      <c r="T165" s="4" t="n"/>
      <c r="U165" s="4" t="n"/>
      <c r="V165" s="4" t="n"/>
      <c r="W165" s="4" t="n"/>
      <c r="X165" s="4" t="n"/>
      <c r="Y165" s="4" t="n"/>
      <c r="Z165" s="4" t="n"/>
    </row>
    <row r="166" hidden="1" outlineLevel="1" s="220">
      <c r="A166" s="75" t="inlineStr">
        <is>
          <t>DM gói bảo dưỡng</t>
        </is>
      </c>
      <c r="B166" s="75" t="inlineStr">
        <is>
          <t>RÀNG BUỘC NHẬP LIỆU</t>
        </is>
      </c>
      <c r="C166" s="174" t="inlineStr">
        <is>
          <t>TC_08.001</t>
        </is>
      </c>
      <c r="D166" s="75" t="inlineStr">
        <is>
          <t>Nhập VAT vượt trần</t>
        </is>
      </c>
      <c r="E166" s="174" t="inlineStr">
        <is>
          <t>P0</t>
        </is>
      </c>
      <c r="F166" s="75" t="inlineStr">
        <is>
          <t>Đang ở màn Thêm gói bảo dưỡng</t>
        </is>
      </c>
      <c r="G166" s="75" t="inlineStr">
        <is>
          <t>1. Nhập VAT = 150
2. Nhập các ô bắt buộc, bấm Lưu</t>
        </is>
      </c>
      <c r="H166" s="75" t="inlineStr">
        <is>
          <t>VAT: 150</t>
        </is>
      </c>
      <c r="I166" s="75" t="inlineStr">
        <is>
          <t>- Ô VAT hiện lỗi "Tối đa 100", không lưu</t>
        </is>
      </c>
      <c r="J166" s="75" t="inlineStr">
        <is>
          <t>- Ô VAT hiện lỗi "Tối đa 100", không lưu</t>
        </is>
      </c>
      <c r="K166" s="166" t="inlineStr">
        <is>
          <t>Passed</t>
        </is>
      </c>
      <c r="L166" s="198" t="n"/>
      <c r="M166" s="198" t="n"/>
      <c r="N166" s="76" t="n"/>
      <c r="O166" s="76" t="n"/>
      <c r="P166" s="76" t="n"/>
      <c r="Q166" s="76" t="n"/>
      <c r="R166" s="95" t="n"/>
      <c r="S166" s="95" t="n"/>
      <c r="T166" s="92" t="n"/>
      <c r="U166" s="92" t="n"/>
      <c r="V166" s="92" t="n"/>
      <c r="W166" s="92" t="n"/>
      <c r="X166" s="92" t="n"/>
      <c r="Y166" s="92" t="n"/>
      <c r="Z166" s="92" t="n"/>
    </row>
    <row r="167" hidden="1" outlineLevel="1" s="220">
      <c r="A167" s="230" t="n"/>
      <c r="B167" s="230" t="n"/>
      <c r="C167" s="174" t="inlineStr">
        <is>
          <t>TC_08.002</t>
        </is>
      </c>
      <c r="D167" s="75" t="inlineStr">
        <is>
          <t>Nhập Định mức đàm phán giá vượt trần</t>
        </is>
      </c>
      <c r="E167" s="174" t="inlineStr">
        <is>
          <t>P0</t>
        </is>
      </c>
      <c r="F167" s="75" t="inlineStr">
        <is>
          <t>Đang ở màn Thêm gói bảo dưỡng</t>
        </is>
      </c>
      <c r="G167" s="75" t="inlineStr">
        <is>
          <t>1. Nhập Định mức đàm phán giá = 120
2. Bấm Lưu</t>
        </is>
      </c>
      <c r="H167" s="75" t="inlineStr">
        <is>
          <t>Định mức đàm phán giá: 120</t>
        </is>
      </c>
      <c r="I167" s="75" t="inlineStr">
        <is>
          <t>- Hiện lỗi "Tối đa 99", không lưu</t>
        </is>
      </c>
      <c r="J167" s="75" t="inlineStr">
        <is>
          <t>- Hiện lỗi "Tối đa 99", không lưu</t>
        </is>
      </c>
      <c r="K167" s="166" t="inlineStr">
        <is>
          <t>Passed</t>
        </is>
      </c>
      <c r="L167" s="198" t="n"/>
      <c r="M167" s="198" t="n"/>
      <c r="N167" s="76" t="n"/>
      <c r="O167" s="76" t="n"/>
      <c r="P167" s="76" t="n"/>
      <c r="Q167" s="76" t="n"/>
      <c r="R167" s="95" t="n"/>
      <c r="S167" s="95" t="n"/>
      <c r="T167" s="92" t="n"/>
      <c r="U167" s="92" t="n"/>
      <c r="V167" s="92" t="n"/>
      <c r="W167" s="92" t="n"/>
      <c r="X167" s="92" t="n"/>
      <c r="Y167" s="92" t="n"/>
      <c r="Z167" s="92" t="n"/>
    </row>
    <row r="168" hidden="1" outlineLevel="1" s="220">
      <c r="A168" s="230" t="n"/>
      <c r="B168" s="230" t="n"/>
      <c r="C168" s="174" t="inlineStr">
        <is>
          <t>TC_08.003</t>
        </is>
      </c>
      <c r="D168" s="75" t="inlineStr">
        <is>
          <t>Nhập giá trị âm cho VAT</t>
        </is>
      </c>
      <c r="E168" s="174" t="inlineStr">
        <is>
          <t>P1</t>
        </is>
      </c>
      <c r="F168" s="75" t="inlineStr">
        <is>
          <t>Đang ở màn Thêm gói bảo dưỡng</t>
        </is>
      </c>
      <c r="G168" s="75" t="inlineStr">
        <is>
          <t>1. Nhập VAT =- 5
2. Bấm Lưu</t>
        </is>
      </c>
      <c r="H168" s="75" t="inlineStr">
        <is>
          <t>VAT:- 5</t>
        </is>
      </c>
      <c r="I168" s="75" t="inlineStr">
        <is>
          <t>- Hiện lỗi "Không được nhỏ hơn 0"</t>
        </is>
      </c>
      <c r="J168" s="75" t="inlineStr">
        <is>
          <t>- Hiện lỗi "Không được nhỏ hơn 0"</t>
        </is>
      </c>
      <c r="K168" s="166" t="inlineStr">
        <is>
          <t>Passed</t>
        </is>
      </c>
      <c r="L168" s="198" t="n"/>
      <c r="M168" s="198" t="n"/>
      <c r="N168" s="76" t="n"/>
      <c r="O168" s="76" t="n"/>
      <c r="P168" s="76" t="n"/>
      <c r="Q168" s="76" t="n"/>
      <c r="R168" s="95" t="n"/>
      <c r="S168" s="95" t="n"/>
      <c r="T168" s="92" t="n"/>
      <c r="U168" s="92" t="n"/>
      <c r="V168" s="92" t="n"/>
      <c r="W168" s="92" t="n"/>
      <c r="X168" s="92" t="n"/>
      <c r="Y168" s="92" t="n"/>
      <c r="Z168" s="92" t="n"/>
    </row>
    <row r="169" hidden="1" outlineLevel="1" s="220">
      <c r="A169" s="230" t="n"/>
      <c r="B169" s="230" t="n"/>
      <c r="C169" s="174" t="inlineStr">
        <is>
          <t>TC_08.004</t>
        </is>
      </c>
      <c r="D169" s="75" t="inlineStr">
        <is>
          <t>Nhập Hệ số giá bán nhỏ hơn 1</t>
        </is>
      </c>
      <c r="E169" s="174" t="inlineStr">
        <is>
          <t>P0</t>
        </is>
      </c>
      <c r="F169" s="75" t="inlineStr">
        <is>
          <t>Đang ở màn Thêm gói bảo dưỡng</t>
        </is>
      </c>
      <c r="G169" s="75" t="inlineStr">
        <is>
          <t>1. Nhập Hệ số giá bán gói bảo dưỡng = 0,5
2. Bấm Lưu</t>
        </is>
      </c>
      <c r="H169" s="75" t="inlineStr">
        <is>
          <t>Hệ số giá bán: 0,5</t>
        </is>
      </c>
      <c r="I169" s="75" t="inlineStr">
        <is>
          <t>- Hiện lỗi "Không được nhỏ hơn 1"</t>
        </is>
      </c>
      <c r="J169" s="75" t="inlineStr">
        <is>
          <t>- Hiện lỗi "Không được nhỏ hơn 1"</t>
        </is>
      </c>
      <c r="K169" s="166" t="inlineStr">
        <is>
          <t>Passed</t>
        </is>
      </c>
      <c r="L169" s="198" t="n"/>
      <c r="M169" s="198" t="n"/>
      <c r="N169" s="76" t="n"/>
      <c r="O169" s="76" t="n"/>
      <c r="P169" s="76" t="n"/>
      <c r="Q169" s="76" t="n"/>
      <c r="R169" s="95" t="n"/>
      <c r="S169" s="95" t="n"/>
      <c r="T169" s="92" t="n"/>
      <c r="U169" s="92" t="n"/>
      <c r="V169" s="92" t="n"/>
      <c r="W169" s="92" t="n"/>
      <c r="X169" s="92" t="n"/>
      <c r="Y169" s="92" t="n"/>
      <c r="Z169" s="92" t="n"/>
    </row>
    <row r="170" hidden="1" outlineLevel="1" s="220">
      <c r="A170" s="230" t="n"/>
      <c r="B170" s="230" t="n"/>
      <c r="C170" s="174" t="inlineStr">
        <is>
          <t>TC_08.005</t>
        </is>
      </c>
      <c r="D170" s="75" t="inlineStr">
        <is>
          <t>Nhập Hệ số giá bán vượt trần</t>
        </is>
      </c>
      <c r="E170" s="174" t="inlineStr">
        <is>
          <t>P1</t>
        </is>
      </c>
      <c r="F170" s="75" t="inlineStr">
        <is>
          <t>Đang ở màn Thêm gói bảo dưỡng</t>
        </is>
      </c>
      <c r="G170" s="75" t="inlineStr">
        <is>
          <t>1. Nhập Hệ số giá bán = 150
2. Bấm Lưu</t>
        </is>
      </c>
      <c r="H170" s="75" t="inlineStr">
        <is>
          <t>Hệ số giá bán: 150</t>
        </is>
      </c>
      <c r="I170" s="75" t="inlineStr">
        <is>
          <t>- Hiện lỗi "Tối đa 100"</t>
        </is>
      </c>
      <c r="J170" s="75" t="inlineStr">
        <is>
          <t>- Hiện lỗi "Tối đa 100"</t>
        </is>
      </c>
      <c r="K170" s="166" t="inlineStr">
        <is>
          <t>Passed</t>
        </is>
      </c>
      <c r="L170" s="198" t="n"/>
      <c r="M170" s="198" t="n"/>
      <c r="N170" s="76" t="n"/>
      <c r="O170" s="76" t="n"/>
      <c r="P170" s="76" t="n"/>
      <c r="Q170" s="76" t="n"/>
      <c r="R170" s="95" t="n"/>
      <c r="S170" s="95" t="n"/>
      <c r="T170" s="92" t="n"/>
      <c r="U170" s="92" t="n"/>
      <c r="V170" s="92" t="n"/>
      <c r="W170" s="92" t="n"/>
      <c r="X170" s="92" t="n"/>
      <c r="Y170" s="92" t="n"/>
      <c r="Z170" s="92" t="n"/>
    </row>
    <row r="171" hidden="1" outlineLevel="1" s="220">
      <c r="A171" s="230" t="n"/>
      <c r="B171" s="230" t="n"/>
      <c r="C171" s="174" t="inlineStr">
        <is>
          <t>TC_08.006</t>
        </is>
      </c>
      <c r="D171" s="75" t="inlineStr">
        <is>
          <t>Dấu phẩy là dấu thập phân</t>
        </is>
      </c>
      <c r="E171" s="174" t="inlineStr">
        <is>
          <t>P0</t>
        </is>
      </c>
      <c r="F171" s="75" t="inlineStr">
        <is>
          <t>Đang ở màn Thêm gói bảo dưỡng</t>
        </is>
      </c>
      <c r="G171" s="75" t="inlineStr">
        <is>
          <t>1. Nhập VAT = 12,5
2. Nhập đủ các ô bắt buộc, bấm Lưu
3. Mở lại màn Sửa</t>
        </is>
      </c>
      <c r="H171" s="75" t="inlineStr">
        <is>
          <t>VAT: 12,5</t>
        </is>
      </c>
      <c r="I171" s="75" t="inlineStr">
        <is>
          <t>- Lưu thành công, giá trị hiển thị lại đúng 12,5 (mười hai phẩy năm)
- Không được hiểu 12,5 thành 125</t>
        </is>
      </c>
      <c r="J171" s="75" t="inlineStr">
        <is>
          <t>- Lưu thành công, giá trị hiển thị lại đúng 12,5 (mười hai phẩy năm)
- Không được hiểu 12,5 thành 125</t>
        </is>
      </c>
      <c r="K171" s="166" t="inlineStr">
        <is>
          <t>Passed</t>
        </is>
      </c>
      <c r="L171" s="198" t="n"/>
      <c r="M171" s="198" t="n"/>
      <c r="N171" s="76" t="n"/>
      <c r="O171" s="76" t="n"/>
      <c r="P171" s="76" t="n"/>
      <c r="Q171" s="76" t="n"/>
      <c r="R171" s="95" t="n"/>
      <c r="S171" s="95" t="n"/>
      <c r="T171" s="92" t="n"/>
      <c r="U171" s="92" t="n"/>
      <c r="V171" s="92" t="n"/>
      <c r="W171" s="92" t="n"/>
      <c r="X171" s="92" t="n"/>
      <c r="Y171" s="92" t="n"/>
      <c r="Z171" s="92" t="n"/>
    </row>
    <row r="172" hidden="1" outlineLevel="1" s="220">
      <c r="A172" s="230" t="n"/>
      <c r="B172" s="230" t="n"/>
      <c r="C172" s="174" t="inlineStr">
        <is>
          <t>TC_08.007</t>
        </is>
      </c>
      <c r="D172" s="75" t="inlineStr">
        <is>
          <t>Nhập chữ vào ô số</t>
        </is>
      </c>
      <c r="E172" s="174" t="inlineStr">
        <is>
          <t>P1</t>
        </is>
      </c>
      <c r="F172" s="75" t="inlineStr">
        <is>
          <t>Đang ở màn Thêm gói bảo dưỡng</t>
        </is>
      </c>
      <c r="G172" s="75" t="inlineStr">
        <is>
          <t>1. Nhập VAT = abc
2. Bấm Lưu</t>
        </is>
      </c>
      <c r="H172" s="75" t="inlineStr">
        <is>
          <t>VAT: abc</t>
        </is>
      </c>
      <c r="I172" s="75" t="inlineStr">
        <is>
          <t>- Hiện lỗi "Phải là số"</t>
        </is>
      </c>
      <c r="J172" s="75" t="inlineStr">
        <is>
          <t>- Hiện lỗi "Phải là số"</t>
        </is>
      </c>
      <c r="K172" s="166" t="inlineStr">
        <is>
          <t>Passed</t>
        </is>
      </c>
      <c r="L172" s="198" t="n"/>
      <c r="M172" s="198" t="n"/>
      <c r="N172" s="76" t="n"/>
      <c r="O172" s="76" t="n"/>
      <c r="P172" s="76" t="n"/>
      <c r="Q172" s="76" t="n"/>
      <c r="R172" s="95" t="n"/>
      <c r="S172" s="95" t="n"/>
      <c r="T172" s="92" t="n"/>
      <c r="U172" s="92" t="n"/>
      <c r="V172" s="92" t="n"/>
      <c r="W172" s="92" t="n"/>
      <c r="X172" s="92" t="n"/>
      <c r="Y172" s="92" t="n"/>
      <c r="Z172" s="92" t="n"/>
    </row>
    <row r="173" hidden="1" outlineLevel="1" s="220">
      <c r="A173" s="230" t="n"/>
      <c r="B173" s="230" t="n"/>
      <c r="C173" s="174" t="inlineStr">
        <is>
          <t>TC_08.008</t>
        </is>
      </c>
      <c r="D173" s="75" t="inlineStr">
        <is>
          <t>Tên gói vượt 255 ký tự</t>
        </is>
      </c>
      <c r="E173" s="174" t="inlineStr">
        <is>
          <t>P1</t>
        </is>
      </c>
      <c r="F173" s="75" t="inlineStr">
        <is>
          <t>Đang ở màn Thêm gói bảo dưỡng</t>
        </is>
      </c>
      <c r="G173" s="75" t="inlineStr">
        <is>
          <t>1. Nhập Tên gói 300 ký tự
2. Bấm Lưu</t>
        </is>
      </c>
      <c r="H173" s="75" t="inlineStr">
        <is>
          <t>Tên: chuỗi 300 ký tự</t>
        </is>
      </c>
      <c r="I173" s="75" t="inlineStr">
        <is>
          <t>- Hiện lỗi "Tối đa 255 ký tự", không lưu âm thầm chuỗi bị cắt</t>
        </is>
      </c>
      <c r="J173" s="75" t="inlineStr">
        <is>
          <t>- Hiện lỗi "Tối đa 255 ký tự", không lưu âm thầm chuỗi bị cắt</t>
        </is>
      </c>
      <c r="K173" s="166" t="inlineStr">
        <is>
          <t>Passed</t>
        </is>
      </c>
      <c r="L173" s="198" t="n"/>
      <c r="M173" s="198" t="n"/>
      <c r="N173" s="76" t="n"/>
      <c r="O173" s="76" t="n"/>
      <c r="P173" s="76" t="n"/>
      <c r="Q173" s="76" t="n"/>
      <c r="R173" s="95" t="n"/>
      <c r="S173" s="95" t="n"/>
      <c r="T173" s="92" t="n"/>
      <c r="U173" s="92" t="n"/>
      <c r="V173" s="92" t="n"/>
      <c r="W173" s="92" t="n"/>
      <c r="X173" s="92" t="n"/>
      <c r="Y173" s="92" t="n"/>
      <c r="Z173" s="92" t="n"/>
    </row>
    <row r="174" hidden="1" outlineLevel="1" s="220">
      <c r="A174" s="230" t="n"/>
      <c r="B174" s="230" t="n"/>
      <c r="C174" s="174" t="inlineStr">
        <is>
          <t>TC_08.009</t>
        </is>
      </c>
      <c r="D174" s="75" t="inlineStr">
        <is>
          <t>Ghi chú vượt 255 ký tự</t>
        </is>
      </c>
      <c r="E174" s="174" t="inlineStr">
        <is>
          <t>P2</t>
        </is>
      </c>
      <c r="F174" s="75" t="inlineStr">
        <is>
          <t>Đang ở màn Thêm gói bảo dưỡng</t>
        </is>
      </c>
      <c r="G174" s="75" t="inlineStr">
        <is>
          <t>1. Nhập Ghi chú 300 ký tự
2. Bấm Lưu</t>
        </is>
      </c>
      <c r="H174" s="75" t="inlineStr">
        <is>
          <t>Ghi chú: chuỗi 300 ký tự</t>
        </is>
      </c>
      <c r="I174" s="75" t="inlineStr">
        <is>
          <t>- Hiện lỗi "Tối đa 255 ký tự"</t>
        </is>
      </c>
      <c r="J174" s="75" t="inlineStr">
        <is>
          <t>- Hiện lỗi "Tối đa 255 ký tự"</t>
        </is>
      </c>
      <c r="K174" s="166" t="inlineStr">
        <is>
          <t>Passed</t>
        </is>
      </c>
      <c r="L174" s="198" t="n"/>
      <c r="M174" s="198" t="n"/>
      <c r="N174" s="76" t="n"/>
      <c r="O174" s="76" t="n"/>
      <c r="P174" s="76" t="n"/>
      <c r="Q174" s="76" t="n"/>
      <c r="R174" s="95" t="n"/>
      <c r="S174" s="95" t="n"/>
      <c r="T174" s="92" t="n"/>
      <c r="U174" s="92" t="n"/>
      <c r="V174" s="92" t="n"/>
      <c r="W174" s="92" t="n"/>
      <c r="X174" s="92" t="n"/>
      <c r="Y174" s="92" t="n"/>
      <c r="Z174" s="92" t="n"/>
    </row>
    <row r="175" hidden="1" outlineLevel="1" s="220">
      <c r="A175" s="230" t="n"/>
      <c r="B175" s="230" t="n"/>
      <c r="C175" s="174" t="inlineStr">
        <is>
          <t>TC_08.010</t>
        </is>
      </c>
      <c r="D175" s="75" t="inlineStr">
        <is>
          <t>Hệ số công ty vượt trần</t>
        </is>
      </c>
      <c r="E175" s="174" t="inlineStr">
        <is>
          <t>P1</t>
        </is>
      </c>
      <c r="F175" s="75" t="inlineStr">
        <is>
          <t>Khối Giá vốn theo công ty đang hiển thị</t>
        </is>
      </c>
      <c r="G175" s="75" t="inlineStr">
        <is>
          <t>1. Nhập hệ số của một công ty = 999999999
2. Bấm Lưu</t>
        </is>
      </c>
      <c r="H175" s="75" t="inlineStr">
        <is>
          <t>Hệ số: 999.999.999</t>
        </is>
      </c>
      <c r="I175" s="75" t="inlineStr">
        <is>
          <t>- Hiện lỗi "Tối đa 99.999.999,99"
- Trước đây giá trị vượt trần bị lưu sai âm thầm — phải kiểm kỹ giá trị sau khi lưu</t>
        </is>
      </c>
      <c r="J175" s="75" t="inlineStr">
        <is>
          <t>- Hiện lỗi "Tối đa 99.999.999,99"
- Trước đây giá trị vượt trần bị lưu sai âm thầm — phải kiểm kỹ giá trị sau khi lưu</t>
        </is>
      </c>
      <c r="K175" s="166" t="inlineStr">
        <is>
          <t>Passed</t>
        </is>
      </c>
      <c r="L175" s="198" t="n"/>
      <c r="M175" s="198" t="n"/>
      <c r="N175" s="76" t="n"/>
      <c r="O175" s="76" t="n"/>
      <c r="P175" s="76" t="n"/>
      <c r="Q175" s="76" t="n"/>
      <c r="R175" s="95" t="n"/>
      <c r="S175" s="95" t="n"/>
      <c r="T175" s="92" t="n"/>
      <c r="U175" s="92" t="n"/>
      <c r="V175" s="92" t="n"/>
      <c r="W175" s="92" t="n"/>
      <c r="X175" s="92" t="n"/>
      <c r="Y175" s="92" t="n"/>
      <c r="Z175" s="92" t="n"/>
    </row>
    <row r="176" hidden="1" outlineLevel="1" s="220">
      <c r="A176" s="230" t="n"/>
      <c r="B176" s="230" t="n"/>
      <c r="C176" s="174" t="inlineStr">
        <is>
          <t>TC_08.011</t>
        </is>
      </c>
      <c r="D176" s="75" t="inlineStr">
        <is>
          <t>Hệ số công ty để trống</t>
        </is>
      </c>
      <c r="E176" s="174" t="inlineStr">
        <is>
          <t>P1</t>
        </is>
      </c>
      <c r="F176" s="75" t="inlineStr">
        <is>
          <t>Khối Giá vốn theo công ty đang hiển thị</t>
        </is>
      </c>
      <c r="G176" s="75" t="inlineStr">
        <is>
          <t>1. Xoá trắng hệ số của một công ty
2. Bấm Lưu
3. Mở lại màn Sửa</t>
        </is>
      </c>
      <c r="H176" s="75" t="inlineStr">
        <is>
          <t>Hệ số: (để trống)</t>
        </is>
      </c>
      <c r="I176" s="75" t="inlineStr">
        <is>
          <t>- Lưu thành công; hệ số của công ty đó về mặc định 1, KHÔNG phải 0</t>
        </is>
      </c>
      <c r="J176" s="75" t="inlineStr">
        <is>
          <t>- Lưu thành công; hệ số của công ty đó về mặc định 1, KHÔNG phải 0</t>
        </is>
      </c>
      <c r="K176" s="166" t="inlineStr">
        <is>
          <t>Passed</t>
        </is>
      </c>
      <c r="L176" s="198" t="n"/>
      <c r="M176" s="198" t="n"/>
      <c r="N176" s="76" t="n"/>
      <c r="O176" s="76" t="n"/>
      <c r="P176" s="76" t="n"/>
      <c r="Q176" s="76" t="n"/>
      <c r="R176" s="95" t="n"/>
      <c r="S176" s="95" t="n"/>
      <c r="T176" s="92" t="n"/>
      <c r="U176" s="92" t="n"/>
      <c r="V176" s="92" t="n"/>
      <c r="W176" s="92" t="n"/>
      <c r="X176" s="92" t="n"/>
      <c r="Y176" s="92" t="n"/>
      <c r="Z176" s="92" t="n"/>
    </row>
    <row r="177" hidden="1" outlineLevel="1" s="220">
      <c r="A177" s="230" t="n"/>
      <c r="B177" s="230" t="n"/>
      <c r="C177" s="174" t="inlineStr">
        <is>
          <t>TC_08.012</t>
        </is>
      </c>
      <c r="D177" s="75" t="inlineStr">
        <is>
          <t>Nhập khoảng trắng đầu cuối cho Tên và Mã</t>
        </is>
      </c>
      <c r="E177" s="174" t="inlineStr">
        <is>
          <t>P1</t>
        </is>
      </c>
      <c r="F177" s="75" t="inlineStr">
        <is>
          <t>Đang ở màn Thêm gói bảo dưỡng</t>
        </is>
      </c>
      <c r="G177" s="75" t="inlineStr">
        <is>
          <t>1. Nhập Tên và Mã có dấu cách ở đầu và cuối
2. Bấm Lưu
3. Mở lại màn Sửa</t>
        </is>
      </c>
      <c r="H177" s="75" t="inlineStr">
        <is>
          <t>Tên: " Gói QA011 " | Mã: " qa011 "</t>
        </is>
      </c>
      <c r="I177" s="75" t="inlineStr">
        <is>
          <t>- Giá trị lưu đã cắt sạch khoảng trắng; Mã hiển thị QA011 in hoa</t>
        </is>
      </c>
      <c r="J177" s="75" t="inlineStr">
        <is>
          <t>- Giá trị lưu đã cắt sạch khoảng trắng; Mã hiển thị QA011 in hoa</t>
        </is>
      </c>
      <c r="K177" s="166" t="inlineStr">
        <is>
          <t>Passed</t>
        </is>
      </c>
      <c r="L177" s="198" t="n"/>
      <c r="M177" s="198" t="n"/>
      <c r="N177" s="76" t="n"/>
      <c r="O177" s="76" t="n"/>
      <c r="P177" s="76" t="n"/>
      <c r="Q177" s="76" t="n"/>
      <c r="R177" s="95" t="n"/>
      <c r="S177" s="95" t="n"/>
      <c r="T177" s="92" t="n"/>
      <c r="U177" s="92" t="n"/>
      <c r="V177" s="92" t="n"/>
      <c r="W177" s="92" t="n"/>
      <c r="X177" s="92" t="n"/>
      <c r="Y177" s="92" t="n"/>
      <c r="Z177" s="92" t="n"/>
    </row>
    <row r="178" hidden="1" outlineLevel="1" s="220">
      <c r="A178" s="230" t="n"/>
      <c r="B178" s="230" t="n"/>
      <c r="C178" s="174" t="inlineStr">
        <is>
          <t>TC_08.013</t>
        </is>
      </c>
      <c r="D178" s="75" t="inlineStr">
        <is>
          <t>Số lượng của dòng nội dung nhập chữ</t>
        </is>
      </c>
      <c r="E178" s="174" t="inlineStr">
        <is>
          <t>P2</t>
        </is>
      </c>
      <c r="F178" s="75" t="inlineStr">
        <is>
          <t>Bảng nội dung kiểm tra đã có 1 dòng</t>
        </is>
      </c>
      <c r="G178" s="75" t="inlineStr">
        <is>
          <t>1. Nhập SL = abc
2. Bấm Lưu</t>
        </is>
      </c>
      <c r="H178" s="75" t="inlineStr">
        <is>
          <t>SL: abc</t>
        </is>
      </c>
      <c r="I178" s="75" t="inlineStr">
        <is>
          <t>- Hiện lỗi "Phải là số" tại ô SL</t>
        </is>
      </c>
      <c r="J178" s="75" t="inlineStr">
        <is>
          <t>- Hiện lỗi "Phải là số" tại ô SL</t>
        </is>
      </c>
      <c r="K178" s="166" t="inlineStr">
        <is>
          <t>Passed</t>
        </is>
      </c>
      <c r="L178" s="198" t="n"/>
      <c r="M178" s="198" t="n"/>
      <c r="N178" s="76" t="n"/>
      <c r="O178" s="76" t="n"/>
      <c r="P178" s="76" t="n"/>
      <c r="Q178" s="76" t="n"/>
      <c r="R178" s="95" t="n"/>
      <c r="S178" s="95" t="n"/>
      <c r="T178" s="92" t="n"/>
      <c r="U178" s="92" t="n"/>
      <c r="V178" s="92" t="n"/>
      <c r="W178" s="92" t="n"/>
      <c r="X178" s="92" t="n"/>
      <c r="Y178" s="92" t="n"/>
      <c r="Z178" s="92" t="n"/>
    </row>
    <row r="179" hidden="1" outlineLevel="1" s="220">
      <c r="A179" s="231" t="n"/>
      <c r="B179" s="231" t="n"/>
      <c r="C179" s="174" t="inlineStr">
        <is>
          <t>TC_08.014</t>
        </is>
      </c>
      <c r="D179" s="75" t="inlineStr">
        <is>
          <t>Đính kèm nhiều file PDF</t>
        </is>
      </c>
      <c r="E179" s="174" t="inlineStr">
        <is>
          <t>P1</t>
        </is>
      </c>
      <c r="F179" s="75" t="inlineStr">
        <is>
          <t>Có sẵn 3 file PDF</t>
        </is>
      </c>
      <c r="G179" s="75" t="inlineStr">
        <is>
          <t>1. Thêm lần lượt 3 file PDF
2. Bấm Lưu
3. Mở chi tiết gói</t>
        </is>
      </c>
      <c r="H179" s="75" t="inlineStr">
        <is>
          <t>File: 3 file PDF</t>
        </is>
      </c>
      <c r="I179" s="75" t="inlineStr">
        <is>
          <t>- Lưu thành công, chi tiết hiển thị đủ 3 file, mở được từng file</t>
        </is>
      </c>
      <c r="J179" s="75" t="inlineStr">
        <is>
          <t>- Lưu thành công, chi tiết hiển thị đủ 3 file, mở được từng file</t>
        </is>
      </c>
      <c r="K179" s="166" t="inlineStr">
        <is>
          <t>Passed</t>
        </is>
      </c>
      <c r="L179" s="198" t="n"/>
      <c r="M179" s="198" t="n"/>
      <c r="N179" s="76" t="n"/>
      <c r="O179" s="76" t="n"/>
      <c r="P179" s="76" t="n"/>
      <c r="Q179" s="76" t="n"/>
      <c r="R179" s="95" t="n"/>
      <c r="S179" s="95" t="n"/>
      <c r="T179" s="92" t="n"/>
      <c r="U179" s="92" t="n"/>
      <c r="V179" s="92" t="n"/>
      <c r="W179" s="92" t="n"/>
      <c r="X179" s="92" t="n"/>
      <c r="Y179" s="92" t="n"/>
      <c r="Z179" s="92" t="n"/>
    </row>
    <row r="180" collapsed="1" s="220">
      <c r="A180" s="83" t="n"/>
      <c r="B180" s="83" t="n"/>
      <c r="C180" s="235" t="inlineStr">
        <is>
          <t>IX. CÔ LẬP DỮ LIỆU &amp; THAO TÁC ĐỒNG THỜI</t>
        </is>
      </c>
      <c r="D180" s="222" t="n"/>
      <c r="E180" s="222" t="n"/>
      <c r="F180" s="222" t="n"/>
      <c r="G180" s="222" t="n"/>
      <c r="H180" s="222" t="n"/>
      <c r="I180" s="222" t="n"/>
      <c r="J180" s="222" t="n"/>
      <c r="K180" s="222" t="n"/>
      <c r="L180" s="222" t="n"/>
      <c r="M180" s="222" t="n"/>
      <c r="N180" s="222" t="n"/>
      <c r="O180" s="222" t="n"/>
      <c r="P180" s="222" t="n"/>
      <c r="Q180" s="223" t="n"/>
      <c r="R180" s="168" t="n"/>
      <c r="S180" s="168" t="n"/>
      <c r="T180" s="4" t="n"/>
      <c r="U180" s="4" t="n"/>
      <c r="V180" s="4" t="n"/>
      <c r="W180" s="4" t="n"/>
      <c r="X180" s="4" t="n"/>
      <c r="Y180" s="4" t="n"/>
      <c r="Z180" s="4" t="n"/>
    </row>
    <row r="181" hidden="1" outlineLevel="1" s="220">
      <c r="A181" s="75" t="inlineStr">
        <is>
          <t>DM gói bảo dưỡng</t>
        </is>
      </c>
      <c r="B181" s="75" t="inlineStr">
        <is>
          <t>CÔ LẬP DỮ LIỆU &amp; THAO TÁC ĐỒNG THỜI</t>
        </is>
      </c>
      <c r="C181" s="174" t="inlineStr">
        <is>
          <t>TC_09.001</t>
        </is>
      </c>
      <c r="D181" s="75" t="inlineStr">
        <is>
          <t>Hai người cùng sửa một gói</t>
        </is>
      </c>
      <c r="E181" s="174" t="inlineStr">
        <is>
          <t>P0</t>
        </is>
      </c>
      <c r="F181" s="75" t="inlineStr">
        <is>
          <t>Người A và người B cùng mở màn Sửa của gói QA001</t>
        </is>
      </c>
      <c r="G181" s="75" t="inlineStr">
        <is>
          <t>1. Người A đổi Tên rồi Lưu
2. Người B (đang mở dữ liệu cũ) đổi Ghi chú rồi Lưu
3. Cả hai mở lại chi tiết</t>
        </is>
      </c>
      <c r="H181" s="75" t="inlineStr">
        <is>
          <t>—</t>
        </is>
      </c>
      <c r="I181" s="75" t="inlineStr">
        <is>
          <t>- Ghi nhận kết quả thực tế: bản lưu sau ghi đè bản trước hay hệ thống cảnh báo
- Kiểm cửa sổ Lịch sử: phải có đủ 2 mốc thay đổi của 2 người</t>
        </is>
      </c>
      <c r="J181" s="75" t="inlineStr">
        <is>
          <t>- Ghi nhận kết quả thực tế: bản lưu sau ghi đè bản trước hay hệ thống cảnh báo
- Kiểm cửa sổ Lịch sử: phải có đủ 2 mốc thay đổi của 2 người</t>
        </is>
      </c>
      <c r="K181" s="166" t="inlineStr">
        <is>
          <t>Passed</t>
        </is>
      </c>
      <c r="L181" s="198" t="n"/>
      <c r="M181" s="198" t="n"/>
      <c r="N181" s="76" t="n"/>
      <c r="O181" s="76" t="n"/>
      <c r="P181" s="76" t="n"/>
      <c r="Q181" s="76" t="n"/>
      <c r="R181" s="95" t="n"/>
      <c r="S181" s="95" t="n"/>
      <c r="T181" s="92" t="n"/>
      <c r="U181" s="92" t="n"/>
      <c r="V181" s="92" t="n"/>
      <c r="W181" s="92" t="n"/>
      <c r="X181" s="92" t="n"/>
      <c r="Y181" s="92" t="n"/>
      <c r="Z181" s="92" t="n"/>
    </row>
    <row r="182" hidden="1" outlineLevel="1" s="220">
      <c r="A182" s="230" t="n"/>
      <c r="B182" s="230" t="n"/>
      <c r="C182" s="174" t="inlineStr">
        <is>
          <t>TC_09.002</t>
        </is>
      </c>
      <c r="D182" s="75" t="inlineStr">
        <is>
          <t>Khóa gói trong khi người khác đang sửa</t>
        </is>
      </c>
      <c r="E182" s="174" t="inlineStr">
        <is>
          <t>P0</t>
        </is>
      </c>
      <c r="F182" s="75" t="inlineStr">
        <is>
          <t>Người A đang mở màn Sửa gói QA001</t>
        </is>
      </c>
      <c r="G182" s="75" t="inlineStr">
        <is>
          <t>1. Người B xoá gói QA001 (gói đang được dùng nên chuyển sang Khóa)
2. Người A bấm Lưu</t>
        </is>
      </c>
      <c r="H182" s="75" t="inlineStr">
        <is>
          <t>—</t>
        </is>
      </c>
      <c r="I182" s="75" t="inlineStr">
        <is>
          <t>- Người A bị chặn kèm thông báo yêu cầu mở khoá trước khi cập nhật
- Dữ liệu không bị ghi đè, màn hình không treo</t>
        </is>
      </c>
      <c r="J182" s="75" t="inlineStr">
        <is>
          <t>- Người A bị chặn kèm thông báo yêu cầu mở khoá trước khi cập nhật
- Dữ liệu không bị ghi đè, màn hình không treo</t>
        </is>
      </c>
      <c r="K182" s="166" t="inlineStr">
        <is>
          <t>Passed</t>
        </is>
      </c>
      <c r="L182" s="198" t="n"/>
      <c r="M182" s="198" t="n"/>
      <c r="N182" s="76" t="n"/>
      <c r="O182" s="76" t="n"/>
      <c r="P182" s="76" t="n"/>
      <c r="Q182" s="76" t="n"/>
      <c r="R182" s="95" t="n"/>
      <c r="S182" s="95" t="n"/>
      <c r="T182" s="92" t="n"/>
      <c r="U182" s="92" t="n"/>
      <c r="V182" s="92" t="n"/>
      <c r="W182" s="92" t="n"/>
      <c r="X182" s="92" t="n"/>
      <c r="Y182" s="92" t="n"/>
      <c r="Z182" s="92" t="n"/>
    </row>
    <row r="183" hidden="1" outlineLevel="1" s="220">
      <c r="A183" s="230" t="n"/>
      <c r="B183" s="230" t="n"/>
      <c r="C183" s="174" t="inlineStr">
        <is>
          <t>TC_09.003</t>
        </is>
      </c>
      <c r="D183" s="75" t="inlineStr">
        <is>
          <t>Xóa gói trong khi người khác đang mở màn Sửa</t>
        </is>
      </c>
      <c r="E183" s="174" t="inlineStr">
        <is>
          <t>P0</t>
        </is>
      </c>
      <c r="F183" s="75" t="inlineStr">
        <is>
          <t>Người A đang mở màn Sửa gói QA004 (gói xoá được)</t>
        </is>
      </c>
      <c r="G183" s="75" t="inlineStr">
        <is>
          <t>1. Người B xoá QA004
2. Người A bấm Lưu</t>
        </is>
      </c>
      <c r="H183" s="75" t="inlineStr">
        <is>
          <t>—</t>
        </is>
      </c>
      <c r="I183" s="75" t="inlineStr">
        <is>
          <t>- Người A nhận thông báo lỗi đọc hiểu được, không tạo lại bản ghi đã xoá</t>
        </is>
      </c>
      <c r="J183" s="75" t="inlineStr">
        <is>
          <t>- Người A nhận thông báo lỗi đọc hiểu được, không tạo lại bản ghi đã xoá</t>
        </is>
      </c>
      <c r="K183" s="166" t="inlineStr">
        <is>
          <t>Passed</t>
        </is>
      </c>
      <c r="L183" s="198" t="n"/>
      <c r="M183" s="198" t="n"/>
      <c r="N183" s="76" t="n"/>
      <c r="O183" s="76" t="n"/>
      <c r="P183" s="76" t="n"/>
      <c r="Q183" s="76" t="n"/>
      <c r="R183" s="95" t="n"/>
      <c r="S183" s="95" t="n"/>
      <c r="T183" s="92" t="n"/>
      <c r="U183" s="92" t="n"/>
      <c r="V183" s="92" t="n"/>
      <c r="W183" s="92" t="n"/>
      <c r="X183" s="92" t="n"/>
      <c r="Y183" s="92" t="n"/>
      <c r="Z183" s="92" t="n"/>
    </row>
    <row r="184" hidden="1" outlineLevel="1" s="220">
      <c r="A184" s="230" t="n"/>
      <c r="B184" s="230" t="n"/>
      <c r="C184" s="174" t="inlineStr">
        <is>
          <t>TC_09.004</t>
        </is>
      </c>
      <c r="D184" s="75" t="inlineStr">
        <is>
          <t>Hai người cùng tạo trùng mã</t>
        </is>
      </c>
      <c r="E184" s="174" t="inlineStr">
        <is>
          <t>P1</t>
        </is>
      </c>
      <c r="F184" s="75" t="inlineStr">
        <is>
          <t>Người A và người B cùng nhập mã QA020</t>
        </is>
      </c>
      <c r="G184" s="75" t="inlineStr">
        <is>
          <t>1. Cả hai nhập cùng mã
2. Cùng bấm Lưu gần như đồng thời</t>
        </is>
      </c>
      <c r="H184" s="75" t="inlineStr">
        <is>
          <t>Mã: QA020</t>
        </is>
      </c>
      <c r="I184" s="75" t="inlineStr">
        <is>
          <t>- Chỉ một người lưu thành công, người còn lại nhận lỗi "Đã tồn tại"
- Danh sách chỉ có 1 gói QA020</t>
        </is>
      </c>
      <c r="J184" s="75" t="inlineStr">
        <is>
          <t>- Chỉ một người lưu thành công, người còn lại nhận lỗi "Đã tồn tại"
- Danh sách chỉ có 1 gói QA020</t>
        </is>
      </c>
      <c r="K184" s="166" t="inlineStr">
        <is>
          <t>Passed</t>
        </is>
      </c>
      <c r="L184" s="198" t="n"/>
      <c r="M184" s="198" t="n"/>
      <c r="N184" s="76" t="n"/>
      <c r="O184" s="76" t="n"/>
      <c r="P184" s="76" t="n"/>
      <c r="Q184" s="76" t="n"/>
      <c r="R184" s="95" t="n"/>
      <c r="S184" s="95" t="n"/>
      <c r="T184" s="92" t="n"/>
      <c r="U184" s="92" t="n"/>
      <c r="V184" s="92" t="n"/>
      <c r="W184" s="92" t="n"/>
      <c r="X184" s="92" t="n"/>
      <c r="Y184" s="92" t="n"/>
      <c r="Z184" s="92" t="n"/>
    </row>
    <row r="185" hidden="1" outlineLevel="1" s="220">
      <c r="A185" s="230" t="n"/>
      <c r="B185" s="230" t="n"/>
      <c r="C185" s="174" t="inlineStr">
        <is>
          <t>TC_09.005</t>
        </is>
      </c>
      <c r="D185" s="75" t="inlineStr">
        <is>
          <t>Danh sách tự làm mới sau thao tác ghi</t>
        </is>
      </c>
      <c r="E185" s="174" t="inlineStr">
        <is>
          <t>P0</t>
        </is>
      </c>
      <c r="F185" s="75" t="inlineStr">
        <is>
          <t>Đang ở trang 1 với bộ lọc rỗng</t>
        </is>
      </c>
      <c r="G185" s="75" t="inlineStr">
        <is>
          <t>1. Xoá một gói
2. Không tải lại trang, quan sát danh sách</t>
        </is>
      </c>
      <c r="H185" s="75" t="inlineStr">
        <is>
          <t>—</t>
        </is>
      </c>
      <c r="I185" s="75" t="inlineStr">
        <is>
          <t>- Danh sách tự cập nhật, dòng đã xoá biến mất, tổng số bản ghi giảm 1</t>
        </is>
      </c>
      <c r="J185" s="75" t="inlineStr">
        <is>
          <t>- Danh sách tự cập nhật, dòng đã xoá biến mất, tổng số bản ghi giảm 1</t>
        </is>
      </c>
      <c r="K185" s="166" t="inlineStr">
        <is>
          <t>Passed</t>
        </is>
      </c>
      <c r="L185" s="198" t="n"/>
      <c r="M185" s="198" t="n"/>
      <c r="N185" s="76" t="n"/>
      <c r="O185" s="76" t="n"/>
      <c r="P185" s="76" t="n"/>
      <c r="Q185" s="76" t="n"/>
      <c r="R185" s="95" t="n"/>
      <c r="S185" s="95" t="n"/>
      <c r="T185" s="92" t="n"/>
      <c r="U185" s="92" t="n"/>
      <c r="V185" s="92" t="n"/>
      <c r="W185" s="92" t="n"/>
      <c r="X185" s="92" t="n"/>
      <c r="Y185" s="92" t="n"/>
      <c r="Z185" s="92" t="n"/>
    </row>
    <row r="186" hidden="1" outlineLevel="1" s="220">
      <c r="A186" s="230" t="n"/>
      <c r="B186" s="230" t="n"/>
      <c r="C186" s="174" t="inlineStr">
        <is>
          <t>TC_09.006</t>
        </is>
      </c>
      <c r="D186" s="75" t="inlineStr">
        <is>
          <t>Lưu gói khi mất kết nối</t>
        </is>
      </c>
      <c r="E186" s="174" t="inlineStr">
        <is>
          <t>P2</t>
        </is>
      </c>
      <c r="F186" s="75" t="inlineStr">
        <is>
          <t>Màn Thêm gói đã nhập đủ dữ liệu hợp lệ</t>
        </is>
      </c>
      <c r="G186" s="75" t="inlineStr">
        <is>
          <t>1. Ngắt mạng
2. Bấm Lưu
3. Nối lại mạng và bấm Lưu</t>
        </is>
      </c>
      <c r="H186" s="75" t="inlineStr">
        <is>
          <t>Mã: QA021</t>
        </is>
      </c>
      <c r="I186" s="75" t="inlineStr">
        <is>
          <t>- Lần 1: báo lỗi, không rời trang, dữ liệu còn nguyên
- Lần 2: lưu thành công, chỉ tạo 1 bản ghi</t>
        </is>
      </c>
      <c r="J186" s="75" t="inlineStr">
        <is>
          <t>- Lần 1: báo lỗi, không rời trang, dữ liệu còn nguyên
- Lần 2: lưu thành công, chỉ tạo 1 bản ghi</t>
        </is>
      </c>
      <c r="K186" s="166" t="inlineStr">
        <is>
          <t>Passed</t>
        </is>
      </c>
      <c r="L186" s="198" t="n"/>
      <c r="M186" s="198" t="n"/>
      <c r="N186" s="76" t="n"/>
      <c r="O186" s="76" t="n"/>
      <c r="P186" s="76" t="n"/>
      <c r="Q186" s="76" t="n"/>
      <c r="R186" s="95" t="n"/>
      <c r="S186" s="95" t="n"/>
      <c r="T186" s="92" t="n"/>
      <c r="U186" s="92" t="n"/>
      <c r="V186" s="92" t="n"/>
      <c r="W186" s="92" t="n"/>
      <c r="X186" s="92" t="n"/>
      <c r="Y186" s="92" t="n"/>
      <c r="Z186" s="92" t="n"/>
    </row>
    <row r="187" hidden="1" outlineLevel="1" s="220">
      <c r="A187" s="230" t="n"/>
      <c r="B187" s="230" t="n"/>
      <c r="C187" s="174" t="inlineStr">
        <is>
          <t>TC_09.007</t>
        </is>
      </c>
      <c r="D187" s="75" t="inlineStr">
        <is>
          <t>Lỗi giữa chừng khi lưu không để lại dữ liệu rác</t>
        </is>
      </c>
      <c r="E187" s="174" t="inlineStr">
        <is>
          <t>P0</t>
        </is>
      </c>
      <c r="F187" s="75" t="inlineStr">
        <is>
          <t>Gói QA001 đang có 2 cột cấp, trong đó 1 cấp đã dùng ở báo giá dịch vụ</t>
        </is>
      </c>
      <c r="G187" s="75" t="inlineStr">
        <is>
          <t>1. Sửa QA001: đổi nội dung kiểm tra VÀ xoá cột cấp đã dùng
2. Bấm Lưu (sẽ bị chặn)
3. Mở lại chi tiết QA001</t>
        </is>
      </c>
      <c r="H187" s="75" t="inlineStr">
        <is>
          <t>—</t>
        </is>
      </c>
      <c r="I187" s="75" t="inlineStr">
        <is>
          <t>- Hệ thống chặn không cho lưu
- Nội dung kiểm tra của gói phải NGUYÊN VẸN như trước khi sửa, không được mất dòng nào</t>
        </is>
      </c>
      <c r="J187" s="75" t="inlineStr">
        <is>
          <t>- Hệ thống chặn không cho lưu
- Nội dung kiểm tra của gói phải NGUYÊN VẸN như trước khi sửa, không được mất dòng nào</t>
        </is>
      </c>
      <c r="K187" s="166" t="inlineStr">
        <is>
          <t>Passed</t>
        </is>
      </c>
      <c r="L187" s="198" t="n"/>
      <c r="M187" s="198" t="n"/>
      <c r="N187" s="76" t="n"/>
      <c r="O187" s="76" t="n"/>
      <c r="P187" s="76" t="n"/>
      <c r="Q187" s="76" t="n"/>
      <c r="R187" s="95" t="n"/>
      <c r="S187" s="95" t="n"/>
      <c r="T187" s="92" t="n"/>
      <c r="U187" s="92" t="n"/>
      <c r="V187" s="92" t="n"/>
      <c r="W187" s="92" t="n"/>
      <c r="X187" s="92" t="n"/>
      <c r="Y187" s="92" t="n"/>
      <c r="Z187" s="92" t="n"/>
    </row>
    <row r="188" hidden="1" outlineLevel="1" s="220">
      <c r="A188" s="231" t="n"/>
      <c r="B188" s="231" t="n"/>
      <c r="C188" s="174" t="inlineStr">
        <is>
          <t>TC_09.008</t>
        </is>
      </c>
      <c r="D188" s="75" t="inlineStr">
        <is>
          <t>Đổi danh mục phụ thuộc trong lúc đang mở form</t>
        </is>
      </c>
      <c r="E188" s="174" t="inlineStr">
        <is>
          <t>P1</t>
        </is>
      </c>
      <c r="F188" s="75" t="inlineStr">
        <is>
          <t>Đang mở màn Thêm gói; ở màn khác vừa khoá một đơn vị tính</t>
        </is>
      </c>
      <c r="G188" s="75" t="inlineStr">
        <is>
          <t>1. Mở màn Thêm gói
2. Ở tab khác khoá một đơn vị tính đang dùng
3. Quay lại form, mở ô ĐVT</t>
        </is>
      </c>
      <c r="H188" s="75" t="inlineStr">
        <is>
          <t>—</t>
        </is>
      </c>
      <c r="I188" s="75" t="inlineStr">
        <is>
          <t>- Ghi nhận kết quả thực tế: đơn vị vừa khoá còn xuất hiện trong ô chọn hay không
- Tải lại trang thì danh sách chọn phải cập nhật</t>
        </is>
      </c>
      <c r="J188" s="75" t="inlineStr">
        <is>
          <t>- Ghi nhận kết quả thực tế: đơn vị vừa khoá còn xuất hiện trong ô chọn hay không
- Tải lại trang thì danh sách chọn phải cập nhật</t>
        </is>
      </c>
      <c r="K188" s="166" t="inlineStr">
        <is>
          <t>Passed</t>
        </is>
      </c>
      <c r="L188" s="198" t="n"/>
      <c r="M188" s="198" t="n"/>
      <c r="N188" s="76" t="n"/>
      <c r="O188" s="76" t="n"/>
      <c r="P188" s="76" t="n"/>
      <c r="Q188" s="76" t="n"/>
      <c r="R188" s="95" t="n"/>
      <c r="S188" s="95" t="n"/>
      <c r="T188" s="92" t="n"/>
      <c r="U188" s="92" t="n"/>
      <c r="V188" s="92" t="n"/>
      <c r="W188" s="92" t="n"/>
      <c r="X188" s="92" t="n"/>
      <c r="Y188" s="92" t="n"/>
      <c r="Z188" s="92" t="n"/>
    </row>
    <row r="189" collapsed="1" s="220">
      <c r="A189" s="83" t="n"/>
      <c r="B189" s="83" t="n"/>
      <c r="C189" s="235" t="inlineStr">
        <is>
          <t>X. LỊCH SỬ THAY ĐỔI &amp; LUỒNG TỔNG THỂ</t>
        </is>
      </c>
      <c r="D189" s="222" t="n"/>
      <c r="E189" s="222" t="n"/>
      <c r="F189" s="222" t="n"/>
      <c r="G189" s="222" t="n"/>
      <c r="H189" s="222" t="n"/>
      <c r="I189" s="222" t="n"/>
      <c r="J189" s="222" t="n"/>
      <c r="K189" s="222" t="n"/>
      <c r="L189" s="222" t="n"/>
      <c r="M189" s="222" t="n"/>
      <c r="N189" s="222" t="n"/>
      <c r="O189" s="222" t="n"/>
      <c r="P189" s="222" t="n"/>
      <c r="Q189" s="223" t="n"/>
      <c r="R189" s="168" t="n"/>
      <c r="S189" s="168" t="n"/>
      <c r="T189" s="4" t="n"/>
      <c r="U189" s="4" t="n"/>
      <c r="V189" s="4" t="n"/>
      <c r="W189" s="4" t="n"/>
      <c r="X189" s="4" t="n"/>
      <c r="Y189" s="4" t="n"/>
      <c r="Z189" s="4" t="n"/>
    </row>
    <row r="190" hidden="1" outlineLevel="1" s="220">
      <c r="A190" s="75" t="inlineStr">
        <is>
          <t>DM gói bảo dưỡng</t>
        </is>
      </c>
      <c r="B190" s="75" t="inlineStr">
        <is>
          <t>LỊCH SỬ THAY ĐỔI &amp; LUỒNG TỔNG THỂ</t>
        </is>
      </c>
      <c r="C190" s="174" t="inlineStr">
        <is>
          <t>TC_10.001</t>
        </is>
      </c>
      <c r="D190" s="75" t="inlineStr">
        <is>
          <t>Mở cửa sổ Lịch sử từ danh sách</t>
        </is>
      </c>
      <c r="E190" s="174" t="inlineStr">
        <is>
          <t>P0</t>
        </is>
      </c>
      <c r="F190" s="75" t="inlineStr">
        <is>
          <t>Gói BDT001 đã từng bị đổi trạng thái</t>
        </is>
      </c>
      <c r="G190" s="75" t="inlineStr">
        <is>
          <t>1. Mở menu ba chấm dòng BDT001
2. Bấm Lịch sử</t>
        </is>
      </c>
      <c r="H190" s="75" t="inlineStr">
        <is>
          <t>—</t>
        </is>
      </c>
      <c r="I190" s="75" t="inlineStr">
        <is>
          <t>- Cửa sổ "Lịch sử thay đổi", dòng phụ ghi "Gói bảo dưỡng: BDT001- BD test 001"
- Các mốc xếp mới nhất trước
- Có nút Bộ lọc và nút Đóng</t>
        </is>
      </c>
      <c r="J190" s="75" t="inlineStr">
        <is>
          <t>- Cửa sổ "Lịch sử thay đổi", dòng phụ ghi "Gói bảo dưỡng: BDT001- BD test 001"
- Các mốc xếp mới nhất trước
- Có nút Bộ lọc và nút Đóng</t>
        </is>
      </c>
      <c r="K190" s="166" t="inlineStr">
        <is>
          <t>Passed</t>
        </is>
      </c>
      <c r="L190" s="198" t="n"/>
      <c r="M190" s="198" t="n"/>
      <c r="N190" s="76" t="n"/>
      <c r="O190" s="76" t="n"/>
      <c r="P190" s="76" t="n"/>
      <c r="Q190" s="76" t="n"/>
      <c r="R190" s="95" t="n"/>
      <c r="S190" s="95" t="n"/>
      <c r="T190" s="92" t="n"/>
      <c r="U190" s="92" t="n"/>
      <c r="V190" s="92" t="n"/>
      <c r="W190" s="92" t="n"/>
      <c r="X190" s="92" t="n"/>
      <c r="Y190" s="92" t="n"/>
      <c r="Z190" s="92" t="n"/>
    </row>
    <row r="191" hidden="1" outlineLevel="1" s="220">
      <c r="A191" s="230" t="n"/>
      <c r="B191" s="230" t="n"/>
      <c r="C191" s="174" t="inlineStr">
        <is>
          <t>TC_10.002</t>
        </is>
      </c>
      <c r="D191" s="75" t="inlineStr">
        <is>
          <t>Nội dung một mốc lịch sử</t>
        </is>
      </c>
      <c r="E191" s="174" t="inlineStr">
        <is>
          <t>P0</t>
        </is>
      </c>
      <c r="F191" s="75" t="inlineStr">
        <is>
          <t>Gói BDT001 vừa được mở khóa</t>
        </is>
      </c>
      <c r="G191" s="75" t="inlineStr">
        <is>
          <t>1. Mở cửa sổ Lịch sử của BDT001
2. Đọc mốc trên cùng</t>
        </is>
      </c>
      <c r="H191" s="75" t="inlineStr">
        <is>
          <t>—</t>
        </is>
      </c>
      <c r="I191" s="75" t="inlineStr">
        <is>
          <t>- Hiện ngày giờ, nhãn hành động ("Mở khóa"), tên người thực hiện kèm phòng ban
- Dòng chi tiết: Trạng thái: Khóa → Hoạt động</t>
        </is>
      </c>
      <c r="J191" s="75" t="inlineStr">
        <is>
          <t>- Hiện ngày giờ, nhãn hành động ("Mở khóa"), tên người thực hiện kèm phòng ban
- Dòng chi tiết: Trạng thái: Khóa → Hoạt động</t>
        </is>
      </c>
      <c r="K191" s="166" t="inlineStr">
        <is>
          <t>Passed</t>
        </is>
      </c>
      <c r="L191" s="198" t="n"/>
      <c r="M191" s="198" t="n"/>
      <c r="N191" s="76" t="n"/>
      <c r="O191" s="76" t="n"/>
      <c r="P191" s="76" t="n"/>
      <c r="Q191" s="76" t="n"/>
      <c r="R191" s="95" t="n"/>
      <c r="S191" s="95" t="n"/>
      <c r="T191" s="92" t="n"/>
      <c r="U191" s="92" t="n"/>
      <c r="V191" s="92" t="n"/>
      <c r="W191" s="92" t="n"/>
      <c r="X191" s="92" t="n"/>
      <c r="Y191" s="92" t="n"/>
      <c r="Z191" s="92" t="n"/>
    </row>
    <row r="192" hidden="1" outlineLevel="1" s="220">
      <c r="A192" s="230" t="n"/>
      <c r="B192" s="230" t="n"/>
      <c r="C192" s="174" t="inlineStr">
        <is>
          <t>TC_10.003</t>
        </is>
      </c>
      <c r="D192" s="75" t="inlineStr">
        <is>
          <t>Lịch sử ghi nhận việc tạo mới</t>
        </is>
      </c>
      <c r="E192" s="174" t="inlineStr">
        <is>
          <t>P0</t>
        </is>
      </c>
      <c r="F192" s="75" t="inlineStr">
        <is>
          <t>Vừa tạo gói QA011</t>
        </is>
      </c>
      <c r="G192" s="75" t="inlineStr">
        <is>
          <t>1. Tạo QA011
2. Mở cửa sổ Lịch sử của QA011</t>
        </is>
      </c>
      <c r="H192" s="75" t="inlineStr">
        <is>
          <t>—</t>
        </is>
      </c>
      <c r="I192" s="75" t="inlineStr">
        <is>
          <t>- Có đúng 1 mốc "Tạo mới" với người thực hiện là người vừa tạo</t>
        </is>
      </c>
      <c r="J192" s="75" t="inlineStr">
        <is>
          <t>- Có đúng 1 mốc "Tạo mới" với người thực hiện là người vừa tạo</t>
        </is>
      </c>
      <c r="K192" s="166" t="inlineStr">
        <is>
          <t>Passed</t>
        </is>
      </c>
      <c r="L192" s="198" t="n"/>
      <c r="M192" s="198" t="n"/>
      <c r="N192" s="76" t="n"/>
      <c r="O192" s="76" t="n"/>
      <c r="P192" s="76" t="n"/>
      <c r="Q192" s="76" t="n"/>
      <c r="R192" s="95" t="n"/>
      <c r="S192" s="95" t="n"/>
      <c r="T192" s="92" t="n"/>
      <c r="U192" s="92" t="n"/>
      <c r="V192" s="92" t="n"/>
      <c r="W192" s="92" t="n"/>
      <c r="X192" s="92" t="n"/>
      <c r="Y192" s="92" t="n"/>
      <c r="Z192" s="92" t="n"/>
    </row>
    <row r="193" hidden="1" outlineLevel="1" s="220">
      <c r="A193" s="230" t="n"/>
      <c r="B193" s="230" t="n"/>
      <c r="C193" s="174" t="inlineStr">
        <is>
          <t>TC_10.004</t>
        </is>
      </c>
      <c r="D193" s="75" t="inlineStr">
        <is>
          <t>Lịch sử ghi nhận từng trường thay đổi</t>
        </is>
      </c>
      <c r="E193" s="174" t="inlineStr">
        <is>
          <t>P0</t>
        </is>
      </c>
      <c r="F193" s="75" t="inlineStr">
        <is>
          <t>Vừa đổi Tên, VAT và Ghi chú của QA011</t>
        </is>
      </c>
      <c r="G193" s="75" t="inlineStr">
        <is>
          <t>1. Sửa 3 ô trên rồi Lưu
2. Mở cửa sổ Lịch sử</t>
        </is>
      </c>
      <c r="H193" s="75" t="inlineStr">
        <is>
          <t>—</t>
        </is>
      </c>
      <c r="I193" s="75" t="inlineStr">
        <is>
          <t>- Mốc "Thay đổi thông tin" liệt kê cả ba trường với giá trị cũ → giá trị mới
- Nhãn trường bằng tiếng Việt: Tên gói bảo dưỡng, VAT, Ghi chú</t>
        </is>
      </c>
      <c r="J193" s="75" t="inlineStr">
        <is>
          <t>- Mốc "Thay đổi thông tin" liệt kê cả ba trường với giá trị cũ → giá trị mới
- Nhãn trường bằng tiếng Việt: Tên gói bảo dưỡng, VAT, Ghi chú</t>
        </is>
      </c>
      <c r="K193" s="166" t="inlineStr">
        <is>
          <t>Passed</t>
        </is>
      </c>
      <c r="L193" s="198" t="n"/>
      <c r="M193" s="198" t="n"/>
      <c r="N193" s="76" t="n"/>
      <c r="O193" s="76" t="n"/>
      <c r="P193" s="76" t="n"/>
      <c r="Q193" s="76" t="n"/>
      <c r="R193" s="95" t="n"/>
      <c r="S193" s="95" t="n"/>
      <c r="T193" s="92" t="n"/>
      <c r="U193" s="92" t="n"/>
      <c r="V193" s="92" t="n"/>
      <c r="W193" s="92" t="n"/>
      <c r="X193" s="92" t="n"/>
      <c r="Y193" s="92" t="n"/>
      <c r="Z193" s="92" t="n"/>
    </row>
    <row r="194" hidden="1" outlineLevel="1" s="220">
      <c r="A194" s="230" t="n"/>
      <c r="B194" s="230" t="n"/>
      <c r="C194" s="174" t="inlineStr">
        <is>
          <t>TC_10.005</t>
        </is>
      </c>
      <c r="D194" s="75" t="inlineStr">
        <is>
          <t>Thay đổi nội dung kiểm tra có vào lịch sử không</t>
        </is>
      </c>
      <c r="E194" s="174" t="inlineStr">
        <is>
          <t>P1</t>
        </is>
      </c>
      <c r="F194" s="75" t="inlineStr">
        <is>
          <t>Vừa thêm một dòng nội dung kiểm tra cho QA011</t>
        </is>
      </c>
      <c r="G194" s="75" t="inlineStr">
        <is>
          <t>1. Sửa QA011: thêm 1 dòng nội dung kiểm tra, Lưu
2. Mở cửa sổ Lịch sử</t>
        </is>
      </c>
      <c r="H194" s="75" t="inlineStr">
        <is>
          <t>—</t>
        </is>
      </c>
      <c r="I194" s="75" t="inlineStr">
        <is>
          <t>- Ghi nhận kết quả thực tế
- Lịch sử chỉ theo dõi các trường của khối Thông tin chung (mã, tên, định mức đàm phán giá, VAT, ghi chú, trạng thái); thay đổi ma trận nội dung KHÔNG sinh mốc — không phải lỗi</t>
        </is>
      </c>
      <c r="J194" s="75" t="inlineStr">
        <is>
          <t>- Ghi nhận kết quả thực tế
- Lịch sử chỉ theo dõi các trường của khối Thông tin chung (mã, tên, định mức đàm phán giá, VAT, ghi chú, trạng thái); thay đổi ma trận nội dung KHÔNG sinh mốc — không phải lỗi</t>
        </is>
      </c>
      <c r="K194" s="166" t="inlineStr">
        <is>
          <t>Passed</t>
        </is>
      </c>
      <c r="L194" s="198" t="n"/>
      <c r="M194" s="198" t="n"/>
      <c r="N194" s="76" t="n"/>
      <c r="O194" s="76" t="n"/>
      <c r="P194" s="76" t="n"/>
      <c r="Q194" s="76" t="n"/>
      <c r="R194" s="95" t="n"/>
      <c r="S194" s="95" t="n"/>
      <c r="T194" s="92" t="n"/>
      <c r="U194" s="92" t="n"/>
      <c r="V194" s="92" t="n"/>
      <c r="W194" s="92" t="n"/>
      <c r="X194" s="92" t="n"/>
      <c r="Y194" s="92" t="n"/>
      <c r="Z194" s="92" t="n"/>
    </row>
    <row r="195" hidden="1" outlineLevel="1" s="220">
      <c r="A195" s="230" t="n"/>
      <c r="B195" s="230" t="n"/>
      <c r="C195" s="174" t="inlineStr">
        <is>
          <t>TC_10.006</t>
        </is>
      </c>
      <c r="D195" s="75" t="inlineStr">
        <is>
          <t>Sửa mà không thay đổi gì</t>
        </is>
      </c>
      <c r="E195" s="174" t="inlineStr">
        <is>
          <t>P1</t>
        </is>
      </c>
      <c r="F195" s="75" t="inlineStr">
        <is>
          <t>Gói QA011 đã có lịch sử</t>
        </is>
      </c>
      <c r="G195" s="75" t="inlineStr">
        <is>
          <t>1. Bấm Sửa QA011, không sửa ô nào, bấm Lưu
2. Mở cửa sổ Lịch sử</t>
        </is>
      </c>
      <c r="H195" s="75" t="inlineStr">
        <is>
          <t>—</t>
        </is>
      </c>
      <c r="I195" s="75" t="inlineStr">
        <is>
          <t>- Vẫn báo cập nhật thành công
- KHÔNG phát sinh thêm mốc "Thay đổi thông tin"</t>
        </is>
      </c>
      <c r="J195" s="75" t="inlineStr">
        <is>
          <t>- Vẫn báo cập nhật thành công
- KHÔNG phát sinh thêm mốc "Thay đổi thông tin"</t>
        </is>
      </c>
      <c r="K195" s="166" t="inlineStr">
        <is>
          <t>Passed</t>
        </is>
      </c>
      <c r="L195" s="198" t="n"/>
      <c r="M195" s="198" t="n"/>
      <c r="N195" s="76" t="n"/>
      <c r="O195" s="76" t="n"/>
      <c r="P195" s="76" t="n"/>
      <c r="Q195" s="76" t="n"/>
      <c r="R195" s="95" t="n"/>
      <c r="S195" s="95" t="n"/>
      <c r="T195" s="92" t="n"/>
      <c r="U195" s="92" t="n"/>
      <c r="V195" s="92" t="n"/>
      <c r="W195" s="92" t="n"/>
      <c r="X195" s="92" t="n"/>
      <c r="Y195" s="92" t="n"/>
      <c r="Z195" s="92" t="n"/>
    </row>
    <row r="196" hidden="1" outlineLevel="1" s="220">
      <c r="A196" s="230" t="n"/>
      <c r="B196" s="230" t="n"/>
      <c r="C196" s="174" t="inlineStr">
        <is>
          <t>TC_10.007</t>
        </is>
      </c>
      <c r="D196" s="75" t="inlineStr">
        <is>
          <t>Lọc lịch sử theo loại hoạt động</t>
        </is>
      </c>
      <c r="E196" s="174" t="inlineStr">
        <is>
          <t>P1</t>
        </is>
      </c>
      <c r="F196" s="75" t="inlineStr">
        <is>
          <t>Bản ghi có đủ 3 loại mốc</t>
        </is>
      </c>
      <c r="G196" s="75" t="inlineStr">
        <is>
          <t>1. Mở cửa sổ Lịch sử
2. Bấm Bộ lọc
3. Chọn "Thay đổi trạng thái"</t>
        </is>
      </c>
      <c r="H196" s="75" t="inlineStr">
        <is>
          <t>—</t>
        </is>
      </c>
      <c r="I196" s="75" t="inlineStr">
        <is>
          <t>- Chỉ còn các mốc Khóa / Mở khóa
- Danh sách loại hoạt động có đúng 3 nhóm</t>
        </is>
      </c>
      <c r="J196" s="75" t="inlineStr">
        <is>
          <t>- Chỉ còn các mốc Khóa / Mở khóa
- Danh sách loại hoạt động có đúng 3 nhóm</t>
        </is>
      </c>
      <c r="K196" s="166" t="inlineStr">
        <is>
          <t>Passed</t>
        </is>
      </c>
      <c r="L196" s="198" t="n"/>
      <c r="M196" s="198" t="n"/>
      <c r="N196" s="76" t="n"/>
      <c r="O196" s="76" t="n"/>
      <c r="P196" s="76" t="n"/>
      <c r="Q196" s="76" t="n"/>
      <c r="R196" s="95" t="n"/>
      <c r="S196" s="95" t="n"/>
      <c r="T196" s="92" t="n"/>
      <c r="U196" s="92" t="n"/>
      <c r="V196" s="92" t="n"/>
      <c r="W196" s="92" t="n"/>
      <c r="X196" s="92" t="n"/>
      <c r="Y196" s="92" t="n"/>
      <c r="Z196" s="92" t="n"/>
    </row>
    <row r="197" hidden="1" outlineLevel="1" s="220">
      <c r="A197" s="230" t="n"/>
      <c r="B197" s="230" t="n"/>
      <c r="C197" s="174" t="inlineStr">
        <is>
          <t>TC_10.008</t>
        </is>
      </c>
      <c r="D197" s="75" t="inlineStr">
        <is>
          <t>Lịch sử của gói chưa từng thay đổi</t>
        </is>
      </c>
      <c r="E197" s="174" t="inlineStr">
        <is>
          <t>P1</t>
        </is>
      </c>
      <c r="F197" s="75" t="inlineStr">
        <is>
          <t>Gói cũ chưa phát sinh thao tác nào từ khi có chức năng lịch sử</t>
        </is>
      </c>
      <c r="G197" s="75" t="inlineStr">
        <is>
          <t>1. Mở cửa sổ Lịch sử của gói đó</t>
        </is>
      </c>
      <c r="H197" s="75" t="inlineStr">
        <is>
          <t>—</t>
        </is>
      </c>
      <c r="I197" s="75" t="inlineStr">
        <is>
          <t>- Hiển thị "Chưa có lịch sử thao tác nào.", không báo lỗi</t>
        </is>
      </c>
      <c r="J197" s="75" t="inlineStr">
        <is>
          <t>- Hiển thị "Chưa có lịch sử thao tác nào.", không báo lỗi</t>
        </is>
      </c>
      <c r="K197" s="166" t="inlineStr">
        <is>
          <t>Passed</t>
        </is>
      </c>
      <c r="L197" s="198" t="n"/>
      <c r="M197" s="198" t="n"/>
      <c r="N197" s="76" t="n"/>
      <c r="O197" s="76" t="n"/>
      <c r="P197" s="76" t="n"/>
      <c r="Q197" s="76" t="n"/>
      <c r="R197" s="95" t="n"/>
      <c r="S197" s="95" t="n"/>
      <c r="T197" s="92" t="n"/>
      <c r="U197" s="92" t="n"/>
      <c r="V197" s="92" t="n"/>
      <c r="W197" s="92" t="n"/>
      <c r="X197" s="92" t="n"/>
      <c r="Y197" s="92" t="n"/>
      <c r="Z197" s="92" t="n"/>
    </row>
    <row r="198" hidden="1" outlineLevel="1" s="220">
      <c r="A198" s="230" t="n"/>
      <c r="B198" s="230" t="n"/>
      <c r="C198" s="174" t="inlineStr">
        <is>
          <t>TC_10.009</t>
        </is>
      </c>
      <c r="D198" s="75" t="inlineStr">
        <is>
          <t>Luồng đầy đủ: tạo → sửa → nhân bản → khóa → mở khóa → xóa</t>
        </is>
      </c>
      <c r="E198" s="174" t="inlineStr">
        <is>
          <t>P0</t>
        </is>
      </c>
      <c r="F198" s="75" t="inlineStr">
        <is>
          <t>Danh mục chưa có mã QA030</t>
        </is>
      </c>
      <c r="G198" s="75" t="inlineStr">
        <is>
          <t>1. Tạo gói QA030 đủ thông tin + 1 file PDF
2. Sửa Ghi chú
3. Nhân bản thành QA031
4.  Xoá QA030 (chưa gắn hàng hoá nên xoá thật)
 5. Với QA031: đổi trạng thái sang Khóa rồi Mở khóa
 6. Mở cửa sổ Lịch sử của QA031</t>
        </is>
      </c>
      <c r="H198" s="75" t="inlineStr">
        <is>
          <t>Mã: QA030, QA031</t>
        </is>
      </c>
      <c r="I198" s="75" t="inlineStr">
        <is>
          <t>- Mỗi bước có thông báo thành công tương ứng
- QA030 biến mất khỏi danh sách sau bước 4
- Lịch sử QA031 có đủ các mốc theo thứ tự: Tạo mới, Khóa, Mở khóa</t>
        </is>
      </c>
      <c r="J198" s="75" t="inlineStr">
        <is>
          <t>- Mỗi bước có thông báo thành công tương ứng
- QA030 biến mất khỏi danh sách sau bước 4
- Lịch sử QA031 có đủ các mốc theo thứ tự: Tạo mới, Khóa, Mở khóa</t>
        </is>
      </c>
      <c r="K198" s="166" t="inlineStr">
        <is>
          <t>Passed</t>
        </is>
      </c>
      <c r="L198" s="198" t="n"/>
      <c r="M198" s="198" t="n"/>
      <c r="N198" s="76" t="n"/>
      <c r="O198" s="76" t="n"/>
      <c r="P198" s="76" t="n"/>
      <c r="Q198" s="76" t="n"/>
      <c r="R198" s="95" t="n"/>
      <c r="S198" s="95" t="n"/>
      <c r="T198" s="92" t="n"/>
      <c r="U198" s="92" t="n"/>
      <c r="V198" s="92" t="n"/>
      <c r="W198" s="92" t="n"/>
      <c r="X198" s="92" t="n"/>
      <c r="Y198" s="92" t="n"/>
      <c r="Z198" s="92" t="n"/>
    </row>
    <row r="199" hidden="1" outlineLevel="1" s="220">
      <c r="A199" s="231" t="n"/>
      <c r="B199" s="231" t="n"/>
      <c r="C199" s="174" t="inlineStr">
        <is>
          <t>TC_10.010</t>
        </is>
      </c>
      <c r="D199" s="75" t="inlineStr">
        <is>
          <t>Dọn dữ liệu sau khi test</t>
        </is>
      </c>
      <c r="E199" s="174" t="inlineStr">
        <is>
          <t>P1</t>
        </is>
      </c>
      <c r="F199" s="75" t="inlineStr">
        <is>
          <t>Đã tạo các gói QA001 … QA031 trong quá trình test</t>
        </is>
      </c>
      <c r="G199" s="75" t="inlineStr">
        <is>
          <t>1. Lọc theo từ khoá QA
2. Xoá lần lượt các gói kiểm thử
3. Bấm Làm mới và đối chiếu tổng số</t>
        </is>
      </c>
      <c r="H199" s="75" t="inlineStr">
        <is>
          <t>Từ khoá: QA</t>
        </is>
      </c>
      <c r="I199" s="75" t="inlineStr">
        <is>
          <t>- Danh mục trở về đúng 221 gói như trước khi test
- Gói nào đã gắn hàng hoá sẽ không xoá được mà chỉ chuyển Khóa — ghi lại danh sách để bộ phận kỹ thuật dọn</t>
        </is>
      </c>
      <c r="J199" s="75" t="inlineStr">
        <is>
          <t>- Danh mục trở về đúng 221 gói như trước khi test
- Gói nào đã gắn hàng hoá sẽ không xoá được mà chỉ chuyển Khóa — ghi lại danh sách để bộ phận kỹ thuật dọn</t>
        </is>
      </c>
      <c r="K199" s="166" t="inlineStr">
        <is>
          <t>Passed</t>
        </is>
      </c>
      <c r="L199" s="198" t="n"/>
      <c r="M199" s="198" t="n"/>
      <c r="N199" s="76" t="n"/>
      <c r="O199" s="76" t="n"/>
      <c r="P199" s="76" t="n"/>
      <c r="Q199" s="76" t="n"/>
      <c r="R199" s="95" t="n"/>
      <c r="S199" s="95" t="n"/>
      <c r="T199" s="92" t="n"/>
      <c r="U199" s="92" t="n"/>
      <c r="V199" s="92" t="n"/>
      <c r="W199" s="92" t="n"/>
      <c r="X199" s="92" t="n"/>
      <c r="Y199" s="92" t="n"/>
      <c r="Z199" s="92"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67">
    <mergeCell ref="K16:L16"/>
    <mergeCell ref="M11:O11"/>
    <mergeCell ref="B9:N9"/>
    <mergeCell ref="I15:J15"/>
    <mergeCell ref="C112:Q112"/>
    <mergeCell ref="B44:B61"/>
    <mergeCell ref="K15:L15"/>
    <mergeCell ref="A190:A199"/>
    <mergeCell ref="A151:A164"/>
    <mergeCell ref="A11:E11"/>
    <mergeCell ref="I11:J11"/>
    <mergeCell ref="M13:O13"/>
    <mergeCell ref="C180:Q180"/>
    <mergeCell ref="A82:A111"/>
    <mergeCell ref="B6:N6"/>
    <mergeCell ref="M12:O12"/>
    <mergeCell ref="B19:B29"/>
    <mergeCell ref="M15:O15"/>
    <mergeCell ref="A1:N1"/>
    <mergeCell ref="A31:A42"/>
    <mergeCell ref="B5:N5"/>
    <mergeCell ref="C43:Q43"/>
    <mergeCell ref="K11:L11"/>
    <mergeCell ref="I16:J16"/>
    <mergeCell ref="B4:N4"/>
    <mergeCell ref="A113:A134"/>
    <mergeCell ref="B190:B199"/>
    <mergeCell ref="P11:Q11"/>
    <mergeCell ref="C150:Q150"/>
    <mergeCell ref="A63:A80"/>
    <mergeCell ref="B7:N7"/>
    <mergeCell ref="B3:N3"/>
    <mergeCell ref="F11:H16"/>
    <mergeCell ref="C135:Q135"/>
    <mergeCell ref="B31:B42"/>
    <mergeCell ref="A44:A61"/>
    <mergeCell ref="B63:B80"/>
    <mergeCell ref="M14:O14"/>
    <mergeCell ref="B181:B188"/>
    <mergeCell ref="I12:J12"/>
    <mergeCell ref="A166:A179"/>
    <mergeCell ref="K12:L12"/>
    <mergeCell ref="C81:Q81"/>
    <mergeCell ref="B136:B149"/>
    <mergeCell ref="C165:Q165"/>
    <mergeCell ref="B82:B111"/>
    <mergeCell ref="C189:Q189"/>
    <mergeCell ref="B113:B134"/>
    <mergeCell ref="P13:Q13"/>
    <mergeCell ref="I14:J14"/>
    <mergeCell ref="C18:Q18"/>
    <mergeCell ref="K14:L14"/>
    <mergeCell ref="B2:N2"/>
    <mergeCell ref="A19:A29"/>
    <mergeCell ref="C30:Q30"/>
    <mergeCell ref="A181:A188"/>
    <mergeCell ref="P12:Q12"/>
    <mergeCell ref="C62:Q62"/>
    <mergeCell ref="B166:B179"/>
    <mergeCell ref="B8:N8"/>
    <mergeCell ref="P15:Q15"/>
    <mergeCell ref="A136:A149"/>
    <mergeCell ref="B151:B164"/>
    <mergeCell ref="P14:Q14"/>
    <mergeCell ref="I13:J13"/>
    <mergeCell ref="K13:L13"/>
    <mergeCell ref="B10:N10"/>
  </mergeCells>
  <dataValidations count="2">
    <dataValidation sqref="O19:Q29 O31:Q42 O44:Q61 O63:Q80 O82:Q111 O113:Q134 O136:Q149 O151:Q164 O166:Q179 O181:Q188 O190:Q199" showDropDown="0" showInputMessage="0" showErrorMessage="0" allowBlank="1" type="list">
      <formula1>"P,F,PE"</formula1>
    </dataValidation>
    <dataValidation sqref="K19:M29 K31:M42 K44:M61 K63:M80 K82:M111 K113:M134 K136:M149 K151:M164 K166:M179 K181:M188 K190:M199"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89"/>
  <sheetViews>
    <sheetView workbookViewId="0">
      <selection activeCell="A1" sqref="A1"/>
    </sheetView>
  </sheetViews>
  <sheetFormatPr baseColWidth="8" defaultColWidth="14.43" defaultRowHeight="15" customHeight="1" outlineLevelRow="1"/>
  <cols>
    <col width="30.43" customWidth="1" style="220" min="1" max="1"/>
    <col width="20.57" customWidth="1" style="220" min="2" max="2"/>
    <col width="18.71" customWidth="1" style="220" min="3" max="3"/>
    <col width="20.86" customWidth="1" style="220" min="4" max="4"/>
    <col width="9.859999999999999" customWidth="1" style="220" min="5" max="5"/>
    <col width="32.14" customWidth="1" style="220" min="6" max="6"/>
    <col width="37.43" customWidth="1" style="220" min="7" max="7"/>
    <col width="15.14" customWidth="1" style="220" min="8" max="8"/>
    <col width="48.14" customWidth="1" style="220" min="9" max="9"/>
    <col width="40.29" customWidth="1" style="220" min="10" max="10"/>
    <col width="17.86" customWidth="1" style="220" min="11" max="12"/>
    <col width="18.14" customWidth="1" style="220" min="13" max="13"/>
    <col width="28.57" customWidth="1" style="220" min="14" max="14"/>
    <col width="16.71" customWidth="1" style="220" min="15" max="15"/>
    <col width="16" customWidth="1" style="220" min="16" max="16"/>
    <col width="15.71" customWidth="1" style="220" min="17" max="17"/>
  </cols>
  <sheetData>
    <row r="1">
      <c r="A1" s="119" t="inlineStr">
        <is>
          <t>MÔ TẢ TÍNH NĂNG (đọc trước khi xem testcase)</t>
        </is>
      </c>
      <c r="O1" s="120" t="n"/>
      <c r="P1" s="120" t="n"/>
      <c r="Q1" s="120" t="n"/>
    </row>
    <row r="2" outlineLevel="1" s="220">
      <c r="A2" s="121" t="inlineStr">
        <is>
          <t>1. Mục đích tính năng</t>
        </is>
      </c>
      <c r="B2" s="238" t="inlineStr">
        <is>
          <t>Quản lý danh mục quốc gia dùng chung cho toàn hệ thống. Màn hình cho phép tra cứu, tìm kiếm, thêm mới, chỉnh sửa, xóa, khóa/mở khóa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120" t="n"/>
      <c r="P2" s="120" t="n"/>
      <c r="Q2" s="120" t="n"/>
    </row>
    <row r="3" outlineLevel="1" s="220">
      <c r="A3" s="121" t="inlineStr">
        <is>
          <t>2. Đối tượng được tính / hiển thị</t>
        </is>
      </c>
      <c r="B3" s="238" t="inlineStr">
        <is>
          <t>- Toàn bộ quốc gia trong danh mục, gồm CẢ bản ghi Hoạt động lẫn bản ghi đã Khóa.
- Bộ lọc trạng thái để trống thì hiện cả hai nhóm; đây là mặc định khi vào màn.
- Bản ghi đã Khóa vẫn xem được chi tiết và lịch sử.</t>
        </is>
      </c>
      <c r="C3" s="222" t="n"/>
      <c r="D3" s="222" t="n"/>
      <c r="E3" s="222" t="n"/>
      <c r="F3" s="222" t="n"/>
      <c r="G3" s="222" t="n"/>
      <c r="H3" s="222" t="n"/>
      <c r="I3" s="222" t="n"/>
      <c r="J3" s="222" t="n"/>
      <c r="K3" s="222" t="n"/>
      <c r="L3" s="222" t="n"/>
      <c r="M3" s="222" t="n"/>
      <c r="N3" s="223" t="n"/>
      <c r="O3" s="120" t="n"/>
      <c r="P3" s="120" t="n"/>
      <c r="Q3" s="120" t="n"/>
    </row>
    <row r="4" outlineLevel="1" s="220">
      <c r="A4" s="121" t="inlineStr">
        <is>
          <t>3. Đối tượng bị ẩn / không tính</t>
        </is>
      </c>
      <c r="B4" s="238" t="inlineStr">
        <is>
          <t>- Không ẩn bản ghi nào theo mặc định.
- Bản ghi đã Khóa KHÔNG còn xuất hiện ở ô chọn quốc gia của các màn nghiệp vụ khác — nhưng vẫn nằm trong danh mục này.</t>
        </is>
      </c>
      <c r="C4" s="222" t="n"/>
      <c r="D4" s="222" t="n"/>
      <c r="E4" s="222" t="n"/>
      <c r="F4" s="222" t="n"/>
      <c r="G4" s="222" t="n"/>
      <c r="H4" s="222" t="n"/>
      <c r="I4" s="222" t="n"/>
      <c r="J4" s="222" t="n"/>
      <c r="K4" s="222" t="n"/>
      <c r="L4" s="222" t="n"/>
      <c r="M4" s="222" t="n"/>
      <c r="N4" s="223" t="n"/>
      <c r="O4" s="120" t="n"/>
      <c r="P4" s="120" t="n"/>
      <c r="Q4" s="120" t="n"/>
    </row>
    <row r="5" outlineLevel="1" s="220">
      <c r="A5" s="121" t="inlineStr">
        <is>
          <t>4. Bộ lọc thời gian áp dụng cho</t>
        </is>
      </c>
      <c r="B5" s="238"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120" t="n"/>
      <c r="P5" s="120" t="n"/>
      <c r="Q5" s="120" t="n"/>
    </row>
    <row r="6" outlineLevel="1" s="220">
      <c r="A6" s="121" t="inlineStr">
        <is>
          <t>5. Cấu trúc dữ liệu / cây phân cấp</t>
        </is>
      </c>
      <c r="B6" s="238" t="inlineStr">
        <is>
          <t>- Quốc gia là gốc của cây địa chỉ: Quốc gia → Khu vực → Tỉnh/TP → Quận/Huyện → Phường/Xã → Đường/Phố.
- Màn này quản lý cấp quốc gia.
- Quốc gia không trực thuộc cấp nào.</t>
        </is>
      </c>
      <c r="C6" s="222" t="n"/>
      <c r="D6" s="222" t="n"/>
      <c r="E6" s="222" t="n"/>
      <c r="F6" s="222" t="n"/>
      <c r="G6" s="222" t="n"/>
      <c r="H6" s="222" t="n"/>
      <c r="I6" s="222" t="n"/>
      <c r="J6" s="222" t="n"/>
      <c r="K6" s="222" t="n"/>
      <c r="L6" s="222" t="n"/>
      <c r="M6" s="222" t="n"/>
      <c r="N6" s="223" t="n"/>
      <c r="O6" s="120" t="n"/>
      <c r="P6" s="120" t="n"/>
      <c r="Q6" s="120" t="n"/>
    </row>
    <row r="7" outlineLevel="1" s="220">
      <c r="A7" s="121" t="inlineStr">
        <is>
          <t>6. Quy tắc cộng dồn / deduplicate</t>
        </is>
      </c>
      <c r="B7" s="238" t="inlineStr">
        <is>
          <t>- Mỗi quốc gia chỉ hiện MỘT dòng.
- Tên quốc gia là duy nhất trên toàn hệ thống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120" t="n"/>
      <c r="P7" s="120" t="n"/>
      <c r="Q7" s="120" t="n"/>
    </row>
    <row r="8" outlineLevel="1" s="220">
      <c r="A8" s="121" t="inlineStr">
        <is>
          <t>7. Phân quyền cấp</t>
        </is>
      </c>
      <c r="B8" s="238" t="inlineStr">
        <is>
          <t>Màn hình này KHÔNG khai báo quyền nào. Mọi người dùng đã đăng nhập đều mở được màn hình và thực hiện được đầy đủ Thêm mới, Chỉnh sửa, Xóa, Khóa và Mở khóa.</t>
        </is>
      </c>
      <c r="C8" s="222" t="n"/>
      <c r="D8" s="222" t="n"/>
      <c r="E8" s="222" t="n"/>
      <c r="F8" s="222" t="n"/>
      <c r="G8" s="222" t="n"/>
      <c r="H8" s="222" t="n"/>
      <c r="I8" s="222" t="n"/>
      <c r="J8" s="222" t="n"/>
      <c r="K8" s="222" t="n"/>
      <c r="L8" s="222" t="n"/>
      <c r="M8" s="222" t="n"/>
      <c r="N8" s="223" t="n"/>
      <c r="O8" s="120" t="n"/>
      <c r="P8" s="120" t="n"/>
      <c r="Q8" s="120" t="n"/>
    </row>
    <row r="9" outlineLevel="1" s="220">
      <c r="A9" s="121" t="inlineStr">
        <is>
          <t>8. Cách tính các ô thống kê</t>
        </is>
      </c>
      <c r="B9" s="238" t="inlineStr">
        <is>
          <t>- Ô hiển thị tổng số bản ghi ở cuối bảng: là TỔNG số quốc gia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120" t="n"/>
      <c r="P9" s="120" t="n"/>
      <c r="Q9" s="120" t="n"/>
    </row>
    <row r="10" outlineLevel="1" s="220">
      <c r="A10" s="121" t="inlineStr">
        <is>
          <t>9. Ghi chú đọc bảng</t>
        </is>
      </c>
      <c r="B10" s="238" t="inlineStr">
        <is>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trên toàn hệ thống, không phải toàn hệ thống —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Đây là thiết kế, không phải lỗi.
- Khóa KHÔNG phải Xóa: bản ghi vẫn nằm trong danh sách với nhãn Khóa.
- Nút Khóa/Mở khóa và Lịch sử nằm trong nút ba chấm "Hành động khác", không hiện thẳng như Sửa và Xóa.</t>
        </is>
      </c>
      <c r="C10" s="222" t="n"/>
      <c r="D10" s="222" t="n"/>
      <c r="E10" s="222" t="n"/>
      <c r="F10" s="222" t="n"/>
      <c r="G10" s="222" t="n"/>
      <c r="H10" s="222" t="n"/>
      <c r="I10" s="222" t="n"/>
      <c r="J10" s="222" t="n"/>
      <c r="K10" s="222" t="n"/>
      <c r="L10" s="222" t="n"/>
      <c r="M10" s="222" t="n"/>
      <c r="N10" s="223" t="n"/>
      <c r="O10" s="120" t="n"/>
      <c r="P10" s="120" t="n"/>
      <c r="Q10" s="120" t="n"/>
    </row>
    <row r="11">
      <c r="A11" s="123" t="inlineStr">
        <is>
          <t>Testcase _ Danh mục quốc gia- Cập nhật ngày 17/08/2026</t>
        </is>
      </c>
      <c r="F11" s="142" t="inlineStr">
        <is>
          <t>TEST SUMMARY</t>
        </is>
      </c>
      <c r="I11" s="143" t="inlineStr">
        <is>
          <t>Số trường hợp DNS kiểm thử đạt (P):</t>
        </is>
      </c>
      <c r="K11" s="227">
        <f>COUNTIF(K18:M1015,"Passed")</f>
        <v/>
      </c>
      <c r="L11" s="223" t="n"/>
      <c r="M11" s="43" t="inlineStr">
        <is>
          <t>Số trường hợp TP kiểm thử đạt (P):</t>
        </is>
      </c>
      <c r="N11" s="228" t="n"/>
      <c r="O11" s="228" t="n"/>
      <c r="P11" s="127">
        <f>COUNTIF(O18:Q209,"Passed")</f>
        <v/>
      </c>
      <c r="Q11" s="222" t="n"/>
      <c r="R11" s="172" t="n"/>
      <c r="S11" s="172" t="n"/>
      <c r="T11" s="172" t="n"/>
      <c r="U11" s="172" t="n"/>
      <c r="V11" s="172" t="n"/>
      <c r="W11" s="172" t="n"/>
      <c r="X11" s="172" t="n"/>
      <c r="Y11" s="172" t="n"/>
      <c r="Z11" s="172" t="n"/>
    </row>
    <row r="12">
      <c r="A12" s="120" t="n"/>
      <c r="B12" s="120" t="n"/>
      <c r="C12" s="120" t="n"/>
      <c r="D12" s="120" t="n"/>
      <c r="E12" s="120" t="n"/>
      <c r="I12" s="143" t="inlineStr">
        <is>
          <t>Số trường hợp DNS kiểm thử không đạt (F)</t>
        </is>
      </c>
      <c r="K12" s="227">
        <f>COUNTIF(K18:M1015,"Failed")</f>
        <v/>
      </c>
      <c r="L12" s="223" t="n"/>
      <c r="M12" s="43" t="inlineStr">
        <is>
          <t>Số trường hợp TP kiểm thử không đạt (F)</t>
        </is>
      </c>
      <c r="N12" s="228" t="n"/>
      <c r="O12" s="228" t="n"/>
      <c r="P12" s="127">
        <f>COUNTIF(O19:Q210,"Fail")</f>
        <v/>
      </c>
      <c r="Q12" s="222" t="n"/>
    </row>
    <row r="13">
      <c r="A13" s="120" t="n"/>
      <c r="B13" s="120" t="n"/>
      <c r="C13" s="120" t="n"/>
      <c r="D13" s="120" t="n"/>
      <c r="E13" s="120" t="n"/>
      <c r="I13" s="143" t="inlineStr">
        <is>
          <t>Số trường hợp DNS kiểm thử đang xem xét (PE)</t>
        </is>
      </c>
      <c r="K13" s="227">
        <f>COUNTIF(K18:M1015,"Pending")</f>
        <v/>
      </c>
      <c r="L13" s="223" t="n"/>
      <c r="M13" s="43" t="inlineStr">
        <is>
          <t>Số trường hợp TP kiểm thử đang xem xét (PE)</t>
        </is>
      </c>
      <c r="N13" s="228" t="n"/>
      <c r="O13" s="228" t="n"/>
      <c r="P13" s="127">
        <f>COUNTIF(O20:Q211,"Pending")</f>
        <v/>
      </c>
      <c r="Q13" s="222" t="n"/>
    </row>
    <row r="14">
      <c r="A14" s="120" t="n"/>
      <c r="B14" s="120" t="n"/>
      <c r="C14" s="120" t="n"/>
      <c r="D14" s="120" t="n"/>
      <c r="E14" s="120" t="n"/>
      <c r="I14" s="143" t="inlineStr">
        <is>
          <t>Số trường hợp DNS kiểm thử chưa thực hiện</t>
        </is>
      </c>
      <c r="K14" s="227">
        <f>K16-K15</f>
        <v/>
      </c>
      <c r="L14" s="223" t="n"/>
      <c r="M14" s="43" t="inlineStr">
        <is>
          <t>Số trường hợp TP kiểm thử chưa thực hiện</t>
        </is>
      </c>
      <c r="N14" s="228" t="n"/>
      <c r="O14" s="228" t="n"/>
      <c r="P14" s="127">
        <f>K16-P15</f>
        <v/>
      </c>
      <c r="Q14" s="222" t="n"/>
    </row>
    <row r="15">
      <c r="A15" s="120" t="n"/>
      <c r="B15" s="120" t="n"/>
      <c r="C15" s="120" t="n"/>
      <c r="D15" s="120" t="n"/>
      <c r="E15" s="120" t="n"/>
      <c r="I15" s="143" t="inlineStr">
        <is>
          <t>Tổng số trường hợp DNS kiểm thử</t>
        </is>
      </c>
      <c r="K15" s="227">
        <f>COUNTIF(K18:K1015,"&lt;&gt;")</f>
        <v/>
      </c>
      <c r="L15" s="223" t="n"/>
      <c r="M15" s="43" t="inlineStr">
        <is>
          <t>Tổng số trường hợp TP kiểm thử</t>
        </is>
      </c>
      <c r="N15" s="228" t="n"/>
      <c r="O15" s="228" t="n"/>
      <c r="P15" s="127">
        <f>sum(P11:Q13)</f>
        <v/>
      </c>
      <c r="Q15" s="222" t="n"/>
    </row>
    <row r="16">
      <c r="A16" s="120" t="n"/>
      <c r="B16" s="120" t="n"/>
      <c r="C16" s="120" t="n"/>
      <c r="D16" s="120" t="n"/>
      <c r="E16" s="120" t="n"/>
      <c r="I16" s="226" t="inlineStr">
        <is>
          <t>Tổng số testcase</t>
        </is>
      </c>
      <c r="K16" s="227">
        <f>COUNTIF(I18:I1002,"*")</f>
        <v/>
      </c>
      <c r="L16" s="223" t="n"/>
      <c r="M16" s="120" t="n"/>
      <c r="N16" s="120" t="n"/>
      <c r="O16" s="120" t="n"/>
      <c r="P16" s="120" t="n"/>
      <c r="Q16" s="120"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row>
    <row r="18">
      <c r="A18" s="134" t="n"/>
      <c r="B18" s="134" t="n"/>
      <c r="C18" s="240" t="inlineStr">
        <is>
          <t>I. HIỂN THỊ TRANG &amp; TRUY CẬP</t>
        </is>
      </c>
      <c r="D18" s="222" t="n"/>
      <c r="E18" s="222" t="n"/>
      <c r="F18" s="222" t="n"/>
      <c r="G18" s="222" t="n"/>
      <c r="H18" s="222" t="n"/>
      <c r="I18" s="222" t="n"/>
      <c r="J18" s="222" t="n"/>
      <c r="K18" s="222" t="n"/>
      <c r="L18" s="222" t="n"/>
      <c r="M18" s="222" t="n"/>
      <c r="N18" s="222" t="n"/>
      <c r="O18" s="222" t="n"/>
      <c r="P18" s="222" t="n"/>
      <c r="Q18" s="223" t="n"/>
    </row>
    <row r="19" outlineLevel="1" s="220">
      <c r="A19" s="145" t="inlineStr">
        <is>
          <t>Danh mục quốc gia</t>
        </is>
      </c>
      <c r="B19" s="145" t="inlineStr">
        <is>
          <t>HIỂN THỊ TRANG &amp; TRUY CẬP</t>
        </is>
      </c>
      <c r="C19" s="137" t="inlineStr">
        <is>
          <t>TC_01.001</t>
        </is>
      </c>
      <c r="D19" s="145" t="inlineStr">
        <is>
          <t>Mở màn hình từ menu</t>
        </is>
      </c>
      <c r="E19" s="137" t="inlineStr">
        <is>
          <t>P0</t>
        </is>
      </c>
      <c r="F19" s="145" t="inlineStr">
        <is>
          <t>Tài khoản bất kỳ đã đăng nhập. Danh mục có sẵn dữ liệu.</t>
        </is>
      </c>
      <c r="G19" s="139" t="inlineStr">
        <is>
          <t>1. Đăng nhập
2. Vào menu Danh mục → Địa lý → Quốc gia hoặc theo đường link chứa /human/nations</t>
        </is>
      </c>
      <c r="H19" s="145" t="n"/>
      <c r="I19" s="145" t="inlineStr">
        <is>
          <t>- Tiêu đề trang hiện "Danh mục quốc gia"
- bảng nạp xong và hiện dữ liệu
- Có nút Tạo mới trên thanh công cụ</t>
        </is>
      </c>
      <c r="J19" s="145" t="inlineStr">
        <is>
          <t>- Tiêu đề trang hiện "Danh mục quốc gia"
- bảng nạp xong và hiện dữ liệu
- Có nút Tạo mới trên thanh công cụ</t>
        </is>
      </c>
      <c r="K19" s="154" t="inlineStr">
        <is>
          <t>Passed</t>
        </is>
      </c>
      <c r="L19" s="154" t="n"/>
      <c r="M19" s="154" t="n"/>
      <c r="N19" s="175" t="n"/>
      <c r="O19" s="175" t="n"/>
      <c r="P19" s="175" t="n"/>
      <c r="Q19" s="175" t="n"/>
      <c r="R19" s="77" t="n"/>
      <c r="S19" s="77" t="n"/>
      <c r="T19" s="77" t="n"/>
      <c r="U19" s="77" t="n"/>
      <c r="V19" s="77" t="n"/>
      <c r="W19" s="77" t="n"/>
      <c r="X19" s="77" t="n"/>
      <c r="Y19" s="77" t="n"/>
      <c r="Z19" s="77" t="n"/>
    </row>
    <row r="20" outlineLevel="1" s="220">
      <c r="A20" s="230" t="n"/>
      <c r="B20" s="230" t="n"/>
      <c r="C20" s="137" t="inlineStr">
        <is>
          <t>TC_01.002</t>
        </is>
      </c>
      <c r="D20" s="145" t="inlineStr">
        <is>
          <t>Kiểm tra đủ các cột của bảng</t>
        </is>
      </c>
      <c r="E20" s="137" t="inlineStr">
        <is>
          <t>P0</t>
        </is>
      </c>
      <c r="F20" s="145" t="inlineStr">
        <is>
          <t>Người dùng chưa chỉnh cấu hình cột.</t>
        </is>
      </c>
      <c r="G20" s="145" t="inlineStr">
        <is>
          <t>1. Mở màn hình
2. Đọc tên từng tiêu đề cột</t>
        </is>
      </c>
      <c r="H20" s="145" t="n"/>
      <c r="I20" s="145" t="inlineStr">
        <is>
          <t>- Có đủ các cột: STT, Tên quốc gia, Mã quốc gia, Mã bưu chính, Người tạo, Ngày tạo, Trạng thái, Hành động
- Các cột ghi "mặc định ẩn" KHÔNG xuất hiện</t>
        </is>
      </c>
      <c r="J20" s="145" t="inlineStr">
        <is>
          <t>- Có đủ các cột: STT, Tên quốc gia, Mã quốc gia, Mã bưu chính, Người tạo, Ngày tạo, Trạng thái, Hành động
- Các cột ghi "mặc định ẩn" KHÔNG xuất hiện</t>
        </is>
      </c>
      <c r="K20" s="154" t="inlineStr">
        <is>
          <t>Passed</t>
        </is>
      </c>
      <c r="L20" s="154" t="n"/>
      <c r="M20" s="154" t="n"/>
      <c r="N20" s="175" t="n"/>
      <c r="O20" s="175" t="n"/>
      <c r="P20" s="175" t="n"/>
      <c r="Q20" s="175" t="n"/>
      <c r="R20" s="77" t="n"/>
      <c r="S20" s="77" t="n"/>
      <c r="T20" s="77" t="n"/>
      <c r="U20" s="77" t="n"/>
      <c r="V20" s="77" t="n"/>
      <c r="W20" s="77" t="n"/>
      <c r="X20" s="77" t="n"/>
      <c r="Y20" s="77" t="n"/>
      <c r="Z20" s="77" t="n"/>
    </row>
    <row r="21" outlineLevel="1" s="220">
      <c r="A21" s="230" t="n"/>
      <c r="B21" s="230" t="n"/>
      <c r="C21" s="137" t="inlineStr">
        <is>
          <t>TC_01.003</t>
        </is>
      </c>
      <c r="D21" s="145" t="inlineStr">
        <is>
          <t>Hiển thị khi không có dữ liệu khớp</t>
        </is>
      </c>
      <c r="E21" s="137" t="inlineStr">
        <is>
          <t>P1</t>
        </is>
      </c>
      <c r="F21" s="145" t="inlineStr">
        <is>
          <t>Danh mục có dữ liệu bình thường.</t>
        </is>
      </c>
      <c r="G21" s="145" t="inlineStr">
        <is>
          <t>1. Gõ vào ô tìm kiếm một chuỗi chắc chắn không tồn tại
2. Chờ bảng nạp lại</t>
        </is>
      </c>
      <c r="H21" s="145" t="inlineStr">
        <is>
          <t>Từ khóa: zzzkhongtontai999</t>
        </is>
      </c>
      <c r="I21" s="145" t="inlineStr">
        <is>
          <t>- bảng hiện thông báo không có dữ liệu</t>
        </is>
      </c>
      <c r="J21" s="145" t="inlineStr">
        <is>
          <t>- bảng hiện thông báo không có dữ liệu</t>
        </is>
      </c>
      <c r="K21" s="154" t="inlineStr">
        <is>
          <t>Passed</t>
        </is>
      </c>
      <c r="L21" s="154" t="n"/>
      <c r="M21" s="154" t="n"/>
      <c r="N21" s="175" t="n"/>
      <c r="O21" s="175" t="n"/>
      <c r="P21" s="175" t="n"/>
      <c r="Q21" s="175" t="n"/>
      <c r="R21" s="77" t="n"/>
      <c r="S21" s="77" t="n"/>
      <c r="T21" s="77" t="n"/>
      <c r="U21" s="77" t="n"/>
      <c r="V21" s="77" t="n"/>
      <c r="W21" s="77" t="n"/>
      <c r="X21" s="77" t="n"/>
      <c r="Y21" s="77" t="n"/>
      <c r="Z21" s="77" t="n"/>
    </row>
    <row r="22" outlineLevel="1" s="220">
      <c r="A22" s="230" t="n"/>
      <c r="B22" s="230" t="n"/>
      <c r="C22" s="137" t="inlineStr">
        <is>
          <t>TC_01.004</t>
        </is>
      </c>
      <c r="D22" s="145" t="inlineStr">
        <is>
          <t>Số thứ tự liên tục qua các trang</t>
        </is>
      </c>
      <c r="E22" s="137" t="inlineStr">
        <is>
          <t>P0</t>
        </is>
      </c>
      <c r="F22" s="145" t="inlineStr">
        <is>
          <t>Danh mục có nhiều hơn một trang dữ liệu.</t>
        </is>
      </c>
      <c r="G22" s="145" t="inlineStr">
        <is>
          <t>1. Ghi lại số thứ tự dòng cuối trang 1
2. Sang trang 2, đọc số thứ tự dòng đầu</t>
        </is>
      </c>
      <c r="H22" s="145" t="n"/>
      <c r="I22" s="145" t="inlineStr">
        <is>
          <t>- Số thứ tự nối tiếp liền mạch, không quay về 1</t>
        </is>
      </c>
      <c r="J22" s="145" t="inlineStr">
        <is>
          <t>- Số thứ tự nối tiếp liền mạch, không quay về 1</t>
        </is>
      </c>
      <c r="K22" s="154" t="inlineStr">
        <is>
          <t>Passed</t>
        </is>
      </c>
      <c r="L22" s="154" t="n"/>
      <c r="M22" s="154" t="n"/>
      <c r="N22" s="175" t="n"/>
      <c r="O22" s="175" t="n"/>
      <c r="P22" s="175" t="n"/>
      <c r="Q22" s="175" t="n"/>
      <c r="R22" s="77" t="n"/>
      <c r="S22" s="77" t="n"/>
      <c r="T22" s="77" t="n"/>
      <c r="U22" s="77" t="n"/>
      <c r="V22" s="77" t="n"/>
      <c r="W22" s="77" t="n"/>
      <c r="X22" s="77" t="n"/>
      <c r="Y22" s="77" t="n"/>
      <c r="Z22" s="77" t="n"/>
    </row>
    <row r="23" outlineLevel="1" s="220">
      <c r="A23" s="230" t="n"/>
      <c r="B23" s="230" t="n"/>
      <c r="C23" s="137" t="inlineStr">
        <is>
          <t>TC_01.005</t>
        </is>
      </c>
      <c r="D23" s="145" t="inlineStr">
        <is>
          <t>Đổi số dòng mỗi trang</t>
        </is>
      </c>
      <c r="E23" s="137" t="inlineStr">
        <is>
          <t>P1</t>
        </is>
      </c>
      <c r="F23" s="145" t="inlineStr">
        <is>
          <t>Đang hiển thị số dòng mặc định.</t>
        </is>
      </c>
      <c r="G23" s="145" t="inlineStr">
        <is>
          <t>1. Đổi ô số dòng mỗi trang sang giá trị lớn hơn
2. Đếm số dòng trên bảng</t>
        </is>
      </c>
      <c r="H23" s="145" t="n"/>
      <c r="I23" s="145" t="inlineStr">
        <is>
          <t>- Bảng hiện đúng số dòng đã chọn
- Sau khi đổi phải quay về trang 1</t>
        </is>
      </c>
      <c r="J23" s="145" t="inlineStr">
        <is>
          <t>- Bảng hiện đúng số dòng đã chọn
- Sau khi đổi phải quay về trang 1</t>
        </is>
      </c>
      <c r="K23" s="154" t="inlineStr">
        <is>
          <t>Passed</t>
        </is>
      </c>
      <c r="L23" s="154" t="n"/>
      <c r="M23" s="154" t="n"/>
      <c r="N23" s="175" t="n"/>
      <c r="O23" s="175" t="n"/>
      <c r="P23" s="175" t="n"/>
      <c r="Q23" s="175" t="n"/>
      <c r="R23" s="77" t="n"/>
      <c r="S23" s="77" t="n"/>
      <c r="T23" s="77" t="n"/>
      <c r="U23" s="77" t="n"/>
      <c r="V23" s="77" t="n"/>
      <c r="W23" s="77" t="n"/>
      <c r="X23" s="77" t="n"/>
      <c r="Y23" s="77" t="n"/>
      <c r="Z23" s="77" t="n"/>
    </row>
    <row r="24" outlineLevel="1" s="220">
      <c r="A24" s="230" t="n"/>
      <c r="B24" s="230" t="n"/>
      <c r="C24" s="137" t="inlineStr">
        <is>
          <t>TC_01.006</t>
        </is>
      </c>
      <c r="D24" s="145" t="inlineStr">
        <is>
          <t>Sắp xếp theo cột Tên</t>
        </is>
      </c>
      <c r="E24" s="137" t="inlineStr">
        <is>
          <t>P0</t>
        </is>
      </c>
      <c r="F24" s="145" t="inlineStr">
        <is>
          <t>Danh mục có ít nhất 5 bản ghi.</t>
        </is>
      </c>
      <c r="G24" s="145" t="inlineStr">
        <is>
          <t>1. Bấm tiêu đề cột Tên quốc gia
2. Đọc 5 dòng đầu
3. Bấm lần thứ hai</t>
        </is>
      </c>
      <c r="H24" s="145" t="n"/>
      <c r="I24" s="145" t="inlineStr">
        <is>
          <t>- Lần 1: xếp tăng dần đúng thứ tự tiếng Việt có dấu
- Lần 2: thứ tự đảo ngược hoàn toàn</t>
        </is>
      </c>
      <c r="J24" s="145" t="inlineStr">
        <is>
          <t>- Lần 1: xếp tăng dần đúng thứ tự tiếng Việt có dấu
- Lần 2: thứ tự đảo ngược hoàn toàn</t>
        </is>
      </c>
      <c r="K24" s="154" t="inlineStr">
        <is>
          <t>Passed</t>
        </is>
      </c>
      <c r="L24" s="154" t="n"/>
      <c r="M24" s="154" t="n"/>
      <c r="N24" s="175" t="n"/>
      <c r="O24" s="175" t="n"/>
      <c r="P24" s="175" t="n"/>
      <c r="Q24" s="175" t="n"/>
      <c r="R24" s="77" t="n"/>
      <c r="S24" s="77" t="n"/>
      <c r="T24" s="77" t="n"/>
      <c r="U24" s="77" t="n"/>
      <c r="V24" s="77" t="n"/>
      <c r="W24" s="77" t="n"/>
      <c r="X24" s="77" t="n"/>
      <c r="Y24" s="77" t="n"/>
      <c r="Z24" s="77" t="n"/>
    </row>
    <row r="25" outlineLevel="1" s="220">
      <c r="A25" s="230" t="n"/>
      <c r="B25" s="230" t="n"/>
      <c r="C25" s="137" t="inlineStr">
        <is>
          <t>TC_01.007</t>
        </is>
      </c>
      <c r="D25" s="145" t="inlineStr">
        <is>
          <t>Sắp xếp theo Ngày tạo</t>
        </is>
      </c>
      <c r="E25" s="137" t="inlineStr">
        <is>
          <t>P1</t>
        </is>
      </c>
      <c r="F25" s="145" t="inlineStr">
        <is>
          <t>Danh mục có bản ghi tạo ở nhiều thời điểm khác nhau.</t>
        </is>
      </c>
      <c r="G25" s="145" t="inlineStr">
        <is>
          <t>1. Bấm tiêu đề cột Ngày tạo hai lần để lấy giảm dần
2. Đọc 5 dòng đầu</t>
        </is>
      </c>
      <c r="H25" s="145" t="n"/>
      <c r="I25" s="145" t="inlineStr">
        <is>
          <t>- Bản ghi tạo gần đây nhất đứng đầu</t>
        </is>
      </c>
      <c r="J25" s="145" t="inlineStr">
        <is>
          <t>- Bản ghi tạo gần đây nhất đứng đầu</t>
        </is>
      </c>
      <c r="K25" s="154" t="inlineStr">
        <is>
          <t>Passed</t>
        </is>
      </c>
      <c r="L25" s="154" t="n"/>
      <c r="M25" s="154" t="n"/>
      <c r="N25" s="175" t="n"/>
      <c r="O25" s="175" t="n"/>
      <c r="P25" s="175" t="n"/>
      <c r="Q25" s="175" t="n"/>
      <c r="R25" s="77" t="n"/>
      <c r="S25" s="77" t="n"/>
      <c r="T25" s="77" t="n"/>
      <c r="U25" s="77" t="n"/>
      <c r="V25" s="77" t="n"/>
      <c r="W25" s="77" t="n"/>
      <c r="X25" s="77" t="n"/>
      <c r="Y25" s="77" t="n"/>
      <c r="Z25" s="77" t="n"/>
    </row>
    <row r="26" outlineLevel="1" s="220">
      <c r="A26" s="230" t="n"/>
      <c r="B26" s="230" t="n"/>
      <c r="C26" s="137" t="inlineStr">
        <is>
          <t>TC_01.008</t>
        </is>
      </c>
      <c r="D26" s="145" t="inlineStr">
        <is>
          <t>Sắp xếp giữ nguyên khi chuyển trang</t>
        </is>
      </c>
      <c r="E26" s="137" t="inlineStr">
        <is>
          <t>P1</t>
        </is>
      </c>
      <c r="F26" s="145" t="inlineStr">
        <is>
          <t>Đang sắp xếp giảm dần theo cột Tên quốc gia.</t>
        </is>
      </c>
      <c r="G26" s="145" t="inlineStr">
        <is>
          <t>1. Bấm sang trang 2
2. So dòng đầu trang 2 với dòng cuối trang 1</t>
        </is>
      </c>
      <c r="H26" s="145" t="n"/>
      <c r="I26" s="145" t="inlineStr">
        <is>
          <t>- Thứ tự nối tiếp liền mạch, không đảo lộn hay lặp bản ghi</t>
        </is>
      </c>
      <c r="J26" s="145" t="inlineStr">
        <is>
          <t>- Thứ tự nối tiếp liền mạch, không đảo lộn hay lặp bản ghi</t>
        </is>
      </c>
      <c r="K26" s="154" t="inlineStr">
        <is>
          <t>Passed</t>
        </is>
      </c>
      <c r="L26" s="154" t="n"/>
      <c r="M26" s="154" t="n"/>
      <c r="N26" s="175" t="n"/>
      <c r="O26" s="175" t="n"/>
      <c r="P26" s="175" t="n"/>
      <c r="Q26" s="175" t="n"/>
      <c r="R26" s="77" t="n"/>
      <c r="S26" s="77" t="n"/>
      <c r="T26" s="77" t="n"/>
      <c r="U26" s="77" t="n"/>
      <c r="V26" s="77" t="n"/>
      <c r="W26" s="77" t="n"/>
      <c r="X26" s="77" t="n"/>
      <c r="Y26" s="77" t="n"/>
      <c r="Z26" s="77" t="n"/>
    </row>
    <row r="27" outlineLevel="1" s="220">
      <c r="A27" s="230" t="n"/>
      <c r="B27" s="230" t="n"/>
      <c r="C27" s="137" t="inlineStr">
        <is>
          <t>TC_01.009</t>
        </is>
      </c>
      <c r="D27" s="145" t="inlineStr">
        <is>
          <t>Cột Trạng thái phân biệt Hoạt động và Khóa</t>
        </is>
      </c>
      <c r="E27" s="137" t="inlineStr">
        <is>
          <t>P0</t>
        </is>
      </c>
      <c r="F27" s="145" t="inlineStr">
        <is>
          <t>Có ít nhất 1 bản ghi Hoạt động và 1 bản ghi đã Khóa.</t>
        </is>
      </c>
      <c r="G27" s="145" t="inlineStr">
        <is>
          <t>1. Mở màn hình
2. Đọc cột Trạng thái của cả hai bản ghi</t>
        </is>
      </c>
      <c r="H27" s="145" t="n"/>
      <c r="I27" s="145" t="inlineStr">
        <is>
          <t>- Bản ghi bình thường hiện nhãn Hoạt động
- Bản ghi đã khóa hiện nhãn Khóa, màu khác biệt rõ ràng</t>
        </is>
      </c>
      <c r="J27" s="145" t="inlineStr">
        <is>
          <t>- Bản ghi bình thường hiện nhãn Hoạt động
- Bản ghi đã khóa hiện nhãn Khóa, màu khác biệt rõ ràng</t>
        </is>
      </c>
      <c r="K27" s="154" t="inlineStr">
        <is>
          <t>Passed</t>
        </is>
      </c>
      <c r="L27" s="154" t="n"/>
      <c r="M27" s="154" t="n"/>
      <c r="N27" s="175" t="n"/>
      <c r="O27" s="175" t="n"/>
      <c r="P27" s="175" t="n"/>
      <c r="Q27" s="175" t="n"/>
      <c r="R27" s="77" t="n"/>
      <c r="S27" s="77" t="n"/>
      <c r="T27" s="77" t="n"/>
      <c r="U27" s="77" t="n"/>
      <c r="V27" s="77" t="n"/>
      <c r="W27" s="77" t="n"/>
      <c r="X27" s="77" t="n"/>
      <c r="Y27" s="77" t="n"/>
      <c r="Z27" s="77" t="n"/>
    </row>
    <row r="28" outlineLevel="1" s="220">
      <c r="A28" s="231" t="n"/>
      <c r="B28" s="231" t="n"/>
      <c r="C28" s="137" t="inlineStr">
        <is>
          <t>TC_01.010</t>
        </is>
      </c>
      <c r="D28" s="145" t="inlineStr">
        <is>
          <t>Mặc định KHÔNG lọc trạng thái</t>
        </is>
      </c>
      <c r="E28" s="137" t="inlineStr">
        <is>
          <t>P0</t>
        </is>
      </c>
      <c r="F28" s="145" t="inlineStr">
        <is>
          <t>Danh mục có 3 bản ghi đã Khóa.</t>
        </is>
      </c>
      <c r="G28" s="145" t="inlineStr">
        <is>
          <t>1. Vào màn hình lần đầu, không đụng vào bộ lọc
2. Tìm 3 bản ghi đã Khóa</t>
        </is>
      </c>
      <c r="H28" s="145" t="n"/>
      <c r="I28" s="145" t="inlineStr">
        <is>
          <t>- Cả 3 bản ghi đã Khóa ĐỀU hiện trong danh sách
- Ô lọc Trạng thái để trống</t>
        </is>
      </c>
      <c r="J28" s="145" t="inlineStr">
        <is>
          <t>- Cả 3 bản ghi đã Khóa ĐỀU hiện trong danh sách
- Ô lọc Trạng thái để trống</t>
        </is>
      </c>
      <c r="K28" s="154" t="inlineStr">
        <is>
          <t>Passed</t>
        </is>
      </c>
      <c r="L28" s="154" t="n"/>
      <c r="M28" s="154" t="n"/>
      <c r="N28" s="175" t="n"/>
      <c r="O28" s="175" t="n"/>
      <c r="P28" s="175" t="n"/>
      <c r="Q28" s="175" t="n"/>
      <c r="R28" s="77" t="n"/>
      <c r="S28" s="77" t="n"/>
      <c r="T28" s="77" t="n"/>
      <c r="U28" s="77" t="n"/>
      <c r="V28" s="77" t="n"/>
      <c r="W28" s="77" t="n"/>
      <c r="X28" s="77" t="n"/>
      <c r="Y28" s="77" t="n"/>
      <c r="Z28" s="77" t="n"/>
    </row>
    <row r="29">
      <c r="A29" s="134" t="n"/>
      <c r="B29" s="134" t="n"/>
      <c r="C29" s="240" t="inlineStr">
        <is>
          <t>II. TÌM KIẾM &amp; LỌC DANH SÁCH</t>
        </is>
      </c>
      <c r="D29" s="222" t="n"/>
      <c r="E29" s="222" t="n"/>
      <c r="F29" s="222" t="n"/>
      <c r="G29" s="222" t="n"/>
      <c r="H29" s="222" t="n"/>
      <c r="I29" s="222" t="n"/>
      <c r="J29" s="222" t="n"/>
      <c r="K29" s="222" t="n"/>
      <c r="L29" s="222" t="n"/>
      <c r="M29" s="222" t="n"/>
      <c r="N29" s="222" t="n"/>
      <c r="O29" s="222" t="n"/>
      <c r="P29" s="222" t="n"/>
      <c r="Q29" s="223" t="n"/>
      <c r="R29" s="16" t="n"/>
      <c r="S29" s="16" t="n"/>
      <c r="T29" s="16" t="n"/>
      <c r="U29" s="16" t="n"/>
      <c r="V29" s="16" t="n"/>
      <c r="W29" s="16" t="n"/>
      <c r="X29" s="16" t="n"/>
      <c r="Y29" s="16" t="n"/>
      <c r="Z29" s="16" t="n"/>
    </row>
    <row r="30" outlineLevel="1" s="220">
      <c r="A30" s="145" t="inlineStr">
        <is>
          <t>Danh mục quốc gia</t>
        </is>
      </c>
      <c r="B30" s="145" t="inlineStr">
        <is>
          <t>TÌM KIẾM &amp; LỌC DANH SÁCH</t>
        </is>
      </c>
      <c r="C30" s="137" t="inlineStr">
        <is>
          <t>TC_02.001</t>
        </is>
      </c>
      <c r="D30" s="145" t="inlineStr">
        <is>
          <t>Tìm nhanh theo tên</t>
        </is>
      </c>
      <c r="E30" s="137" t="inlineStr">
        <is>
          <t>P0</t>
        </is>
      </c>
      <c r="F30" s="145" t="inlineStr">
        <is>
          <t>Có bản ghi tên chứa đoạn cần tìm.</t>
        </is>
      </c>
      <c r="G30" s="145" t="inlineStr">
        <is>
          <t>1. Gõ một phần tên vào ô tìm kiếm
2. Chờ bảng nạp lại</t>
        </is>
      </c>
      <c r="H30" s="145" t="inlineStr">
        <is>
          <t>Từ khóa: (một phần tên)</t>
        </is>
      </c>
      <c r="I30" s="145" t="inlineStr">
        <is>
          <t>- Chỉ còn các bản ghi có tên chứa từ khóa
- Tổng số bản ghi đổi theo kết quả</t>
        </is>
      </c>
      <c r="J30" s="145" t="inlineStr">
        <is>
          <t>- Chỉ còn các bản ghi có tên chứa từ khóa
- Tổng số bản ghi đổi theo kết quả</t>
        </is>
      </c>
      <c r="K30" s="154" t="inlineStr">
        <is>
          <t>Passed</t>
        </is>
      </c>
      <c r="L30" s="154" t="n"/>
      <c r="M30" s="154" t="n"/>
      <c r="N30" s="175" t="n"/>
      <c r="O30" s="175" t="n"/>
      <c r="P30" s="175" t="n"/>
      <c r="Q30" s="175" t="n"/>
      <c r="R30" s="77" t="n"/>
      <c r="S30" s="77" t="n"/>
      <c r="T30" s="77" t="n"/>
      <c r="U30" s="77" t="n"/>
      <c r="V30" s="77" t="n"/>
      <c r="W30" s="77" t="n"/>
      <c r="X30" s="77" t="n"/>
      <c r="Y30" s="77" t="n"/>
      <c r="Z30" s="77" t="n"/>
    </row>
    <row r="31" outlineLevel="1" s="220">
      <c r="A31" s="230" t="n"/>
      <c r="B31" s="230" t="n"/>
      <c r="C31" s="137" t="inlineStr">
        <is>
          <t>TC_02.002</t>
        </is>
      </c>
      <c r="D31" s="145" t="inlineStr">
        <is>
          <t>Tìm nhanh không phân biệt chữ hoa chữ thường</t>
        </is>
      </c>
      <c r="E31" s="137" t="inlineStr">
        <is>
          <t>P1</t>
        </is>
      </c>
      <c r="F31" s="145" t="inlineStr">
        <is>
          <t>Có bản ghi tên viết hoa chữ đầu.</t>
        </is>
      </c>
      <c r="G31" s="145" t="inlineStr">
        <is>
          <t>1. Gõ từ khóa toàn chữ thường
2. Ghi nhận kết quả
3. Xóa, gõ lại toàn chữ hoa
4. So sánh</t>
        </is>
      </c>
      <c r="H31" s="145" t="n"/>
      <c r="I31" s="145" t="inlineStr">
        <is>
          <t>- Hai lần tìm cho ra CÙNG một tập kết quả</t>
        </is>
      </c>
      <c r="J31" s="145" t="inlineStr">
        <is>
          <t>- Hai lần tìm cho ra CÙNG một tập kết quả</t>
        </is>
      </c>
      <c r="K31" s="154" t="inlineStr">
        <is>
          <t>Passed</t>
        </is>
      </c>
      <c r="L31" s="154" t="n"/>
      <c r="M31" s="154" t="n"/>
      <c r="N31" s="175" t="n"/>
      <c r="O31" s="175" t="n"/>
      <c r="P31" s="175" t="n"/>
      <c r="Q31" s="175" t="n"/>
      <c r="R31" s="77" t="n"/>
      <c r="S31" s="77" t="n"/>
      <c r="T31" s="77" t="n"/>
      <c r="U31" s="77" t="n"/>
      <c r="V31" s="77" t="n"/>
      <c r="W31" s="77" t="n"/>
      <c r="X31" s="77" t="n"/>
      <c r="Y31" s="77" t="n"/>
      <c r="Z31" s="77" t="n"/>
    </row>
    <row r="32" outlineLevel="1" s="220">
      <c r="A32" s="230" t="n"/>
      <c r="B32" s="230" t="n"/>
      <c r="C32" s="137" t="inlineStr">
        <is>
          <t>TC_02.003</t>
        </is>
      </c>
      <c r="D32" s="145" t="inlineStr">
        <is>
          <t>Xóa từ khóa thì danh sách quay về đầy đủ</t>
        </is>
      </c>
      <c r="E32" s="137" t="inlineStr">
        <is>
          <t>P0</t>
        </is>
      </c>
      <c r="F32" s="145" t="inlineStr">
        <is>
          <t>Đang tìm với từ khóa cho ra ít kết quả.</t>
        </is>
      </c>
      <c r="G32" s="145" t="inlineStr">
        <is>
          <t>1. Xóa hết nội dung ô tìm kiếm
2. Chờ bảng nạp lại</t>
        </is>
      </c>
      <c r="H32" s="145" t="n"/>
      <c r="I32" s="145" t="inlineStr">
        <is>
          <t>- Tổng số bản ghi quay lại như ban đầu
- bảng về trang 1</t>
        </is>
      </c>
      <c r="J32" s="145" t="inlineStr">
        <is>
          <t>- Tổng số bản ghi quay lại như ban đầu
- bảng về trang 1</t>
        </is>
      </c>
      <c r="K32" s="154" t="inlineStr">
        <is>
          <t>Passed</t>
        </is>
      </c>
      <c r="L32" s="154" t="n"/>
      <c r="M32" s="154" t="n"/>
      <c r="N32" s="175" t="n"/>
      <c r="O32" s="175" t="n"/>
      <c r="P32" s="175" t="n"/>
      <c r="Q32" s="175" t="n"/>
      <c r="R32" s="77" t="n"/>
      <c r="S32" s="77" t="n"/>
      <c r="T32" s="77" t="n"/>
      <c r="U32" s="77" t="n"/>
      <c r="V32" s="77" t="n"/>
      <c r="W32" s="77" t="n"/>
      <c r="X32" s="77" t="n"/>
      <c r="Y32" s="77" t="n"/>
      <c r="Z32" s="77" t="n"/>
    </row>
    <row r="33" outlineLevel="1" s="220">
      <c r="A33" s="230" t="n"/>
      <c r="B33" s="230" t="n"/>
      <c r="C33" s="137" t="inlineStr">
        <is>
          <t>TC_02.004</t>
        </is>
      </c>
      <c r="D33" s="145" t="inlineStr">
        <is>
          <t>Nút Làm mới xóa hết tiêu chí và nạp lại</t>
        </is>
      </c>
      <c r="E33" s="137" t="inlineStr">
        <is>
          <t>P0</t>
        </is>
      </c>
      <c r="F33" s="145" t="inlineStr">
        <is>
          <t>Đang áp dụng đủ các tiêu chí lọc của màn.</t>
        </is>
      </c>
      <c r="G33" s="145" t="inlineStr">
        <is>
          <t>1. Bấm nút Làm mới
2. Quan sát các ô lọc và bảng</t>
        </is>
      </c>
      <c r="H33" s="145" t="n"/>
      <c r="I33" s="145" t="inlineStr">
        <is>
          <t>- Tất cả ô lọc trở về rỗng
- bảng PHẢI nạp lại ngay, không được giữ nguyên kết quả cũ</t>
        </is>
      </c>
      <c r="J33" s="145" t="inlineStr">
        <is>
          <t>- Tất cả ô lọc trở về rỗng
- bảng PHẢI nạp lại ngay, không được giữ nguyên kết quả cũ</t>
        </is>
      </c>
      <c r="K33" s="154" t="inlineStr">
        <is>
          <t>Passed</t>
        </is>
      </c>
      <c r="L33" s="154" t="n"/>
      <c r="M33" s="154" t="n"/>
      <c r="N33" s="175" t="n"/>
      <c r="O33" s="175" t="n"/>
      <c r="P33" s="175" t="n"/>
      <c r="Q33" s="175" t="n"/>
      <c r="R33" s="77" t="n"/>
      <c r="S33" s="77" t="n"/>
      <c r="T33" s="77" t="n"/>
      <c r="U33" s="77" t="n"/>
      <c r="V33" s="77" t="n"/>
      <c r="W33" s="77" t="n"/>
      <c r="X33" s="77" t="n"/>
      <c r="Y33" s="77" t="n"/>
      <c r="Z33" s="77" t="n"/>
    </row>
    <row r="34" outlineLevel="1" s="220">
      <c r="A34" s="230" t="n"/>
      <c r="B34" s="230" t="n"/>
      <c r="C34" s="137" t="inlineStr">
        <is>
          <t>TC_02.005</t>
        </is>
      </c>
      <c r="D34" s="145" t="inlineStr">
        <is>
          <t>Áp dụng bộ lọc khi đang ở trang giữa</t>
        </is>
      </c>
      <c r="E34" s="137" t="inlineStr">
        <is>
          <t>P0</t>
        </is>
      </c>
      <c r="F34" s="145" t="inlineStr">
        <is>
          <t>Đang ở trang3. Bộ lọc mới chỉ cho ra vài kết quả.</t>
        </is>
      </c>
      <c r="G34" s="145" t="inlineStr">
        <is>
          <t>1. Áp dụng bộ lọc
2. Quan sát bảng</t>
        </is>
      </c>
      <c r="H34" s="145" t="n"/>
      <c r="I34" s="145" t="inlineStr">
        <is>
          <t xml:space="preserve">- bảng quay về trang 1 </t>
        </is>
      </c>
      <c r="J34" s="145" t="inlineStr">
        <is>
          <t xml:space="preserve">- bảng quay về trang 1 </t>
        </is>
      </c>
      <c r="K34" s="154" t="inlineStr">
        <is>
          <t>Passed</t>
        </is>
      </c>
      <c r="L34" s="154" t="n"/>
      <c r="M34" s="154" t="n"/>
      <c r="N34" s="175" t="n"/>
      <c r="O34" s="175" t="n"/>
      <c r="P34" s="175" t="n"/>
      <c r="Q34" s="175" t="n"/>
      <c r="R34" s="77" t="n"/>
      <c r="S34" s="77" t="n"/>
      <c r="T34" s="77" t="n"/>
      <c r="U34" s="77" t="n"/>
      <c r="V34" s="77" t="n"/>
      <c r="W34" s="77" t="n"/>
      <c r="X34" s="77" t="n"/>
      <c r="Y34" s="77" t="n"/>
      <c r="Z34" s="77" t="n"/>
    </row>
    <row r="35" outlineLevel="1" s="220">
      <c r="A35" s="230" t="n"/>
      <c r="B35" s="230" t="n"/>
      <c r="C35" s="137" t="inlineStr">
        <is>
          <t>TC_02.006</t>
        </is>
      </c>
      <c r="D35" s="145" t="inlineStr">
        <is>
          <t>Lọc ra kết quả rỗng</t>
        </is>
      </c>
      <c r="E35" s="137" t="inlineStr">
        <is>
          <t>P1</t>
        </is>
      </c>
      <c r="F35" s="145" t="inlineStr">
        <is>
          <t>Chọn tổ hợp tiêu chí chắc chắn không có bản ghi nào thỏa.</t>
        </is>
      </c>
      <c r="G35" s="145" t="inlineStr">
        <is>
          <t>1. Chọn tổ hợp đó
2. Bấm Tìm kiếm</t>
        </is>
      </c>
      <c r="H35" s="145" t="n"/>
      <c r="I35" s="145" t="inlineStr">
        <is>
          <t>- bảng hiện thông báo không có dữ liệu
- Tổng số bản ghi = 0</t>
        </is>
      </c>
      <c r="J35" s="145" t="inlineStr">
        <is>
          <t>- bảng hiện thông báo không có dữ liệu
- Tổng số bản ghi = 0</t>
        </is>
      </c>
      <c r="K35" s="154" t="inlineStr">
        <is>
          <t>Passed</t>
        </is>
      </c>
      <c r="L35" s="154" t="n"/>
      <c r="M35" s="154" t="n"/>
      <c r="N35" s="175" t="n"/>
      <c r="O35" s="175" t="n"/>
      <c r="P35" s="175" t="n"/>
      <c r="Q35" s="175" t="n"/>
      <c r="R35" s="77" t="n"/>
      <c r="S35" s="77" t="n"/>
      <c r="T35" s="77" t="n"/>
      <c r="U35" s="77" t="n"/>
      <c r="V35" s="77" t="n"/>
      <c r="W35" s="77" t="n"/>
      <c r="X35" s="77" t="n"/>
      <c r="Y35" s="77" t="n"/>
      <c r="Z35" s="77" t="n"/>
    </row>
    <row r="36" outlineLevel="1" s="220">
      <c r="A36" s="231" t="n"/>
      <c r="B36" s="231" t="n"/>
      <c r="C36" s="137" t="inlineStr">
        <is>
          <t>TC_02.007</t>
        </is>
      </c>
      <c r="D36" s="145" t="inlineStr">
        <is>
          <t>Lọc theo Trạng thái</t>
        </is>
      </c>
      <c r="E36" s="137" t="inlineStr">
        <is>
          <t>P0</t>
        </is>
      </c>
      <c r="F36" s="145" t="inlineStr">
        <is>
          <t>Có bản ghi thỏa giá trị lọc sẽ chọn.</t>
        </is>
      </c>
      <c r="G36" s="145" t="inlineStr">
        <is>
          <t>1. Chọn Trạng thái
2. Bấm Tìm kiếm</t>
        </is>
      </c>
      <c r="H36" s="145" t="inlineStr">
        <is>
          <t>Trạng thái: (một giá trị có dữ liệu)</t>
        </is>
      </c>
      <c r="I36" s="145" t="inlineStr">
        <is>
          <t>- Mọi dòng trả về đều khớp giá trị đã chọn
- Tổng số bản ghi đổi đúng</t>
        </is>
      </c>
      <c r="J36" s="145" t="inlineStr">
        <is>
          <t>- Mọi dòng trả về đều khớp giá trị đã chọn
- Tổng số bản ghi đổi đúng</t>
        </is>
      </c>
      <c r="K36" s="154" t="inlineStr">
        <is>
          <t>Passed</t>
        </is>
      </c>
      <c r="L36" s="154" t="n"/>
      <c r="M36" s="154" t="n"/>
      <c r="N36" s="175" t="n"/>
      <c r="O36" s="175" t="n"/>
      <c r="P36" s="175" t="n"/>
      <c r="Q36" s="175" t="n"/>
      <c r="R36" s="77" t="n"/>
      <c r="S36" s="77" t="n"/>
      <c r="T36" s="77" t="n"/>
      <c r="U36" s="77" t="n"/>
      <c r="V36" s="77" t="n"/>
      <c r="W36" s="77" t="n"/>
      <c r="X36" s="77" t="n"/>
      <c r="Y36" s="77" t="n"/>
      <c r="Z36" s="77" t="n"/>
    </row>
    <row r="37">
      <c r="A37" s="134" t="n"/>
      <c r="B37" s="134" t="n"/>
      <c r="C37" s="240" t="inlineStr">
        <is>
          <t>III. THÊM MỚI</t>
        </is>
      </c>
      <c r="D37" s="222" t="n"/>
      <c r="E37" s="222" t="n"/>
      <c r="F37" s="222" t="n"/>
      <c r="G37" s="222" t="n"/>
      <c r="H37" s="222" t="n"/>
      <c r="I37" s="222" t="n"/>
      <c r="J37" s="222" t="n"/>
      <c r="K37" s="222" t="n"/>
      <c r="L37" s="222" t="n"/>
      <c r="M37" s="222" t="n"/>
      <c r="N37" s="222" t="n"/>
      <c r="O37" s="222" t="n"/>
      <c r="P37" s="222" t="n"/>
      <c r="Q37" s="223" t="n"/>
      <c r="R37" s="16" t="n"/>
      <c r="S37" s="16" t="n"/>
      <c r="T37" s="16" t="n"/>
      <c r="U37" s="16" t="n"/>
      <c r="V37" s="16" t="n"/>
      <c r="W37" s="16" t="n"/>
      <c r="X37" s="16" t="n"/>
      <c r="Y37" s="16" t="n"/>
      <c r="Z37" s="16" t="n"/>
    </row>
    <row r="38" outlineLevel="1" s="220">
      <c r="A38" s="145" t="inlineStr">
        <is>
          <t>Danh mục quốc gia</t>
        </is>
      </c>
      <c r="B38" s="145" t="inlineStr">
        <is>
          <t>THÊM MỚI</t>
        </is>
      </c>
      <c r="C38" s="137" t="inlineStr">
        <is>
          <t>TC_03.001</t>
        </is>
      </c>
      <c r="D38" s="145" t="inlineStr">
        <is>
          <t>Mở cửa sổ thêm mới</t>
        </is>
      </c>
      <c r="E38" s="137" t="inlineStr">
        <is>
          <t>P0</t>
        </is>
      </c>
      <c r="F38" s="145" t="inlineStr">
        <is>
          <t>Đang ở màn Danh mục quốc gia.</t>
        </is>
      </c>
      <c r="G38" s="145" t="inlineStr">
        <is>
          <t>1. Bấm nút Tạo mới
2. Quan sát cửa sổ</t>
        </is>
      </c>
      <c r="H38" s="145" t="n"/>
      <c r="I38" s="145" t="inlineStr">
        <is>
          <t>- Cửa sổ mở với tiêu đề "Tạo quốc gia"
- Mọi ô đều để trống
- Có đủ 3 nút: Lưu, Lưu và tiếp tục, Đóng</t>
        </is>
      </c>
      <c r="J38" s="145" t="inlineStr">
        <is>
          <t>- Cửa sổ mở với tiêu đề "Tạo quốc gia"
- Mọi ô đều để trống
- Có đủ 3 nút: Lưu, Lưu và tiếp tục, Đóng</t>
        </is>
      </c>
      <c r="K38" s="154" t="inlineStr">
        <is>
          <t>Passed</t>
        </is>
      </c>
      <c r="L38" s="154" t="n"/>
      <c r="M38" s="154" t="n"/>
      <c r="N38" s="175" t="n"/>
      <c r="O38" s="175" t="n"/>
      <c r="P38" s="175" t="n"/>
      <c r="Q38" s="175" t="n"/>
      <c r="R38" s="77" t="n"/>
      <c r="S38" s="77" t="n"/>
      <c r="T38" s="77" t="n"/>
      <c r="U38" s="77" t="n"/>
      <c r="V38" s="77" t="n"/>
      <c r="W38" s="77" t="n"/>
      <c r="X38" s="77" t="n"/>
      <c r="Y38" s="77" t="n"/>
      <c r="Z38" s="77" t="n"/>
    </row>
    <row r="39" outlineLevel="1" s="220">
      <c r="A39" s="230" t="n"/>
      <c r="B39" s="230" t="n"/>
      <c r="C39" s="137" t="inlineStr">
        <is>
          <t>TC_03.002</t>
        </is>
      </c>
      <c r="D39" s="145" t="inlineStr">
        <is>
          <t>Thêm mới đủ trường bắt buộc</t>
        </is>
      </c>
      <c r="E39" s="137" t="inlineStr">
        <is>
          <t>P0</t>
        </is>
      </c>
      <c r="F39" s="145" t="inlineStr">
        <is>
          <t>Đã chuẩn bị giá trị hợp lệ, chưa tồn tại trong danh mục.</t>
        </is>
      </c>
      <c r="G39" s="145" t="inlineStr">
        <is>
          <t>1. Bấm Tạo mới
2. Nhập đủ: Tên quốc gia, Mã quốc gia
3. Bấm Lưu</t>
        </is>
      </c>
      <c r="H39" s="145" t="inlineStr">
        <is>
          <t>(giá trị hợp lệ cho từng ô bắt buộc)</t>
        </is>
      </c>
      <c r="I39" s="145" t="inlineStr">
        <is>
          <t>- Lưu thành công, hiện thông báo thành công
- Cửa sổ đóng, danh sách nạp lại và có bản ghi mới</t>
        </is>
      </c>
      <c r="J39" s="145" t="inlineStr">
        <is>
          <t>- Lưu thành công, hiện thông báo thành công
- Cửa sổ đóng, danh sách nạp lại và có bản ghi mới</t>
        </is>
      </c>
      <c r="K39" s="154" t="inlineStr">
        <is>
          <t>Passed</t>
        </is>
      </c>
      <c r="L39" s="154" t="n"/>
      <c r="M39" s="154" t="n"/>
      <c r="N39" s="175" t="n"/>
      <c r="O39" s="175" t="n"/>
      <c r="P39" s="175" t="n"/>
      <c r="Q39" s="175" t="n"/>
      <c r="R39" s="77" t="n"/>
      <c r="S39" s="77" t="n"/>
      <c r="T39" s="77" t="n"/>
      <c r="U39" s="77" t="n"/>
      <c r="V39" s="77" t="n"/>
      <c r="W39" s="77" t="n"/>
      <c r="X39" s="77" t="n"/>
      <c r="Y39" s="77" t="n"/>
      <c r="Z39" s="77" t="n"/>
    </row>
    <row r="40" outlineLevel="1" s="220">
      <c r="A40" s="230" t="n"/>
      <c r="B40" s="230" t="n"/>
      <c r="C40" s="137" t="inlineStr">
        <is>
          <t>TC_03.003</t>
        </is>
      </c>
      <c r="D40" s="145" t="inlineStr">
        <is>
          <t>Thiếu Tên quốc gia thì bị chặn</t>
        </is>
      </c>
      <c r="E40" s="137" t="inlineStr">
        <is>
          <t>P0</t>
        </is>
      </c>
      <c r="F40" s="145" t="inlineStr">
        <is>
          <t>Đang ở cửa sổ thêm mới, các ô khác đã nhập hợp lệ.</t>
        </is>
      </c>
      <c r="G40" s="145" t="inlineStr">
        <is>
          <t>1. Để trống ô Tên quốc gia
2. Bấm Lưu</t>
        </is>
      </c>
      <c r="H40" s="145" t="inlineStr">
        <is>
          <t>Tên quốc gia: (để trống)</t>
        </is>
      </c>
      <c r="I40" s="145" t="inlineStr">
        <is>
          <t>- Báo lỗi đỏ ngay dưới ô Tên quốc gia: "Bắt buộc phải nhập"
- Cửa sổ KHÔNG đóng, dữ liệu đã nhập vẫn còn</t>
        </is>
      </c>
      <c r="J40" s="145" t="inlineStr">
        <is>
          <t>- Báo lỗi đỏ ngay dưới ô Tên quốc gia: "Bắt buộc phải nhập"
- Cửa sổ KHÔNG đóng, dữ liệu đã nhập vẫn còn</t>
        </is>
      </c>
      <c r="K40" s="154" t="inlineStr">
        <is>
          <t>Passed</t>
        </is>
      </c>
      <c r="L40" s="154" t="n"/>
      <c r="M40" s="154" t="n"/>
      <c r="N40" s="175" t="n"/>
      <c r="O40" s="175" t="n"/>
      <c r="P40" s="175" t="n"/>
      <c r="Q40" s="175" t="n"/>
      <c r="R40" s="77" t="n"/>
      <c r="S40" s="77" t="n"/>
      <c r="T40" s="77" t="n"/>
      <c r="U40" s="77" t="n"/>
      <c r="V40" s="77" t="n"/>
      <c r="W40" s="77" t="n"/>
      <c r="X40" s="77" t="n"/>
      <c r="Y40" s="77" t="n"/>
      <c r="Z40" s="77" t="n"/>
    </row>
    <row r="41" outlineLevel="1" s="220">
      <c r="A41" s="230" t="n"/>
      <c r="B41" s="230" t="n"/>
      <c r="C41" s="137" t="inlineStr">
        <is>
          <t>TC_03.004</t>
        </is>
      </c>
      <c r="D41" s="145" t="inlineStr">
        <is>
          <t>Thiếu Mã quốc gia thì bị chặn</t>
        </is>
      </c>
      <c r="E41" s="137" t="inlineStr">
        <is>
          <t>P0</t>
        </is>
      </c>
      <c r="F41" s="145" t="inlineStr">
        <is>
          <t>Đang ở cửa sổ thêm mới, các ô khác đã nhập hợp lệ.</t>
        </is>
      </c>
      <c r="G41" s="145" t="inlineStr">
        <is>
          <t>1. Để trống ô Mã quốc gia
2. Bấm Lưu</t>
        </is>
      </c>
      <c r="H41" s="145" t="inlineStr">
        <is>
          <t>Mã quốc gia: (để trống)</t>
        </is>
      </c>
      <c r="I41" s="145" t="inlineStr">
        <is>
          <t>- Báo lỗi đỏ ngay dưới ô Mã quốc gia: "Bắt buộc phải nhập"
- Cửa sổ KHÔNG đóng, dữ liệu đã nhập vẫn còn</t>
        </is>
      </c>
      <c r="J41" s="145" t="inlineStr">
        <is>
          <t>- Báo lỗi đỏ ngay dưới ô Mã quốc gia: "Bắt buộc phải nhập"
- Cửa sổ KHÔNG đóng, dữ liệu đã nhập vẫn còn</t>
        </is>
      </c>
      <c r="K41" s="154" t="inlineStr">
        <is>
          <t>Passed</t>
        </is>
      </c>
      <c r="L41" s="154" t="n"/>
      <c r="M41" s="154" t="n"/>
      <c r="N41" s="175" t="n"/>
      <c r="O41" s="175" t="n"/>
      <c r="P41" s="175" t="n"/>
      <c r="Q41" s="175" t="n"/>
      <c r="R41" s="77" t="n"/>
      <c r="S41" s="77" t="n"/>
      <c r="T41" s="77" t="n"/>
      <c r="U41" s="77" t="n"/>
      <c r="V41" s="77" t="n"/>
      <c r="W41" s="77" t="n"/>
      <c r="X41" s="77" t="n"/>
      <c r="Y41" s="77" t="n"/>
      <c r="Z41" s="77" t="n"/>
    </row>
    <row r="42" outlineLevel="1" s="220">
      <c r="A42" s="230" t="n"/>
      <c r="B42" s="230" t="n"/>
      <c r="C42" s="137" t="inlineStr">
        <is>
          <t>TC_03.005</t>
        </is>
      </c>
      <c r="D42" s="145" t="inlineStr">
        <is>
          <t>Trùng tên bị chặn</t>
        </is>
      </c>
      <c r="E42" s="137" t="inlineStr">
        <is>
          <t>P0</t>
        </is>
      </c>
      <c r="F42" s="145" t="inlineStr">
        <is>
          <t>Danh mục đã có bản ghi tên "X" trên toàn hệ thống.</t>
        </is>
      </c>
      <c r="G42" s="145" t="inlineStr">
        <is>
          <t>1. Thêm mới với tên "X" và cùng phạm vi
2. Bấm Lưu</t>
        </is>
      </c>
      <c r="H42" s="145" t="inlineStr">
        <is>
          <t>Tên: X</t>
        </is>
      </c>
      <c r="I42" s="145" t="inlineStr">
        <is>
          <t>- Báo lỗi "Tên quốc gia này đã tồn tại"
- Không tạo ra bản ghi mới</t>
        </is>
      </c>
      <c r="J42" s="145" t="inlineStr">
        <is>
          <t>- Báo lỗi "Tên quốc gia này đã tồn tại"
- Không tạo ra bản ghi mới</t>
        </is>
      </c>
      <c r="K42" s="154" t="inlineStr">
        <is>
          <t>Passed</t>
        </is>
      </c>
      <c r="L42" s="154" t="n"/>
      <c r="M42" s="154" t="n"/>
      <c r="N42" s="175" t="n"/>
      <c r="O42" s="175" t="n"/>
      <c r="P42" s="175" t="n"/>
      <c r="Q42" s="175" t="n"/>
      <c r="R42" s="77" t="n"/>
      <c r="S42" s="77" t="n"/>
      <c r="T42" s="77" t="n"/>
      <c r="U42" s="77" t="n"/>
      <c r="V42" s="77" t="n"/>
      <c r="W42" s="77" t="n"/>
      <c r="X42" s="77" t="n"/>
      <c r="Y42" s="77" t="n"/>
      <c r="Z42" s="77" t="n"/>
    </row>
    <row r="43" outlineLevel="1" s="220">
      <c r="A43" s="230" t="n"/>
      <c r="B43" s="230" t="n"/>
      <c r="C43" s="137" t="inlineStr">
        <is>
          <t>TC_03.006</t>
        </is>
      </c>
      <c r="D43" s="145" t="inlineStr">
        <is>
          <t>Trùng tên nhưng khác phạm vi thì lưu được</t>
        </is>
      </c>
      <c r="E43" s="137" t="inlineStr">
        <is>
          <t>P0</t>
        </is>
      </c>
      <c r="F43" s="145" t="inlineStr">
        <is>
          <t>Đã có bản ghi tên "X" trên toàn hệ thống.</t>
        </is>
      </c>
      <c r="G43" s="145" t="inlineStr">
        <is>
          <t>1. Thêm mới tên "X" nhưng đổi sang phạm vi khác khác
2. Bấm Lưu</t>
        </is>
      </c>
      <c r="H43" s="145" t="inlineStr">
        <is>
          <t>Tên: X</t>
        </is>
      </c>
      <c r="I43" s="145" t="inlineStr">
        <is>
          <t>- Ghi nhận: tên duy nhất toàn hệ thống nên trường hợp này KHÔNG áp dụng</t>
        </is>
      </c>
      <c r="J43" s="145" t="inlineStr">
        <is>
          <t>- Ghi nhận: tên duy nhất toàn hệ thống nên trường hợp này KHÔNG áp dụng</t>
        </is>
      </c>
      <c r="K43" s="154" t="inlineStr">
        <is>
          <t>Passed</t>
        </is>
      </c>
      <c r="L43" s="154" t="n"/>
      <c r="M43" s="154" t="n"/>
      <c r="N43" s="175" t="n"/>
      <c r="O43" s="175" t="n"/>
      <c r="P43" s="175" t="n"/>
      <c r="Q43" s="175" t="n"/>
      <c r="R43" s="77" t="n"/>
      <c r="S43" s="77" t="n"/>
      <c r="T43" s="77" t="n"/>
      <c r="U43" s="77" t="n"/>
      <c r="V43" s="77" t="n"/>
      <c r="W43" s="77" t="n"/>
      <c r="X43" s="77" t="n"/>
      <c r="Y43" s="77" t="n"/>
      <c r="Z43" s="77" t="n"/>
    </row>
    <row r="44" outlineLevel="1" s="220">
      <c r="A44" s="230" t="n"/>
      <c r="B44" s="230" t="n"/>
      <c r="C44" s="137" t="inlineStr">
        <is>
          <t>TC_03.007</t>
        </is>
      </c>
      <c r="D44" s="145" t="inlineStr">
        <is>
          <t>Để trống Mã bưu chính vẫn lưu được</t>
        </is>
      </c>
      <c r="E44" s="137" t="inlineStr">
        <is>
          <t>P1</t>
        </is>
      </c>
      <c r="F44" s="145" t="inlineStr">
        <is>
          <t>Đang ở cửa sổ thêm mới.</t>
        </is>
      </c>
      <c r="G44" s="145" t="inlineStr">
        <is>
          <t>1. Nhập đủ các ô bắt buộc, để trống Mã bưu chính
2. Bấm Lưu</t>
        </is>
      </c>
      <c r="H44" s="145" t="inlineStr">
        <is>
          <t>Mã bưu chính: (để trống)</t>
        </is>
      </c>
      <c r="I44" s="145" t="inlineStr">
        <is>
          <t>- Lưu thành công, không báo lỗi ô Mã bưu chính</t>
        </is>
      </c>
      <c r="J44" s="145" t="inlineStr">
        <is>
          <t>- Lưu thành công, không báo lỗi ô Mã bưu chính</t>
        </is>
      </c>
      <c r="K44" s="154" t="inlineStr">
        <is>
          <t>Passed</t>
        </is>
      </c>
      <c r="L44" s="154" t="n"/>
      <c r="M44" s="154" t="n"/>
      <c r="N44" s="175" t="n"/>
      <c r="O44" s="175" t="n"/>
      <c r="P44" s="175" t="n"/>
      <c r="Q44" s="175" t="n"/>
      <c r="R44" s="77" t="n"/>
      <c r="S44" s="77" t="n"/>
      <c r="T44" s="77" t="n"/>
      <c r="U44" s="77" t="n"/>
      <c r="V44" s="77" t="n"/>
      <c r="W44" s="77" t="n"/>
      <c r="X44" s="77" t="n"/>
      <c r="Y44" s="77" t="n"/>
      <c r="Z44" s="77" t="n"/>
    </row>
    <row r="45" outlineLevel="1" s="220">
      <c r="A45" s="230" t="n"/>
      <c r="B45" s="230" t="n"/>
      <c r="C45" s="137" t="inlineStr">
        <is>
          <t>TC_03.008</t>
        </is>
      </c>
      <c r="D45" s="145" t="inlineStr">
        <is>
          <t>Nút Lưu và tiếp tục giữ cửa sổ mở</t>
        </is>
      </c>
      <c r="E45" s="137" t="inlineStr">
        <is>
          <t>P0</t>
        </is>
      </c>
      <c r="F45" s="145" t="inlineStr">
        <is>
          <t>Đang ở cửa sổ thêm mới, đã nhập đủ trường bắt buộc.</t>
        </is>
      </c>
      <c r="G45" s="145" t="inlineStr">
        <is>
          <t>1. Bấm "Lưu và tiếp tục"
2. Quan sát cửa sổ và danh sách phía sau</t>
        </is>
      </c>
      <c r="H45" s="145" t="n"/>
      <c r="I45" s="145" t="inlineStr">
        <is>
          <t>- Bản ghi được ghi, hiện thông báo thành công
- Cửa sổ VẪN MỞ, các ô đã xóa trắng để nhập tiếp
- Nhập bản ghi thứ hai rồi bấm Lưu thì cả hai đều có trong danh sách</t>
        </is>
      </c>
      <c r="J45" s="145" t="inlineStr">
        <is>
          <t>- Bản ghi được ghi, hiện thông báo thành công
- Cửa sổ VẪN MỞ, các ô đã xóa trắng để nhập tiếp
- Nhập bản ghi thứ hai rồi bấm Lưu thì cả hai đều có trong danh sách</t>
        </is>
      </c>
      <c r="K45" s="154" t="inlineStr">
        <is>
          <t>Passed</t>
        </is>
      </c>
      <c r="L45" s="154" t="n"/>
      <c r="M45" s="154" t="n"/>
      <c r="N45" s="175" t="n"/>
      <c r="O45" s="175" t="n"/>
      <c r="P45" s="175" t="n"/>
      <c r="Q45" s="175" t="n"/>
      <c r="R45" s="77" t="n"/>
      <c r="S45" s="77" t="n"/>
      <c r="T45" s="77" t="n"/>
      <c r="U45" s="77" t="n"/>
      <c r="V45" s="77" t="n"/>
      <c r="W45" s="77" t="n"/>
      <c r="X45" s="77" t="n"/>
      <c r="Y45" s="77" t="n"/>
      <c r="Z45" s="77" t="n"/>
    </row>
    <row r="46" outlineLevel="1" s="220">
      <c r="A46" s="230" t="n"/>
      <c r="B46" s="230" t="n"/>
      <c r="C46" s="137" t="inlineStr">
        <is>
          <t>TC_03.009</t>
        </is>
      </c>
      <c r="D46" s="145" t="inlineStr">
        <is>
          <t>Bấm Đóng thì không ghi gì</t>
        </is>
      </c>
      <c r="E46" s="137" t="inlineStr">
        <is>
          <t>P0</t>
        </is>
      </c>
      <c r="F46" s="145" t="inlineStr">
        <is>
          <t>Đang ở cửa sổ thêm mới, đã nhập đủ trường bắt buộc.</t>
        </is>
      </c>
      <c r="G46" s="145" t="inlineStr">
        <is>
          <t>1. Bấm Đóng
2. Xem danh sách</t>
        </is>
      </c>
      <c r="H46" s="145" t="n"/>
      <c r="I46" s="145" t="inlineStr">
        <is>
          <t>- Cửa sổ đóng, KHÔNG có bản ghi mới nào được tạo</t>
        </is>
      </c>
      <c r="J46" s="145" t="inlineStr">
        <is>
          <t>- Cửa sổ đóng, KHÔNG có bản ghi mới nào được tạo</t>
        </is>
      </c>
      <c r="K46" s="154" t="inlineStr">
        <is>
          <t>Passed</t>
        </is>
      </c>
      <c r="L46" s="154" t="n"/>
      <c r="M46" s="154" t="n"/>
      <c r="N46" s="175" t="n"/>
      <c r="O46" s="175" t="n"/>
      <c r="P46" s="175" t="n"/>
      <c r="Q46" s="175" t="n"/>
      <c r="R46" s="77" t="n"/>
      <c r="S46" s="77" t="n"/>
      <c r="T46" s="77" t="n"/>
      <c r="U46" s="77" t="n"/>
      <c r="V46" s="77" t="n"/>
      <c r="W46" s="77" t="n"/>
      <c r="X46" s="77" t="n"/>
      <c r="Y46" s="77" t="n"/>
      <c r="Z46" s="77" t="n"/>
    </row>
    <row r="47" outlineLevel="1" s="220">
      <c r="A47" s="230" t="n"/>
      <c r="B47" s="230" t="n"/>
      <c r="C47" s="137" t="inlineStr">
        <is>
          <t>TC_03.010</t>
        </is>
      </c>
      <c r="D47" s="145" t="inlineStr">
        <is>
          <t>Bấm Lưu hai lần liên tiếp</t>
        </is>
      </c>
      <c r="E47" s="137" t="inlineStr">
        <is>
          <t>P0</t>
        </is>
      </c>
      <c r="F47" s="145" t="inlineStr">
        <is>
          <t>Đang ở cửa sổ thêm mới, đã nhập đủ trường bắt buộc.</t>
        </is>
      </c>
      <c r="G47" s="145" t="inlineStr">
        <is>
          <t>1. Bấm Lưu
2. Bấm Lưu lần hai thật nhanh
3. Xem danh sách</t>
        </is>
      </c>
      <c r="H47" s="145" t="n"/>
      <c r="I47" s="145" t="inlineStr">
        <is>
          <t>- Chỉ tạo ra ĐÚNG MỘT bản ghi, không tạo hai bản trùng</t>
        </is>
      </c>
      <c r="J47" s="145" t="inlineStr">
        <is>
          <t>- Chỉ tạo ra ĐÚNG MỘT bản ghi, không tạo hai bản trùng</t>
        </is>
      </c>
      <c r="K47" s="154" t="inlineStr">
        <is>
          <t>Passed</t>
        </is>
      </c>
      <c r="L47" s="154" t="n"/>
      <c r="M47" s="154" t="n"/>
      <c r="N47" s="175" t="n"/>
      <c r="O47" s="175" t="n"/>
      <c r="P47" s="175" t="n"/>
      <c r="Q47" s="175" t="n"/>
      <c r="R47" s="77" t="n"/>
      <c r="S47" s="77" t="n"/>
      <c r="T47" s="77" t="n"/>
      <c r="U47" s="77" t="n"/>
      <c r="V47" s="77" t="n"/>
      <c r="W47" s="77" t="n"/>
      <c r="X47" s="77" t="n"/>
      <c r="Y47" s="77" t="n"/>
      <c r="Z47" s="77" t="n"/>
    </row>
    <row r="48" outlineLevel="1" s="220">
      <c r="A48" s="231" t="n"/>
      <c r="B48" s="231" t="n"/>
      <c r="C48" s="137" t="inlineStr">
        <is>
          <t>TC_03.011</t>
        </is>
      </c>
      <c r="D48" s="145" t="inlineStr">
        <is>
          <t>Ô Mã bưu chính chỉ nhận chữ số</t>
        </is>
      </c>
      <c r="E48" s="137" t="inlineStr">
        <is>
          <t>P1</t>
        </is>
      </c>
      <c r="F48" s="145" t="inlineStr">
        <is>
          <t>Đang ở cửa sổ thêm mới.</t>
        </is>
      </c>
      <c r="G48" s="145" t="inlineStr">
        <is>
          <t>1. Nhập chữ cái vào ô Mã bưu chính
2. Bấm Lưu
3. Đổi sang chữ số, bấm Lưu</t>
        </is>
      </c>
      <c r="H48" s="145" t="inlineStr">
        <is>
          <t>abc / 123</t>
        </is>
      </c>
      <c r="I48" s="145" t="inlineStr">
        <is>
          <t>- Bước 2: báo lỗi "Phải là số"
- Bước 3: hợp lệ, lưu được</t>
        </is>
      </c>
      <c r="J48" s="145" t="inlineStr">
        <is>
          <t>- Bước 2: báo lỗi "Phải là số"
- Bước 3: hợp lệ, lưu được</t>
        </is>
      </c>
      <c r="K48" s="154" t="inlineStr">
        <is>
          <t>Passed</t>
        </is>
      </c>
      <c r="L48" s="154" t="n"/>
      <c r="M48" s="154" t="n"/>
      <c r="N48" s="175" t="n"/>
      <c r="O48" s="175" t="n"/>
      <c r="P48" s="175" t="n"/>
      <c r="Q48" s="175" t="n"/>
      <c r="R48" s="77" t="n"/>
      <c r="S48" s="77" t="n"/>
      <c r="T48" s="77" t="n"/>
      <c r="U48" s="77" t="n"/>
      <c r="V48" s="77" t="n"/>
      <c r="W48" s="77" t="n"/>
      <c r="X48" s="77" t="n"/>
      <c r="Y48" s="77" t="n"/>
      <c r="Z48" s="77" t="n"/>
    </row>
    <row r="49">
      <c r="A49" s="134" t="n"/>
      <c r="B49" s="134" t="n"/>
      <c r="C49" s="240" t="inlineStr">
        <is>
          <t>IV. CHỈNH SỬA</t>
        </is>
      </c>
      <c r="D49" s="222" t="n"/>
      <c r="E49" s="222" t="n"/>
      <c r="F49" s="222" t="n"/>
      <c r="G49" s="222" t="n"/>
      <c r="H49" s="222" t="n"/>
      <c r="I49" s="222" t="n"/>
      <c r="J49" s="222" t="n"/>
      <c r="K49" s="222" t="n"/>
      <c r="L49" s="222" t="n"/>
      <c r="M49" s="222" t="n"/>
      <c r="N49" s="222" t="n"/>
      <c r="O49" s="222" t="n"/>
      <c r="P49" s="222" t="n"/>
      <c r="Q49" s="223" t="n"/>
      <c r="R49" s="16" t="n"/>
      <c r="S49" s="16" t="n"/>
      <c r="T49" s="16" t="n"/>
      <c r="U49" s="16" t="n"/>
      <c r="V49" s="16" t="n"/>
      <c r="W49" s="16" t="n"/>
      <c r="X49" s="16" t="n"/>
      <c r="Y49" s="16" t="n"/>
      <c r="Z49" s="16" t="n"/>
    </row>
    <row r="50" outlineLevel="1" s="220">
      <c r="A50" s="145" t="inlineStr">
        <is>
          <t>Danh mục quốc gia</t>
        </is>
      </c>
      <c r="B50" s="145" t="inlineStr">
        <is>
          <t>CHỈNH SỬA</t>
        </is>
      </c>
      <c r="C50" s="137" t="inlineStr">
        <is>
          <t>TC_04.001</t>
        </is>
      </c>
      <c r="D50" s="145" t="inlineStr">
        <is>
          <t>Mở cửa sổ sửa</t>
        </is>
      </c>
      <c r="E50" s="137" t="inlineStr">
        <is>
          <t>P0</t>
        </is>
      </c>
      <c r="F50" s="145" t="inlineStr">
        <is>
          <t>Có bản ghi đang Hoạt động.</t>
        </is>
      </c>
      <c r="G50" s="145" t="inlineStr">
        <is>
          <t>1. Bấm biểu tượng bút chì ở dòng đó
2. Quan sát cửa sổ</t>
        </is>
      </c>
      <c r="H50" s="145" t="n"/>
      <c r="I50" s="145" t="inlineStr">
        <is>
          <t>- Cửa sổ mở với mọi ô đã điền sẵn dữ liệu hiện tại</t>
        </is>
      </c>
      <c r="J50" s="145" t="inlineStr">
        <is>
          <t>- Cửa sổ mở với mọi ô đã điền sẵn dữ liệu hiện tại</t>
        </is>
      </c>
      <c r="K50" s="154" t="inlineStr">
        <is>
          <t>Passed</t>
        </is>
      </c>
      <c r="L50" s="154" t="n"/>
      <c r="M50" s="154" t="n"/>
      <c r="N50" s="175" t="n"/>
      <c r="O50" s="175" t="n"/>
      <c r="P50" s="175" t="n"/>
      <c r="Q50" s="175" t="n"/>
      <c r="R50" s="77" t="n"/>
      <c r="S50" s="77" t="n"/>
      <c r="T50" s="77" t="n"/>
      <c r="U50" s="77" t="n"/>
      <c r="V50" s="77" t="n"/>
      <c r="W50" s="77" t="n"/>
      <c r="X50" s="77" t="n"/>
      <c r="Y50" s="77" t="n"/>
      <c r="Z50" s="77" t="n"/>
    </row>
    <row r="51" outlineLevel="1" s="220">
      <c r="A51" s="230" t="n"/>
      <c r="B51" s="230" t="n"/>
      <c r="C51" s="137" t="inlineStr">
        <is>
          <t>TC_04.002</t>
        </is>
      </c>
      <c r="D51" s="145" t="inlineStr">
        <is>
          <t>Sửa và lưu thành công</t>
        </is>
      </c>
      <c r="E51" s="137" t="inlineStr">
        <is>
          <t>P0</t>
        </is>
      </c>
      <c r="F51" s="145" t="inlineStr">
        <is>
          <t>Bản ghi A đang có tên "Tên cũ".</t>
        </is>
      </c>
      <c r="G51" s="145" t="inlineStr">
        <is>
          <t>1. Mở cửa sổ sửa bản ghi A
2. Đổi tên thành "Tên mới"
3. Bấm Lưu
4. Xem bảng</t>
        </is>
      </c>
      <c r="H51" s="145" t="inlineStr">
        <is>
          <t>Tên mới: Tên mới</t>
        </is>
      </c>
      <c r="I51" s="145" t="inlineStr">
        <is>
          <t>- Lưu thành công, thông báo cập nhật thành công
- Cột tên trên bảng đổi thành "Tên mới"</t>
        </is>
      </c>
      <c r="J51" s="145" t="inlineStr">
        <is>
          <t>- Lưu thành công, thông báo cập nhật thành công
- Cột tên trên bảng đổi thành "Tên mới"</t>
        </is>
      </c>
      <c r="K51" s="154" t="inlineStr">
        <is>
          <t>Passed</t>
        </is>
      </c>
      <c r="L51" s="154" t="n"/>
      <c r="M51" s="154" t="n"/>
      <c r="N51" s="175" t="n"/>
      <c r="O51" s="175" t="n"/>
      <c r="P51" s="175" t="n"/>
      <c r="Q51" s="175" t="n"/>
      <c r="R51" s="77" t="n"/>
      <c r="S51" s="77" t="n"/>
      <c r="T51" s="77" t="n"/>
      <c r="U51" s="77" t="n"/>
      <c r="V51" s="77" t="n"/>
      <c r="W51" s="77" t="n"/>
      <c r="X51" s="77" t="n"/>
      <c r="Y51" s="77" t="n"/>
      <c r="Z51" s="77" t="n"/>
    </row>
    <row r="52" outlineLevel="1" s="220">
      <c r="A52" s="230" t="n"/>
      <c r="B52" s="230" t="n"/>
      <c r="C52" s="137" t="inlineStr">
        <is>
          <t>TC_04.003</t>
        </is>
      </c>
      <c r="D52" s="145" t="inlineStr">
        <is>
          <t>Giữ nguyên tên của chính mình khi sửa</t>
        </is>
      </c>
      <c r="E52" s="137" t="inlineStr">
        <is>
          <t>P0</t>
        </is>
      </c>
      <c r="F52" s="145" t="inlineStr">
        <is>
          <t>Bản ghi A có tên "X".</t>
        </is>
      </c>
      <c r="G52" s="145" t="inlineStr">
        <is>
          <t>1. Mở cửa sổ sửa A
2. KHÔNG đổi tên, chỉ đổi ô khác
3. Bấm Lưu</t>
        </is>
      </c>
      <c r="H52" s="145" t="inlineStr">
        <is>
          <t>Tên: giữ nguyên X</t>
        </is>
      </c>
      <c r="I52" s="145" t="inlineStr">
        <is>
          <t>- LƯU ĐƯỢC, không báo lỗi trùng với chính mình</t>
        </is>
      </c>
      <c r="J52" s="145" t="inlineStr">
        <is>
          <t>- LƯU ĐƯỢC, không báo lỗi trùng với chính mình</t>
        </is>
      </c>
      <c r="K52" s="154" t="inlineStr">
        <is>
          <t>Passed</t>
        </is>
      </c>
      <c r="L52" s="154" t="n"/>
      <c r="M52" s="154" t="n"/>
      <c r="N52" s="175" t="n"/>
      <c r="O52" s="175" t="n"/>
      <c r="P52" s="175" t="n"/>
      <c r="Q52" s="175" t="n"/>
      <c r="R52" s="77" t="n"/>
      <c r="S52" s="77" t="n"/>
      <c r="T52" s="77" t="n"/>
      <c r="U52" s="77" t="n"/>
      <c r="V52" s="77" t="n"/>
      <c r="W52" s="77" t="n"/>
      <c r="X52" s="77" t="n"/>
      <c r="Y52" s="77" t="n"/>
      <c r="Z52" s="77" t="n"/>
    </row>
    <row r="53" outlineLevel="1" s="220">
      <c r="A53" s="230" t="n"/>
      <c r="B53" s="230" t="n"/>
      <c r="C53" s="137" t="inlineStr">
        <is>
          <t>TC_04.004</t>
        </is>
      </c>
      <c r="D53" s="145" t="inlineStr">
        <is>
          <t>Sửa trùng tên với bản ghi khác</t>
        </is>
      </c>
      <c r="E53" s="137" t="inlineStr">
        <is>
          <t>P0</t>
        </is>
      </c>
      <c r="F53" s="145" t="inlineStr">
        <is>
          <t>Bản ghi A tên "X", bản ghi B tên "Y", cùng danh mục.</t>
        </is>
      </c>
      <c r="G53" s="145" t="inlineStr">
        <is>
          <t>1. Mở cửa sổ sửa B
2. Đổi tên thành "X"
3. Bấm Lưu</t>
        </is>
      </c>
      <c r="H53" s="145" t="inlineStr">
        <is>
          <t>Tên: X</t>
        </is>
      </c>
      <c r="I53" s="145" t="inlineStr">
        <is>
          <t>- Báo lỗi "Tên quốc gia này đã tồn tại", không lưu</t>
        </is>
      </c>
      <c r="J53" s="145" t="inlineStr">
        <is>
          <t>- Báo lỗi "Tên quốc gia này đã tồn tại", không lưu</t>
        </is>
      </c>
      <c r="K53" s="154" t="inlineStr">
        <is>
          <t>Passed</t>
        </is>
      </c>
      <c r="L53" s="154" t="n"/>
      <c r="M53" s="154" t="n"/>
      <c r="N53" s="175" t="n"/>
      <c r="O53" s="175" t="n"/>
      <c r="P53" s="175" t="n"/>
      <c r="Q53" s="175" t="n"/>
      <c r="R53" s="77" t="n"/>
      <c r="S53" s="77" t="n"/>
      <c r="T53" s="77" t="n"/>
      <c r="U53" s="77" t="n"/>
      <c r="V53" s="77" t="n"/>
      <c r="W53" s="77" t="n"/>
      <c r="X53" s="77" t="n"/>
      <c r="Y53" s="77" t="n"/>
      <c r="Z53" s="77" t="n"/>
    </row>
    <row r="54" outlineLevel="1" s="220">
      <c r="A54" s="230" t="n"/>
      <c r="B54" s="230" t="n"/>
      <c r="C54" s="137" t="inlineStr">
        <is>
          <t>TC_04.005</t>
        </is>
      </c>
      <c r="D54" s="145" t="inlineStr">
        <is>
          <t>Để trống tên khi sửa</t>
        </is>
      </c>
      <c r="E54" s="137" t="inlineStr">
        <is>
          <t>P0</t>
        </is>
      </c>
      <c r="F54" s="145" t="inlineStr">
        <is>
          <t>Đang mở cửa sổ sửa một bản ghi.</t>
        </is>
      </c>
      <c r="G54" s="145" t="inlineStr">
        <is>
          <t>1. Xóa trắng ô Tên quốc gia
2. Bấm Lưu</t>
        </is>
      </c>
      <c r="H54" s="145" t="inlineStr">
        <is>
          <t>(để trống)</t>
        </is>
      </c>
      <c r="I54" s="145" t="inlineStr">
        <is>
          <t>- Báo lỗi "Bắt buộc phải nhập", không lưu</t>
        </is>
      </c>
      <c r="J54" s="145" t="inlineStr">
        <is>
          <t>- Báo lỗi "Bắt buộc phải nhập", không lưu</t>
        </is>
      </c>
      <c r="K54" s="154" t="inlineStr">
        <is>
          <t>Passed</t>
        </is>
      </c>
      <c r="L54" s="154" t="n"/>
      <c r="M54" s="154" t="n"/>
      <c r="N54" s="175" t="n"/>
      <c r="O54" s="175" t="n"/>
      <c r="P54" s="175" t="n"/>
      <c r="Q54" s="175" t="n"/>
      <c r="R54" s="77" t="n"/>
      <c r="S54" s="77" t="n"/>
      <c r="T54" s="77" t="n"/>
      <c r="U54" s="77" t="n"/>
      <c r="V54" s="77" t="n"/>
      <c r="W54" s="77" t="n"/>
      <c r="X54" s="77" t="n"/>
      <c r="Y54" s="77" t="n"/>
      <c r="Z54" s="77" t="n"/>
    </row>
    <row r="55" outlineLevel="1" s="220">
      <c r="A55" s="230" t="n"/>
      <c r="B55" s="230" t="n"/>
      <c r="C55" s="137" t="inlineStr">
        <is>
          <t>TC_04.006</t>
        </is>
      </c>
      <c r="D55" s="145" t="inlineStr">
        <is>
          <t>Sửa xong ghi vào lịch sử</t>
        </is>
      </c>
      <c r="E55" s="137" t="inlineStr">
        <is>
          <t>P0</t>
        </is>
      </c>
      <c r="F55" s="145" t="inlineStr">
        <is>
          <t>Vừa đổi tên một bản ghi từ "Tên cũ" thành "Tên mới".</t>
        </is>
      </c>
      <c r="G55" s="145" t="inlineStr">
        <is>
          <t>1. Mở Lịch sử của bản ghi đó
2. Đọc dòng trên cùng</t>
        </is>
      </c>
      <c r="H55" s="145" t="n"/>
      <c r="I55" s="145" t="inlineStr">
        <is>
          <t>- Có dòng ghi nhận lần sửa, nêu giá trị cũ "Tên cũ" và giá trị mới "Tên mới"
- Kèm người thực hiện và thời điểm</t>
        </is>
      </c>
      <c r="J55" s="145" t="inlineStr">
        <is>
          <t>- Có dòng ghi nhận lần sửa, nêu giá trị cũ "Tên cũ" và giá trị mới "Tên mới"
- Kèm người thực hiện và thời điểm</t>
        </is>
      </c>
      <c r="K55" s="154" t="inlineStr">
        <is>
          <t>Passed</t>
        </is>
      </c>
      <c r="L55" s="154" t="n"/>
      <c r="M55" s="154" t="n"/>
      <c r="N55" s="175" t="n"/>
      <c r="O55" s="175" t="n"/>
      <c r="P55" s="175" t="n"/>
      <c r="Q55" s="175" t="n"/>
      <c r="R55" s="77" t="n"/>
      <c r="S55" s="77" t="n"/>
      <c r="T55" s="77" t="n"/>
      <c r="U55" s="77" t="n"/>
      <c r="V55" s="77" t="n"/>
      <c r="W55" s="77" t="n"/>
      <c r="X55" s="77" t="n"/>
      <c r="Y55" s="77" t="n"/>
      <c r="Z55" s="77" t="n"/>
    </row>
    <row r="56" outlineLevel="1" s="220">
      <c r="A56" s="230" t="n"/>
      <c r="B56" s="230" t="n"/>
      <c r="C56" s="137" t="inlineStr">
        <is>
          <t>TC_04.007</t>
        </is>
      </c>
      <c r="D56" s="145" t="inlineStr">
        <is>
          <t>Bấm Đóng khi đang sửa thì không ghi gì</t>
        </is>
      </c>
      <c r="E56" s="137" t="inlineStr">
        <is>
          <t>P0</t>
        </is>
      </c>
      <c r="F56" s="145" t="inlineStr">
        <is>
          <t>Đang mở cửa sổ sửa và đã đổi tên.</t>
        </is>
      </c>
      <c r="G56" s="145" t="inlineStr">
        <is>
          <t>1. Bấm Đóng
2. Xem lại bảng</t>
        </is>
      </c>
      <c r="H56" s="145" t="n"/>
      <c r="I56" s="145" t="inlineStr">
        <is>
          <t>- Tên trên bảng KHÔNG đổi</t>
        </is>
      </c>
      <c r="J56" s="145" t="inlineStr">
        <is>
          <t>- Tên trên bảng KHÔNG đổi</t>
        </is>
      </c>
      <c r="K56" s="154" t="inlineStr">
        <is>
          <t>Passed</t>
        </is>
      </c>
      <c r="L56" s="154" t="n"/>
      <c r="M56" s="154" t="n"/>
      <c r="N56" s="175" t="n"/>
      <c r="O56" s="175" t="n"/>
      <c r="P56" s="175" t="n"/>
      <c r="Q56" s="175" t="n"/>
      <c r="R56" s="77" t="n"/>
      <c r="S56" s="77" t="n"/>
      <c r="T56" s="77" t="n"/>
      <c r="U56" s="77" t="n"/>
      <c r="V56" s="77" t="n"/>
      <c r="W56" s="77" t="n"/>
      <c r="X56" s="77" t="n"/>
      <c r="Y56" s="77" t="n"/>
      <c r="Z56" s="77" t="n"/>
    </row>
    <row r="57" outlineLevel="1" s="220">
      <c r="A57" s="230" t="n"/>
      <c r="B57" s="230" t="n"/>
      <c r="C57" s="137" t="inlineStr">
        <is>
          <t>TC_04.008</t>
        </is>
      </c>
      <c r="D57" s="173" t="inlineStr">
        <is>
          <t>Bấm Đóng hoặc X khi chưa đã có thông tin bất kỳ được thay đổi</t>
        </is>
      </c>
      <c r="E57" s="174" t="inlineStr">
        <is>
          <t>P0</t>
        </is>
      </c>
      <c r="F57" s="173" t="inlineStr">
        <is>
          <t>Đang mở cửa sổ sửa và đã đổi tên.</t>
        </is>
      </c>
      <c r="G57" s="173" t="inlineStr">
        <is>
          <t>1. Thay đổi thông tin bất kì
2. Bấm Đóng</t>
        </is>
      </c>
      <c r="H57" s="175" t="n"/>
      <c r="I57" s="173" t="inlineStr">
        <is>
          <t>Hiển thị popup "Thông tin chưa được lưu" để xác nhận việc hủy của người dùng</t>
        </is>
      </c>
      <c r="J57" s="173" t="inlineStr">
        <is>
          <t>Hiển thị popup "Thông tin chưa được lưu" để xác nhận việc hủy của người dùng</t>
        </is>
      </c>
      <c r="K57" s="154" t="inlineStr">
        <is>
          <t>Passed</t>
        </is>
      </c>
      <c r="L57" s="154" t="n"/>
      <c r="M57" s="154" t="n"/>
      <c r="N57" s="175" t="n"/>
      <c r="O57" s="175" t="n"/>
      <c r="P57" s="175" t="n"/>
      <c r="Q57" s="175" t="n"/>
      <c r="R57" s="77" t="n"/>
      <c r="S57" s="77" t="n"/>
      <c r="T57" s="77" t="n"/>
      <c r="U57" s="77" t="n"/>
      <c r="V57" s="77" t="n"/>
      <c r="W57" s="77" t="n"/>
      <c r="X57" s="77" t="n"/>
      <c r="Y57" s="77" t="n"/>
      <c r="Z57" s="77" t="n"/>
    </row>
    <row r="58" outlineLevel="1" s="220">
      <c r="A58" s="230" t="n"/>
      <c r="B58" s="230" t="n"/>
      <c r="C58" s="137" t="inlineStr">
        <is>
          <t>TC_04.009</t>
        </is>
      </c>
      <c r="D58" s="173" t="inlineStr">
        <is>
          <t>Bấm Thoát ở popup "Thông tin chưa được lưu"</t>
        </is>
      </c>
      <c r="E58" s="174" t="inlineStr">
        <is>
          <t>P1</t>
        </is>
      </c>
      <c r="F58" s="175" t="n"/>
      <c r="G58" s="173" t="inlineStr">
        <is>
          <t>1. Thay đổi thông tin bất kì
2. Bấm Đóng
3. CLick Thoát</t>
        </is>
      </c>
      <c r="H58" s="175" t="n"/>
      <c r="I58" s="173" t="inlineStr">
        <is>
          <t>Quay lại màn danh sách
Thông tin đã thay đổi không cập nhật</t>
        </is>
      </c>
      <c r="J58" s="173" t="inlineStr">
        <is>
          <t>Quay lại màn danh sách
Thông tin đã thay đổi không cập nhật</t>
        </is>
      </c>
      <c r="K58" s="154" t="inlineStr">
        <is>
          <t>Passed</t>
        </is>
      </c>
      <c r="L58" s="154" t="n"/>
      <c r="M58" s="154" t="n"/>
      <c r="N58" s="175" t="n"/>
      <c r="O58" s="175" t="n"/>
      <c r="P58" s="175" t="n"/>
      <c r="Q58" s="175" t="n"/>
      <c r="R58" s="77" t="n"/>
      <c r="S58" s="77" t="n"/>
      <c r="T58" s="77" t="n"/>
      <c r="U58" s="77" t="n"/>
      <c r="V58" s="77" t="n"/>
      <c r="W58" s="77" t="n"/>
      <c r="X58" s="77" t="n"/>
      <c r="Y58" s="77" t="n"/>
      <c r="Z58" s="77" t="n"/>
    </row>
    <row r="59" outlineLevel="1" s="220">
      <c r="A59" s="230" t="n"/>
      <c r="B59" s="230" t="n"/>
      <c r="C59" s="137" t="inlineStr">
        <is>
          <t>TC_04.010</t>
        </is>
      </c>
      <c r="D59" s="173" t="inlineStr">
        <is>
          <t>Bấm Ở lại ở popup "Thông tin chưa được lưu"</t>
        </is>
      </c>
      <c r="E59" s="174" t="inlineStr">
        <is>
          <t>P1</t>
        </is>
      </c>
      <c r="F59" s="175" t="n"/>
      <c r="G59" s="173" t="inlineStr">
        <is>
          <t>1. Thay đổi thông tin bất kì
2. Bấm Đóng
3. CLick Ở lại</t>
        </is>
      </c>
      <c r="H59" s="175" t="n"/>
      <c r="I59" s="173" t="inlineStr">
        <is>
          <t>Đóng popup 
Quay lại màn sửa</t>
        </is>
      </c>
      <c r="J59" s="173" t="inlineStr">
        <is>
          <t>Đóng popup 
Quay lại màn sửa</t>
        </is>
      </c>
      <c r="K59" s="154" t="inlineStr">
        <is>
          <t>Passed</t>
        </is>
      </c>
      <c r="L59" s="154" t="n"/>
      <c r="M59" s="154" t="n"/>
      <c r="N59" s="175" t="n"/>
      <c r="O59" s="175" t="n"/>
      <c r="P59" s="175" t="n"/>
      <c r="Q59" s="175" t="n"/>
      <c r="R59" s="77" t="n"/>
      <c r="S59" s="77" t="n"/>
      <c r="T59" s="77" t="n"/>
      <c r="U59" s="77" t="n"/>
      <c r="V59" s="77" t="n"/>
      <c r="W59" s="77" t="n"/>
      <c r="X59" s="77" t="n"/>
      <c r="Y59" s="77" t="n"/>
      <c r="Z59" s="77" t="n"/>
    </row>
    <row r="60" outlineLevel="1" s="220">
      <c r="A60" s="231" t="n"/>
      <c r="B60" s="231" t="n"/>
      <c r="C60" s="137" t="inlineStr">
        <is>
          <t>TC_04.011</t>
        </is>
      </c>
      <c r="D60" s="145" t="inlineStr">
        <is>
          <t>Bản ghi đã Khóa không sửa được</t>
        </is>
      </c>
      <c r="E60" s="137" t="inlineStr">
        <is>
          <t>P0</t>
        </is>
      </c>
      <c r="F60" s="145" t="inlineStr">
        <is>
          <t>Bản ghi B đang ở trạng thái Khóa.</t>
        </is>
      </c>
      <c r="G60" s="145" t="inlineStr">
        <is>
          <t>1. Tìm bản ghi B
2. Quan sát cột Hành động</t>
        </is>
      </c>
      <c r="H60" s="145" t="n"/>
      <c r="I60" s="145" t="inlineStr">
        <is>
          <t>- Biểu tượng bút chì KHÔNG hiển thị
- Chỉ còn Mở khóa và Lịch sử</t>
        </is>
      </c>
      <c r="J60" s="145" t="inlineStr">
        <is>
          <t>- Biểu tượng bút chì KHÔNG hiển thị
- Chỉ còn Mở khóa và Lịch sử</t>
        </is>
      </c>
      <c r="K60" s="154" t="inlineStr">
        <is>
          <t>Passed</t>
        </is>
      </c>
      <c r="L60" s="154" t="n"/>
      <c r="M60" s="154" t="n"/>
      <c r="N60" s="175" t="n"/>
      <c r="O60" s="175" t="n"/>
      <c r="P60" s="175" t="n"/>
      <c r="Q60" s="175" t="n"/>
      <c r="R60" s="77" t="n"/>
      <c r="S60" s="77" t="n"/>
      <c r="T60" s="77" t="n"/>
      <c r="U60" s="77" t="n"/>
      <c r="V60" s="77" t="n"/>
      <c r="W60" s="77" t="n"/>
      <c r="X60" s="77" t="n"/>
      <c r="Y60" s="77" t="n"/>
      <c r="Z60" s="77" t="n"/>
    </row>
    <row r="61">
      <c r="A61" s="134" t="n"/>
      <c r="B61" s="134" t="n"/>
      <c r="C61" s="240" t="inlineStr">
        <is>
          <t>V. XÓA</t>
        </is>
      </c>
      <c r="D61" s="222" t="n"/>
      <c r="E61" s="222" t="n"/>
      <c r="F61" s="222" t="n"/>
      <c r="G61" s="222" t="n"/>
      <c r="H61" s="222" t="n"/>
      <c r="I61" s="222" t="n"/>
      <c r="J61" s="222" t="n"/>
      <c r="K61" s="222" t="n"/>
      <c r="L61" s="222" t="n"/>
      <c r="M61" s="222" t="n"/>
      <c r="N61" s="222" t="n"/>
      <c r="O61" s="222" t="n"/>
      <c r="P61" s="222" t="n"/>
      <c r="Q61" s="223" t="n"/>
      <c r="R61" s="16" t="n"/>
      <c r="S61" s="16" t="n"/>
      <c r="T61" s="16" t="n"/>
      <c r="U61" s="16" t="n"/>
      <c r="V61" s="16" t="n"/>
      <c r="W61" s="16" t="n"/>
      <c r="X61" s="16" t="n"/>
      <c r="Y61" s="16" t="n"/>
      <c r="Z61" s="16" t="n"/>
    </row>
    <row r="62" outlineLevel="1" s="220">
      <c r="A62" s="145" t="inlineStr">
        <is>
          <t>Danh mục quốc gia</t>
        </is>
      </c>
      <c r="B62" s="145" t="inlineStr">
        <is>
          <t>XÓA</t>
        </is>
      </c>
      <c r="C62" s="137" t="inlineStr">
        <is>
          <t>TC_05.001</t>
        </is>
      </c>
      <c r="D62" s="145" t="inlineStr">
        <is>
          <t>Hộp xác nhận nêu đúng tên bản ghi</t>
        </is>
      </c>
      <c r="E62" s="137" t="inlineStr">
        <is>
          <t>P0</t>
        </is>
      </c>
      <c r="F62" s="145" t="inlineStr">
        <is>
          <t>Có bản ghi tên "X" trong danh sách.</t>
        </is>
      </c>
      <c r="G62" s="145" t="inlineStr">
        <is>
          <t>1. Bấm biểu tượng thùng rác ở dòng đó
2. Đọc nội dung hộp xác nhận</t>
        </is>
      </c>
      <c r="H62" s="145" t="n"/>
      <c r="I62" s="145" t="inlineStr">
        <is>
          <t>- Hộp hiện câu "Bạn có chắc muốn xóa quốc gia \"X\"?"
- Có hai nút Xóa và Hủy</t>
        </is>
      </c>
      <c r="J62" s="145" t="inlineStr">
        <is>
          <t>- Hộp hiện câu "Bạn có chắc muốn xóa quốc gia \"X\"?"
- Có hai nút Xóa và Hủy</t>
        </is>
      </c>
      <c r="K62" s="154" t="inlineStr">
        <is>
          <t>Passed</t>
        </is>
      </c>
      <c r="L62" s="154" t="n"/>
      <c r="M62" s="154" t="n"/>
      <c r="N62" s="175" t="n"/>
      <c r="O62" s="175" t="n"/>
      <c r="P62" s="175" t="n"/>
      <c r="Q62" s="175" t="n"/>
      <c r="R62" s="77" t="n"/>
      <c r="S62" s="77" t="n"/>
      <c r="T62" s="77" t="n"/>
      <c r="U62" s="77" t="n"/>
      <c r="V62" s="77" t="n"/>
      <c r="W62" s="77" t="n"/>
      <c r="X62" s="77" t="n"/>
      <c r="Y62" s="77" t="n"/>
      <c r="Z62" s="77" t="n"/>
    </row>
    <row r="63" outlineLevel="1" s="220">
      <c r="A63" s="230" t="n"/>
      <c r="B63" s="230" t="n"/>
      <c r="C63" s="137" t="inlineStr">
        <is>
          <t>TC_05.002</t>
        </is>
      </c>
      <c r="D63" s="145" t="inlineStr">
        <is>
          <t>Bấm Hủy thì không xóa</t>
        </is>
      </c>
      <c r="E63" s="137" t="inlineStr">
        <is>
          <t>P0</t>
        </is>
      </c>
      <c r="F63" s="145" t="inlineStr">
        <is>
          <t>Đang mở hộp xác nhận xóa.</t>
        </is>
      </c>
      <c r="G63" s="145" t="inlineStr">
        <is>
          <t>1. Bấm Hủy
2. Xem lại bảng</t>
        </is>
      </c>
      <c r="H63" s="145" t="n"/>
      <c r="I63" s="145" t="inlineStr">
        <is>
          <t>- Hộp đóng, bản ghi vẫn còn nguyên
- Không có thông báo thành công nào</t>
        </is>
      </c>
      <c r="J63" s="145" t="inlineStr">
        <is>
          <t>- Hộp đóng, bản ghi vẫn còn nguyên
- Không có thông báo thành công nào</t>
        </is>
      </c>
      <c r="K63" s="154" t="inlineStr">
        <is>
          <t>Passed</t>
        </is>
      </c>
      <c r="L63" s="154" t="n"/>
      <c r="M63" s="154" t="n"/>
      <c r="N63" s="175" t="n"/>
      <c r="O63" s="175" t="n"/>
      <c r="P63" s="175" t="n"/>
      <c r="Q63" s="175" t="n"/>
      <c r="R63" s="77" t="n"/>
      <c r="S63" s="77" t="n"/>
      <c r="T63" s="77" t="n"/>
      <c r="U63" s="77" t="n"/>
      <c r="V63" s="77" t="n"/>
      <c r="W63" s="77" t="n"/>
      <c r="X63" s="77" t="n"/>
      <c r="Y63" s="77" t="n"/>
      <c r="Z63" s="77" t="n"/>
    </row>
    <row r="64" outlineLevel="1" s="220">
      <c r="A64" s="230" t="n"/>
      <c r="B64" s="230" t="n"/>
      <c r="C64" s="137" t="inlineStr">
        <is>
          <t>TC_05.003</t>
        </is>
      </c>
      <c r="D64" s="145" t="inlineStr">
        <is>
          <t>Xóa thành công</t>
        </is>
      </c>
      <c r="E64" s="137" t="inlineStr">
        <is>
          <t>P0</t>
        </is>
      </c>
      <c r="F64" s="145" t="inlineStr">
        <is>
          <t>Bản ghi X chưa được dùng ở đâu.</t>
        </is>
      </c>
      <c r="G64" s="145" t="inlineStr">
        <is>
          <t>1. Bấm thùng rác ở dòng X
2. Bấm Xóa xác nhận
3. Xem bảng</t>
        </is>
      </c>
      <c r="H64" s="145" t="n"/>
      <c r="I64" s="145" t="inlineStr">
        <is>
          <t>- Thông báo xóa thành công
- Bản ghi X biến mất khỏi danh sách</t>
        </is>
      </c>
      <c r="J64" s="145" t="inlineStr">
        <is>
          <t>- Thông báo xóa thành công
- Bản ghi X biến mất khỏi danh sách</t>
        </is>
      </c>
      <c r="K64" s="154" t="inlineStr">
        <is>
          <t>Passed</t>
        </is>
      </c>
      <c r="L64" s="154" t="n"/>
      <c r="M64" s="154" t="n"/>
      <c r="N64" s="175" t="n"/>
      <c r="O64" s="175" t="n"/>
      <c r="P64" s="175" t="n"/>
      <c r="Q64" s="175" t="n"/>
      <c r="R64" s="77" t="n"/>
      <c r="S64" s="77" t="n"/>
      <c r="T64" s="77" t="n"/>
      <c r="U64" s="77" t="n"/>
      <c r="V64" s="77" t="n"/>
      <c r="W64" s="77" t="n"/>
      <c r="X64" s="77" t="n"/>
      <c r="Y64" s="77" t="n"/>
      <c r="Z64" s="77" t="n"/>
    </row>
    <row r="65" outlineLevel="1" s="220">
      <c r="A65" s="230" t="n"/>
      <c r="B65" s="230" t="n"/>
      <c r="C65" s="137" t="inlineStr">
        <is>
          <t>TC_05.004</t>
        </is>
      </c>
      <c r="D65" s="145" t="inlineStr">
        <is>
          <t>Xóa bản ghi đang được dùng</t>
        </is>
      </c>
      <c r="E65" s="137" t="inlineStr">
        <is>
          <t>P0</t>
        </is>
      </c>
      <c r="F65" s="145" t="inlineStr">
        <is>
          <t>Bản ghi X đang được cấp địa chỉ bên dưới hoặc dữ liệu nghiệp vụ khác tham chiếu.</t>
        </is>
      </c>
      <c r="G65" s="145" t="inlineStr">
        <is>
          <t>1. Bấm thùng rác ở dòng X
2. Bấm Xóa xác nhận</t>
        </is>
      </c>
      <c r="H65" s="145" t="n"/>
      <c r="I65" s="145" t="inlineStr">
        <is>
          <t>- Hệ thống từ chối và nêu lý do
- Bản ghi X vẫn còn trong danh sách</t>
        </is>
      </c>
      <c r="J65" s="145" t="inlineStr">
        <is>
          <t>- Hệ thống từ chối và nêu lý do
- Bản ghi X vẫn còn trong danh sách</t>
        </is>
      </c>
      <c r="K65" s="154" t="inlineStr">
        <is>
          <t>Passed</t>
        </is>
      </c>
      <c r="L65" s="154" t="n"/>
      <c r="M65" s="154" t="n"/>
      <c r="N65" s="175" t="n"/>
      <c r="O65" s="175" t="n"/>
      <c r="P65" s="175" t="n"/>
      <c r="Q65" s="175" t="n"/>
      <c r="R65" s="77" t="n"/>
      <c r="S65" s="77" t="n"/>
      <c r="T65" s="77" t="n"/>
      <c r="U65" s="77" t="n"/>
      <c r="V65" s="77" t="n"/>
      <c r="W65" s="77" t="n"/>
      <c r="X65" s="77" t="n"/>
      <c r="Y65" s="77" t="n"/>
      <c r="Z65" s="77" t="n"/>
    </row>
    <row r="66" outlineLevel="1" s="220">
      <c r="A66" s="231" t="n"/>
      <c r="B66" s="231" t="n"/>
      <c r="C66" s="137" t="inlineStr">
        <is>
          <t>TC_05.005</t>
        </is>
      </c>
      <c r="D66" s="145" t="inlineStr">
        <is>
          <t>Bản ghi đã Khóa không xóa được</t>
        </is>
      </c>
      <c r="E66" s="137" t="inlineStr">
        <is>
          <t>P0</t>
        </is>
      </c>
      <c r="F66" s="145" t="inlineStr">
        <is>
          <t>Bản ghi B đang ở trạng thái Khóa.</t>
        </is>
      </c>
      <c r="G66" s="145" t="inlineStr">
        <is>
          <t>1. Tìm bản ghi B
2. Quan sát cột Hành động</t>
        </is>
      </c>
      <c r="H66" s="145" t="n"/>
      <c r="I66" s="145" t="inlineStr">
        <is>
          <t>- Biểu tượng thùng rác KHÔNG hiển thị</t>
        </is>
      </c>
      <c r="J66" s="145" t="inlineStr">
        <is>
          <t>- Biểu tượng thùng rác KHÔNG hiển thị</t>
        </is>
      </c>
      <c r="K66" s="154" t="inlineStr">
        <is>
          <t>Passed</t>
        </is>
      </c>
      <c r="L66" s="154" t="n"/>
      <c r="M66" s="154" t="n"/>
      <c r="N66" s="175" t="n"/>
      <c r="O66" s="175" t="n"/>
      <c r="P66" s="175" t="n"/>
      <c r="Q66" s="175" t="n"/>
      <c r="R66" s="77" t="n"/>
      <c r="S66" s="77" t="n"/>
      <c r="T66" s="77" t="n"/>
      <c r="U66" s="77" t="n"/>
      <c r="V66" s="77" t="n"/>
      <c r="W66" s="77" t="n"/>
      <c r="X66" s="77" t="n"/>
      <c r="Y66" s="77" t="n"/>
      <c r="Z66" s="77" t="n"/>
    </row>
    <row r="67">
      <c r="A67" s="134" t="n"/>
      <c r="B67" s="134" t="n"/>
      <c r="C67" s="240" t="inlineStr">
        <is>
          <t>VI. KHÓA / MỞ KHÓA</t>
        </is>
      </c>
      <c r="D67" s="222" t="n"/>
      <c r="E67" s="222" t="n"/>
      <c r="F67" s="222" t="n"/>
      <c r="G67" s="222" t="n"/>
      <c r="H67" s="222" t="n"/>
      <c r="I67" s="222" t="n"/>
      <c r="J67" s="222" t="n"/>
      <c r="K67" s="222" t="n"/>
      <c r="L67" s="222" t="n"/>
      <c r="M67" s="222" t="n"/>
      <c r="N67" s="222" t="n"/>
      <c r="O67" s="222" t="n"/>
      <c r="P67" s="222" t="n"/>
      <c r="Q67" s="223" t="n"/>
      <c r="R67" s="16" t="n"/>
      <c r="S67" s="16" t="n"/>
      <c r="T67" s="16" t="n"/>
      <c r="U67" s="16" t="n"/>
      <c r="V67" s="16" t="n"/>
      <c r="W67" s="16" t="n"/>
      <c r="X67" s="16" t="n"/>
      <c r="Y67" s="16" t="n"/>
      <c r="Z67" s="16" t="n"/>
    </row>
    <row r="68" outlineLevel="1" s="220">
      <c r="A68" s="145" t="inlineStr">
        <is>
          <t>Danh mục quốc gia</t>
        </is>
      </c>
      <c r="B68" s="145" t="inlineStr">
        <is>
          <t>KHÓA / MỞ KHÓA</t>
        </is>
      </c>
      <c r="C68" s="137" t="inlineStr">
        <is>
          <t>TC_06.001</t>
        </is>
      </c>
      <c r="D68" s="145" t="inlineStr">
        <is>
          <t>Nút Khóa nằm trong menu ba chấm</t>
        </is>
      </c>
      <c r="E68" s="137" t="inlineStr">
        <is>
          <t>P0</t>
        </is>
      </c>
      <c r="F68" s="145" t="inlineStr">
        <is>
          <t>Có bản ghi đang Hoạt động.</t>
        </is>
      </c>
      <c r="G68" s="145" t="inlineStr">
        <is>
          <t>1. Bấm nút ba chấm "Hành động khác" ở dòng đó
2. Đọc các mục trong menu</t>
        </is>
      </c>
      <c r="H68" s="145" t="n"/>
      <c r="I68" s="145" t="inlineStr">
        <is>
          <t>- Menu có hai mục: Khóa và Lịch sử
- Sửa và Xóa nằm THẲNG trong cột Hành động</t>
        </is>
      </c>
      <c r="J68" s="145" t="inlineStr">
        <is>
          <t>- Menu có hai mục: Khóa và Lịch sử
- Sửa và Xóa nằm THẲNG trong cột Hành động</t>
        </is>
      </c>
      <c r="K68" s="154" t="inlineStr">
        <is>
          <t>Passed</t>
        </is>
      </c>
      <c r="L68" s="154" t="n"/>
      <c r="M68" s="154" t="n"/>
      <c r="N68" s="175" t="n"/>
      <c r="O68" s="175" t="n"/>
      <c r="P68" s="175" t="n"/>
      <c r="Q68" s="175" t="n"/>
      <c r="R68" s="77" t="n"/>
      <c r="S68" s="77" t="n"/>
      <c r="T68" s="77" t="n"/>
      <c r="U68" s="77" t="n"/>
      <c r="V68" s="77" t="n"/>
      <c r="W68" s="77" t="n"/>
      <c r="X68" s="77" t="n"/>
      <c r="Y68" s="77" t="n"/>
      <c r="Z68" s="77" t="n"/>
    </row>
    <row r="69" outlineLevel="1" s="220">
      <c r="A69" s="230" t="n"/>
      <c r="B69" s="230" t="n"/>
      <c r="C69" s="137" t="inlineStr">
        <is>
          <t>TC_06.002</t>
        </is>
      </c>
      <c r="D69" s="145" t="inlineStr">
        <is>
          <t>Khóa một bản ghi đang Hoạt động</t>
        </is>
      </c>
      <c r="E69" s="137" t="inlineStr">
        <is>
          <t>P0</t>
        </is>
      </c>
      <c r="F69" s="145" t="inlineStr">
        <is>
          <t>Bản ghi X đang Hoạt động.</t>
        </is>
      </c>
      <c r="G69" s="145" t="inlineStr">
        <is>
          <t>1. Mở menu ba chấm ở dòng X, chọn Khóa
2. Đọc hộp xác nhận
3. Bấm Khóa</t>
        </is>
      </c>
      <c r="H69" s="145" t="n"/>
      <c r="I69" s="145" t="inlineStr">
        <is>
          <t>- Hộp xác nhận nêu rõ tên X
- Thông báo thành công, cột Trạng thái đổi thành Khóa
- X VẪN nằm trong danh sách</t>
        </is>
      </c>
      <c r="J69" s="145" t="inlineStr">
        <is>
          <t>- Hộp xác nhận nêu rõ tên X
- Thông báo thành công, cột Trạng thái đổi thành Khóa
- X VẪN nằm trong danh sách</t>
        </is>
      </c>
      <c r="K69" s="154" t="inlineStr">
        <is>
          <t>Passed</t>
        </is>
      </c>
      <c r="L69" s="154" t="n"/>
      <c r="M69" s="154" t="n"/>
      <c r="N69" s="175" t="n"/>
      <c r="O69" s="175" t="n"/>
      <c r="P69" s="175" t="n"/>
      <c r="Q69" s="175" t="n"/>
      <c r="R69" s="77" t="n"/>
      <c r="S69" s="77" t="n"/>
      <c r="T69" s="77" t="n"/>
      <c r="U69" s="77" t="n"/>
      <c r="V69" s="77" t="n"/>
      <c r="W69" s="77" t="n"/>
      <c r="X69" s="77" t="n"/>
      <c r="Y69" s="77" t="n"/>
      <c r="Z69" s="77" t="n"/>
    </row>
    <row r="70" outlineLevel="1" s="220">
      <c r="A70" s="230" t="n"/>
      <c r="B70" s="230" t="n"/>
      <c r="C70" s="137" t="inlineStr">
        <is>
          <t>TC_06.003</t>
        </is>
      </c>
      <c r="D70" s="145" t="inlineStr">
        <is>
          <t>Hủy ở hộp xác nhận khóa</t>
        </is>
      </c>
      <c r="E70" s="137" t="inlineStr">
        <is>
          <t>P0</t>
        </is>
      </c>
      <c r="F70" s="145" t="inlineStr">
        <is>
          <t>Bản ghi X đang Hoạt động.</t>
        </is>
      </c>
      <c r="G70" s="145" t="inlineStr">
        <is>
          <t>1. Chọn Khóa ở dòng X
2. Bấm Hủy
3. Xem cột Trạng thái</t>
        </is>
      </c>
      <c r="H70" s="145" t="n"/>
      <c r="I70" s="145" t="inlineStr">
        <is>
          <t>- Trạng thái vẫn là Hoạt động, không có thông báo thành công</t>
        </is>
      </c>
      <c r="J70" s="145" t="inlineStr">
        <is>
          <t>- Trạng thái vẫn là Hoạt động, không có thông báo thành công</t>
        </is>
      </c>
      <c r="K70" s="154" t="inlineStr">
        <is>
          <t>Passed</t>
        </is>
      </c>
      <c r="L70" s="154" t="n"/>
      <c r="M70" s="154" t="n"/>
      <c r="N70" s="175" t="n"/>
      <c r="O70" s="175" t="n"/>
      <c r="P70" s="175" t="n"/>
      <c r="Q70" s="175" t="n"/>
      <c r="R70" s="77" t="n"/>
      <c r="S70" s="77" t="n"/>
      <c r="T70" s="77" t="n"/>
      <c r="U70" s="77" t="n"/>
      <c r="V70" s="77" t="n"/>
      <c r="W70" s="77" t="n"/>
      <c r="X70" s="77" t="n"/>
      <c r="Y70" s="77" t="n"/>
      <c r="Z70" s="77" t="n"/>
    </row>
    <row r="71" outlineLevel="1" s="220">
      <c r="A71" s="230" t="n"/>
      <c r="B71" s="230" t="n"/>
      <c r="C71" s="137" t="inlineStr">
        <is>
          <t>TC_06.004</t>
        </is>
      </c>
      <c r="D71" s="145" t="inlineStr">
        <is>
          <t>Sau khi Khóa thì mất nút Sửa và Xóa</t>
        </is>
      </c>
      <c r="E71" s="137" t="inlineStr">
        <is>
          <t>P0</t>
        </is>
      </c>
      <c r="F71" s="145" t="inlineStr">
        <is>
          <t>Vừa khóa bản ghi X.</t>
        </is>
      </c>
      <c r="G71" s="145" t="inlineStr">
        <is>
          <t>1. Quan sát cột Hành động của dòng X</t>
        </is>
      </c>
      <c r="H71" s="145" t="n"/>
      <c r="I71" s="145" t="inlineStr">
        <is>
          <t>- Chỉ còn hai nút: Mở khóa và Lịch sử
- Sửa và Xóa đã biến mất</t>
        </is>
      </c>
      <c r="J71" s="145" t="inlineStr">
        <is>
          <t>- Chỉ còn hai nút: Mở khóa và Lịch sử
- Sửa và Xóa đã biến mất</t>
        </is>
      </c>
      <c r="K71" s="154" t="inlineStr">
        <is>
          <t>Passed</t>
        </is>
      </c>
      <c r="L71" s="154" t="n"/>
      <c r="M71" s="154" t="n"/>
      <c r="N71" s="175" t="n"/>
      <c r="O71" s="175" t="n"/>
      <c r="P71" s="175" t="n"/>
      <c r="Q71" s="175" t="n"/>
      <c r="R71" s="77" t="n"/>
      <c r="S71" s="77" t="n"/>
      <c r="T71" s="77" t="n"/>
      <c r="U71" s="77" t="n"/>
      <c r="V71" s="77" t="n"/>
      <c r="W71" s="77" t="n"/>
      <c r="X71" s="77" t="n"/>
      <c r="Y71" s="77" t="n"/>
      <c r="Z71" s="77" t="n"/>
    </row>
    <row r="72" outlineLevel="1" s="220">
      <c r="A72" s="230" t="n"/>
      <c r="B72" s="230" t="n"/>
      <c r="C72" s="137" t="inlineStr">
        <is>
          <t>TC_06.005</t>
        </is>
      </c>
      <c r="D72" s="145" t="inlineStr">
        <is>
          <t>Mở khóa bản ghi</t>
        </is>
      </c>
      <c r="E72" s="137" t="inlineStr">
        <is>
          <t>P0</t>
        </is>
      </c>
      <c r="F72" s="145" t="inlineStr">
        <is>
          <t>Bản ghi X đang ở trạng thái Khóa.</t>
        </is>
      </c>
      <c r="G72" s="145" t="inlineStr">
        <is>
          <t>1. Bấm Mở khóa ở dòng X
2. Xác nhận
3. Xem cột Trạng thái và cột Hành động</t>
        </is>
      </c>
      <c r="H72" s="145" t="n"/>
      <c r="I72" s="145" t="inlineStr">
        <is>
          <t>- Trạng thái đổi thành Hoạt động
- Nút Sửa và Xóa hiện trở lại</t>
        </is>
      </c>
      <c r="J72" s="145" t="inlineStr">
        <is>
          <t>- Trạng thái đổi thành Hoạt động
- Nút Sửa và Xóa hiện trở lại</t>
        </is>
      </c>
      <c r="K72" s="154" t="inlineStr">
        <is>
          <t>Passed</t>
        </is>
      </c>
      <c r="L72" s="154" t="n"/>
      <c r="M72" s="154" t="n"/>
      <c r="N72" s="175" t="n"/>
      <c r="O72" s="175" t="n"/>
      <c r="P72" s="175" t="n"/>
      <c r="Q72" s="175" t="n"/>
      <c r="R72" s="77" t="n"/>
      <c r="S72" s="77" t="n"/>
      <c r="T72" s="77" t="n"/>
      <c r="U72" s="77" t="n"/>
      <c r="V72" s="77" t="n"/>
      <c r="W72" s="77" t="n"/>
      <c r="X72" s="77" t="n"/>
      <c r="Y72" s="77" t="n"/>
      <c r="Z72" s="77" t="n"/>
    </row>
    <row r="73" outlineLevel="1" s="220">
      <c r="A73" s="230" t="n"/>
      <c r="B73" s="230" t="n"/>
      <c r="C73" s="137" t="inlineStr">
        <is>
          <t>TC_06.006</t>
        </is>
      </c>
      <c r="D73" s="145" t="inlineStr">
        <is>
          <t>Bản ghi đã Khóa không chọn được ở màn khác</t>
        </is>
      </c>
      <c r="E73" s="137" t="inlineStr">
        <is>
          <t>P0</t>
        </is>
      </c>
      <c r="F73" s="145" t="inlineStr">
        <is>
          <t>Bản ghi X vừa bị Khóa.</t>
        </is>
      </c>
      <c r="G73" s="145" t="inlineStr">
        <is>
          <t>1. Mở một màn có ô chọn quốc gia
2. Tìm X trong danh sách chọn</t>
        </is>
      </c>
      <c r="H73" s="145" t="n"/>
      <c r="I73" s="145" t="inlineStr">
        <is>
          <t>- X KHÔNG xuất hiện trong danh sách chọn</t>
        </is>
      </c>
      <c r="J73" s="145" t="inlineStr">
        <is>
          <t>- X KHÔNG xuất hiện trong danh sách chọn</t>
        </is>
      </c>
      <c r="K73" s="154" t="inlineStr">
        <is>
          <t>Passed</t>
        </is>
      </c>
      <c r="L73" s="154" t="n"/>
      <c r="M73" s="154" t="n"/>
      <c r="N73" s="175" t="n"/>
      <c r="O73" s="175" t="n"/>
      <c r="P73" s="175" t="n"/>
      <c r="Q73" s="175" t="n"/>
      <c r="R73" s="77" t="n"/>
      <c r="S73" s="77" t="n"/>
      <c r="T73" s="77" t="n"/>
      <c r="U73" s="77" t="n"/>
      <c r="V73" s="77" t="n"/>
      <c r="W73" s="77" t="n"/>
      <c r="X73" s="77" t="n"/>
      <c r="Y73" s="77" t="n"/>
      <c r="Z73" s="77" t="n"/>
    </row>
    <row r="74" outlineLevel="1" s="220">
      <c r="A74" s="230" t="n"/>
      <c r="B74" s="230" t="n"/>
      <c r="C74" s="137" t="inlineStr">
        <is>
          <t>TC_06.007</t>
        </is>
      </c>
      <c r="D74" s="145" t="inlineStr">
        <is>
          <t>Lọc theo trạng thái Khóa</t>
        </is>
      </c>
      <c r="E74" s="137" t="inlineStr">
        <is>
          <t>P1</t>
        </is>
      </c>
      <c r="F74" s="145" t="inlineStr">
        <is>
          <t>Danh mục có đúng 3 bản ghi đang Khóa.</t>
        </is>
      </c>
      <c r="G74" s="145" t="inlineStr">
        <is>
          <t>1. Chọn bộ lọc Trạng thái = Khóa
2. Bấm Tìm kiếm</t>
        </is>
      </c>
      <c r="H74" s="145" t="inlineStr">
        <is>
          <t>Trạng thái: Khóa</t>
        </is>
      </c>
      <c r="I74" s="145" t="inlineStr">
        <is>
          <t>- Ra đúng 3 bản ghi, mọi dòng đều có nhãn Khóa</t>
        </is>
      </c>
      <c r="J74" s="145" t="inlineStr">
        <is>
          <t>- Ra đúng 3 bản ghi, mọi dòng đều có nhãn Khóa</t>
        </is>
      </c>
      <c r="K74" s="154" t="inlineStr">
        <is>
          <t>Passed</t>
        </is>
      </c>
      <c r="L74" s="154" t="n"/>
      <c r="M74" s="154" t="n"/>
      <c r="N74" s="175" t="n"/>
      <c r="O74" s="175" t="n"/>
      <c r="P74" s="175" t="n"/>
      <c r="Q74" s="175" t="n"/>
      <c r="R74" s="77" t="n"/>
      <c r="S74" s="77" t="n"/>
      <c r="T74" s="77" t="n"/>
      <c r="U74" s="77" t="n"/>
      <c r="V74" s="77" t="n"/>
      <c r="W74" s="77" t="n"/>
      <c r="X74" s="77" t="n"/>
      <c r="Y74" s="77" t="n"/>
      <c r="Z74" s="77" t="n"/>
    </row>
    <row r="75" outlineLevel="1" s="220">
      <c r="A75" s="230" t="n"/>
      <c r="B75" s="230" t="n"/>
      <c r="C75" s="137" t="inlineStr">
        <is>
          <t>TC_06.008</t>
        </is>
      </c>
      <c r="D75" s="145" t="inlineStr">
        <is>
          <t>Khóa ghi vào lịch sử</t>
        </is>
      </c>
      <c r="E75" s="137" t="inlineStr">
        <is>
          <t>P1</t>
        </is>
      </c>
      <c r="F75" s="145" t="inlineStr">
        <is>
          <t>Vừa khóa bản ghi X.</t>
        </is>
      </c>
      <c r="G75" s="145" t="inlineStr">
        <is>
          <t>1. Mở Lịch sử của X
2. Đọc dòng trên cùng</t>
        </is>
      </c>
      <c r="H75" s="145" t="n"/>
      <c r="I75" s="145" t="inlineStr">
        <is>
          <t>- Có dòng ghi nhận đổi trạng thái, kèm người thực hiện và thời điểm</t>
        </is>
      </c>
      <c r="J75" s="145" t="inlineStr">
        <is>
          <t>- Có dòng ghi nhận đổi trạng thái, kèm người thực hiện và thời điểm</t>
        </is>
      </c>
      <c r="K75" s="154" t="inlineStr">
        <is>
          <t>Passed</t>
        </is>
      </c>
      <c r="L75" s="154" t="n"/>
      <c r="M75" s="154" t="n"/>
      <c r="N75" s="175" t="n"/>
      <c r="O75" s="175" t="n"/>
      <c r="P75" s="175" t="n"/>
      <c r="Q75" s="175" t="n"/>
      <c r="R75" s="77" t="n"/>
      <c r="S75" s="77" t="n"/>
      <c r="T75" s="77" t="n"/>
      <c r="U75" s="77" t="n"/>
      <c r="V75" s="77" t="n"/>
      <c r="W75" s="77" t="n"/>
      <c r="X75" s="77" t="n"/>
      <c r="Y75" s="77" t="n"/>
      <c r="Z75" s="77" t="n"/>
    </row>
    <row r="76" outlineLevel="1" s="220">
      <c r="A76" s="231" t="n"/>
      <c r="B76" s="231" t="n"/>
      <c r="C76" s="137" t="inlineStr">
        <is>
          <t>TC_06.009</t>
        </is>
      </c>
      <c r="D76" s="145" t="inlineStr">
        <is>
          <t>Khóa bản ghi đã bị người khác khóa</t>
        </is>
      </c>
      <c r="E76" s="137" t="inlineStr">
        <is>
          <t>P1</t>
        </is>
      </c>
      <c r="F76" s="145" t="inlineStr">
        <is>
          <t>Hai người cùng mở danh sách. Người A vừa khóa X, người B chưa tải lại trang.</t>
        </is>
      </c>
      <c r="G76" s="145" t="inlineStr">
        <is>
          <t>1. Người B chọn Khóa ở dòng X
2. Xác nhận</t>
        </is>
      </c>
      <c r="H76" s="145" t="n"/>
      <c r="I76" s="145" t="inlineStr">
        <is>
          <t>- Hệ thống báo dữ liệu đã thay đổi</t>
        </is>
      </c>
      <c r="J76" s="145" t="inlineStr">
        <is>
          <t>- Hệ thống báo dữ liệu đã thay đổi</t>
        </is>
      </c>
      <c r="K76" s="154" t="inlineStr">
        <is>
          <t>Passed</t>
        </is>
      </c>
      <c r="L76" s="154" t="n"/>
      <c r="M76" s="154" t="n"/>
      <c r="N76" s="175" t="n"/>
      <c r="O76" s="175" t="n"/>
      <c r="P76" s="175" t="n"/>
      <c r="Q76" s="175" t="n"/>
      <c r="R76" s="77" t="n"/>
      <c r="S76" s="77" t="n"/>
      <c r="T76" s="77" t="n"/>
      <c r="U76" s="77" t="n"/>
      <c r="V76" s="77" t="n"/>
      <c r="W76" s="77" t="n"/>
      <c r="X76" s="77" t="n"/>
      <c r="Y76" s="77" t="n"/>
      <c r="Z76" s="77" t="n"/>
    </row>
    <row r="77">
      <c r="A77" s="134" t="n"/>
      <c r="B77" s="134" t="n"/>
      <c r="C77" s="240" t="inlineStr">
        <is>
          <t>VII. LỊCH SỬ THAY ĐỔI</t>
        </is>
      </c>
      <c r="D77" s="222" t="n"/>
      <c r="E77" s="222" t="n"/>
      <c r="F77" s="222" t="n"/>
      <c r="G77" s="222" t="n"/>
      <c r="H77" s="222" t="n"/>
      <c r="I77" s="222" t="n"/>
      <c r="J77" s="222" t="n"/>
      <c r="K77" s="222" t="n"/>
      <c r="L77" s="222" t="n"/>
      <c r="M77" s="222" t="n"/>
      <c r="N77" s="222" t="n"/>
      <c r="O77" s="222" t="n"/>
      <c r="P77" s="222" t="n"/>
      <c r="Q77" s="223" t="n"/>
      <c r="R77" s="16" t="n"/>
      <c r="S77" s="16" t="n"/>
      <c r="T77" s="16" t="n"/>
      <c r="U77" s="16" t="n"/>
      <c r="V77" s="16" t="n"/>
      <c r="W77" s="16" t="n"/>
      <c r="X77" s="16" t="n"/>
      <c r="Y77" s="16" t="n"/>
      <c r="Z77" s="16" t="n"/>
    </row>
    <row r="78" outlineLevel="1" s="220">
      <c r="A78" s="145" t="inlineStr">
        <is>
          <t>Danh mục quốc gia</t>
        </is>
      </c>
      <c r="B78" s="145" t="inlineStr">
        <is>
          <t>LỊCH SỬ THAY ĐỔI</t>
        </is>
      </c>
      <c r="C78" s="137" t="inlineStr">
        <is>
          <t>TC_07.001</t>
        </is>
      </c>
      <c r="D78" s="145" t="inlineStr">
        <is>
          <t>Mở cửa sổ Lịch sử</t>
        </is>
      </c>
      <c r="E78" s="137" t="inlineStr">
        <is>
          <t>P0</t>
        </is>
      </c>
      <c r="F78" s="145" t="inlineStr">
        <is>
          <t>Bản ghi X đã được sửa ít nhất 1 lần.</t>
        </is>
      </c>
      <c r="G78" s="145" t="inlineStr">
        <is>
          <t>1. Mở Lịch sử của X từ cột Hành động
2. Quan sát cửa sổ</t>
        </is>
      </c>
      <c r="H78" s="145" t="n"/>
      <c r="I78" s="145" t="inlineStr">
        <is>
          <t>- Cửa sổ "Lịch sử thay đổi" mở ra
- Dòng phụ ghi rõ loại đối tượng và tên X
- Có bộ lọc riêng trong cửa sổ</t>
        </is>
      </c>
      <c r="J78" s="145" t="inlineStr">
        <is>
          <t>- Cửa sổ "Lịch sử thay đổi" mở ra
- Dòng phụ ghi rõ loại đối tượng và tên X
- Có bộ lọc riêng trong cửa sổ</t>
        </is>
      </c>
      <c r="K78" s="179" t="inlineStr">
        <is>
          <t>Passed</t>
        </is>
      </c>
      <c r="L78" s="179" t="n"/>
      <c r="M78" s="179" t="n"/>
      <c r="N78" s="147" t="n"/>
      <c r="O78" s="147" t="n"/>
      <c r="P78" s="147" t="n"/>
      <c r="Q78" s="147" t="n"/>
      <c r="R78" s="77" t="n"/>
      <c r="S78" s="77" t="n"/>
      <c r="T78" s="77" t="n"/>
      <c r="U78" s="77" t="n"/>
      <c r="V78" s="77" t="n"/>
      <c r="W78" s="77" t="n"/>
      <c r="X78" s="77" t="n"/>
      <c r="Y78" s="77" t="n"/>
      <c r="Z78" s="77" t="n"/>
    </row>
    <row r="79" outlineLevel="1" s="220">
      <c r="A79" s="230" t="n"/>
      <c r="B79" s="230" t="n"/>
      <c r="C79" s="137" t="inlineStr">
        <is>
          <t>TC_07.002</t>
        </is>
      </c>
      <c r="D79" s="145" t="inlineStr">
        <is>
          <t>Kiểm tra mở ô bộ lọc</t>
        </is>
      </c>
      <c r="E79" s="137" t="inlineStr">
        <is>
          <t>P0</t>
        </is>
      </c>
      <c r="F79" s="145" t="inlineStr">
        <is>
          <t>Bản ghi X đã được sửa ít nhất 1 lần.</t>
        </is>
      </c>
      <c r="G79" s="145" t="inlineStr">
        <is>
          <t>1. Mở Lịch sử của X từ cột Hành động
2. CLick nút Bộ lọc</t>
        </is>
      </c>
      <c r="H79" s="145" t="n"/>
      <c r="I79" s="145" t="inlineStr">
        <is>
          <t>Mở bộ lọc gồm các tiêu chí: Loại hành động, Người thực hiện, Từ ngày, Đến ngày</t>
        </is>
      </c>
      <c r="J79" s="145" t="inlineStr">
        <is>
          <t>Mở bộ lọc gồm các tiêu chí: Loại hành động, Người thực hiện, Từ ngày, Đến ngày</t>
        </is>
      </c>
      <c r="K79" s="179" t="inlineStr">
        <is>
          <t>Passed</t>
        </is>
      </c>
      <c r="L79" s="179" t="n"/>
      <c r="M79" s="179" t="n"/>
      <c r="N79" s="147" t="n"/>
      <c r="O79" s="147" t="n"/>
      <c r="P79" s="147" t="n"/>
      <c r="Q79" s="147" t="n"/>
      <c r="R79" s="77" t="n"/>
      <c r="S79" s="77" t="n"/>
      <c r="T79" s="77" t="n"/>
      <c r="U79" s="77" t="n"/>
      <c r="V79" s="77" t="n"/>
      <c r="W79" s="77" t="n"/>
      <c r="X79" s="77" t="n"/>
      <c r="Y79" s="77" t="n"/>
      <c r="Z79" s="77" t="n"/>
    </row>
    <row r="80" outlineLevel="1" s="220">
      <c r="A80" s="230" t="n"/>
      <c r="B80" s="230" t="n"/>
      <c r="C80" s="137" t="inlineStr">
        <is>
          <t>TC_07.003</t>
        </is>
      </c>
      <c r="D80" s="145" t="inlineStr">
        <is>
          <t>Kiểm tra giá trị trong bộ lọc Loại hành động</t>
        </is>
      </c>
      <c r="E80" s="137" t="inlineStr">
        <is>
          <t>P0</t>
        </is>
      </c>
      <c r="F80" s="145" t="inlineStr">
        <is>
          <t>Bản ghi X đã được sửa ít nhất 1 lần.</t>
        </is>
      </c>
      <c r="G80" s="145" t="inlineStr">
        <is>
          <t>1. Mở Lịch sử của X từ cột Hành động
2. Mở bộ lọc loại</t>
        </is>
      </c>
      <c r="H80" s="145" t="n"/>
      <c r="I80" s="145" t="inlineStr">
        <is>
          <t>Hiển thị đủ 3 giá trị: Tạo mới, Thay đổi giá trị, Thay đổi trạng thái</t>
        </is>
      </c>
      <c r="J80" s="145" t="inlineStr">
        <is>
          <t>Hiển thị đủ 3 giá trị: Tạo mới, Thay đổi giá trị, Thay đổi trạng thái</t>
        </is>
      </c>
      <c r="K80" s="179" t="inlineStr">
        <is>
          <t>Passed</t>
        </is>
      </c>
      <c r="L80" s="179" t="n"/>
      <c r="M80" s="179" t="n"/>
      <c r="N80" s="147" t="n"/>
      <c r="O80" s="147" t="n"/>
      <c r="P80" s="147" t="n"/>
      <c r="Q80" s="147" t="n"/>
      <c r="R80" s="77" t="n"/>
      <c r="S80" s="77" t="n"/>
      <c r="T80" s="77" t="n"/>
      <c r="U80" s="77" t="n"/>
      <c r="V80" s="77" t="n"/>
      <c r="W80" s="77" t="n"/>
      <c r="X80" s="77" t="n"/>
      <c r="Y80" s="77" t="n"/>
      <c r="Z80" s="77" t="n"/>
    </row>
    <row r="81" outlineLevel="1" s="220">
      <c r="A81" s="230" t="n"/>
      <c r="B81" s="230" t="n"/>
      <c r="C81" s="137" t="inlineStr">
        <is>
          <t>TC_07.004</t>
        </is>
      </c>
      <c r="D81" s="145" t="inlineStr">
        <is>
          <t>Kiểm tra giá trị trong bộ lọc Người thực hiện</t>
        </is>
      </c>
      <c r="E81" s="137" t="inlineStr">
        <is>
          <t>P0</t>
        </is>
      </c>
      <c r="F81" s="145" t="inlineStr">
        <is>
          <t>Bản ghi X đã được sửa ít nhất 1 lần.</t>
        </is>
      </c>
      <c r="G81" s="145" t="inlineStr">
        <is>
          <t>1. Mở Lịch sử của X từ cột Hành động
2. Mở bộ lọc Người thực hiện</t>
        </is>
      </c>
      <c r="H81" s="145" t="n"/>
      <c r="I81" s="145" t="inlineStr">
        <is>
          <t>Hiển thị danh sách toàn bộ nhân viên theo dạng: Mã PB- Tên NV</t>
        </is>
      </c>
      <c r="J81" s="145" t="inlineStr">
        <is>
          <t>Hiển thị danh sách toàn bộ nhân viên theo dạng: Mã PB- Tên NV</t>
        </is>
      </c>
      <c r="K81" s="179" t="inlineStr">
        <is>
          <t>Passed</t>
        </is>
      </c>
      <c r="L81" s="179" t="n"/>
      <c r="M81" s="179" t="n"/>
      <c r="N81" s="147" t="n"/>
      <c r="O81" s="147" t="n"/>
      <c r="P81" s="147" t="n"/>
      <c r="Q81" s="147" t="n"/>
      <c r="R81" s="77" t="n"/>
      <c r="S81" s="77" t="n"/>
      <c r="T81" s="77" t="n"/>
      <c r="U81" s="77" t="n"/>
      <c r="V81" s="77" t="n"/>
      <c r="W81" s="77" t="n"/>
      <c r="X81" s="77" t="n"/>
      <c r="Y81" s="77" t="n"/>
      <c r="Z81" s="77" t="n"/>
    </row>
    <row r="82" outlineLevel="1" s="220">
      <c r="A82" s="230" t="n"/>
      <c r="B82" s="230" t="n"/>
      <c r="C82" s="137" t="inlineStr">
        <is>
          <t>TC_07.005</t>
        </is>
      </c>
      <c r="D82" s="145" t="inlineStr">
        <is>
          <t>Kiểm tra mở bộ lọc thời gian</t>
        </is>
      </c>
      <c r="E82" s="137" t="inlineStr">
        <is>
          <t>P0</t>
        </is>
      </c>
      <c r="F82" s="145" t="inlineStr">
        <is>
          <t>Bản ghi X đã được sửa ít nhất 1 lần.</t>
        </is>
      </c>
      <c r="G82" s="145" t="inlineStr">
        <is>
          <t>1. Mở Lịch sử của X từ cột Hành động
2. Mở bộ lọc Tù ngày, Đến ngày</t>
        </is>
      </c>
      <c r="H82" s="145" t="n"/>
      <c r="I82" s="145" t="inlineStr">
        <is>
          <t>Mở hộp lịch cho người dùng chọn</t>
        </is>
      </c>
      <c r="J82" s="145" t="inlineStr">
        <is>
          <t>Mở hộp lịch cho người dùng chọn</t>
        </is>
      </c>
      <c r="K82" s="179" t="inlineStr">
        <is>
          <t>Passed</t>
        </is>
      </c>
      <c r="L82" s="179" t="n"/>
      <c r="M82" s="179" t="n"/>
      <c r="N82" s="147" t="n"/>
      <c r="O82" s="147" t="n"/>
      <c r="P82" s="147" t="n"/>
      <c r="Q82" s="147" t="n"/>
      <c r="R82" s="77" t="n"/>
      <c r="S82" s="77" t="n"/>
      <c r="T82" s="77" t="n"/>
      <c r="U82" s="77" t="n"/>
      <c r="V82" s="77" t="n"/>
      <c r="W82" s="77" t="n"/>
      <c r="X82" s="77" t="n"/>
      <c r="Y82" s="77" t="n"/>
      <c r="Z82" s="77" t="n"/>
    </row>
    <row r="83" outlineLevel="1" s="220">
      <c r="A83" s="230" t="n"/>
      <c r="B83" s="230" t="n"/>
      <c r="C83" s="137" t="inlineStr">
        <is>
          <t>TC_07.006</t>
        </is>
      </c>
      <c r="D83" s="145" t="inlineStr">
        <is>
          <t>Kiểm tra kết quả trả về khi lọc</t>
        </is>
      </c>
      <c r="E83" s="137" t="inlineStr">
        <is>
          <t>P0</t>
        </is>
      </c>
      <c r="F83" s="145" t="inlineStr">
        <is>
          <t>Bản ghi X đã được sửa ít nhất 1 lần.</t>
        </is>
      </c>
      <c r="G83" s="145" t="inlineStr">
        <is>
          <t>1. Mở Lịch sử của X từ cột Hành động
2. Lọc theo tiêu chí bất kì</t>
        </is>
      </c>
      <c r="H83" s="145" t="n"/>
      <c r="I83" s="145" t="inlineStr">
        <is>
          <t>Trả kết quả đúng theo tiêu chí lọc</t>
        </is>
      </c>
      <c r="J83" s="145" t="inlineStr">
        <is>
          <t>Trả kết quả đúng theo tiêu chí lọc</t>
        </is>
      </c>
      <c r="K83" s="179" t="inlineStr">
        <is>
          <t>Passed</t>
        </is>
      </c>
      <c r="L83" s="179" t="n"/>
      <c r="M83" s="179" t="n"/>
      <c r="N83" s="147" t="n"/>
      <c r="O83" s="147" t="n"/>
      <c r="P83" s="147" t="n"/>
      <c r="Q83" s="147" t="n"/>
      <c r="R83" s="16" t="n"/>
      <c r="S83" s="16" t="n"/>
      <c r="T83" s="16" t="n"/>
      <c r="U83" s="16" t="n"/>
      <c r="V83" s="16" t="n"/>
      <c r="W83" s="16" t="n"/>
      <c r="X83" s="16" t="n"/>
      <c r="Y83" s="16" t="n"/>
      <c r="Z83" s="16" t="n"/>
    </row>
    <row r="84" outlineLevel="1" s="220">
      <c r="A84" s="230" t="n"/>
      <c r="B84" s="230" t="n"/>
      <c r="C84" s="137" t="inlineStr">
        <is>
          <t>TC_07.007</t>
        </is>
      </c>
      <c r="D84" s="145" t="inlineStr">
        <is>
          <t>Kiểm tra hoạt động nút Làm mới lọc</t>
        </is>
      </c>
      <c r="E84" s="137" t="inlineStr">
        <is>
          <t>P1</t>
        </is>
      </c>
      <c r="F84" s="145" t="inlineStr">
        <is>
          <t>Bản ghi X đã được sửa ít nhất 1 lần.</t>
        </is>
      </c>
      <c r="G84" s="145" t="inlineStr">
        <is>
          <t>1. Mở Lịch sử của X từ cột Hành động
2. Lọc theo tiêu chí bất kì
3. Chọn nút Làm mới</t>
        </is>
      </c>
      <c r="H84" s="145" t="n"/>
      <c r="I84" s="145" t="inlineStr">
        <is>
          <t>Xóa các trạng thái đã lọc, danh sách trả về toàn bộ hành động</t>
        </is>
      </c>
      <c r="J84" s="145" t="inlineStr">
        <is>
          <t>Xóa các trạng thái đã lọc, danh sách trả về toàn bộ hành động</t>
        </is>
      </c>
      <c r="K84" s="179" t="inlineStr">
        <is>
          <t>Passed</t>
        </is>
      </c>
      <c r="L84" s="179" t="n"/>
      <c r="M84" s="179" t="n"/>
      <c r="N84" s="147" t="n"/>
      <c r="O84" s="147" t="n"/>
      <c r="P84" s="147" t="n"/>
      <c r="Q84" s="147" t="n"/>
    </row>
    <row r="85" outlineLevel="1" s="220">
      <c r="A85" s="230" t="n"/>
      <c r="B85" s="230" t="n"/>
      <c r="C85" s="137" t="inlineStr">
        <is>
          <t>TC_07.008</t>
        </is>
      </c>
      <c r="D85" s="145" t="inlineStr">
        <is>
          <t>Kiểm tra đóng ô bộ lọc</t>
        </is>
      </c>
      <c r="E85" s="137" t="inlineStr">
        <is>
          <t>P1</t>
        </is>
      </c>
      <c r="F85" s="145" t="inlineStr">
        <is>
          <t>Bản ghi X đã được sửa ít nhất 1 lần.</t>
        </is>
      </c>
      <c r="G85" s="145" t="inlineStr">
        <is>
          <t>1. Mở Lịch sử của X từ cột Hành động
2. CLick nút Bộ lọc
3. CLick tiếp vào nút Bộ lọc</t>
        </is>
      </c>
      <c r="H85" s="145" t="n"/>
      <c r="I85" s="145" t="inlineStr">
        <is>
          <t>Thực hiện đóng bộ lọc, danh sách giữ nguyên theo tiêu chí đã lọc</t>
        </is>
      </c>
      <c r="J85" s="145" t="inlineStr">
        <is>
          <t>Thực hiện đóng bộ lọc, danh sách giữ nguyên theo tiêu chí đã lọc</t>
        </is>
      </c>
      <c r="K85" s="179" t="inlineStr">
        <is>
          <t>Passed</t>
        </is>
      </c>
      <c r="L85" s="179" t="n"/>
      <c r="M85" s="179" t="n"/>
      <c r="N85" s="147" t="n"/>
      <c r="O85" s="147" t="n"/>
      <c r="P85" s="147" t="n"/>
      <c r="Q85" s="147" t="n"/>
    </row>
    <row r="86" outlineLevel="1" s="220">
      <c r="A86" s="230" t="n"/>
      <c r="B86" s="230" t="n"/>
      <c r="C86" s="137" t="inlineStr">
        <is>
          <t>TC_07.009</t>
        </is>
      </c>
      <c r="D86" s="145" t="inlineStr">
        <is>
          <t>Thứ tự mới nhất ở trên cùng</t>
        </is>
      </c>
      <c r="E86" s="137" t="inlineStr">
        <is>
          <t>P0</t>
        </is>
      </c>
      <c r="F86" s="145" t="inlineStr">
        <is>
          <t>Bản ghi X đã được sửa 3 lần vào 3 thời điểm khác nhau.</t>
        </is>
      </c>
      <c r="G86" s="145" t="inlineStr">
        <is>
          <t>1. Mở Lịch sử của X
2. Đọc thời điểm của 3 dòng từ trên xuống</t>
        </is>
      </c>
      <c r="H86" s="145" t="n"/>
      <c r="I86" s="145" t="inlineStr">
        <is>
          <t>- Dòng trên cùng là lần sửa MỚI NHẤT</t>
        </is>
      </c>
      <c r="J86" s="145" t="inlineStr">
        <is>
          <t>- Dòng trên cùng là lần sửa MỚI NHẤT</t>
        </is>
      </c>
      <c r="K86" s="179" t="inlineStr">
        <is>
          <t>Passed</t>
        </is>
      </c>
      <c r="L86" s="179" t="n"/>
      <c r="M86" s="179" t="n"/>
      <c r="N86" s="147" t="n"/>
      <c r="O86" s="147" t="n"/>
      <c r="P86" s="147" t="n"/>
      <c r="Q86" s="147" t="n"/>
    </row>
    <row r="87" outlineLevel="1" s="220">
      <c r="A87" s="230" t="n"/>
      <c r="B87" s="230" t="n"/>
      <c r="C87" s="137" t="inlineStr">
        <is>
          <t>TC_07.010</t>
        </is>
      </c>
      <c r="D87" s="145" t="inlineStr">
        <is>
          <t>Mỗi dòng nêu đủ thông tin</t>
        </is>
      </c>
      <c r="E87" s="137" t="inlineStr">
        <is>
          <t>P0</t>
        </is>
      </c>
      <c r="F87" s="145" t="inlineStr">
        <is>
          <t>Vừa đổi tên bản ghi X từ "A" thành "B".</t>
        </is>
      </c>
      <c r="G87" s="145" t="inlineStr">
        <is>
          <t>1. Mở Lịch sử của X
2. Đọc dòng trên cùng</t>
        </is>
      </c>
      <c r="H87" s="145" t="n"/>
      <c r="I87" s="145" t="inlineStr">
        <is>
          <t>- Nêu rõ trường đã đổi, giá trị cũ "A", giá trị mới "B"
- Kèm tên người thực hiện và thời điểm tới phút</t>
        </is>
      </c>
      <c r="J87" s="145" t="inlineStr">
        <is>
          <t>- Nêu rõ trường đã đổi, giá trị cũ "A", giá trị mới "B"
- Kèm tên người thực hiện và thời điểm tới phút</t>
        </is>
      </c>
      <c r="K87" s="179" t="inlineStr">
        <is>
          <t>Passed</t>
        </is>
      </c>
      <c r="L87" s="179" t="n"/>
      <c r="M87" s="179" t="n"/>
      <c r="N87" s="147" t="n"/>
      <c r="O87" s="147" t="n"/>
      <c r="P87" s="147" t="n"/>
      <c r="Q87" s="147" t="n"/>
    </row>
    <row r="88" outlineLevel="1" s="220">
      <c r="A88" s="230" t="n"/>
      <c r="B88" s="230" t="n"/>
      <c r="C88" s="137" t="inlineStr">
        <is>
          <t>TC_07.011</t>
        </is>
      </c>
      <c r="D88" s="145" t="inlineStr">
        <is>
          <t>Bản ghi chưa từng sửa</t>
        </is>
      </c>
      <c r="E88" s="137" t="inlineStr">
        <is>
          <t>P1</t>
        </is>
      </c>
      <c r="F88" s="145" t="inlineStr">
        <is>
          <t>Bản ghi Y vừa được tạo, chưa sửa lần nào.</t>
        </is>
      </c>
      <c r="G88" s="145" t="inlineStr">
        <is>
          <t>1. Mở Lịch sử của Y</t>
        </is>
      </c>
      <c r="H88" s="145" t="n"/>
      <c r="I88" s="145" t="inlineStr">
        <is>
          <t>- Cửa sổ hiện "Chưa có lịch sử thao tác nào."</t>
        </is>
      </c>
      <c r="J88" s="145" t="inlineStr">
        <is>
          <t>- Cửa sổ hiện "Chưa có lịch sử thao tác nào."</t>
        </is>
      </c>
      <c r="K88" s="179" t="inlineStr">
        <is>
          <t>Passed</t>
        </is>
      </c>
      <c r="L88" s="179" t="n"/>
      <c r="M88" s="179" t="n"/>
      <c r="N88" s="147" t="n"/>
      <c r="O88" s="147" t="n"/>
      <c r="P88" s="147" t="n"/>
      <c r="Q88" s="147" t="n"/>
    </row>
    <row r="89" outlineLevel="1" s="220">
      <c r="A89" s="231" t="n"/>
      <c r="B89" s="231" t="n"/>
      <c r="C89" s="137" t="inlineStr">
        <is>
          <t>TC_07.012</t>
        </is>
      </c>
      <c r="D89" s="145" t="inlineStr">
        <is>
          <t>Đóng cửa sổ Lịch sử</t>
        </is>
      </c>
      <c r="E89" s="137" t="inlineStr">
        <is>
          <t>P2</t>
        </is>
      </c>
      <c r="F89" s="145" t="inlineStr">
        <is>
          <t xml:space="preserve">Đang mở cửa sổ Lịch sử, danh sách phía sau đang lọc và ở trang2. </t>
        </is>
      </c>
      <c r="G89" s="145" t="inlineStr">
        <is>
          <t>1. Bấm Đóng</t>
        </is>
      </c>
      <c r="H89" s="145" t="n"/>
      <c r="I89" s="145" t="inlineStr">
        <is>
          <t>- Cửa sổ đóng, danh sách giữ nguyên bộ lọc và trang 2</t>
        </is>
      </c>
      <c r="J89" s="145" t="inlineStr">
        <is>
          <t>- Cửa sổ đóng, danh sách giữ nguyên bộ lọc và trang 2</t>
        </is>
      </c>
      <c r="K89" s="179" t="inlineStr">
        <is>
          <t>Passed</t>
        </is>
      </c>
      <c r="L89" s="179" t="n"/>
      <c r="M89" s="179" t="n"/>
      <c r="N89" s="147" t="n"/>
      <c r="O89" s="147" t="n"/>
      <c r="P89" s="147" t="n"/>
      <c r="Q89" s="147" t="n"/>
    </row>
  </sheetData>
  <mergeCells count="55">
    <mergeCell ref="M11:O11"/>
    <mergeCell ref="K16:L16"/>
    <mergeCell ref="C29:Q29"/>
    <mergeCell ref="B78:B89"/>
    <mergeCell ref="B9:N9"/>
    <mergeCell ref="I15:J15"/>
    <mergeCell ref="K15:L15"/>
    <mergeCell ref="A11:E11"/>
    <mergeCell ref="I11:J11"/>
    <mergeCell ref="A50:A60"/>
    <mergeCell ref="M13:O13"/>
    <mergeCell ref="A19:A28"/>
    <mergeCell ref="B38:B48"/>
    <mergeCell ref="B6:N6"/>
    <mergeCell ref="M12:O12"/>
    <mergeCell ref="M15:O15"/>
    <mergeCell ref="A1:N1"/>
    <mergeCell ref="B5:N5"/>
    <mergeCell ref="K11:L11"/>
    <mergeCell ref="A62:A66"/>
    <mergeCell ref="I16:J16"/>
    <mergeCell ref="B4:N4"/>
    <mergeCell ref="B68:B76"/>
    <mergeCell ref="P11:Q11"/>
    <mergeCell ref="C61:Q61"/>
    <mergeCell ref="A38:A48"/>
    <mergeCell ref="B7:N7"/>
    <mergeCell ref="A78:A89"/>
    <mergeCell ref="B3:N3"/>
    <mergeCell ref="F11:H16"/>
    <mergeCell ref="B30:B36"/>
    <mergeCell ref="M14:O14"/>
    <mergeCell ref="I12:J12"/>
    <mergeCell ref="C67:Q67"/>
    <mergeCell ref="K12:L12"/>
    <mergeCell ref="B62:B66"/>
    <mergeCell ref="C37:Q37"/>
    <mergeCell ref="A68:A76"/>
    <mergeCell ref="P13:Q13"/>
    <mergeCell ref="I14:J14"/>
    <mergeCell ref="C18:Q18"/>
    <mergeCell ref="K14:L14"/>
    <mergeCell ref="B2:N2"/>
    <mergeCell ref="C49:Q49"/>
    <mergeCell ref="A30:A36"/>
    <mergeCell ref="C77:Q77"/>
    <mergeCell ref="P12:Q12"/>
    <mergeCell ref="B8:N8"/>
    <mergeCell ref="P15:Q15"/>
    <mergeCell ref="B50:B60"/>
    <mergeCell ref="B19:B28"/>
    <mergeCell ref="P14:Q14"/>
    <mergeCell ref="I13:J13"/>
    <mergeCell ref="K13:L13"/>
    <mergeCell ref="B10:N10"/>
  </mergeCells>
  <dataValidations count="2">
    <dataValidation sqref="O19:Q28 O30:Q36 O38:Q48 O50:Q60 O62:Q66 O68:Q76 O78:Q89" showDropDown="0" showInputMessage="0" showErrorMessage="0" allowBlank="1" type="list">
      <formula1>"P,F,PE"</formula1>
    </dataValidation>
    <dataValidation sqref="K19:M28 K30:M36 K38:M48 K50:M60 K62:M66 K68:M76 K78:M89" showDropDown="0" showInputMessage="0" showErrorMessage="0" allowBlank="1" type="list">
      <formula1>"Passed,Failed,Pending,Not Executed"</formula1>
    </dataValidation>
  </dataValidations>
  <hyperlinks>
    <hyperlink xmlns:r="http://schemas.openxmlformats.org/officeDocument/2006/relationships" ref="G19" r:id="rId1"/>
  </hyperlink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89"/>
  <sheetViews>
    <sheetView workbookViewId="0">
      <selection activeCell="A1" sqref="A1"/>
    </sheetView>
  </sheetViews>
  <sheetFormatPr baseColWidth="8" defaultColWidth="14.43" defaultRowHeight="15" customHeight="1" outlineLevelRow="1"/>
  <cols>
    <col width="23.43" customWidth="1" style="220" min="1" max="1"/>
    <col width="20.71" customWidth="1" style="220" min="2" max="2"/>
    <col width="23.43" customWidth="1" style="220" min="4" max="4"/>
    <col width="10.57" customWidth="1" style="220" min="5" max="5"/>
    <col width="20.71" customWidth="1" style="220" min="6" max="6"/>
    <col width="32.86" customWidth="1" style="220" min="7" max="7"/>
    <col width="17.86" customWidth="1" style="220" min="8" max="8"/>
    <col width="39.14" customWidth="1" style="220" min="9" max="9"/>
    <col width="38.43" customWidth="1" style="220" min="10" max="10"/>
    <col width="17" customWidth="1" style="220" min="11" max="11"/>
    <col width="17.29" customWidth="1" style="220" min="12" max="12"/>
    <col width="19.14" customWidth="1" style="220" min="13" max="13"/>
    <col width="24.57" customWidth="1" style="220" min="14" max="14"/>
    <col width="15.71" customWidth="1" style="220" min="15" max="15"/>
    <col width="16.43" customWidth="1" style="220" min="16" max="16"/>
    <col width="16.57" customWidth="1" style="220" min="17" max="17"/>
  </cols>
  <sheetData>
    <row r="1">
      <c r="A1" s="176" t="inlineStr">
        <is>
          <t>MÔ TẢ TÍNH NĂNG (đọc trước khi xem testcase)</t>
        </is>
      </c>
      <c r="O1" s="177" t="n"/>
      <c r="P1" s="177" t="n"/>
      <c r="Q1" s="177" t="n"/>
    </row>
    <row r="2" outlineLevel="1" s="220">
      <c r="A2" s="121" t="inlineStr">
        <is>
          <t>1. Mục đích tính năng</t>
        </is>
      </c>
      <c r="B2" s="247" t="inlineStr">
        <is>
          <t>Quản lý danh mục khu vực dùng chung cho toàn hệ thống. Màn hình cho phép tra cứu, tìm kiếm, thêm mới, chỉnh sửa, xóa, khóa/mở khóa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177" t="n"/>
      <c r="P2" s="177" t="n"/>
      <c r="Q2" s="177" t="n"/>
    </row>
    <row r="3" outlineLevel="1" s="220">
      <c r="A3" s="121" t="inlineStr">
        <is>
          <t>2. Đối tượng được tính / hiển thị</t>
        </is>
      </c>
      <c r="B3" s="247" t="inlineStr">
        <is>
          <t>- Toàn bộ khu vực trong danh mục, gồm CẢ bản ghi Hoạt động lẫn bản ghi đã Khóa.
- Bộ lọc trạng thái để trống thì hiện cả hai nhóm; đây là mặc định khi vào màn.
- Bản ghi đã Khóa vẫn xem được chi tiết và lịch sử.</t>
        </is>
      </c>
      <c r="C3" s="222" t="n"/>
      <c r="D3" s="222" t="n"/>
      <c r="E3" s="222" t="n"/>
      <c r="F3" s="222" t="n"/>
      <c r="G3" s="222" t="n"/>
      <c r="H3" s="222" t="n"/>
      <c r="I3" s="222" t="n"/>
      <c r="J3" s="222" t="n"/>
      <c r="K3" s="222" t="n"/>
      <c r="L3" s="222" t="n"/>
      <c r="M3" s="222" t="n"/>
      <c r="N3" s="223" t="n"/>
      <c r="O3" s="177" t="n"/>
      <c r="P3" s="177" t="n"/>
      <c r="Q3" s="177" t="n"/>
    </row>
    <row r="4" outlineLevel="1" s="220">
      <c r="A4" s="121" t="inlineStr">
        <is>
          <t>3. Đối tượng bị ẩn / không tính</t>
        </is>
      </c>
      <c r="B4" s="247" t="inlineStr">
        <is>
          <t>- Không ẩn bản ghi nào theo mặc định.
- Bản ghi đã Khóa KHÔNG còn xuất hiện ở ô chọn khu vực của các màn nghiệp vụ khác — nhưng vẫn nằm trong danh mục này.</t>
        </is>
      </c>
      <c r="C4" s="222" t="n"/>
      <c r="D4" s="222" t="n"/>
      <c r="E4" s="222" t="n"/>
      <c r="F4" s="222" t="n"/>
      <c r="G4" s="222" t="n"/>
      <c r="H4" s="222" t="n"/>
      <c r="I4" s="222" t="n"/>
      <c r="J4" s="222" t="n"/>
      <c r="K4" s="222" t="n"/>
      <c r="L4" s="222" t="n"/>
      <c r="M4" s="222" t="n"/>
      <c r="N4" s="223" t="n"/>
      <c r="O4" s="177" t="n"/>
      <c r="P4" s="177" t="n"/>
      <c r="Q4" s="177" t="n"/>
    </row>
    <row r="5" outlineLevel="1" s="220">
      <c r="A5" s="121" t="inlineStr">
        <is>
          <t>4. Bộ lọc thời gian áp dụng cho</t>
        </is>
      </c>
      <c r="B5" s="247"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177" t="n"/>
      <c r="P5" s="177" t="n"/>
      <c r="Q5" s="177" t="n"/>
    </row>
    <row r="6" outlineLevel="1" s="220">
      <c r="A6" s="121" t="inlineStr">
        <is>
          <t>5. Cấu trúc dữ liệu / cây phân cấp</t>
        </is>
      </c>
      <c r="B6" s="247" t="inlineStr">
        <is>
          <t>- Quốc gia là gốc của cây địa chỉ: Quốc gia → Khu vực → Tỉnh/TP → Quận/Huyện → Phường/Xã → Đường/Phố.
- Màn này quản lý cấp khu vực.
- Mỗi khu vực bắt buộc trực thuộc Quốc gia.</t>
        </is>
      </c>
      <c r="C6" s="222" t="n"/>
      <c r="D6" s="222" t="n"/>
      <c r="E6" s="222" t="n"/>
      <c r="F6" s="222" t="n"/>
      <c r="G6" s="222" t="n"/>
      <c r="H6" s="222" t="n"/>
      <c r="I6" s="222" t="n"/>
      <c r="J6" s="222" t="n"/>
      <c r="K6" s="222" t="n"/>
      <c r="L6" s="222" t="n"/>
      <c r="M6" s="222" t="n"/>
      <c r="N6" s="223" t="n"/>
      <c r="O6" s="177" t="n"/>
      <c r="P6" s="177" t="n"/>
      <c r="Q6" s="177" t="n"/>
    </row>
    <row r="7" outlineLevel="1" s="220">
      <c r="A7" s="121" t="inlineStr">
        <is>
          <t>6. Quy tắc cộng dồn / deduplicate</t>
        </is>
      </c>
      <c r="B7" s="247" t="inlineStr">
        <is>
          <t>- Mỗi khu vực chỉ hiện MỘT dòng.
- Tên khu vực là duy nhất trên toàn hệ thống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177" t="n"/>
      <c r="P7" s="177" t="n"/>
      <c r="Q7" s="177" t="n"/>
    </row>
    <row r="8" outlineLevel="1" s="220">
      <c r="A8" s="121" t="inlineStr">
        <is>
          <t>7. Phân quyền cấp</t>
        </is>
      </c>
      <c r="B8" s="247"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222" t="n"/>
      <c r="D8" s="222" t="n"/>
      <c r="E8" s="222" t="n"/>
      <c r="F8" s="222" t="n"/>
      <c r="G8" s="222" t="n"/>
      <c r="H8" s="222" t="n"/>
      <c r="I8" s="222" t="n"/>
      <c r="J8" s="222" t="n"/>
      <c r="K8" s="222" t="n"/>
      <c r="L8" s="222" t="n"/>
      <c r="M8" s="222" t="n"/>
      <c r="N8" s="223" t="n"/>
      <c r="O8" s="177" t="n"/>
      <c r="P8" s="177" t="n"/>
      <c r="Q8" s="177" t="n"/>
    </row>
    <row r="9" outlineLevel="1" s="220">
      <c r="A9" s="121" t="inlineStr">
        <is>
          <t>8. Cách tính các ô thống kê</t>
        </is>
      </c>
      <c r="B9" s="247" t="inlineStr">
        <is>
          <t>- Ô hiển thị tổng số bản ghi ở cuối bảng: là TỔNG số khu vực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177" t="n"/>
      <c r="P9" s="177" t="n"/>
      <c r="Q9" s="177" t="n"/>
    </row>
    <row r="10" outlineLevel="1" s="220">
      <c r="A10" s="121" t="inlineStr">
        <is>
          <t>9. Ghi chú đọc bảng</t>
        </is>
      </c>
      <c r="B10" s="247"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trên toàn hệ thống,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
- ⚠️ Cửa sổ Lịch sử của màn này hiện tên trường thô "nation_name" thay vì nhãn "Quốc gia". Ghi nhận là lỗi hiển thị đã biết.</t>
        </is>
      </c>
      <c r="C10" s="222" t="n"/>
      <c r="D10" s="222" t="n"/>
      <c r="E10" s="222" t="n"/>
      <c r="F10" s="222" t="n"/>
      <c r="G10" s="222" t="n"/>
      <c r="H10" s="222" t="n"/>
      <c r="I10" s="222" t="n"/>
      <c r="J10" s="222" t="n"/>
      <c r="K10" s="222" t="n"/>
      <c r="L10" s="222" t="n"/>
      <c r="M10" s="222" t="n"/>
      <c r="N10" s="223" t="n"/>
      <c r="O10" s="177" t="n"/>
      <c r="P10" s="177" t="n"/>
      <c r="Q10" s="177" t="n"/>
    </row>
    <row r="11" ht="21.75" customHeight="1" s="220">
      <c r="A11" s="180" t="inlineStr">
        <is>
          <t>Testcase _ Danh mục khu vực- Cập nhật ngày 17/08/2026</t>
        </is>
      </c>
      <c r="F11" s="142" t="inlineStr">
        <is>
          <t>TEST SUMMARY</t>
        </is>
      </c>
      <c r="I11" s="143" t="inlineStr">
        <is>
          <t>Số trường hợp DNS kiểm thử đạt (P):</t>
        </is>
      </c>
      <c r="K11" s="227">
        <f>COUNTIF(K18:M1012,"Passed")</f>
        <v/>
      </c>
      <c r="L11" s="223" t="n"/>
      <c r="M11" s="43" t="inlineStr">
        <is>
          <t>Số trường hợp TP kiểm thử đạt (P):</t>
        </is>
      </c>
      <c r="N11" s="228" t="n"/>
      <c r="O11" s="228" t="n"/>
      <c r="P11" s="127">
        <f>COUNTIF(O18:Q206,"Passed")</f>
        <v/>
      </c>
      <c r="Q11" s="222" t="n"/>
      <c r="R11" s="172" t="n"/>
      <c r="S11" s="172" t="n"/>
      <c r="T11" s="172" t="n"/>
      <c r="U11" s="172" t="n"/>
      <c r="V11" s="172" t="n"/>
      <c r="W11" s="172" t="n"/>
      <c r="X11" s="172" t="n"/>
      <c r="Y11" s="172" t="n"/>
      <c r="Z11" s="172" t="n"/>
    </row>
    <row r="12" ht="21.75" customHeight="1" s="220">
      <c r="A12" s="177" t="n"/>
      <c r="B12" s="177" t="n"/>
      <c r="C12" s="177" t="n"/>
      <c r="D12" s="177" t="n"/>
      <c r="E12" s="177" t="n"/>
      <c r="I12" s="143" t="inlineStr">
        <is>
          <t>Số trường hợp DNS kiểm thử không đạt (F)</t>
        </is>
      </c>
      <c r="K12" s="227">
        <f>COUNTIF(K18:M1012,"Failed")</f>
        <v/>
      </c>
      <c r="L12" s="223" t="n"/>
      <c r="M12" s="43" t="inlineStr">
        <is>
          <t>Số trường hợp TP kiểm thử không đạt (F)</t>
        </is>
      </c>
      <c r="N12" s="228" t="n"/>
      <c r="O12" s="228" t="n"/>
      <c r="P12" s="127">
        <f>COUNTIF(O19:Q207,"Fail")</f>
        <v/>
      </c>
      <c r="Q12" s="222" t="n"/>
    </row>
    <row r="13" ht="21.75" customHeight="1" s="220">
      <c r="A13" s="177" t="n"/>
      <c r="B13" s="177" t="n"/>
      <c r="C13" s="177" t="n"/>
      <c r="D13" s="177" t="n"/>
      <c r="E13" s="177" t="n"/>
      <c r="I13" s="143" t="inlineStr">
        <is>
          <t>Số trường hợp DNS kiểm thử đang xem xét (PE)</t>
        </is>
      </c>
      <c r="K13" s="227">
        <f>COUNTIF(K18:M1012,"Pending")</f>
        <v/>
      </c>
      <c r="L13" s="223" t="n"/>
      <c r="M13" s="43" t="inlineStr">
        <is>
          <t>Số trường hợp TP kiểm thử đang xem xét (PE)</t>
        </is>
      </c>
      <c r="N13" s="228" t="n"/>
      <c r="O13" s="228" t="n"/>
      <c r="P13" s="127">
        <f>COUNTIF(O20:Q208,"Pending")</f>
        <v/>
      </c>
      <c r="Q13" s="222" t="n"/>
    </row>
    <row r="14" ht="21.75" customHeight="1" s="220">
      <c r="A14" s="177" t="n"/>
      <c r="B14" s="177" t="n"/>
      <c r="C14" s="177" t="n"/>
      <c r="D14" s="177" t="n"/>
      <c r="E14" s="177" t="n"/>
      <c r="I14" s="143" t="inlineStr">
        <is>
          <t>Số trường hợp DNS kiểm thử chưa thực hiện</t>
        </is>
      </c>
      <c r="K14" s="227">
        <f>K16-K15</f>
        <v/>
      </c>
      <c r="L14" s="223" t="n"/>
      <c r="M14" s="43" t="inlineStr">
        <is>
          <t>Số trường hợp TP kiểm thử chưa thực hiện</t>
        </is>
      </c>
      <c r="N14" s="228" t="n"/>
      <c r="O14" s="228" t="n"/>
      <c r="P14" s="127">
        <f>K16-P15</f>
        <v/>
      </c>
      <c r="Q14" s="222" t="n"/>
    </row>
    <row r="15" ht="21.75" customHeight="1" s="220">
      <c r="A15" s="177" t="n"/>
      <c r="B15" s="177" t="n"/>
      <c r="C15" s="177" t="n"/>
      <c r="D15" s="177" t="n"/>
      <c r="E15" s="177" t="n"/>
      <c r="I15" s="143" t="inlineStr">
        <is>
          <t>Tổng số trường hợp DNS kiểm thử</t>
        </is>
      </c>
      <c r="K15" s="227">
        <f>COUNTIF(K18:K1012,"&lt;&gt;")</f>
        <v/>
      </c>
      <c r="L15" s="223" t="n"/>
      <c r="M15" s="43" t="inlineStr">
        <is>
          <t>Tổng số trường hợp TP kiểm thử</t>
        </is>
      </c>
      <c r="N15" s="228" t="n"/>
      <c r="O15" s="228" t="n"/>
      <c r="P15" s="127">
        <f>sum(P11:Q13)</f>
        <v/>
      </c>
      <c r="Q15" s="222" t="n"/>
    </row>
    <row r="16" ht="21.75" customHeight="1" s="220">
      <c r="A16" s="177" t="n"/>
      <c r="B16" s="177" t="n"/>
      <c r="C16" s="177" t="n"/>
      <c r="D16" s="177" t="n"/>
      <c r="E16" s="177" t="n"/>
      <c r="I16" s="226" t="inlineStr">
        <is>
          <t>Tổng số testcase</t>
        </is>
      </c>
      <c r="K16" s="227">
        <f>COUNTIF(I18:I1003,"*")</f>
        <v/>
      </c>
      <c r="L16" s="223" t="n"/>
      <c r="M16" s="120" t="n"/>
      <c r="N16" s="120" t="n"/>
      <c r="O16" s="120" t="n"/>
      <c r="P16" s="120" t="n"/>
      <c r="Q16" s="120" t="n"/>
    </row>
    <row r="17">
      <c r="A17" s="150" t="inlineStr">
        <is>
          <t>Module</t>
        </is>
      </c>
      <c r="B17" s="150" t="inlineStr">
        <is>
          <t>Nhóm chức năng</t>
        </is>
      </c>
      <c r="C17" s="150" t="inlineStr">
        <is>
          <t>TC ID</t>
        </is>
      </c>
      <c r="D17" s="150" t="inlineStr">
        <is>
          <t>Chức năng</t>
        </is>
      </c>
      <c r="E17" s="150" t="inlineStr">
        <is>
          <t>Priority</t>
        </is>
      </c>
      <c r="F17" s="150" t="inlineStr">
        <is>
          <t>Tiền điều kiện</t>
        </is>
      </c>
      <c r="G17" s="150" t="inlineStr">
        <is>
          <t>Bước thực hiện</t>
        </is>
      </c>
      <c r="H17" s="150" t="inlineStr">
        <is>
          <t>Test Data</t>
        </is>
      </c>
      <c r="I17" s="150" t="inlineStr">
        <is>
          <t>Expected Result (chi tiết)</t>
        </is>
      </c>
      <c r="J17" s="150" t="inlineStr">
        <is>
          <t>KQ thực tế</t>
        </is>
      </c>
      <c r="K17" s="150" t="inlineStr">
        <is>
          <t>DNS check lần 1</t>
        </is>
      </c>
      <c r="L17" s="150" t="inlineStr">
        <is>
          <t>DNS check lần 2</t>
        </is>
      </c>
      <c r="M17" s="150" t="inlineStr">
        <is>
          <t>DNS check lần 3</t>
        </is>
      </c>
      <c r="N17" s="150" t="inlineStr">
        <is>
          <t>Ghi chú</t>
        </is>
      </c>
      <c r="O17" s="150" t="inlineStr">
        <is>
          <t>TP check lần 1</t>
        </is>
      </c>
      <c r="P17" s="150" t="inlineStr">
        <is>
          <t>TP check lần 2</t>
        </is>
      </c>
      <c r="Q17" s="150" t="inlineStr">
        <is>
          <t>TP check lần 3</t>
        </is>
      </c>
    </row>
    <row r="18">
      <c r="A18" s="156" t="n"/>
      <c r="B18" s="156" t="n"/>
      <c r="C18" s="244" t="inlineStr">
        <is>
          <t>I. HIỂN THỊ TRANG &amp; TRUY CẬP</t>
        </is>
      </c>
      <c r="D18" s="222" t="n"/>
      <c r="E18" s="222" t="n"/>
      <c r="F18" s="222" t="n"/>
      <c r="G18" s="222" t="n"/>
      <c r="H18" s="222" t="n"/>
      <c r="I18" s="222" t="n"/>
      <c r="J18" s="222" t="n"/>
      <c r="K18" s="222" t="n"/>
      <c r="L18" s="222" t="n"/>
      <c r="M18" s="222" t="n"/>
      <c r="N18" s="222" t="n"/>
      <c r="O18" s="222" t="n"/>
      <c r="P18" s="222" t="n"/>
      <c r="Q18" s="223" t="n"/>
      <c r="R18" s="16" t="n"/>
      <c r="S18" s="16" t="n"/>
      <c r="T18" s="16" t="n"/>
      <c r="U18" s="16" t="n"/>
      <c r="V18" s="16" t="n"/>
      <c r="W18" s="16" t="n"/>
      <c r="X18" s="16" t="n"/>
      <c r="Y18" s="16" t="n"/>
      <c r="Z18" s="16" t="n"/>
    </row>
    <row r="19" outlineLevel="1" s="220">
      <c r="A19" s="145" t="inlineStr">
        <is>
          <t>Danh mục khu vực</t>
        </is>
      </c>
      <c r="B19" s="145" t="inlineStr">
        <is>
          <t>HIỂN THỊ TRANG &amp; TRUY CẬP</t>
        </is>
      </c>
      <c r="C19" s="137" t="inlineStr">
        <is>
          <t>TC_01.001</t>
        </is>
      </c>
      <c r="D19" s="145" t="inlineStr">
        <is>
          <t>Mở màn hình từ menu</t>
        </is>
      </c>
      <c r="E19" s="137" t="inlineStr">
        <is>
          <t>P0</t>
        </is>
      </c>
      <c r="F19" s="145" t="inlineStr">
        <is>
          <t>Tài khoản bất kỳ đã đăng nhập. Danh mục có sẵn dữ liệu.</t>
        </is>
      </c>
      <c r="G19" s="145" t="inlineStr">
        <is>
          <t>1. Đăng nhập
2. Vào Phân hệ Danh mục→ Địa lý → Khu vực</t>
        </is>
      </c>
      <c r="H19" s="145" t="n"/>
      <c r="I19" s="145" t="inlineStr">
        <is>
          <t>- Tiêu đề trang hiện "Danh mục khu vực"
- bảng nạp xong và hiện dữ liệu
- Có nút Tạo mới trên thanh công cụ</t>
        </is>
      </c>
      <c r="J19" s="145" t="inlineStr">
        <is>
          <t>- Tiêu đề trang hiện "Danh mục khu vực"
- bảng nạp xong và hiện dữ liệu
- Có nút Tạo mới trên thanh công cụ</t>
        </is>
      </c>
      <c r="K19" s="179" t="inlineStr">
        <is>
          <t>Passed</t>
        </is>
      </c>
      <c r="L19" s="179" t="n"/>
      <c r="M19" s="179" t="n"/>
      <c r="N19" s="147" t="n"/>
      <c r="O19" s="147" t="n"/>
      <c r="P19" s="147" t="n"/>
      <c r="Q19" s="147" t="n"/>
      <c r="R19" s="77" t="n"/>
      <c r="S19" s="77" t="n"/>
      <c r="T19" s="77" t="n"/>
      <c r="U19" s="77" t="n"/>
      <c r="V19" s="77" t="n"/>
      <c r="W19" s="77" t="n"/>
      <c r="X19" s="77" t="n"/>
      <c r="Y19" s="77" t="n"/>
      <c r="Z19" s="77" t="n"/>
    </row>
    <row r="20" outlineLevel="1" s="220">
      <c r="A20" s="230" t="n"/>
      <c r="B20" s="230" t="n"/>
      <c r="C20" s="137" t="inlineStr">
        <is>
          <t>TC_01.002</t>
        </is>
      </c>
      <c r="D20" s="145" t="inlineStr">
        <is>
          <t>Kiểm tra đủ các cột của bảng</t>
        </is>
      </c>
      <c r="E20" s="137" t="inlineStr">
        <is>
          <t>P0</t>
        </is>
      </c>
      <c r="F20" s="145" t="inlineStr">
        <is>
          <t>Người dùng chưa chỉnh cấu hình cột.</t>
        </is>
      </c>
      <c r="G20" s="145" t="inlineStr">
        <is>
          <t>1. Mở màn hình
2. Đọc tên từng tiêu đề cột</t>
        </is>
      </c>
      <c r="H20" s="145" t="n"/>
      <c r="I20" s="145" t="inlineStr">
        <is>
          <t>- Có đủ các cột: STT, Khu vực, Quốc gia, Người sửa, Ngày cập nhật, Người tạo, Ngày tạo, Trạng thái, Hành động</t>
        </is>
      </c>
      <c r="J20" s="145" t="inlineStr">
        <is>
          <t>- Có đủ các cột: STT, Khu vực, Quốc gia, Người sửa, Ngày cập nhật, Người tạo, Ngày tạo, Trạng thái, Hành động</t>
        </is>
      </c>
      <c r="K20" s="179" t="inlineStr">
        <is>
          <t>Passed</t>
        </is>
      </c>
      <c r="L20" s="179" t="n"/>
      <c r="M20" s="179" t="n"/>
      <c r="N20" s="147" t="n"/>
      <c r="O20" s="147" t="n"/>
      <c r="P20" s="147" t="n"/>
      <c r="Q20" s="147" t="n"/>
      <c r="R20" s="77" t="n"/>
      <c r="S20" s="77" t="n"/>
      <c r="T20" s="77" t="n"/>
      <c r="U20" s="77" t="n"/>
      <c r="V20" s="77" t="n"/>
      <c r="W20" s="77" t="n"/>
      <c r="X20" s="77" t="n"/>
      <c r="Y20" s="77" t="n"/>
      <c r="Z20" s="77" t="n"/>
    </row>
    <row r="21" outlineLevel="1" s="220">
      <c r="A21" s="230" t="n"/>
      <c r="B21" s="230" t="n"/>
      <c r="C21" s="137" t="inlineStr">
        <is>
          <t>TC_01.003</t>
        </is>
      </c>
      <c r="D21" s="145" t="inlineStr">
        <is>
          <t>Hiển thị khi không có dữ liệu khớp</t>
        </is>
      </c>
      <c r="E21" s="137" t="inlineStr">
        <is>
          <t>P1</t>
        </is>
      </c>
      <c r="F21" s="145" t="inlineStr">
        <is>
          <t>Danh mục có dữ liệu bình thường.</t>
        </is>
      </c>
      <c r="G21" s="145" t="inlineStr">
        <is>
          <t>1. Gõ vào ô tìm kiếm một chuỗi chắc chắn không tồn tại
2. Chờ bảng nạp lại</t>
        </is>
      </c>
      <c r="H21" s="145" t="inlineStr">
        <is>
          <t>Từ khóa: zzzkhongtontai999</t>
        </is>
      </c>
      <c r="I21" s="145" t="inlineStr">
        <is>
          <t>- bảng hiện thông báo không có dữ liệu
- Không báo lỗi kỹ thuật</t>
        </is>
      </c>
      <c r="J21" s="145" t="inlineStr">
        <is>
          <t>- bảng hiện thông báo không có dữ liệu
- Không báo lỗi kỹ thuật</t>
        </is>
      </c>
      <c r="K21" s="179" t="inlineStr">
        <is>
          <t>Passed</t>
        </is>
      </c>
      <c r="L21" s="179" t="n"/>
      <c r="M21" s="179" t="n"/>
      <c r="N21" s="147" t="n"/>
      <c r="O21" s="147" t="n"/>
      <c r="P21" s="147" t="n"/>
      <c r="Q21" s="147" t="n"/>
      <c r="R21" s="77" t="n"/>
      <c r="S21" s="77" t="n"/>
      <c r="T21" s="77" t="n"/>
      <c r="U21" s="77" t="n"/>
      <c r="V21" s="77" t="n"/>
      <c r="W21" s="77" t="n"/>
      <c r="X21" s="77" t="n"/>
      <c r="Y21" s="77" t="n"/>
      <c r="Z21" s="77" t="n"/>
    </row>
    <row r="22" outlineLevel="1" s="220">
      <c r="A22" s="230" t="n"/>
      <c r="B22" s="230" t="n"/>
      <c r="C22" s="137" t="inlineStr">
        <is>
          <t>TC_01.004</t>
        </is>
      </c>
      <c r="D22" s="145" t="inlineStr">
        <is>
          <t>Mọi tài khoản đều vào được màn hình</t>
        </is>
      </c>
      <c r="E22" s="137" t="inlineStr">
        <is>
          <t>P0</t>
        </is>
      </c>
      <c r="F22" s="145" t="inlineStr">
        <is>
          <t>Hai tài khoản: một quản trị, một nhân viên thường không được gán quyền danh mục nào.</t>
        </is>
      </c>
      <c r="G22" s="145" t="inlineStr">
        <is>
          <t>1. Đăng nhập bằng tài khoản nhân viên thường
2. Mở màn hình
3. Quan sát thanh công cụ và cột Hành động</t>
        </is>
      </c>
      <c r="H22" s="145" t="inlineStr">
        <is>
          <t>Tài khoản: nhân viên thường</t>
        </is>
      </c>
      <c r="I22" s="145" t="inlineStr">
        <is>
          <t>- VẪN mở được màn hình, thấy đủ dữ liệu
- Nút Tạo mới và các nút thao tác VẪN hiện đầy đủ
- Đây là hiện trạng đã ghi nhận, không phải lỗi test</t>
        </is>
      </c>
      <c r="J22" s="145" t="inlineStr">
        <is>
          <t>- VẪN mở được màn hình, thấy đủ dữ liệu
- Nút Tạo mới và các nút thao tác VẪN hiện đầy đủ
- Đây là hiện trạng đã ghi nhận, không phải lỗi test</t>
        </is>
      </c>
      <c r="K22" s="179" t="inlineStr">
        <is>
          <t>Passed</t>
        </is>
      </c>
      <c r="L22" s="179" t="n"/>
      <c r="M22" s="179" t="n"/>
      <c r="N22" s="147" t="n"/>
      <c r="O22" s="147" t="n"/>
      <c r="P22" s="147" t="n"/>
      <c r="Q22" s="147" t="n"/>
      <c r="R22" s="77" t="n"/>
      <c r="S22" s="77" t="n"/>
      <c r="T22" s="77" t="n"/>
      <c r="U22" s="77" t="n"/>
      <c r="V22" s="77" t="n"/>
      <c r="W22" s="77" t="n"/>
      <c r="X22" s="77" t="n"/>
      <c r="Y22" s="77" t="n"/>
      <c r="Z22" s="77" t="n"/>
    </row>
    <row r="23" outlineLevel="1" s="220">
      <c r="A23" s="230" t="n"/>
      <c r="B23" s="230" t="n"/>
      <c r="C23" s="137" t="inlineStr">
        <is>
          <t>TC_01.005</t>
        </is>
      </c>
      <c r="D23" s="145" t="inlineStr">
        <is>
          <t>Số thứ tự liên tục qua các trang</t>
        </is>
      </c>
      <c r="E23" s="137" t="inlineStr">
        <is>
          <t>P0</t>
        </is>
      </c>
      <c r="F23" s="145" t="inlineStr">
        <is>
          <t>Danh mục có nhiều hơn một trang dữ liệu.</t>
        </is>
      </c>
      <c r="G23" s="145" t="inlineStr">
        <is>
          <t>1. Ghi lại số thứ tự dòng cuối trang 1
2. Sang trang 2, đọc số thứ tự dòng đầu</t>
        </is>
      </c>
      <c r="H23" s="145" t="n"/>
      <c r="I23" s="145" t="inlineStr">
        <is>
          <t>- Số thứ tự nối tiếp liền mạch, không quay về 1</t>
        </is>
      </c>
      <c r="J23" s="145" t="inlineStr">
        <is>
          <t>- Số thứ tự nối tiếp liền mạch, không quay về 1</t>
        </is>
      </c>
      <c r="K23" s="179" t="inlineStr">
        <is>
          <t>Passed</t>
        </is>
      </c>
      <c r="L23" s="179" t="n"/>
      <c r="M23" s="179" t="n"/>
      <c r="N23" s="147" t="n"/>
      <c r="O23" s="147" t="n"/>
      <c r="P23" s="147" t="n"/>
      <c r="Q23" s="147" t="n"/>
      <c r="R23" s="77" t="n"/>
      <c r="S23" s="77" t="n"/>
      <c r="T23" s="77" t="n"/>
      <c r="U23" s="77" t="n"/>
      <c r="V23" s="77" t="n"/>
      <c r="W23" s="77" t="n"/>
      <c r="X23" s="77" t="n"/>
      <c r="Y23" s="77" t="n"/>
      <c r="Z23" s="77" t="n"/>
    </row>
    <row r="24" outlineLevel="1" s="220">
      <c r="A24" s="230" t="n"/>
      <c r="B24" s="230" t="n"/>
      <c r="C24" s="137" t="inlineStr">
        <is>
          <t>TC_01.006</t>
        </is>
      </c>
      <c r="D24" s="145" t="inlineStr">
        <is>
          <t>Đổi số dòng mỗi trang</t>
        </is>
      </c>
      <c r="E24" s="137" t="inlineStr">
        <is>
          <t>P1</t>
        </is>
      </c>
      <c r="F24" s="145" t="inlineStr">
        <is>
          <t>Đang hiển thị số dòng mặc định.</t>
        </is>
      </c>
      <c r="G24" s="145" t="inlineStr">
        <is>
          <t>1. Đổi ô số dòng mỗi trang sang giá trị lớn hơn
2. Đếm số dòng trên bảng</t>
        </is>
      </c>
      <c r="H24" s="145" t="n"/>
      <c r="I24" s="145" t="inlineStr">
        <is>
          <t>- bảng hiện đúng số dòng đã chọn</t>
        </is>
      </c>
      <c r="J24" s="145" t="inlineStr">
        <is>
          <t>- bảng hiện đúng số dòng đã chọn</t>
        </is>
      </c>
      <c r="K24" s="179" t="inlineStr">
        <is>
          <t>Passed</t>
        </is>
      </c>
      <c r="L24" s="179" t="n"/>
      <c r="M24" s="179" t="n"/>
      <c r="N24" s="147" t="n"/>
      <c r="O24" s="147" t="n"/>
      <c r="P24" s="147" t="n"/>
      <c r="Q24" s="147" t="n"/>
      <c r="R24" s="77" t="n"/>
      <c r="S24" s="77" t="n"/>
      <c r="T24" s="77" t="n"/>
      <c r="U24" s="77" t="n"/>
      <c r="V24" s="77" t="n"/>
      <c r="W24" s="77" t="n"/>
      <c r="X24" s="77" t="n"/>
      <c r="Y24" s="77" t="n"/>
      <c r="Z24" s="77" t="n"/>
    </row>
    <row r="25" outlineLevel="1" s="220">
      <c r="A25" s="230" t="n"/>
      <c r="B25" s="230" t="n"/>
      <c r="C25" s="137" t="inlineStr">
        <is>
          <t>TC_01.007</t>
        </is>
      </c>
      <c r="D25" s="145" t="inlineStr">
        <is>
          <t>Sắp xếp theo cột Tên</t>
        </is>
      </c>
      <c r="E25" s="137" t="inlineStr">
        <is>
          <t>P0</t>
        </is>
      </c>
      <c r="F25" s="145" t="inlineStr">
        <is>
          <t>Danh mục có ít nhất 5 bản ghi.</t>
        </is>
      </c>
      <c r="G25" s="145" t="inlineStr">
        <is>
          <t>1. Bấm tiêu đề cột Tên khu vực
2. Đọc 5 dòng đầu
3. Bấm lần thứ hai</t>
        </is>
      </c>
      <c r="H25" s="145" t="n"/>
      <c r="I25" s="145" t="inlineStr">
        <is>
          <t>- Lần 1: xếp tăng dần đúng thứ tự tiếng Việt có dấu
- Lần 2: thứ tự đảo ngược hoàn toàn</t>
        </is>
      </c>
      <c r="J25" s="145" t="inlineStr">
        <is>
          <t>- Lần 1: xếp tăng dần đúng thứ tự tiếng Việt có dấu
- Lần 2: thứ tự đảo ngược hoàn toàn</t>
        </is>
      </c>
      <c r="K25" s="179" t="inlineStr">
        <is>
          <t>Passed</t>
        </is>
      </c>
      <c r="L25" s="179" t="n"/>
      <c r="M25" s="179" t="n"/>
      <c r="N25" s="147" t="n"/>
      <c r="O25" s="147" t="n"/>
      <c r="P25" s="147" t="n"/>
      <c r="Q25" s="147" t="n"/>
      <c r="R25" s="77" t="n"/>
      <c r="S25" s="77" t="n"/>
      <c r="T25" s="77" t="n"/>
      <c r="U25" s="77" t="n"/>
      <c r="V25" s="77" t="n"/>
      <c r="W25" s="77" t="n"/>
      <c r="X25" s="77" t="n"/>
      <c r="Y25" s="77" t="n"/>
      <c r="Z25" s="77" t="n"/>
    </row>
    <row r="26" outlineLevel="1" s="220">
      <c r="A26" s="230" t="n"/>
      <c r="B26" s="230" t="n"/>
      <c r="C26" s="137" t="inlineStr">
        <is>
          <t>TC_01.008</t>
        </is>
      </c>
      <c r="D26" s="145" t="inlineStr">
        <is>
          <t>Sắp xếp theo Ngày tạo</t>
        </is>
      </c>
      <c r="E26" s="137" t="inlineStr">
        <is>
          <t>P1</t>
        </is>
      </c>
      <c r="F26" s="145" t="inlineStr">
        <is>
          <t>Danh mục có bản ghi tạo ở nhiều thời điểm khác nhau.</t>
        </is>
      </c>
      <c r="G26" s="145" t="inlineStr">
        <is>
          <t>1. Bấm tiêu đề cột Ngày tạo hai lần để lấy giảm dần
2. Đọc 5 dòng đầu</t>
        </is>
      </c>
      <c r="H26" s="145" t="n"/>
      <c r="I26" s="145" t="inlineStr">
        <is>
          <t>- Bản ghi tạo gần đây nhất đứng đầu</t>
        </is>
      </c>
      <c r="J26" s="145" t="inlineStr">
        <is>
          <t>- Bản ghi tạo gần đây nhất đứng đầu</t>
        </is>
      </c>
      <c r="K26" s="179" t="inlineStr">
        <is>
          <t>Passed</t>
        </is>
      </c>
      <c r="L26" s="179" t="n"/>
      <c r="M26" s="179" t="n"/>
      <c r="N26" s="147" t="n"/>
      <c r="O26" s="147" t="n"/>
      <c r="P26" s="147" t="n"/>
      <c r="Q26" s="147" t="n"/>
      <c r="R26" s="77" t="n"/>
      <c r="S26" s="77" t="n"/>
      <c r="T26" s="77" t="n"/>
      <c r="U26" s="77" t="n"/>
      <c r="V26" s="77" t="n"/>
      <c r="W26" s="77" t="n"/>
      <c r="X26" s="77" t="n"/>
      <c r="Y26" s="77" t="n"/>
      <c r="Z26" s="77" t="n"/>
    </row>
    <row r="27" outlineLevel="1" s="220">
      <c r="A27" s="230" t="n"/>
      <c r="B27" s="230" t="n"/>
      <c r="C27" s="137" t="inlineStr">
        <is>
          <t>TC_01.009</t>
        </is>
      </c>
      <c r="D27" s="145" t="inlineStr">
        <is>
          <t>Sắp xếp giữ nguyên khi chuyển trang</t>
        </is>
      </c>
      <c r="E27" s="137" t="inlineStr">
        <is>
          <t>P1</t>
        </is>
      </c>
      <c r="F27" s="145" t="inlineStr">
        <is>
          <t>Đang sắp xếp giảm dần theo cột Tên khu vực.</t>
        </is>
      </c>
      <c r="G27" s="145" t="inlineStr">
        <is>
          <t>1. Bấm sang trang 2
2. So dòng đầu trang 2 với dòng cuối trang 1</t>
        </is>
      </c>
      <c r="H27" s="145" t="n"/>
      <c r="I27" s="145" t="inlineStr">
        <is>
          <t>- Thứ tự nối tiếp liền mạch, không đảo lộn hay lặp bản ghi</t>
        </is>
      </c>
      <c r="J27" s="145" t="inlineStr">
        <is>
          <t>- Thứ tự nối tiếp liền mạch, không đảo lộn hay lặp bản ghi</t>
        </is>
      </c>
      <c r="K27" s="179" t="inlineStr">
        <is>
          <t>Passed</t>
        </is>
      </c>
      <c r="L27" s="179" t="n"/>
      <c r="M27" s="179" t="n"/>
      <c r="N27" s="147" t="n"/>
      <c r="O27" s="147" t="n"/>
      <c r="P27" s="147" t="n"/>
      <c r="Q27" s="147" t="n"/>
      <c r="R27" s="77" t="n"/>
      <c r="S27" s="77" t="n"/>
      <c r="T27" s="77" t="n"/>
      <c r="U27" s="77" t="n"/>
      <c r="V27" s="77" t="n"/>
      <c r="W27" s="77" t="n"/>
      <c r="X27" s="77" t="n"/>
      <c r="Y27" s="77" t="n"/>
      <c r="Z27" s="77" t="n"/>
    </row>
    <row r="28" outlineLevel="1" s="220">
      <c r="A28" s="230" t="n"/>
      <c r="B28" s="230" t="n"/>
      <c r="C28" s="137" t="inlineStr">
        <is>
          <t>TC_01.010</t>
        </is>
      </c>
      <c r="D28" s="145" t="inlineStr">
        <is>
          <t>Cột Trạng thái phân biệt Hoạt động và Khóa</t>
        </is>
      </c>
      <c r="E28" s="137" t="inlineStr">
        <is>
          <t>P0</t>
        </is>
      </c>
      <c r="F28" s="145" t="inlineStr">
        <is>
          <t>Có ít nhất 1 bản ghi Hoạt động và 1 bản ghi đã Khóa.</t>
        </is>
      </c>
      <c r="G28" s="145" t="inlineStr">
        <is>
          <t>1. Mở màn hình
2. Đọc cột Trạng thái của cả hai bản ghi</t>
        </is>
      </c>
      <c r="H28" s="145" t="n"/>
      <c r="I28" s="145" t="inlineStr">
        <is>
          <t>- Bản ghi bình thường hiện nhãn Hoạt động
- Bản ghi đã khóa hiện nhãn Khóa, màu khác biệt rõ ràng</t>
        </is>
      </c>
      <c r="J28" s="145" t="inlineStr">
        <is>
          <t>- Bản ghi bình thường hiện nhãn Hoạt động
- Bản ghi đã khóa hiện nhãn Khóa, màu khác biệt rõ ràng</t>
        </is>
      </c>
      <c r="K28" s="179" t="inlineStr">
        <is>
          <t>Passed</t>
        </is>
      </c>
      <c r="L28" s="179" t="n"/>
      <c r="M28" s="179" t="n"/>
      <c r="N28" s="147" t="n"/>
      <c r="O28" s="147" t="n"/>
      <c r="P28" s="147" t="n"/>
      <c r="Q28" s="147" t="n"/>
      <c r="R28" s="77" t="n"/>
      <c r="S28" s="77" t="n"/>
      <c r="T28" s="77" t="n"/>
      <c r="U28" s="77" t="n"/>
      <c r="V28" s="77" t="n"/>
      <c r="W28" s="77" t="n"/>
      <c r="X28" s="77" t="n"/>
      <c r="Y28" s="77" t="n"/>
      <c r="Z28" s="77" t="n"/>
    </row>
    <row r="29" outlineLevel="1" s="220">
      <c r="A29" s="231" t="n"/>
      <c r="B29" s="231" t="n"/>
      <c r="C29" s="137" t="inlineStr">
        <is>
          <t>TC_01.011</t>
        </is>
      </c>
      <c r="D29" s="145" t="inlineStr">
        <is>
          <t>Mặc định KHÔNG lọc trạng thái</t>
        </is>
      </c>
      <c r="E29" s="137" t="inlineStr">
        <is>
          <t>P0</t>
        </is>
      </c>
      <c r="F29" s="145" t="inlineStr">
        <is>
          <t>Danh mục có 3 bản ghi đã Khóa.</t>
        </is>
      </c>
      <c r="G29" s="145" t="inlineStr">
        <is>
          <t>1. Vào màn hình lần đầu, không đụng vào bộ lọc
2. Tìm 3 bản ghi đã Khóa</t>
        </is>
      </c>
      <c r="H29" s="145" t="n"/>
      <c r="I29" s="145" t="inlineStr">
        <is>
          <t>- Cả 3 bản ghi đã Khóa ĐỀU hiện trong danh sách
- Ô lọc Trạng thái để trống</t>
        </is>
      </c>
      <c r="J29" s="145" t="inlineStr">
        <is>
          <t>- Cả 3 bản ghi đã Khóa ĐỀU hiện trong danh sách
- Ô lọc Trạng thái để trống</t>
        </is>
      </c>
      <c r="K29" s="179" t="inlineStr">
        <is>
          <t>Passed</t>
        </is>
      </c>
      <c r="L29" s="179" t="n"/>
      <c r="M29" s="179" t="n"/>
      <c r="N29" s="147" t="n"/>
      <c r="O29" s="147" t="n"/>
      <c r="P29" s="147" t="n"/>
      <c r="Q29" s="147" t="n"/>
      <c r="R29" s="77" t="n"/>
      <c r="S29" s="77" t="n"/>
      <c r="T29" s="77" t="n"/>
      <c r="U29" s="77" t="n"/>
      <c r="V29" s="77" t="n"/>
      <c r="W29" s="77" t="n"/>
      <c r="X29" s="77" t="n"/>
      <c r="Y29" s="77" t="n"/>
      <c r="Z29" s="77" t="n"/>
    </row>
    <row r="30" collapsed="1" s="220">
      <c r="A30" s="134" t="n"/>
      <c r="B30" s="134" t="n"/>
      <c r="C30" s="240" t="inlineStr">
        <is>
          <t>II. TÌM KIẾM &amp; LỌC DANH SÁCH</t>
        </is>
      </c>
      <c r="D30" s="222" t="n"/>
      <c r="E30" s="222" t="n"/>
      <c r="F30" s="222" t="n"/>
      <c r="G30" s="222" t="n"/>
      <c r="H30" s="222" t="n"/>
      <c r="I30" s="222" t="n"/>
      <c r="J30" s="222" t="n"/>
      <c r="K30" s="222" t="n"/>
      <c r="L30" s="222" t="n"/>
      <c r="M30" s="222" t="n"/>
      <c r="N30" s="222" t="n"/>
      <c r="O30" s="222" t="n"/>
      <c r="P30" s="222" t="n"/>
      <c r="Q30" s="223" t="n"/>
      <c r="R30" s="77" t="n"/>
      <c r="S30" s="77" t="n"/>
      <c r="T30" s="77" t="n"/>
      <c r="U30" s="77" t="n"/>
      <c r="V30" s="77" t="n"/>
      <c r="W30" s="77" t="n"/>
      <c r="X30" s="77" t="n"/>
      <c r="Y30" s="77" t="n"/>
      <c r="Z30" s="77" t="n"/>
    </row>
    <row r="31" hidden="1" outlineLevel="1" s="220">
      <c r="A31" s="145" t="inlineStr">
        <is>
          <t>Danh mục khu vực</t>
        </is>
      </c>
      <c r="B31" s="145" t="inlineStr">
        <is>
          <t>TÌM KIẾM &amp; LỌC DANH SÁCH</t>
        </is>
      </c>
      <c r="C31" s="137" t="inlineStr">
        <is>
          <t>TC_02.001</t>
        </is>
      </c>
      <c r="D31" s="145" t="inlineStr">
        <is>
          <t>Tìm nhanh theo tên</t>
        </is>
      </c>
      <c r="E31" s="137" t="inlineStr">
        <is>
          <t>P0</t>
        </is>
      </c>
      <c r="F31" s="145" t="inlineStr">
        <is>
          <t>Có bản ghi tên chứa đoạn cần tìm.</t>
        </is>
      </c>
      <c r="G31" s="145" t="inlineStr">
        <is>
          <t>1. Gõ một phần tên vào ô tìm kiếm
2. Chờ bảng nạp lại</t>
        </is>
      </c>
      <c r="H31" s="145" t="inlineStr">
        <is>
          <t>Từ khóa: (một phần tên)</t>
        </is>
      </c>
      <c r="I31" s="145" t="inlineStr">
        <is>
          <t>- Chỉ còn các bản ghi có tên chứa từ khóa
- Tổng số bản ghi đổi theo kết quả</t>
        </is>
      </c>
      <c r="J31" s="145" t="inlineStr">
        <is>
          <t>- Chỉ còn các bản ghi có tên chứa từ khóa
- Tổng số bản ghi đổi theo kết quả</t>
        </is>
      </c>
      <c r="K31" s="179" t="inlineStr">
        <is>
          <t>Passed</t>
        </is>
      </c>
      <c r="L31" s="179" t="n"/>
      <c r="M31" s="179" t="n"/>
      <c r="N31" s="147" t="n"/>
      <c r="O31" s="147" t="n"/>
      <c r="P31" s="147" t="n"/>
      <c r="Q31" s="147" t="n"/>
      <c r="R31" s="77" t="n"/>
      <c r="S31" s="77" t="n"/>
      <c r="T31" s="77" t="n"/>
      <c r="U31" s="77" t="n"/>
      <c r="V31" s="77" t="n"/>
      <c r="W31" s="77" t="n"/>
      <c r="X31" s="77" t="n"/>
      <c r="Y31" s="77" t="n"/>
      <c r="Z31" s="77" t="n"/>
    </row>
    <row r="32" hidden="1" outlineLevel="1" s="220">
      <c r="A32" s="230" t="n"/>
      <c r="B32" s="230" t="n"/>
      <c r="C32" s="137" t="inlineStr">
        <is>
          <t>TC_02.002</t>
        </is>
      </c>
      <c r="D32" s="145" t="inlineStr">
        <is>
          <t>Tìm nhanh không phân biệt chữ hoa chữ thường</t>
        </is>
      </c>
      <c r="E32" s="137" t="inlineStr">
        <is>
          <t>P1</t>
        </is>
      </c>
      <c r="F32" s="145" t="inlineStr">
        <is>
          <t>Có bản ghi tên viết hoa chữ đầu.</t>
        </is>
      </c>
      <c r="G32" s="145" t="inlineStr">
        <is>
          <t>1. Gõ từ khóa toàn chữ thường
2. Ghi nhận kết quả
3. Xóa, gõ lại toàn chữ hoa
4. So sánh</t>
        </is>
      </c>
      <c r="H32" s="145" t="n"/>
      <c r="I32" s="145" t="inlineStr">
        <is>
          <t>- Hai lần tìm cho ra CÙNG một tập kết quả</t>
        </is>
      </c>
      <c r="J32" s="145" t="inlineStr">
        <is>
          <t>- Hai lần tìm cho ra CÙNG một tập kết quả</t>
        </is>
      </c>
      <c r="K32" s="179" t="inlineStr">
        <is>
          <t>Passed</t>
        </is>
      </c>
      <c r="L32" s="179" t="n"/>
      <c r="M32" s="179" t="n"/>
      <c r="N32" s="147" t="n"/>
      <c r="O32" s="147" t="n"/>
      <c r="P32" s="147" t="n"/>
      <c r="Q32" s="147" t="n"/>
      <c r="R32" s="77" t="n"/>
      <c r="S32" s="77" t="n"/>
      <c r="T32" s="77" t="n"/>
      <c r="U32" s="77" t="n"/>
      <c r="V32" s="77" t="n"/>
      <c r="W32" s="77" t="n"/>
      <c r="X32" s="77" t="n"/>
      <c r="Y32" s="77" t="n"/>
      <c r="Z32" s="77" t="n"/>
    </row>
    <row r="33" hidden="1" outlineLevel="1" s="220">
      <c r="A33" s="230" t="n"/>
      <c r="B33" s="230" t="n"/>
      <c r="C33" s="137" t="inlineStr">
        <is>
          <t>TC_02.003</t>
        </is>
      </c>
      <c r="D33" s="145" t="inlineStr">
        <is>
          <t>Xóa từ khóa thì danh sách quay về đầy đủ</t>
        </is>
      </c>
      <c r="E33" s="137" t="inlineStr">
        <is>
          <t>P0</t>
        </is>
      </c>
      <c r="F33" s="145" t="inlineStr">
        <is>
          <t>Đang tìm với từ khóa cho ra ít kết quả.</t>
        </is>
      </c>
      <c r="G33" s="145" t="inlineStr">
        <is>
          <t>1. Xóa hết nội dung ô tìm kiếm
2. Chờ bảng nạp lại</t>
        </is>
      </c>
      <c r="H33" s="145" t="n"/>
      <c r="I33" s="145" t="inlineStr">
        <is>
          <t>- Tổng số bản ghi quay lại như ban đầu
- bảng về trang 1</t>
        </is>
      </c>
      <c r="J33" s="145" t="inlineStr">
        <is>
          <t>- Tổng số bản ghi quay lại như ban đầu
- bảng về trang 1</t>
        </is>
      </c>
      <c r="K33" s="179" t="inlineStr">
        <is>
          <t>Passed</t>
        </is>
      </c>
      <c r="L33" s="179" t="n"/>
      <c r="M33" s="179" t="n"/>
      <c r="N33" s="147" t="n"/>
      <c r="O33" s="147" t="n"/>
      <c r="P33" s="147" t="n"/>
      <c r="Q33" s="147" t="n"/>
      <c r="R33" s="77" t="n"/>
      <c r="S33" s="77" t="n"/>
      <c r="T33" s="77" t="n"/>
      <c r="U33" s="77" t="n"/>
      <c r="V33" s="77" t="n"/>
      <c r="W33" s="77" t="n"/>
      <c r="X33" s="77" t="n"/>
      <c r="Y33" s="77" t="n"/>
      <c r="Z33" s="77" t="n"/>
    </row>
    <row r="34" hidden="1" outlineLevel="1" s="220">
      <c r="A34" s="230" t="n"/>
      <c r="B34" s="230" t="n"/>
      <c r="C34" s="137" t="inlineStr">
        <is>
          <t>TC_02.004</t>
        </is>
      </c>
      <c r="D34" s="145" t="inlineStr">
        <is>
          <t>Nút Làm mới xóa hết tiêu chí và nạp lại</t>
        </is>
      </c>
      <c r="E34" s="137" t="inlineStr">
        <is>
          <t>P0</t>
        </is>
      </c>
      <c r="F34" s="145" t="inlineStr">
        <is>
          <t>Đang áp dụng đủ các tiêu chí lọc của màn.</t>
        </is>
      </c>
      <c r="G34" s="145" t="inlineStr">
        <is>
          <t>1. Bấm nút Làm mới
2. Quan sát các ô lọc và bảng</t>
        </is>
      </c>
      <c r="H34" s="145" t="n"/>
      <c r="I34" s="145" t="inlineStr">
        <is>
          <t>- Tất cả ô lọc trở về rỗng
- Bảng PHẢI nạp lại ngay, không được giữ nguyên kết quả cũ</t>
        </is>
      </c>
      <c r="J34" s="145" t="inlineStr">
        <is>
          <t>- Tất cả ô lọc trở về rỗng
- Bảng PHẢI nạp lại ngay, không được giữ nguyên kết quả cũ</t>
        </is>
      </c>
      <c r="K34" s="179" t="inlineStr">
        <is>
          <t>Passed</t>
        </is>
      </c>
      <c r="L34" s="179" t="n"/>
      <c r="M34" s="179" t="n"/>
      <c r="N34" s="147" t="n"/>
      <c r="O34" s="147" t="n"/>
      <c r="P34" s="147" t="n"/>
      <c r="Q34" s="147" t="n"/>
      <c r="R34" s="77" t="n"/>
      <c r="S34" s="77" t="n"/>
      <c r="T34" s="77" t="n"/>
      <c r="U34" s="77" t="n"/>
      <c r="V34" s="77" t="n"/>
      <c r="W34" s="77" t="n"/>
      <c r="X34" s="77" t="n"/>
      <c r="Y34" s="77" t="n"/>
      <c r="Z34" s="77" t="n"/>
    </row>
    <row r="35" hidden="1" outlineLevel="1" s="220">
      <c r="A35" s="230" t="n"/>
      <c r="B35" s="230" t="n"/>
      <c r="C35" s="137" t="inlineStr">
        <is>
          <t>TC_02.005</t>
        </is>
      </c>
      <c r="D35" s="145" t="inlineStr">
        <is>
          <t>Áp dụng bộ lọc khi đang ở trang giữa</t>
        </is>
      </c>
      <c r="E35" s="137" t="inlineStr">
        <is>
          <t>P0</t>
        </is>
      </c>
      <c r="F35" s="145" t="inlineStr">
        <is>
          <t>Đang ở trang3. Bộ lọc mới chỉ cho ra vài kết quả.</t>
        </is>
      </c>
      <c r="G35" s="145" t="inlineStr">
        <is>
          <t>1. Áp dụng bộ lọc
2. Quan sát bảng</t>
        </is>
      </c>
      <c r="H35" s="145" t="n"/>
      <c r="I35" s="145" t="inlineStr">
        <is>
          <t xml:space="preserve">- Bảng quay về trang 1 </t>
        </is>
      </c>
      <c r="J35" s="145" t="inlineStr">
        <is>
          <t xml:space="preserve">- Bảng quay về trang 1 </t>
        </is>
      </c>
      <c r="K35" s="179" t="inlineStr">
        <is>
          <t>Passed</t>
        </is>
      </c>
      <c r="L35" s="179" t="n"/>
      <c r="M35" s="179" t="n"/>
      <c r="N35" s="147" t="n"/>
      <c r="O35" s="147" t="n"/>
      <c r="P35" s="147" t="n"/>
      <c r="Q35" s="147" t="n"/>
      <c r="R35" s="77" t="n"/>
      <c r="S35" s="77" t="n"/>
      <c r="T35" s="77" t="n"/>
      <c r="U35" s="77" t="n"/>
      <c r="V35" s="77" t="n"/>
      <c r="W35" s="77" t="n"/>
      <c r="X35" s="77" t="n"/>
      <c r="Y35" s="77" t="n"/>
      <c r="Z35" s="77" t="n"/>
    </row>
    <row r="36" hidden="1" outlineLevel="1" s="220">
      <c r="A36" s="230" t="n"/>
      <c r="B36" s="230" t="n"/>
      <c r="C36" s="137" t="inlineStr">
        <is>
          <t>TC_02.006</t>
        </is>
      </c>
      <c r="D36" s="145" t="inlineStr">
        <is>
          <t>Lọc ra kết quả rỗng</t>
        </is>
      </c>
      <c r="E36" s="137" t="inlineStr">
        <is>
          <t>P1</t>
        </is>
      </c>
      <c r="F36" s="145" t="inlineStr">
        <is>
          <t>Chọn tổ hợp tiêu chí chắc chắn không có bản ghi nào thỏa.</t>
        </is>
      </c>
      <c r="G36" s="145" t="inlineStr">
        <is>
          <t>1. Chọn tổ hợp đó
2. Bấm Tìm kiếm</t>
        </is>
      </c>
      <c r="H36" s="145" t="n"/>
      <c r="I36" s="145" t="inlineStr">
        <is>
          <t>- bảng hiện thông báo không có dữ liệu
- Tổng số bản ghi = 0</t>
        </is>
      </c>
      <c r="J36" s="145" t="inlineStr">
        <is>
          <t>- bảng hiện thông báo không có dữ liệu
- Tổng số bản ghi = 0</t>
        </is>
      </c>
      <c r="K36" s="179" t="inlineStr">
        <is>
          <t>Passed</t>
        </is>
      </c>
      <c r="L36" s="179" t="n"/>
      <c r="M36" s="179" t="n"/>
      <c r="N36" s="147" t="n"/>
      <c r="O36" s="147" t="n"/>
      <c r="P36" s="147" t="n"/>
      <c r="Q36" s="147" t="n"/>
      <c r="R36" s="77" t="n"/>
      <c r="S36" s="77" t="n"/>
      <c r="T36" s="77" t="n"/>
      <c r="U36" s="77" t="n"/>
      <c r="V36" s="77" t="n"/>
      <c r="W36" s="77" t="n"/>
      <c r="X36" s="77" t="n"/>
      <c r="Y36" s="77" t="n"/>
      <c r="Z36" s="77" t="n"/>
    </row>
    <row r="37" hidden="1" outlineLevel="1" s="220">
      <c r="A37" s="230" t="n"/>
      <c r="B37" s="230" t="n"/>
      <c r="C37" s="137" t="inlineStr">
        <is>
          <t>TC_02.007</t>
        </is>
      </c>
      <c r="D37" s="145" t="inlineStr">
        <is>
          <t>Lọc theo Quốc gia</t>
        </is>
      </c>
      <c r="E37" s="137" t="inlineStr">
        <is>
          <t>P0</t>
        </is>
      </c>
      <c r="F37" s="145" t="inlineStr">
        <is>
          <t>Có bản ghi thỏa giá trị lọc sẽ chọn.</t>
        </is>
      </c>
      <c r="G37" s="145" t="inlineStr">
        <is>
          <t>1. Chọn Quốc gia
2. Bấm Tìm kiếm</t>
        </is>
      </c>
      <c r="H37" s="145" t="inlineStr">
        <is>
          <t>Quốc gia: (một giá trị có dữ liệu)</t>
        </is>
      </c>
      <c r="I37" s="145" t="inlineStr">
        <is>
          <t>- Mọi dòng trả về đều khớp giá trị đã chọn
- Tổng số bản ghi đổi đúng</t>
        </is>
      </c>
      <c r="J37" s="145" t="inlineStr">
        <is>
          <t>- Mọi dòng trả về đều khớp giá trị đã chọn
- Tổng số bản ghi đổi đúng</t>
        </is>
      </c>
      <c r="K37" s="179" t="inlineStr">
        <is>
          <t>Passed</t>
        </is>
      </c>
      <c r="L37" s="179" t="n"/>
      <c r="M37" s="179" t="n"/>
      <c r="N37" s="147" t="n"/>
      <c r="O37" s="147" t="n"/>
      <c r="P37" s="147" t="n"/>
      <c r="Q37" s="147" t="n"/>
      <c r="R37" s="77" t="n"/>
      <c r="S37" s="77" t="n"/>
      <c r="T37" s="77" t="n"/>
      <c r="U37" s="77" t="n"/>
      <c r="V37" s="77" t="n"/>
      <c r="W37" s="77" t="n"/>
      <c r="X37" s="77" t="n"/>
      <c r="Y37" s="77" t="n"/>
      <c r="Z37" s="77" t="n"/>
    </row>
    <row r="38" hidden="1" outlineLevel="1" s="220">
      <c r="A38" s="231" t="n"/>
      <c r="B38" s="231" t="n"/>
      <c r="C38" s="137" t="inlineStr">
        <is>
          <t>TC_02.008</t>
        </is>
      </c>
      <c r="D38" s="145" t="inlineStr">
        <is>
          <t>Lọc theo Trạng thái</t>
        </is>
      </c>
      <c r="E38" s="137" t="inlineStr">
        <is>
          <t>P1</t>
        </is>
      </c>
      <c r="F38" s="145" t="inlineStr">
        <is>
          <t>Có bản ghi thỏa giá trị lọc sẽ chọn.</t>
        </is>
      </c>
      <c r="G38" s="145" t="inlineStr">
        <is>
          <t>1. Chọn Trạng thái
2. Bấm Tìm kiếm</t>
        </is>
      </c>
      <c r="H38" s="145" t="inlineStr">
        <is>
          <t>Trạng thái: (một giá trị có dữ liệu)</t>
        </is>
      </c>
      <c r="I38" s="145" t="inlineStr">
        <is>
          <t>- Mọi dòng trả về đều khớp giá trị đã chọn
- Tổng số bản ghi đổi đúng</t>
        </is>
      </c>
      <c r="J38" s="145" t="inlineStr">
        <is>
          <t>- Mọi dòng trả về đều khớp giá trị đã chọn
- Tổng số bản ghi đổi đúng</t>
        </is>
      </c>
      <c r="K38" s="179" t="inlineStr">
        <is>
          <t>Passed</t>
        </is>
      </c>
      <c r="L38" s="179" t="n"/>
      <c r="M38" s="179" t="n"/>
      <c r="N38" s="147" t="n"/>
      <c r="O38" s="147" t="n"/>
      <c r="P38" s="147" t="n"/>
      <c r="Q38" s="147" t="n"/>
      <c r="R38" s="77" t="n"/>
      <c r="S38" s="77" t="n"/>
      <c r="T38" s="77" t="n"/>
      <c r="U38" s="77" t="n"/>
      <c r="V38" s="77" t="n"/>
      <c r="W38" s="77" t="n"/>
      <c r="X38" s="77" t="n"/>
      <c r="Y38" s="77" t="n"/>
      <c r="Z38" s="77" t="n"/>
    </row>
    <row r="39" collapsed="1" s="220">
      <c r="A39" s="134" t="n"/>
      <c r="B39" s="134" t="n"/>
      <c r="C39" s="240" t="inlineStr">
        <is>
          <t>III. THÊM MỚI</t>
        </is>
      </c>
      <c r="D39" s="222" t="n"/>
      <c r="E39" s="222" t="n"/>
      <c r="F39" s="222" t="n"/>
      <c r="G39" s="222" t="n"/>
      <c r="H39" s="222" t="n"/>
      <c r="I39" s="222" t="n"/>
      <c r="J39" s="222" t="n"/>
      <c r="K39" s="222" t="n"/>
      <c r="L39" s="222" t="n"/>
      <c r="M39" s="222" t="n"/>
      <c r="N39" s="222" t="n"/>
      <c r="O39" s="222" t="n"/>
      <c r="P39" s="222" t="n"/>
      <c r="Q39" s="223" t="n"/>
      <c r="R39" s="77" t="n"/>
      <c r="S39" s="77" t="n"/>
      <c r="T39" s="77" t="n"/>
      <c r="U39" s="77" t="n"/>
      <c r="V39" s="77" t="n"/>
      <c r="W39" s="77" t="n"/>
      <c r="X39" s="77" t="n"/>
      <c r="Y39" s="77" t="n"/>
      <c r="Z39" s="77" t="n"/>
    </row>
    <row r="40" hidden="1" outlineLevel="1" s="220">
      <c r="A40" s="145" t="inlineStr">
        <is>
          <t>Danh mục khu vực</t>
        </is>
      </c>
      <c r="B40" s="145" t="inlineStr">
        <is>
          <t>THÊM MỚI</t>
        </is>
      </c>
      <c r="C40" s="137" t="inlineStr">
        <is>
          <t>TC_03.001</t>
        </is>
      </c>
      <c r="D40" s="145" t="inlineStr">
        <is>
          <t>Mở cửa sổ thêm mới</t>
        </is>
      </c>
      <c r="E40" s="137" t="inlineStr">
        <is>
          <t>P0</t>
        </is>
      </c>
      <c r="F40" s="145" t="inlineStr">
        <is>
          <t>Đang ở màn Danh mục khu vực.</t>
        </is>
      </c>
      <c r="G40" s="145" t="inlineStr">
        <is>
          <t>1. Bấm nút Tạo mới
2. Quan sát cửa sổ</t>
        </is>
      </c>
      <c r="H40" s="145" t="n"/>
      <c r="I40" s="145" t="inlineStr">
        <is>
          <t>- Cửa sổ mở với tiêu đề "Tạo khu vực"
- Mọi ô đều để trống
- Có đủ 3 nút: Lưu, Lưu và tiếp tục, Đóng</t>
        </is>
      </c>
      <c r="J40" s="145" t="inlineStr">
        <is>
          <t>- Cửa sổ mở với tiêu đề "Tạo khu vực"
- Mọi ô đều để trống
- Có đủ 3 nút: Lưu, Lưu và tiếp tục, Đóng</t>
        </is>
      </c>
      <c r="K40" s="179" t="inlineStr">
        <is>
          <t>Passed</t>
        </is>
      </c>
      <c r="L40" s="179" t="n"/>
      <c r="M40" s="179" t="n"/>
      <c r="N40" s="147" t="n"/>
      <c r="O40" s="147" t="n"/>
      <c r="P40" s="147" t="n"/>
      <c r="Q40" s="147" t="n"/>
      <c r="R40" s="77" t="n"/>
      <c r="S40" s="77" t="n"/>
      <c r="T40" s="77" t="n"/>
      <c r="U40" s="77" t="n"/>
      <c r="V40" s="77" t="n"/>
      <c r="W40" s="77" t="n"/>
      <c r="X40" s="77" t="n"/>
      <c r="Y40" s="77" t="n"/>
      <c r="Z40" s="77" t="n"/>
    </row>
    <row r="41" hidden="1" outlineLevel="1" s="220">
      <c r="A41" s="230" t="n"/>
      <c r="B41" s="230" t="n"/>
      <c r="C41" s="137" t="inlineStr">
        <is>
          <t>TC_03.002</t>
        </is>
      </c>
      <c r="D41" s="145" t="inlineStr">
        <is>
          <t>Thêm mới đủ trường bắt buộc</t>
        </is>
      </c>
      <c r="E41" s="137" t="inlineStr">
        <is>
          <t>P0</t>
        </is>
      </c>
      <c r="F41" s="145" t="inlineStr">
        <is>
          <t>Đã chuẩn bị giá trị hợp lệ, chưa tồn tại trong danh mục.</t>
        </is>
      </c>
      <c r="G41" s="145" t="inlineStr">
        <is>
          <t>1. Bấm Tạo mới
2. Nhập đủ: Tên khu vực, Quốc gia
3. Bấm Lưu</t>
        </is>
      </c>
      <c r="H41" s="145" t="inlineStr">
        <is>
          <t>(giá trị hợp lệ cho từng ô bắt buộc)</t>
        </is>
      </c>
      <c r="I41" s="145" t="inlineStr">
        <is>
          <t>- Lưu thành công, hiện thông báo thành công
- Cửa sổ đóng, danh sách nạp lại và có bản ghi mới</t>
        </is>
      </c>
      <c r="J41" s="145" t="inlineStr">
        <is>
          <t>- Lưu thành công, hiện thông báo thành công
- Cửa sổ đóng, danh sách nạp lại và có bản ghi mới</t>
        </is>
      </c>
      <c r="K41" s="179" t="inlineStr">
        <is>
          <t>Passed</t>
        </is>
      </c>
      <c r="L41" s="179" t="n"/>
      <c r="M41" s="179" t="n"/>
      <c r="N41" s="147" t="n"/>
      <c r="O41" s="147" t="n"/>
      <c r="P41" s="147" t="n"/>
      <c r="Q41" s="147" t="n"/>
      <c r="R41" s="77" t="n"/>
      <c r="S41" s="77" t="n"/>
      <c r="T41" s="77" t="n"/>
      <c r="U41" s="77" t="n"/>
      <c r="V41" s="77" t="n"/>
      <c r="W41" s="77" t="n"/>
      <c r="X41" s="77" t="n"/>
      <c r="Y41" s="77" t="n"/>
      <c r="Z41" s="77" t="n"/>
    </row>
    <row r="42" hidden="1" outlineLevel="1" s="220">
      <c r="A42" s="230" t="n"/>
      <c r="B42" s="230" t="n"/>
      <c r="C42" s="137" t="inlineStr">
        <is>
          <t>TC_03.003</t>
        </is>
      </c>
      <c r="D42" s="145" t="inlineStr">
        <is>
          <t>Thiếu Tên khu vực thì bị chặn</t>
        </is>
      </c>
      <c r="E42" s="137" t="inlineStr">
        <is>
          <t>P0</t>
        </is>
      </c>
      <c r="F42" s="145" t="inlineStr">
        <is>
          <t>Đang ở cửa sổ thêm mới, các ô khác đã nhập hợp lệ.</t>
        </is>
      </c>
      <c r="G42" s="145" t="inlineStr">
        <is>
          <t>1. Để trống ô Tên khu vực
2. Bấm Lưu</t>
        </is>
      </c>
      <c r="H42" s="145" t="inlineStr">
        <is>
          <t>Tên khu vực: (để trống)</t>
        </is>
      </c>
      <c r="I42" s="145" t="inlineStr">
        <is>
          <t>- Báo lỗi đỏ ngay dưới ô Tên khu vực: "Bắt buộc phải nhập"
- Cửa sổ KHÔNG đóng, dữ liệu đã nhập vẫn còn</t>
        </is>
      </c>
      <c r="J42" s="145" t="inlineStr">
        <is>
          <t>- Báo lỗi đỏ ngay dưới ô Tên khu vực: "Bắt buộc phải nhập"
- Cửa sổ KHÔNG đóng, dữ liệu đã nhập vẫn còn</t>
        </is>
      </c>
      <c r="K42" s="179" t="inlineStr">
        <is>
          <t>Passed</t>
        </is>
      </c>
      <c r="L42" s="179" t="n"/>
      <c r="M42" s="179" t="n"/>
      <c r="N42" s="147" t="n"/>
      <c r="O42" s="147" t="n"/>
      <c r="P42" s="147" t="n"/>
      <c r="Q42" s="147" t="n"/>
      <c r="R42" s="77" t="n"/>
      <c r="S42" s="77" t="n"/>
      <c r="T42" s="77" t="n"/>
      <c r="U42" s="77" t="n"/>
      <c r="V42" s="77" t="n"/>
      <c r="W42" s="77" t="n"/>
      <c r="X42" s="77" t="n"/>
      <c r="Y42" s="77" t="n"/>
      <c r="Z42" s="77" t="n"/>
    </row>
    <row r="43" hidden="1" outlineLevel="1" s="220">
      <c r="A43" s="230" t="n"/>
      <c r="B43" s="230" t="n"/>
      <c r="C43" s="137" t="inlineStr">
        <is>
          <t>TC_03.004</t>
        </is>
      </c>
      <c r="D43" s="145" t="inlineStr">
        <is>
          <t>Thiếu Quốc gia thì bị chặn</t>
        </is>
      </c>
      <c r="E43" s="137" t="inlineStr">
        <is>
          <t>P0</t>
        </is>
      </c>
      <c r="F43" s="145" t="inlineStr">
        <is>
          <t>Đang ở cửa sổ thêm mới, các ô khác đã nhập hợp lệ.</t>
        </is>
      </c>
      <c r="G43" s="145" t="inlineStr">
        <is>
          <t>1. Để trống ô Quốc gia
2. Bấm Lưu</t>
        </is>
      </c>
      <c r="H43" s="145" t="inlineStr">
        <is>
          <t>Quốc gia: (để trống)</t>
        </is>
      </c>
      <c r="I43" s="145" t="inlineStr">
        <is>
          <t>- Báo lỗi đỏ ngay dưới ô Quốc gia: "Bắt buộc phải nhập"
- Cửa sổ KHÔNG đóng, dữ liệu đã nhập vẫn còn</t>
        </is>
      </c>
      <c r="J43" s="145" t="inlineStr">
        <is>
          <t>- Báo lỗi đỏ ngay dưới ô Quốc gia: "Bắt buộc phải nhập"
- Cửa sổ KHÔNG đóng, dữ liệu đã nhập vẫn còn</t>
        </is>
      </c>
      <c r="K43" s="179" t="inlineStr">
        <is>
          <t>Passed</t>
        </is>
      </c>
      <c r="L43" s="179" t="n"/>
      <c r="M43" s="179" t="n"/>
      <c r="N43" s="147" t="n"/>
      <c r="O43" s="147" t="n"/>
      <c r="P43" s="147" t="n"/>
      <c r="Q43" s="147" t="n"/>
      <c r="R43" s="77" t="n"/>
      <c r="S43" s="77" t="n"/>
      <c r="T43" s="77" t="n"/>
      <c r="U43" s="77" t="n"/>
      <c r="V43" s="77" t="n"/>
      <c r="W43" s="77" t="n"/>
      <c r="X43" s="77" t="n"/>
      <c r="Y43" s="77" t="n"/>
      <c r="Z43" s="77" t="n"/>
    </row>
    <row r="44" hidden="1" outlineLevel="1" s="220">
      <c r="A44" s="230" t="n"/>
      <c r="B44" s="230" t="n"/>
      <c r="C44" s="137" t="inlineStr">
        <is>
          <t>TC_03.005</t>
        </is>
      </c>
      <c r="D44" s="145" t="inlineStr">
        <is>
          <t>Trùng tên bị chặn</t>
        </is>
      </c>
      <c r="E44" s="137" t="inlineStr">
        <is>
          <t>P0</t>
        </is>
      </c>
      <c r="F44" s="145" t="inlineStr">
        <is>
          <t>Danh mục đã có bản ghi tên "X" trên toàn hệ thống.</t>
        </is>
      </c>
      <c r="G44" s="145" t="inlineStr">
        <is>
          <t>1. Thêm mới với tên "X" và cùng Quốc gia
2. Bấm Lưu</t>
        </is>
      </c>
      <c r="H44" s="145" t="inlineStr">
        <is>
          <t>Tên: X</t>
        </is>
      </c>
      <c r="I44" s="145" t="inlineStr">
        <is>
          <t>- Báo lỗi "Tên khu vực này đã tồn tại"
- Không tạo ra bản ghi mới</t>
        </is>
      </c>
      <c r="J44" s="145" t="inlineStr">
        <is>
          <t>- Báo lỗi "Tên khu vực này đã tồn tại"
- Không tạo ra bản ghi mới</t>
        </is>
      </c>
      <c r="K44" s="179" t="inlineStr">
        <is>
          <t>Passed</t>
        </is>
      </c>
      <c r="L44" s="179" t="n"/>
      <c r="M44" s="179" t="n"/>
      <c r="N44" s="147" t="n"/>
      <c r="O44" s="147" t="n"/>
      <c r="P44" s="147" t="n"/>
      <c r="Q44" s="147" t="n"/>
      <c r="R44" s="77" t="n"/>
      <c r="S44" s="77" t="n"/>
      <c r="T44" s="77" t="n"/>
      <c r="U44" s="77" t="n"/>
      <c r="V44" s="77" t="n"/>
      <c r="W44" s="77" t="n"/>
      <c r="X44" s="77" t="n"/>
      <c r="Y44" s="77" t="n"/>
      <c r="Z44" s="77" t="n"/>
    </row>
    <row r="45" hidden="1" outlineLevel="1" s="220">
      <c r="A45" s="230" t="n"/>
      <c r="B45" s="230" t="n"/>
      <c r="C45" s="137" t="inlineStr">
        <is>
          <t>TC_03.006</t>
        </is>
      </c>
      <c r="D45" s="145" t="inlineStr">
        <is>
          <t>Trùng tên nhưng khác phạm vi thì lưu được</t>
        </is>
      </c>
      <c r="E45" s="137" t="inlineStr">
        <is>
          <t>P0</t>
        </is>
      </c>
      <c r="F45" s="145" t="inlineStr">
        <is>
          <t>Đã có bản ghi tên "X" trên toàn hệ thống.</t>
        </is>
      </c>
      <c r="G45" s="145" t="inlineStr">
        <is>
          <t>1. Thêm mới tên "X" nhưng đổi sang Quốc gia khác
2. Bấm Lưu</t>
        </is>
      </c>
      <c r="H45" s="145" t="inlineStr">
        <is>
          <t>Tên: X</t>
        </is>
      </c>
      <c r="I45" s="145" t="inlineStr">
        <is>
          <t>- Lưu thành công</t>
        </is>
      </c>
      <c r="J45" s="145" t="inlineStr">
        <is>
          <t>- Lưu thành công</t>
        </is>
      </c>
      <c r="K45" s="179" t="inlineStr">
        <is>
          <t>Passed</t>
        </is>
      </c>
      <c r="L45" s="179" t="n"/>
      <c r="M45" s="179" t="n"/>
      <c r="N45" s="147" t="n"/>
      <c r="O45" s="147" t="n"/>
      <c r="P45" s="147" t="n"/>
      <c r="Q45" s="147" t="n"/>
      <c r="R45" s="77" t="n"/>
      <c r="S45" s="77" t="n"/>
      <c r="T45" s="77" t="n"/>
      <c r="U45" s="77" t="n"/>
      <c r="V45" s="77" t="n"/>
      <c r="W45" s="77" t="n"/>
      <c r="X45" s="77" t="n"/>
      <c r="Y45" s="77" t="n"/>
      <c r="Z45" s="77" t="n"/>
    </row>
    <row r="46" hidden="1" outlineLevel="1" s="220">
      <c r="A46" s="230" t="n"/>
      <c r="B46" s="230" t="n"/>
      <c r="C46" s="137" t="inlineStr">
        <is>
          <t>TC_03.007</t>
        </is>
      </c>
      <c r="D46" s="145" t="inlineStr">
        <is>
          <t>Nút Lưu và tiếp tục giữ cửa sổ mở</t>
        </is>
      </c>
      <c r="E46" s="137" t="inlineStr">
        <is>
          <t>P0</t>
        </is>
      </c>
      <c r="F46" s="145" t="inlineStr">
        <is>
          <t>Đang ở cửa sổ thêm mới, đã nhập đủ trường bắt buộc.</t>
        </is>
      </c>
      <c r="G46" s="145" t="inlineStr">
        <is>
          <t>1. Bấm "Lưu và tiếp tục"
2. Quan sát cửa sổ và danh sách phía sau</t>
        </is>
      </c>
      <c r="H46" s="145" t="n"/>
      <c r="I46" s="145" t="inlineStr">
        <is>
          <t>- Bản ghi được ghi, hiện thông báo thành công
- Cửa sổ VẪN MỞ, các ô đã xóa trắng để nhập tiếp
- Nhập bản ghi thứ hai rồi bấm Lưu thì cả hai đều có trong danh sách</t>
        </is>
      </c>
      <c r="J46" s="145" t="inlineStr">
        <is>
          <t>- Bản ghi được ghi, hiện thông báo thành công
- Cửa sổ VẪN MỞ, các ô đã xóa trắng để nhập tiếp
- Nhập bản ghi thứ hai rồi bấm Lưu thì cả hai đều có trong danh sách</t>
        </is>
      </c>
      <c r="K46" s="179" t="inlineStr">
        <is>
          <t>Passed</t>
        </is>
      </c>
      <c r="L46" s="179" t="n"/>
      <c r="M46" s="179" t="n"/>
      <c r="N46" s="147" t="n"/>
      <c r="O46" s="147" t="n"/>
      <c r="P46" s="147" t="n"/>
      <c r="Q46" s="147" t="n"/>
      <c r="R46" s="77" t="n"/>
      <c r="S46" s="77" t="n"/>
      <c r="T46" s="77" t="n"/>
      <c r="U46" s="77" t="n"/>
      <c r="V46" s="77" t="n"/>
      <c r="W46" s="77" t="n"/>
      <c r="X46" s="77" t="n"/>
      <c r="Y46" s="77" t="n"/>
      <c r="Z46" s="77" t="n"/>
    </row>
    <row r="47" hidden="1" outlineLevel="1" s="220">
      <c r="A47" s="230" t="n"/>
      <c r="B47" s="230" t="n"/>
      <c r="C47" s="137" t="inlineStr">
        <is>
          <t>TC_03.008</t>
        </is>
      </c>
      <c r="D47" s="145" t="inlineStr">
        <is>
          <t>Bấm Đóng thì không ghi gì</t>
        </is>
      </c>
      <c r="E47" s="137" t="inlineStr">
        <is>
          <t>P0</t>
        </is>
      </c>
      <c r="F47" s="145" t="inlineStr">
        <is>
          <t>Đang ở cửa sổ thêm mới, đã nhập đủ trường bắt buộc.</t>
        </is>
      </c>
      <c r="G47" s="145" t="inlineStr">
        <is>
          <t>1. Bấm Đóng
2. Xem danh sách</t>
        </is>
      </c>
      <c r="H47" s="145" t="n"/>
      <c r="I47" s="145" t="inlineStr">
        <is>
          <t>- Cửa sổ đóng, KHÔNG có bản ghi mới nào được tạo</t>
        </is>
      </c>
      <c r="J47" s="145" t="inlineStr">
        <is>
          <t>- Cửa sổ đóng, KHÔNG có bản ghi mới nào được tạo</t>
        </is>
      </c>
      <c r="K47" s="179" t="inlineStr">
        <is>
          <t>Passed</t>
        </is>
      </c>
      <c r="L47" s="179" t="n"/>
      <c r="M47" s="179" t="n"/>
      <c r="N47" s="147" t="n"/>
      <c r="O47" s="147" t="n"/>
      <c r="P47" s="147" t="n"/>
      <c r="Q47" s="147" t="n"/>
      <c r="R47" s="77" t="n"/>
      <c r="S47" s="77" t="n"/>
      <c r="T47" s="77" t="n"/>
      <c r="U47" s="77" t="n"/>
      <c r="V47" s="77" t="n"/>
      <c r="W47" s="77" t="n"/>
      <c r="X47" s="77" t="n"/>
      <c r="Y47" s="77" t="n"/>
      <c r="Z47" s="77" t="n"/>
    </row>
    <row r="48" hidden="1" outlineLevel="1" s="220">
      <c r="A48" s="231" t="n"/>
      <c r="B48" s="231" t="n"/>
      <c r="C48" s="137" t="inlineStr">
        <is>
          <t>TC_03.009</t>
        </is>
      </c>
      <c r="D48" s="145" t="inlineStr">
        <is>
          <t>Bấm Lưu hai lần liên tiếp</t>
        </is>
      </c>
      <c r="E48" s="137" t="inlineStr">
        <is>
          <t>P0</t>
        </is>
      </c>
      <c r="F48" s="145" t="inlineStr">
        <is>
          <t>Đang ở cửa sổ thêm mới, đã nhập đủ trường bắt buộc.</t>
        </is>
      </c>
      <c r="G48" s="145" t="inlineStr">
        <is>
          <t>1. Bấm Lưu
2. Bấm Lưu lần hai thật nhanh
3. Xem danh sách</t>
        </is>
      </c>
      <c r="H48" s="145" t="n"/>
      <c r="I48" s="145" t="inlineStr">
        <is>
          <t>- Chỉ tạo ra ĐÚNG MỘT bản ghi, không tạo hai bản trùng</t>
        </is>
      </c>
      <c r="J48" s="145" t="inlineStr">
        <is>
          <t>- Chỉ tạo ra ĐÚNG MỘT bản ghi, không tạo hai bản trùng</t>
        </is>
      </c>
      <c r="K48" s="179" t="inlineStr">
        <is>
          <t>Passed</t>
        </is>
      </c>
      <c r="L48" s="179" t="n"/>
      <c r="M48" s="179" t="n"/>
      <c r="N48" s="147" t="n"/>
      <c r="O48" s="147" t="n"/>
      <c r="P48" s="147" t="n"/>
      <c r="Q48" s="147" t="n"/>
      <c r="R48" s="77" t="n"/>
      <c r="S48" s="77" t="n"/>
      <c r="T48" s="77" t="n"/>
      <c r="U48" s="77" t="n"/>
      <c r="V48" s="77" t="n"/>
      <c r="W48" s="77" t="n"/>
      <c r="X48" s="77" t="n"/>
      <c r="Y48" s="77" t="n"/>
      <c r="Z48" s="77" t="n"/>
    </row>
    <row r="49">
      <c r="A49" s="134" t="n"/>
      <c r="B49" s="134" t="n"/>
      <c r="C49" s="240" t="inlineStr">
        <is>
          <t>IV. CHỈNH SỬA</t>
        </is>
      </c>
      <c r="D49" s="222" t="n"/>
      <c r="E49" s="222" t="n"/>
      <c r="F49" s="222" t="n"/>
      <c r="G49" s="222" t="n"/>
      <c r="H49" s="222" t="n"/>
      <c r="I49" s="222" t="n"/>
      <c r="J49" s="222" t="n"/>
      <c r="K49" s="222" t="n"/>
      <c r="L49" s="222" t="n"/>
      <c r="M49" s="222" t="n"/>
      <c r="N49" s="222" t="n"/>
      <c r="O49" s="222" t="n"/>
      <c r="P49" s="222" t="n"/>
      <c r="Q49" s="223" t="n"/>
      <c r="R49" s="77" t="n"/>
      <c r="S49" s="77" t="n"/>
      <c r="T49" s="77" t="n"/>
      <c r="U49" s="77" t="n"/>
      <c r="V49" s="77" t="n"/>
      <c r="W49" s="77" t="n"/>
      <c r="X49" s="77" t="n"/>
      <c r="Y49" s="77" t="n"/>
      <c r="Z49" s="77" t="n"/>
    </row>
    <row r="50" outlineLevel="1" s="220">
      <c r="A50" s="145" t="inlineStr">
        <is>
          <t>Danh mục khu vực</t>
        </is>
      </c>
      <c r="B50" s="145" t="inlineStr">
        <is>
          <t>CHỈNH SỬA</t>
        </is>
      </c>
      <c r="C50" s="137" t="inlineStr">
        <is>
          <t>TC_04.001</t>
        </is>
      </c>
      <c r="D50" s="145" t="inlineStr">
        <is>
          <t>Mở cửa sổ sửa</t>
        </is>
      </c>
      <c r="E50" s="137" t="inlineStr">
        <is>
          <t>P0</t>
        </is>
      </c>
      <c r="F50" s="145" t="inlineStr">
        <is>
          <t>Có bản ghi đang Hoạt động.</t>
        </is>
      </c>
      <c r="G50" s="145" t="inlineStr">
        <is>
          <t>1. Bấm biểu tượng bút chì ở dòng đó
2. Quan sát cửa sổ</t>
        </is>
      </c>
      <c r="H50" s="145" t="n"/>
      <c r="I50" s="145" t="inlineStr">
        <is>
          <t>- Cửa sổ mở với mọi ô đã điền sẵn dữ liệu hiện tại</t>
        </is>
      </c>
      <c r="J50" s="145" t="inlineStr">
        <is>
          <t>- Cửa sổ mở với mọi ô đã điền sẵn dữ liệu hiện tại</t>
        </is>
      </c>
      <c r="K50" s="154" t="inlineStr">
        <is>
          <t>Passed</t>
        </is>
      </c>
      <c r="L50" s="179" t="n"/>
      <c r="M50" s="179" t="n"/>
      <c r="N50" s="147" t="n"/>
      <c r="O50" s="147" t="n"/>
      <c r="P50" s="147" t="n"/>
      <c r="Q50" s="147" t="n"/>
      <c r="R50" s="77" t="n"/>
      <c r="S50" s="77" t="n"/>
      <c r="T50" s="77" t="n"/>
      <c r="U50" s="77" t="n"/>
      <c r="V50" s="77" t="n"/>
      <c r="W50" s="77" t="n"/>
      <c r="X50" s="77" t="n"/>
      <c r="Y50" s="77" t="n"/>
      <c r="Z50" s="77" t="n"/>
    </row>
    <row r="51" outlineLevel="1" s="220">
      <c r="A51" s="230" t="n"/>
      <c r="B51" s="230" t="n"/>
      <c r="C51" s="137" t="inlineStr">
        <is>
          <t>TC_04.002</t>
        </is>
      </c>
      <c r="D51" s="145" t="inlineStr">
        <is>
          <t>Sửa và lưu thành công</t>
        </is>
      </c>
      <c r="E51" s="137" t="inlineStr">
        <is>
          <t>P0</t>
        </is>
      </c>
      <c r="F51" s="145" t="inlineStr">
        <is>
          <t>Bản ghi A đang có tên "Tên cũ".</t>
        </is>
      </c>
      <c r="G51" s="145" t="inlineStr">
        <is>
          <t>1. Mở cửa sổ sửa bản ghi A
2. Đổi tên thành "Tên mới"
3. Bấm Lưu
4. Xem bảng</t>
        </is>
      </c>
      <c r="H51" s="145" t="inlineStr">
        <is>
          <t>Tên mới: Tên mới</t>
        </is>
      </c>
      <c r="I51" s="145" t="inlineStr">
        <is>
          <t>- Lưu thành công, thông báo cập nhật thành công
- Cột tên trên bảng đổi thành "Tên mới"</t>
        </is>
      </c>
      <c r="J51" s="145" t="inlineStr">
        <is>
          <t>- Lưu thành công, thông báo cập nhật thành công
- Cột tên trên bảng đổi thành "Tên mới"</t>
        </is>
      </c>
      <c r="K51" s="154" t="inlineStr">
        <is>
          <t>Passed</t>
        </is>
      </c>
      <c r="L51" s="179" t="n"/>
      <c r="M51" s="179" t="n"/>
      <c r="N51" s="147" t="n"/>
      <c r="O51" s="147" t="n"/>
      <c r="P51" s="147" t="n"/>
      <c r="Q51" s="147" t="n"/>
      <c r="R51" s="77" t="n"/>
      <c r="S51" s="77" t="n"/>
      <c r="T51" s="77" t="n"/>
      <c r="U51" s="77" t="n"/>
      <c r="V51" s="77" t="n"/>
      <c r="W51" s="77" t="n"/>
      <c r="X51" s="77" t="n"/>
      <c r="Y51" s="77" t="n"/>
      <c r="Z51" s="77" t="n"/>
    </row>
    <row r="52" outlineLevel="1" s="220">
      <c r="A52" s="230" t="n"/>
      <c r="B52" s="230" t="n"/>
      <c r="C52" s="137" t="inlineStr">
        <is>
          <t>TC_04.003</t>
        </is>
      </c>
      <c r="D52" s="145" t="inlineStr">
        <is>
          <t>Giữ nguyên tên của chính mình khi sửa</t>
        </is>
      </c>
      <c r="E52" s="137" t="inlineStr">
        <is>
          <t>P0</t>
        </is>
      </c>
      <c r="F52" s="145" t="inlineStr">
        <is>
          <t>Bản ghi A có tên "X".</t>
        </is>
      </c>
      <c r="G52" s="145" t="inlineStr">
        <is>
          <t>1. Mở cửa sổ sửa A
2. KHÔNG đổi tên, chỉ đổi ô khác
3. Bấm Lưu</t>
        </is>
      </c>
      <c r="H52" s="145" t="inlineStr">
        <is>
          <t>Tên: giữ nguyên X</t>
        </is>
      </c>
      <c r="I52" s="145" t="inlineStr">
        <is>
          <t>- Lưu thành công</t>
        </is>
      </c>
      <c r="J52" s="145" t="inlineStr">
        <is>
          <t>- Lưu thành công</t>
        </is>
      </c>
      <c r="K52" s="154" t="inlineStr">
        <is>
          <t>Passed</t>
        </is>
      </c>
      <c r="L52" s="179" t="n"/>
      <c r="M52" s="179" t="n"/>
      <c r="N52" s="147" t="n"/>
      <c r="O52" s="147" t="n"/>
      <c r="P52" s="147" t="n"/>
      <c r="Q52" s="147" t="n"/>
      <c r="R52" s="77" t="n"/>
      <c r="S52" s="77" t="n"/>
      <c r="T52" s="77" t="n"/>
      <c r="U52" s="77" t="n"/>
      <c r="V52" s="77" t="n"/>
      <c r="W52" s="77" t="n"/>
      <c r="X52" s="77" t="n"/>
      <c r="Y52" s="77" t="n"/>
      <c r="Z52" s="77" t="n"/>
    </row>
    <row r="53" outlineLevel="1" s="220">
      <c r="A53" s="230" t="n"/>
      <c r="B53" s="230" t="n"/>
      <c r="C53" s="137" t="inlineStr">
        <is>
          <t>TC_04.004</t>
        </is>
      </c>
      <c r="D53" s="145" t="inlineStr">
        <is>
          <t>Sửa trùng tên với bản ghi khác</t>
        </is>
      </c>
      <c r="E53" s="137" t="inlineStr">
        <is>
          <t>P0</t>
        </is>
      </c>
      <c r="F53" s="145" t="inlineStr">
        <is>
          <t>Bản ghi A tên "X", bản ghi B tên "Y", cùng Quốc gia.</t>
        </is>
      </c>
      <c r="G53" s="145" t="inlineStr">
        <is>
          <t>1. Mở cửa sổ sửa B
2. Đổi tên thành "X"
3. Bấm Lưu</t>
        </is>
      </c>
      <c r="H53" s="145" t="inlineStr">
        <is>
          <t>Tên: X</t>
        </is>
      </c>
      <c r="I53" s="145" t="inlineStr">
        <is>
          <t>- Báo lỗi "Tên khu vực này đã tồn tại", không lưu</t>
        </is>
      </c>
      <c r="J53" s="145" t="inlineStr">
        <is>
          <t>- Báo lỗi "Tên khu vực này đã tồn tại", không lưu</t>
        </is>
      </c>
      <c r="K53" s="154" t="inlineStr">
        <is>
          <t>Passed</t>
        </is>
      </c>
      <c r="L53" s="179" t="n"/>
      <c r="M53" s="179" t="n"/>
      <c r="N53" s="147" t="n"/>
      <c r="O53" s="147" t="n"/>
      <c r="P53" s="147" t="n"/>
      <c r="Q53" s="147" t="n"/>
      <c r="R53" s="77" t="n"/>
      <c r="S53" s="77" t="n"/>
      <c r="T53" s="77" t="n"/>
      <c r="U53" s="77" t="n"/>
      <c r="V53" s="77" t="n"/>
      <c r="W53" s="77" t="n"/>
      <c r="X53" s="77" t="n"/>
      <c r="Y53" s="77" t="n"/>
      <c r="Z53" s="77" t="n"/>
    </row>
    <row r="54" outlineLevel="1" s="220">
      <c r="A54" s="230" t="n"/>
      <c r="B54" s="230" t="n"/>
      <c r="C54" s="137" t="inlineStr">
        <is>
          <t>TC_04.005</t>
        </is>
      </c>
      <c r="D54" s="145" t="inlineStr">
        <is>
          <t>Để trống tên khi sửa</t>
        </is>
      </c>
      <c r="E54" s="137" t="inlineStr">
        <is>
          <t>P0</t>
        </is>
      </c>
      <c r="F54" s="145" t="inlineStr">
        <is>
          <t>Đang mở cửa sổ sửa một bản ghi.</t>
        </is>
      </c>
      <c r="G54" s="145" t="inlineStr">
        <is>
          <t>1. Xóa trắng ô Tên khu vực
2. Bấm Lưu</t>
        </is>
      </c>
      <c r="H54" s="145" t="inlineStr">
        <is>
          <t>(để trống)</t>
        </is>
      </c>
      <c r="I54" s="145" t="inlineStr">
        <is>
          <t>- Báo lỗi "Bắt buộc phải nhập", không lưu</t>
        </is>
      </c>
      <c r="J54" s="145" t="inlineStr">
        <is>
          <t>- Báo lỗi "Bắt buộc phải nhập", không lưu</t>
        </is>
      </c>
      <c r="K54" s="154" t="inlineStr">
        <is>
          <t>Passed</t>
        </is>
      </c>
      <c r="L54" s="179" t="n"/>
      <c r="M54" s="179" t="n"/>
      <c r="N54" s="147" t="n"/>
      <c r="O54" s="147" t="n"/>
      <c r="P54" s="147" t="n"/>
      <c r="Q54" s="147" t="n"/>
      <c r="R54" s="77" t="n"/>
      <c r="S54" s="77" t="n"/>
      <c r="T54" s="77" t="n"/>
      <c r="U54" s="77" t="n"/>
      <c r="V54" s="77" t="n"/>
      <c r="W54" s="77" t="n"/>
      <c r="X54" s="77" t="n"/>
      <c r="Y54" s="77" t="n"/>
      <c r="Z54" s="77" t="n"/>
    </row>
    <row r="55" outlineLevel="1" s="220">
      <c r="A55" s="230" t="n"/>
      <c r="B55" s="230" t="n"/>
      <c r="C55" s="137" t="inlineStr">
        <is>
          <t>TC_04.006</t>
        </is>
      </c>
      <c r="D55" s="145" t="inlineStr">
        <is>
          <t>Sửa xong ghi vào lịch sử</t>
        </is>
      </c>
      <c r="E55" s="137" t="inlineStr">
        <is>
          <t>P0</t>
        </is>
      </c>
      <c r="F55" s="145" t="inlineStr">
        <is>
          <t>Vừa đổi tên một bản ghi từ "Tên cũ" thành "Tên mới".</t>
        </is>
      </c>
      <c r="G55" s="145" t="inlineStr">
        <is>
          <t>1. Mở Lịch sử của bản ghi đó
2. Đọc dòng trên cùng</t>
        </is>
      </c>
      <c r="H55" s="145" t="n"/>
      <c r="I55" s="145" t="inlineStr">
        <is>
          <t>- Có dòng ghi nhận lần sửa, nêu giá trị cũ "Tên cũ" và giá trị mới "Tên mới"
- Kèm người thực hiện và thời điểm</t>
        </is>
      </c>
      <c r="J55" s="145" t="inlineStr">
        <is>
          <t>- Có dòng ghi nhận lần sửa, nêu giá trị cũ "Tên cũ" và giá trị mới "Tên mới"
- Kèm người thực hiện và thời điểm</t>
        </is>
      </c>
      <c r="K55" s="154" t="inlineStr">
        <is>
          <t>Passed</t>
        </is>
      </c>
      <c r="L55" s="179" t="n"/>
      <c r="M55" s="179" t="n"/>
      <c r="N55" s="147" t="n"/>
      <c r="O55" s="147" t="n"/>
      <c r="P55" s="147" t="n"/>
      <c r="Q55" s="147" t="n"/>
      <c r="R55" s="77" t="n"/>
      <c r="S55" s="77" t="n"/>
      <c r="T55" s="77" t="n"/>
      <c r="U55" s="77" t="n"/>
      <c r="V55" s="77" t="n"/>
      <c r="W55" s="77" t="n"/>
      <c r="X55" s="77" t="n"/>
      <c r="Y55" s="77" t="n"/>
      <c r="Z55" s="77" t="n"/>
    </row>
    <row r="56" outlineLevel="1" s="220">
      <c r="A56" s="230" t="n"/>
      <c r="B56" s="230" t="n"/>
      <c r="C56" s="137" t="inlineStr">
        <is>
          <t>TC_04.007</t>
        </is>
      </c>
      <c r="D56" s="145" t="inlineStr">
        <is>
          <t>Bấm Đóng khi đang sửa thì không ghi gì</t>
        </is>
      </c>
      <c r="E56" s="137" t="inlineStr">
        <is>
          <t>P0</t>
        </is>
      </c>
      <c r="F56" s="145" t="inlineStr">
        <is>
          <t>Đang mở cửa sổ sửa và đã đổi tên.</t>
        </is>
      </c>
      <c r="G56" s="145" t="inlineStr">
        <is>
          <t>1. Bấm Đóng
2. Xem lại bảng</t>
        </is>
      </c>
      <c r="H56" s="145" t="n"/>
      <c r="I56" s="145" t="inlineStr">
        <is>
          <t>- Tên trên bảng KHÔNG đổi</t>
        </is>
      </c>
      <c r="J56" s="145" t="inlineStr">
        <is>
          <t>- Tên trên bảng KHÔNG đổi</t>
        </is>
      </c>
      <c r="K56" s="154" t="inlineStr">
        <is>
          <t>Passed</t>
        </is>
      </c>
      <c r="L56" s="179" t="n"/>
      <c r="M56" s="179" t="n"/>
      <c r="N56" s="147" t="n"/>
      <c r="O56" s="147" t="n"/>
      <c r="P56" s="147" t="n"/>
      <c r="Q56" s="147" t="n"/>
      <c r="R56" s="77" t="n"/>
      <c r="S56" s="77" t="n"/>
      <c r="T56" s="77" t="n"/>
      <c r="U56" s="77" t="n"/>
      <c r="V56" s="77" t="n"/>
      <c r="W56" s="77" t="n"/>
      <c r="X56" s="77" t="n"/>
      <c r="Y56" s="77" t="n"/>
      <c r="Z56" s="77" t="n"/>
    </row>
    <row r="57" outlineLevel="1" s="220">
      <c r="A57" s="230" t="n"/>
      <c r="B57" s="230" t="n"/>
      <c r="C57" s="137" t="inlineStr">
        <is>
          <t>TC_04.008</t>
        </is>
      </c>
      <c r="D57" s="173" t="inlineStr">
        <is>
          <t>Bấm Đóng hoặc X khi chưa đã có thông tin bất kỳ được thay đổi</t>
        </is>
      </c>
      <c r="E57" s="174" t="inlineStr">
        <is>
          <t>P0</t>
        </is>
      </c>
      <c r="F57" s="173" t="inlineStr">
        <is>
          <t>Đang mở cửa sổ sửa và đã đổi tên.</t>
        </is>
      </c>
      <c r="G57" s="173" t="inlineStr">
        <is>
          <t>1. Thay đổi thông tin bất kì
2. Bấm Đóng</t>
        </is>
      </c>
      <c r="H57" s="175" t="n"/>
      <c r="I57" s="173" t="inlineStr">
        <is>
          <t>Hiển thị popup "Thông tin chưa được lưu" để xác nhận việc hủy của người dùng</t>
        </is>
      </c>
      <c r="J57" s="173" t="inlineStr">
        <is>
          <t>Hiển thị popup "Thông tin chưa được lưu" để xác nhận việc hủy của người dùng</t>
        </is>
      </c>
      <c r="K57" s="154" t="inlineStr">
        <is>
          <t>Passed</t>
        </is>
      </c>
      <c r="L57" s="179" t="n"/>
      <c r="M57" s="179" t="n"/>
      <c r="N57" s="147" t="n"/>
      <c r="O57" s="147" t="n"/>
      <c r="P57" s="147" t="n"/>
      <c r="Q57" s="147" t="n"/>
      <c r="R57" s="77" t="n"/>
      <c r="S57" s="77" t="n"/>
      <c r="T57" s="77" t="n"/>
      <c r="U57" s="77" t="n"/>
      <c r="V57" s="77" t="n"/>
      <c r="W57" s="77" t="n"/>
      <c r="X57" s="77" t="n"/>
      <c r="Y57" s="77" t="n"/>
      <c r="Z57" s="77" t="n"/>
    </row>
    <row r="58" outlineLevel="1" s="220">
      <c r="A58" s="230" t="n"/>
      <c r="B58" s="230" t="n"/>
      <c r="C58" s="137" t="inlineStr">
        <is>
          <t>TC_04.009</t>
        </is>
      </c>
      <c r="D58" s="173" t="inlineStr">
        <is>
          <t>Bấm Thoát ở popup "Thông tin chưa được lưu"</t>
        </is>
      </c>
      <c r="E58" s="174" t="inlineStr">
        <is>
          <t>P1</t>
        </is>
      </c>
      <c r="F58" s="175" t="n"/>
      <c r="G58" s="173" t="inlineStr">
        <is>
          <t>1. Thay đổi thông tin bất kì
2. Bấm Đóng
3. CLick Thoát</t>
        </is>
      </c>
      <c r="H58" s="175" t="n"/>
      <c r="I58" s="173" t="inlineStr">
        <is>
          <t>Quay lại màn danh sách
Thông tin đã thay đổi không cập nhật</t>
        </is>
      </c>
      <c r="J58" s="173" t="inlineStr">
        <is>
          <t>Quay lại màn danh sách
Thông tin đã thay đổi không cập nhật</t>
        </is>
      </c>
      <c r="K58" s="154" t="inlineStr">
        <is>
          <t>Passed</t>
        </is>
      </c>
      <c r="L58" s="179" t="n"/>
      <c r="M58" s="179" t="n"/>
      <c r="N58" s="147" t="n"/>
      <c r="O58" s="147" t="n"/>
      <c r="P58" s="147" t="n"/>
      <c r="Q58" s="147" t="n"/>
      <c r="R58" s="77" t="n"/>
      <c r="S58" s="77" t="n"/>
      <c r="T58" s="77" t="n"/>
      <c r="U58" s="77" t="n"/>
      <c r="V58" s="77" t="n"/>
      <c r="W58" s="77" t="n"/>
      <c r="X58" s="77" t="n"/>
      <c r="Y58" s="77" t="n"/>
      <c r="Z58" s="77" t="n"/>
    </row>
    <row r="59" outlineLevel="1" s="220">
      <c r="A59" s="230" t="n"/>
      <c r="B59" s="230" t="n"/>
      <c r="C59" s="137" t="inlineStr">
        <is>
          <t>TC_04.010</t>
        </is>
      </c>
      <c r="D59" s="173" t="inlineStr">
        <is>
          <t>Bấm Ở lại ở popup "Thông tin chưa được lưu"</t>
        </is>
      </c>
      <c r="E59" s="174" t="inlineStr">
        <is>
          <t>P1</t>
        </is>
      </c>
      <c r="F59" s="175" t="n"/>
      <c r="G59" s="173" t="inlineStr">
        <is>
          <t>1. Thay đổi thông tin bất kì
2. Bấm Đóng
3. CLick Ở lại</t>
        </is>
      </c>
      <c r="H59" s="175" t="n"/>
      <c r="I59" s="173" t="inlineStr">
        <is>
          <t>Đóng popup 
Quay lại màn sửa</t>
        </is>
      </c>
      <c r="J59" s="173" t="inlineStr">
        <is>
          <t>Đóng popup 
Quay lại màn sửa</t>
        </is>
      </c>
      <c r="K59" s="154" t="inlineStr">
        <is>
          <t>Passed</t>
        </is>
      </c>
      <c r="L59" s="179" t="n"/>
      <c r="M59" s="179" t="n"/>
      <c r="N59" s="147" t="n"/>
      <c r="O59" s="147" t="n"/>
      <c r="P59" s="147" t="n"/>
      <c r="Q59" s="147" t="n"/>
      <c r="R59" s="77" t="n"/>
      <c r="S59" s="77" t="n"/>
      <c r="T59" s="77" t="n"/>
      <c r="U59" s="77" t="n"/>
      <c r="V59" s="77" t="n"/>
      <c r="W59" s="77" t="n"/>
      <c r="X59" s="77" t="n"/>
      <c r="Y59" s="77" t="n"/>
      <c r="Z59" s="77" t="n"/>
    </row>
    <row r="60" outlineLevel="1" s="220">
      <c r="A60" s="231" t="n"/>
      <c r="B60" s="231" t="n"/>
      <c r="C60" s="137" t="inlineStr">
        <is>
          <t>TC_04.011</t>
        </is>
      </c>
      <c r="D60" s="145" t="inlineStr">
        <is>
          <t>Bản ghi đã Khóa không sửa được</t>
        </is>
      </c>
      <c r="E60" s="137" t="inlineStr">
        <is>
          <t>P0</t>
        </is>
      </c>
      <c r="F60" s="145" t="inlineStr">
        <is>
          <t>Bản ghi B đang ở trạng thái Khóa.</t>
        </is>
      </c>
      <c r="G60" s="145" t="inlineStr">
        <is>
          <t>1. Tìm bản ghi B
2. Quan sát cột Hành động</t>
        </is>
      </c>
      <c r="H60" s="145" t="n"/>
      <c r="I60" s="145" t="inlineStr">
        <is>
          <t>- Biểu tượng bút chì KHÔNG hiển thị
- Chỉ còn Mở khóa và Lịch sử</t>
        </is>
      </c>
      <c r="J60" s="145" t="inlineStr">
        <is>
          <t>- Biểu tượng bút chì KHÔNG hiển thị
- Chỉ còn Mở khóa và Lịch sử</t>
        </is>
      </c>
      <c r="K60" s="154" t="inlineStr">
        <is>
          <t>Passed</t>
        </is>
      </c>
      <c r="L60" s="179" t="n"/>
      <c r="M60" s="179" t="n"/>
      <c r="N60" s="147" t="n"/>
      <c r="O60" s="147" t="n"/>
      <c r="P60" s="147" t="n"/>
      <c r="Q60" s="147" t="n"/>
      <c r="R60" s="77" t="n"/>
      <c r="S60" s="77" t="n"/>
      <c r="T60" s="77" t="n"/>
      <c r="U60" s="77" t="n"/>
      <c r="V60" s="77" t="n"/>
      <c r="W60" s="77" t="n"/>
      <c r="X60" s="77" t="n"/>
      <c r="Y60" s="77" t="n"/>
      <c r="Z60" s="77" t="n"/>
    </row>
    <row r="61">
      <c r="A61" s="134" t="n"/>
      <c r="B61" s="134" t="n"/>
      <c r="C61" s="240" t="inlineStr">
        <is>
          <t>V. XÓA</t>
        </is>
      </c>
      <c r="D61" s="222" t="n"/>
      <c r="E61" s="222" t="n"/>
      <c r="F61" s="222" t="n"/>
      <c r="G61" s="222" t="n"/>
      <c r="H61" s="222" t="n"/>
      <c r="I61" s="222" t="n"/>
      <c r="J61" s="222" t="n"/>
      <c r="K61" s="222" t="n"/>
      <c r="L61" s="222" t="n"/>
      <c r="M61" s="222" t="n"/>
      <c r="N61" s="222" t="n"/>
      <c r="O61" s="222" t="n"/>
      <c r="P61" s="222" t="n"/>
      <c r="Q61" s="223" t="n"/>
      <c r="R61" s="77" t="n"/>
      <c r="S61" s="77" t="n"/>
      <c r="T61" s="77" t="n"/>
      <c r="U61" s="77" t="n"/>
      <c r="V61" s="77" t="n"/>
      <c r="W61" s="77" t="n"/>
      <c r="X61" s="77" t="n"/>
      <c r="Y61" s="77" t="n"/>
      <c r="Z61" s="77" t="n"/>
    </row>
    <row r="62" outlineLevel="1" s="220">
      <c r="A62" s="145" t="inlineStr">
        <is>
          <t>Danh mục khu vực</t>
        </is>
      </c>
      <c r="B62" s="145" t="inlineStr">
        <is>
          <t>XÓA</t>
        </is>
      </c>
      <c r="C62" s="137" t="inlineStr">
        <is>
          <t>TC_05.001</t>
        </is>
      </c>
      <c r="D62" s="145" t="inlineStr">
        <is>
          <t>Hộp xác nhận nêu đúng tên bản ghi</t>
        </is>
      </c>
      <c r="E62" s="137" t="inlineStr">
        <is>
          <t>P0</t>
        </is>
      </c>
      <c r="F62" s="145" t="inlineStr">
        <is>
          <t>Có bản ghi tên "X" trong danh sách.</t>
        </is>
      </c>
      <c r="G62" s="145" t="inlineStr">
        <is>
          <t>1. Bấm biểu tượng thùng rác ở dòng đó
2. Đọc nội dung hộp xác nhận</t>
        </is>
      </c>
      <c r="H62" s="145" t="n"/>
      <c r="I62" s="145" t="inlineStr">
        <is>
          <t>- Hộp hiện câu "Bạn có chắc muốn xóa khu vực \"X\"?"
- Có hai nút Xóa và Hủy</t>
        </is>
      </c>
      <c r="J62" s="145" t="inlineStr">
        <is>
          <t>- Hộp hiện câu "Bạn có chắc muốn xóa khu vực \"X\"?"
- Có hai nút Xóa và Hủy</t>
        </is>
      </c>
      <c r="K62" s="179" t="inlineStr">
        <is>
          <t>Passed</t>
        </is>
      </c>
      <c r="L62" s="179" t="n"/>
      <c r="M62" s="179" t="n"/>
      <c r="N62" s="147" t="n"/>
      <c r="O62" s="147" t="n"/>
      <c r="P62" s="147" t="n"/>
      <c r="Q62" s="147" t="n"/>
      <c r="R62" s="77" t="n"/>
      <c r="S62" s="77" t="n"/>
      <c r="T62" s="77" t="n"/>
      <c r="U62" s="77" t="n"/>
      <c r="V62" s="77" t="n"/>
      <c r="W62" s="77" t="n"/>
      <c r="X62" s="77" t="n"/>
      <c r="Y62" s="77" t="n"/>
      <c r="Z62" s="77" t="n"/>
    </row>
    <row r="63" outlineLevel="1" s="220">
      <c r="A63" s="230" t="n"/>
      <c r="B63" s="230" t="n"/>
      <c r="C63" s="137" t="inlineStr">
        <is>
          <t>TC_05.002</t>
        </is>
      </c>
      <c r="D63" s="145" t="inlineStr">
        <is>
          <t>Bấm Hủy thì không xóa</t>
        </is>
      </c>
      <c r="E63" s="137" t="inlineStr">
        <is>
          <t>P0</t>
        </is>
      </c>
      <c r="F63" s="145" t="inlineStr">
        <is>
          <t>Đang mở hộp xác nhận xóa.</t>
        </is>
      </c>
      <c r="G63" s="145" t="inlineStr">
        <is>
          <t>1. Bấm Hủy
2. Xem lại bảng</t>
        </is>
      </c>
      <c r="H63" s="145" t="n"/>
      <c r="I63" s="145" t="inlineStr">
        <is>
          <t>- Hộp đóng, bản ghi vẫn còn nguyên
- Không có thông báo thành công nào</t>
        </is>
      </c>
      <c r="J63" s="145" t="inlineStr">
        <is>
          <t>- Hộp đóng, bản ghi vẫn còn nguyên
- Không có thông báo thành công nào</t>
        </is>
      </c>
      <c r="K63" s="179" t="inlineStr">
        <is>
          <t>Passed</t>
        </is>
      </c>
      <c r="L63" s="179" t="n"/>
      <c r="M63" s="179" t="n"/>
      <c r="N63" s="147" t="n"/>
      <c r="O63" s="147" t="n"/>
      <c r="P63" s="147" t="n"/>
      <c r="Q63" s="147" t="n"/>
      <c r="R63" s="77" t="n"/>
      <c r="S63" s="77" t="n"/>
      <c r="T63" s="77" t="n"/>
      <c r="U63" s="77" t="n"/>
      <c r="V63" s="77" t="n"/>
      <c r="W63" s="77" t="n"/>
      <c r="X63" s="77" t="n"/>
      <c r="Y63" s="77" t="n"/>
      <c r="Z63" s="77" t="n"/>
    </row>
    <row r="64" outlineLevel="1" s="220">
      <c r="A64" s="230" t="n"/>
      <c r="B64" s="230" t="n"/>
      <c r="C64" s="137" t="inlineStr">
        <is>
          <t>TC_05.003</t>
        </is>
      </c>
      <c r="D64" s="145" t="inlineStr">
        <is>
          <t>Xóa thành công</t>
        </is>
      </c>
      <c r="E64" s="137" t="inlineStr">
        <is>
          <t>P0</t>
        </is>
      </c>
      <c r="F64" s="145" t="inlineStr">
        <is>
          <t>Bản ghi X chưa được dùng ở đâu.</t>
        </is>
      </c>
      <c r="G64" s="145" t="inlineStr">
        <is>
          <t>1. Bấm thùng rác ở dòng X
2. Bấm Xóa xác nhận
3. Xem bảng</t>
        </is>
      </c>
      <c r="H64" s="145" t="n"/>
      <c r="I64" s="145" t="inlineStr">
        <is>
          <t>- Thông báo xóa thành công
- Bản ghi X biến mất khỏi danh sách</t>
        </is>
      </c>
      <c r="J64" s="145" t="inlineStr">
        <is>
          <t>- Thông báo xóa thành công
- Bản ghi X biến mất khỏi danh sách</t>
        </is>
      </c>
      <c r="K64" s="179" t="inlineStr">
        <is>
          <t>Passed</t>
        </is>
      </c>
      <c r="L64" s="179" t="n"/>
      <c r="M64" s="179" t="n"/>
      <c r="N64" s="147" t="n"/>
      <c r="O64" s="147" t="n"/>
      <c r="P64" s="147" t="n"/>
      <c r="Q64" s="147" t="n"/>
      <c r="R64" s="77" t="n"/>
      <c r="S64" s="77" t="n"/>
      <c r="T64" s="77" t="n"/>
      <c r="U64" s="77" t="n"/>
      <c r="V64" s="77" t="n"/>
      <c r="W64" s="77" t="n"/>
      <c r="X64" s="77" t="n"/>
      <c r="Y64" s="77" t="n"/>
      <c r="Z64" s="77" t="n"/>
    </row>
    <row r="65" outlineLevel="1" s="220">
      <c r="A65" s="230" t="n"/>
      <c r="B65" s="230" t="n"/>
      <c r="C65" s="137" t="inlineStr">
        <is>
          <t>TC_05.004</t>
        </is>
      </c>
      <c r="D65" s="145" t="inlineStr">
        <is>
          <t>Xóa bản ghi đang được dùng</t>
        </is>
      </c>
      <c r="E65" s="137" t="inlineStr">
        <is>
          <t>P0</t>
        </is>
      </c>
      <c r="F65" s="145" t="inlineStr">
        <is>
          <t>Bản ghi X đang được cấp địa chỉ bên dưới hoặc dữ liệu nghiệp vụ khác tham chiếu.</t>
        </is>
      </c>
      <c r="G65" s="145" t="inlineStr">
        <is>
          <t>1. Bấm thùng rác ở dòng X
2. Bấm Xóa xác nhận</t>
        </is>
      </c>
      <c r="H65" s="145" t="n"/>
      <c r="I65" s="145" t="inlineStr">
        <is>
          <t>- Hệ thống từ chối và nêu lý do
- Bản ghi X vẫn còn trong danh sách</t>
        </is>
      </c>
      <c r="J65" s="145" t="inlineStr">
        <is>
          <t>- Hệ thống từ chối và nêu lý do
- Bản ghi X vẫn còn trong danh sách</t>
        </is>
      </c>
      <c r="K65" s="179" t="inlineStr">
        <is>
          <t>Passed</t>
        </is>
      </c>
      <c r="L65" s="179" t="n"/>
      <c r="M65" s="179" t="n"/>
      <c r="N65" s="147" t="n"/>
      <c r="O65" s="147" t="n"/>
      <c r="P65" s="147" t="n"/>
      <c r="Q65" s="147" t="n"/>
      <c r="R65" s="77" t="n"/>
      <c r="S65" s="77" t="n"/>
      <c r="T65" s="77" t="n"/>
      <c r="U65" s="77" t="n"/>
      <c r="V65" s="77" t="n"/>
      <c r="W65" s="77" t="n"/>
      <c r="X65" s="77" t="n"/>
      <c r="Y65" s="77" t="n"/>
      <c r="Z65" s="77" t="n"/>
    </row>
    <row r="66" outlineLevel="1" s="220">
      <c r="A66" s="231" t="n"/>
      <c r="B66" s="231" t="n"/>
      <c r="C66" s="137" t="inlineStr">
        <is>
          <t>TC_05.005</t>
        </is>
      </c>
      <c r="D66" s="145" t="inlineStr">
        <is>
          <t>Bản ghi đã Khóa không xóa được</t>
        </is>
      </c>
      <c r="E66" s="137" t="inlineStr">
        <is>
          <t>P0</t>
        </is>
      </c>
      <c r="F66" s="145" t="inlineStr">
        <is>
          <t>Bản ghi B đang ở trạng thái Khóa.</t>
        </is>
      </c>
      <c r="G66" s="145" t="inlineStr">
        <is>
          <t>1. Tìm bản ghi B
2. Quan sát cột Hành động</t>
        </is>
      </c>
      <c r="H66" s="145" t="n"/>
      <c r="I66" s="145" t="inlineStr">
        <is>
          <t>-  Biểu tượng thùng rác KHÔNG hiển thị</t>
        </is>
      </c>
      <c r="J66" s="145" t="inlineStr">
        <is>
          <t>-  Biểu tượng thùng rác KHÔNG hiển thị</t>
        </is>
      </c>
      <c r="K66" s="179" t="inlineStr">
        <is>
          <t>Passed</t>
        </is>
      </c>
      <c r="L66" s="179" t="n"/>
      <c r="M66" s="179" t="n"/>
      <c r="N66" s="147" t="n"/>
      <c r="O66" s="147" t="n"/>
      <c r="P66" s="147" t="n"/>
      <c r="Q66" s="147" t="n"/>
      <c r="R66" s="77" t="n"/>
      <c r="S66" s="77" t="n"/>
      <c r="T66" s="77" t="n"/>
      <c r="U66" s="77" t="n"/>
      <c r="V66" s="77" t="n"/>
      <c r="W66" s="77" t="n"/>
      <c r="X66" s="77" t="n"/>
      <c r="Y66" s="77" t="n"/>
      <c r="Z66" s="77" t="n"/>
    </row>
    <row r="67">
      <c r="A67" s="134" t="n"/>
      <c r="B67" s="134" t="n"/>
      <c r="C67" s="240" t="inlineStr">
        <is>
          <t>VI. KHÓA / MỞ KHÓA</t>
        </is>
      </c>
      <c r="D67" s="222" t="n"/>
      <c r="E67" s="222" t="n"/>
      <c r="F67" s="222" t="n"/>
      <c r="G67" s="222" t="n"/>
      <c r="H67" s="222" t="n"/>
      <c r="I67" s="222" t="n"/>
      <c r="J67" s="222" t="n"/>
      <c r="K67" s="222" t="n"/>
      <c r="L67" s="222" t="n"/>
      <c r="M67" s="222" t="n"/>
      <c r="N67" s="222" t="n"/>
      <c r="O67" s="222" t="n"/>
      <c r="P67" s="222" t="n"/>
      <c r="Q67" s="223" t="n"/>
      <c r="R67" s="77" t="n"/>
      <c r="S67" s="77" t="n"/>
      <c r="T67" s="77" t="n"/>
      <c r="U67" s="77" t="n"/>
      <c r="V67" s="77" t="n"/>
      <c r="W67" s="77" t="n"/>
      <c r="X67" s="77" t="n"/>
      <c r="Y67" s="77" t="n"/>
      <c r="Z67" s="77" t="n"/>
    </row>
    <row r="68" outlineLevel="1" s="220">
      <c r="A68" s="145" t="inlineStr">
        <is>
          <t>Danh mục khu vực</t>
        </is>
      </c>
      <c r="B68" s="145" t="inlineStr">
        <is>
          <t>KHÓA / MỞ KHÓA</t>
        </is>
      </c>
      <c r="C68" s="137" t="inlineStr">
        <is>
          <t>TC_06.001</t>
        </is>
      </c>
      <c r="D68" s="145" t="inlineStr">
        <is>
          <t>Nút Khóa nằm trong menu ba chấm</t>
        </is>
      </c>
      <c r="E68" s="137" t="inlineStr">
        <is>
          <t>P0</t>
        </is>
      </c>
      <c r="F68" s="145" t="inlineStr">
        <is>
          <t>Có bản ghi đang Hoạt động.</t>
        </is>
      </c>
      <c r="G68" s="145" t="inlineStr">
        <is>
          <t>1. Bấm nút ba chấm "Hành động khác" ở dòng đó
2. Đọc các mục trong menu</t>
        </is>
      </c>
      <c r="H68" s="145" t="n"/>
      <c r="I68" s="145" t="inlineStr">
        <is>
          <t>- Menu có hai mục: Khóa và Lịch sử
- Sửa và Xóa nằm THẲNG trên cột Hành động, không nằm trong menu này</t>
        </is>
      </c>
      <c r="J68" s="145" t="inlineStr">
        <is>
          <t>- Menu có hai mục: Khóa và Lịch sử
- Sửa và Xóa nằm THẲNG trên cột Hành động, không nằm trong menu này</t>
        </is>
      </c>
      <c r="K68" s="179" t="inlineStr">
        <is>
          <t>Passed</t>
        </is>
      </c>
      <c r="L68" s="179" t="n"/>
      <c r="M68" s="179" t="n"/>
      <c r="N68" s="147" t="n"/>
      <c r="O68" s="147" t="n"/>
      <c r="P68" s="147" t="n"/>
      <c r="Q68" s="147" t="n"/>
      <c r="R68" s="77" t="n"/>
      <c r="S68" s="77" t="n"/>
      <c r="T68" s="77" t="n"/>
      <c r="U68" s="77" t="n"/>
      <c r="V68" s="77" t="n"/>
      <c r="W68" s="77" t="n"/>
      <c r="X68" s="77" t="n"/>
      <c r="Y68" s="77" t="n"/>
      <c r="Z68" s="77" t="n"/>
    </row>
    <row r="69" outlineLevel="1" s="220">
      <c r="A69" s="230" t="n"/>
      <c r="B69" s="230" t="n"/>
      <c r="C69" s="137" t="inlineStr">
        <is>
          <t>TC_06.002</t>
        </is>
      </c>
      <c r="D69" s="145" t="inlineStr">
        <is>
          <t>Khóa một bản ghi đang Hoạt động</t>
        </is>
      </c>
      <c r="E69" s="137" t="inlineStr">
        <is>
          <t>P0</t>
        </is>
      </c>
      <c r="F69" s="145" t="inlineStr">
        <is>
          <t>Bản ghi X đang Hoạt động.</t>
        </is>
      </c>
      <c r="G69" s="145" t="inlineStr">
        <is>
          <t>1. Mở menu ba chấm ở dòng X, chọn Khóa
2. Đọc hộp xác nhận
3. Bấm Khóa</t>
        </is>
      </c>
      <c r="H69" s="145" t="n"/>
      <c r="I69" s="145" t="inlineStr">
        <is>
          <t>- Hộp xác nhận nêu rõ tên X
- Thông báo thành công, cột Trạng thái đổi thành Khóa
-  X VẪN nằm trong danh sách</t>
        </is>
      </c>
      <c r="J69" s="145" t="inlineStr">
        <is>
          <t>- Hộp xác nhận nêu rõ tên X
- Thông báo thành công, cột Trạng thái đổi thành Khóa
-  X VẪN nằm trong danh sách</t>
        </is>
      </c>
      <c r="K69" s="179" t="inlineStr">
        <is>
          <t>Passed</t>
        </is>
      </c>
      <c r="L69" s="179" t="n"/>
      <c r="M69" s="179" t="n"/>
      <c r="N69" s="147" t="n"/>
      <c r="O69" s="147" t="n"/>
      <c r="P69" s="147" t="n"/>
      <c r="Q69" s="147" t="n"/>
      <c r="R69" s="77" t="n"/>
      <c r="S69" s="77" t="n"/>
      <c r="T69" s="77" t="n"/>
      <c r="U69" s="77" t="n"/>
      <c r="V69" s="77" t="n"/>
      <c r="W69" s="77" t="n"/>
      <c r="X69" s="77" t="n"/>
      <c r="Y69" s="77" t="n"/>
      <c r="Z69" s="77" t="n"/>
    </row>
    <row r="70" outlineLevel="1" s="220">
      <c r="A70" s="230" t="n"/>
      <c r="B70" s="230" t="n"/>
      <c r="C70" s="137" t="inlineStr">
        <is>
          <t>TC_06.003</t>
        </is>
      </c>
      <c r="D70" s="145" t="inlineStr">
        <is>
          <t>Hủy ở hộp xác nhận khóa</t>
        </is>
      </c>
      <c r="E70" s="137" t="inlineStr">
        <is>
          <t>P0</t>
        </is>
      </c>
      <c r="F70" s="145" t="inlineStr">
        <is>
          <t>Bản ghi X đang Hoạt động.</t>
        </is>
      </c>
      <c r="G70" s="145" t="inlineStr">
        <is>
          <t>1. Chọn Khóa ở dòng X
2. Bấm Hủy
3. Xem cột Trạng thái</t>
        </is>
      </c>
      <c r="H70" s="145" t="n"/>
      <c r="I70" s="145" t="inlineStr">
        <is>
          <t>- Trạng thái vẫn là Hoạt động, không có thông báo thành công</t>
        </is>
      </c>
      <c r="J70" s="145" t="inlineStr">
        <is>
          <t>- Trạng thái vẫn là Hoạt động, không có thông báo thành công</t>
        </is>
      </c>
      <c r="K70" s="179" t="inlineStr">
        <is>
          <t>Passed</t>
        </is>
      </c>
      <c r="L70" s="179" t="n"/>
      <c r="M70" s="179" t="n"/>
      <c r="N70" s="147" t="n"/>
      <c r="O70" s="147" t="n"/>
      <c r="P70" s="147" t="n"/>
      <c r="Q70" s="147" t="n"/>
      <c r="R70" s="77" t="n"/>
      <c r="S70" s="77" t="n"/>
      <c r="T70" s="77" t="n"/>
      <c r="U70" s="77" t="n"/>
      <c r="V70" s="77" t="n"/>
      <c r="W70" s="77" t="n"/>
      <c r="X70" s="77" t="n"/>
      <c r="Y70" s="77" t="n"/>
      <c r="Z70" s="77" t="n"/>
    </row>
    <row r="71" outlineLevel="1" s="220">
      <c r="A71" s="230" t="n"/>
      <c r="B71" s="230" t="n"/>
      <c r="C71" s="137" t="inlineStr">
        <is>
          <t>TC_06.004</t>
        </is>
      </c>
      <c r="D71" s="145" t="inlineStr">
        <is>
          <t>Sau khi Khóa thì mất nút Sửa và Xóa</t>
        </is>
      </c>
      <c r="E71" s="137" t="inlineStr">
        <is>
          <t>P0</t>
        </is>
      </c>
      <c r="F71" s="145" t="inlineStr">
        <is>
          <t>Vừa khóa bản ghi X.</t>
        </is>
      </c>
      <c r="G71" s="145" t="inlineStr">
        <is>
          <t>1. Quan sát cột Hành động của dòng X</t>
        </is>
      </c>
      <c r="H71" s="145" t="n"/>
      <c r="I71" s="145" t="inlineStr">
        <is>
          <t>- Chỉ còn hai nút: Mở khóa và Lịch sử
- Sửa và Xóa đã biến mất</t>
        </is>
      </c>
      <c r="J71" s="145" t="inlineStr">
        <is>
          <t>- Chỉ còn hai nút: Mở khóa và Lịch sử
- Sửa và Xóa đã biến mất</t>
        </is>
      </c>
      <c r="K71" s="179" t="inlineStr">
        <is>
          <t>Passed</t>
        </is>
      </c>
      <c r="L71" s="179" t="n"/>
      <c r="M71" s="179" t="n"/>
      <c r="N71" s="147" t="n"/>
      <c r="O71" s="147" t="n"/>
      <c r="P71" s="147" t="n"/>
      <c r="Q71" s="147" t="n"/>
      <c r="R71" s="77" t="n"/>
      <c r="S71" s="77" t="n"/>
      <c r="T71" s="77" t="n"/>
      <c r="U71" s="77" t="n"/>
      <c r="V71" s="77" t="n"/>
      <c r="W71" s="77" t="n"/>
      <c r="X71" s="77" t="n"/>
      <c r="Y71" s="77" t="n"/>
      <c r="Z71" s="77" t="n"/>
    </row>
    <row r="72" outlineLevel="1" s="220">
      <c r="A72" s="230" t="n"/>
      <c r="B72" s="230" t="n"/>
      <c r="C72" s="137" t="inlineStr">
        <is>
          <t>TC_06.005</t>
        </is>
      </c>
      <c r="D72" s="145" t="inlineStr">
        <is>
          <t>Mở khóa bản ghi</t>
        </is>
      </c>
      <c r="E72" s="137" t="inlineStr">
        <is>
          <t>P0</t>
        </is>
      </c>
      <c r="F72" s="145" t="inlineStr">
        <is>
          <t>Bản ghi X đang ở trạng thái Khóa.</t>
        </is>
      </c>
      <c r="G72" s="145" t="inlineStr">
        <is>
          <t>1. Bấm Mở khóa ở dòng X
2. Xác nhận
3. Xem cột Trạng thái và cột Hành động</t>
        </is>
      </c>
      <c r="H72" s="145" t="n"/>
      <c r="I72" s="145" t="inlineStr">
        <is>
          <t>- Trạng thái đổi thành Hoạt động
- Nút Sửa và Xóa hiện trở lại</t>
        </is>
      </c>
      <c r="J72" s="145" t="inlineStr">
        <is>
          <t>- Trạng thái đổi thành Hoạt động
- Nút Sửa và Xóa hiện trở lại</t>
        </is>
      </c>
      <c r="K72" s="179" t="inlineStr">
        <is>
          <t>Passed</t>
        </is>
      </c>
      <c r="L72" s="179" t="n"/>
      <c r="M72" s="179" t="n"/>
      <c r="N72" s="147" t="n"/>
      <c r="O72" s="147" t="n"/>
      <c r="P72" s="147" t="n"/>
      <c r="Q72" s="147" t="n"/>
      <c r="R72" s="77" t="n"/>
      <c r="S72" s="77" t="n"/>
      <c r="T72" s="77" t="n"/>
      <c r="U72" s="77" t="n"/>
      <c r="V72" s="77" t="n"/>
      <c r="W72" s="77" t="n"/>
      <c r="X72" s="77" t="n"/>
      <c r="Y72" s="77" t="n"/>
      <c r="Z72" s="77" t="n"/>
    </row>
    <row r="73" outlineLevel="1" s="220">
      <c r="A73" s="230" t="n"/>
      <c r="B73" s="230" t="n"/>
      <c r="C73" s="137" t="inlineStr">
        <is>
          <t>TC_06.006</t>
        </is>
      </c>
      <c r="D73" s="145" t="inlineStr">
        <is>
          <t>Bản ghi đã Khóa không chọn được ở màn khác</t>
        </is>
      </c>
      <c r="E73" s="137" t="inlineStr">
        <is>
          <t>P0</t>
        </is>
      </c>
      <c r="F73" s="145" t="inlineStr">
        <is>
          <t>Bản ghi X vừa bị Khóa.</t>
        </is>
      </c>
      <c r="G73" s="145" t="inlineStr">
        <is>
          <t>1. Mở một màn có ô chọn khu vực
2. Tìm X trong danh sách chọn</t>
        </is>
      </c>
      <c r="H73" s="145" t="n"/>
      <c r="I73" s="145" t="inlineStr">
        <is>
          <t>- X KHÔNG xuất hiện trong danh sách chọn</t>
        </is>
      </c>
      <c r="J73" s="145" t="inlineStr">
        <is>
          <t>- X KHÔNG xuất hiện trong danh sách chọn</t>
        </is>
      </c>
      <c r="K73" s="179" t="inlineStr">
        <is>
          <t>Passed</t>
        </is>
      </c>
      <c r="L73" s="179" t="n"/>
      <c r="M73" s="179" t="n"/>
      <c r="N73" s="147" t="n"/>
      <c r="O73" s="147" t="n"/>
      <c r="P73" s="147" t="n"/>
      <c r="Q73" s="147" t="n"/>
      <c r="R73" s="77" t="n"/>
      <c r="S73" s="77" t="n"/>
      <c r="T73" s="77" t="n"/>
      <c r="U73" s="77" t="n"/>
      <c r="V73" s="77" t="n"/>
      <c r="W73" s="77" t="n"/>
      <c r="X73" s="77" t="n"/>
      <c r="Y73" s="77" t="n"/>
      <c r="Z73" s="77" t="n"/>
    </row>
    <row r="74" outlineLevel="1" s="220">
      <c r="A74" s="230" t="n"/>
      <c r="B74" s="230" t="n"/>
      <c r="C74" s="137" t="inlineStr">
        <is>
          <t>TC_06.007</t>
        </is>
      </c>
      <c r="D74" s="145" t="inlineStr">
        <is>
          <t>Lọc theo trạng thái Khóa</t>
        </is>
      </c>
      <c r="E74" s="137" t="inlineStr">
        <is>
          <t>P1</t>
        </is>
      </c>
      <c r="F74" s="145" t="inlineStr">
        <is>
          <t>Danh mục có đúng 3 bản ghi đang Khóa.</t>
        </is>
      </c>
      <c r="G74" s="145" t="inlineStr">
        <is>
          <t>1. Chọn bộ lọc Trạng thái = Khóa
2. Bấm Tìm kiếm</t>
        </is>
      </c>
      <c r="H74" s="145" t="inlineStr">
        <is>
          <t>Trạng thái: Khóa</t>
        </is>
      </c>
      <c r="I74" s="145" t="inlineStr">
        <is>
          <t>- Ra đúng 3 bản ghi, mọi dòng đều có nhãn Khóa</t>
        </is>
      </c>
      <c r="J74" s="145" t="inlineStr">
        <is>
          <t>- Ra đúng 3 bản ghi, mọi dòng đều có nhãn Khóa</t>
        </is>
      </c>
      <c r="K74" s="179" t="inlineStr">
        <is>
          <t>Passed</t>
        </is>
      </c>
      <c r="L74" s="179" t="n"/>
      <c r="M74" s="179" t="n"/>
      <c r="N74" s="147" t="n"/>
      <c r="O74" s="147" t="n"/>
      <c r="P74" s="147" t="n"/>
      <c r="Q74" s="147" t="n"/>
      <c r="R74" s="77" t="n"/>
      <c r="S74" s="77" t="n"/>
      <c r="T74" s="77" t="n"/>
      <c r="U74" s="77" t="n"/>
      <c r="V74" s="77" t="n"/>
      <c r="W74" s="77" t="n"/>
      <c r="X74" s="77" t="n"/>
      <c r="Y74" s="77" t="n"/>
      <c r="Z74" s="77" t="n"/>
    </row>
    <row r="75" outlineLevel="1" s="220">
      <c r="A75" s="230" t="n"/>
      <c r="B75" s="230" t="n"/>
      <c r="C75" s="137" t="inlineStr">
        <is>
          <t>TC_06.008</t>
        </is>
      </c>
      <c r="D75" s="145" t="inlineStr">
        <is>
          <t>Khóa ghi vào lịch sử</t>
        </is>
      </c>
      <c r="E75" s="137" t="inlineStr">
        <is>
          <t>P1</t>
        </is>
      </c>
      <c r="F75" s="145" t="inlineStr">
        <is>
          <t>Vừa khóa bản ghi X.</t>
        </is>
      </c>
      <c r="G75" s="145" t="inlineStr">
        <is>
          <t>1. Mở Lịch sử của X
2. Đọc dòng trên cùng</t>
        </is>
      </c>
      <c r="H75" s="145" t="n"/>
      <c r="I75" s="145" t="inlineStr">
        <is>
          <t>- Có dòng ghi nhận đổi trạng thái, kèm người thực hiện và thời điểm</t>
        </is>
      </c>
      <c r="J75" s="145" t="inlineStr">
        <is>
          <t>- Có dòng ghi nhận đổi trạng thái, kèm người thực hiện và thời điểm</t>
        </is>
      </c>
      <c r="K75" s="179" t="inlineStr">
        <is>
          <t>Passed</t>
        </is>
      </c>
      <c r="L75" s="179" t="n"/>
      <c r="M75" s="179" t="n"/>
      <c r="N75" s="147" t="n"/>
      <c r="O75" s="147" t="n"/>
      <c r="P75" s="147" t="n"/>
      <c r="Q75" s="147" t="n"/>
      <c r="R75" s="77" t="n"/>
      <c r="S75" s="77" t="n"/>
      <c r="T75" s="77" t="n"/>
      <c r="U75" s="77" t="n"/>
      <c r="V75" s="77" t="n"/>
      <c r="W75" s="77" t="n"/>
      <c r="X75" s="77" t="n"/>
      <c r="Y75" s="77" t="n"/>
      <c r="Z75" s="77" t="n"/>
    </row>
    <row r="76" outlineLevel="1" s="220">
      <c r="A76" s="231" t="n"/>
      <c r="B76" s="231" t="n"/>
      <c r="C76" s="137" t="inlineStr">
        <is>
          <t>TC_06.009</t>
        </is>
      </c>
      <c r="D76" s="145" t="inlineStr">
        <is>
          <t>Khóa bản ghi đã bị người khác khóa</t>
        </is>
      </c>
      <c r="E76" s="137" t="inlineStr">
        <is>
          <t>P1</t>
        </is>
      </c>
      <c r="F76" s="145" t="inlineStr">
        <is>
          <t>Hai người cùng mở danh sách. Người A vừa khóa X, người B chưa tải lại trang.</t>
        </is>
      </c>
      <c r="G76" s="145" t="inlineStr">
        <is>
          <t>1. Người B chọn Khóa ở dòng X
2. Xác nhận</t>
        </is>
      </c>
      <c r="H76" s="145" t="n"/>
      <c r="I76" s="145" t="inlineStr">
        <is>
          <t>- Hệ thống báo dữ liệu đã thay đổi</t>
        </is>
      </c>
      <c r="J76" s="145" t="inlineStr">
        <is>
          <t>- Hệ thống báo dữ liệu đã thay đổi</t>
        </is>
      </c>
      <c r="K76" s="179" t="inlineStr">
        <is>
          <t>Passed</t>
        </is>
      </c>
      <c r="L76" s="179" t="n"/>
      <c r="M76" s="179" t="n"/>
      <c r="N76" s="147" t="n"/>
      <c r="O76" s="147" t="n"/>
      <c r="P76" s="147" t="n"/>
      <c r="Q76" s="147" t="n"/>
      <c r="R76" s="77" t="n"/>
      <c r="S76" s="77" t="n"/>
      <c r="T76" s="77" t="n"/>
      <c r="U76" s="77" t="n"/>
      <c r="V76" s="77" t="n"/>
      <c r="W76" s="77" t="n"/>
      <c r="X76" s="77" t="n"/>
      <c r="Y76" s="77" t="n"/>
      <c r="Z76" s="77" t="n"/>
    </row>
    <row r="77">
      <c r="A77" s="134" t="n"/>
      <c r="B77" s="134" t="n"/>
      <c r="C77" s="240" t="inlineStr">
        <is>
          <t>VII. LỊCH SỬ THAY ĐỔI</t>
        </is>
      </c>
      <c r="D77" s="222" t="n"/>
      <c r="E77" s="222" t="n"/>
      <c r="F77" s="222" t="n"/>
      <c r="G77" s="222" t="n"/>
      <c r="H77" s="222" t="n"/>
      <c r="I77" s="222" t="n"/>
      <c r="J77" s="222" t="n"/>
      <c r="K77" s="222" t="n"/>
      <c r="L77" s="222" t="n"/>
      <c r="M77" s="222" t="n"/>
      <c r="N77" s="222" t="n"/>
      <c r="O77" s="222" t="n"/>
      <c r="P77" s="222" t="n"/>
      <c r="Q77" s="223" t="n"/>
      <c r="R77" s="77" t="n"/>
      <c r="S77" s="77" t="n"/>
      <c r="T77" s="77" t="n"/>
      <c r="U77" s="77" t="n"/>
      <c r="V77" s="77" t="n"/>
      <c r="W77" s="77" t="n"/>
      <c r="X77" s="77" t="n"/>
      <c r="Y77" s="77" t="n"/>
      <c r="Z77" s="77" t="n"/>
    </row>
    <row r="78" outlineLevel="1" s="220">
      <c r="A78" s="145" t="inlineStr">
        <is>
          <t>Danh mục khu vực</t>
        </is>
      </c>
      <c r="B78" s="145" t="inlineStr">
        <is>
          <t>LỊCH SỬ THAY ĐỔI</t>
        </is>
      </c>
      <c r="C78" s="137" t="inlineStr">
        <is>
          <t>TC_07.001</t>
        </is>
      </c>
      <c r="D78" s="145" t="inlineStr">
        <is>
          <t>Mở cửa sổ Lịch sử</t>
        </is>
      </c>
      <c r="E78" s="137" t="inlineStr">
        <is>
          <t>P0</t>
        </is>
      </c>
      <c r="F78" s="145" t="inlineStr">
        <is>
          <t>Bản ghi X đã được sửa ít nhất 1 lần.</t>
        </is>
      </c>
      <c r="G78" s="145" t="inlineStr">
        <is>
          <t>1. Mở Lịch sử của X từ cột Hành động
2. Quan sát cửa sổ</t>
        </is>
      </c>
      <c r="H78" s="145" t="n"/>
      <c r="I78" s="145" t="inlineStr">
        <is>
          <t>- Cửa sổ "Lịch sử thay đổi" mở ra
- Dòng phụ ghi rõ loại đối tượng và tên X
- Có bộ lọc riêng trong cửa sổ</t>
        </is>
      </c>
      <c r="J78" s="145" t="inlineStr">
        <is>
          <t>- Cửa sổ "Lịch sử thay đổi" mở ra
- Dòng phụ ghi rõ loại đối tượng và tên X
- Có bộ lọc riêng trong cửa sổ</t>
        </is>
      </c>
      <c r="K78" s="179" t="inlineStr">
        <is>
          <t>Passed</t>
        </is>
      </c>
      <c r="L78" s="179" t="n"/>
      <c r="M78" s="179" t="n"/>
      <c r="N78" s="147" t="n"/>
      <c r="O78" s="147" t="n"/>
      <c r="P78" s="147" t="n"/>
      <c r="Q78" s="147" t="n"/>
      <c r="R78" s="77" t="n"/>
      <c r="S78" s="77" t="n"/>
      <c r="T78" s="77" t="n"/>
      <c r="U78" s="77" t="n"/>
      <c r="V78" s="77" t="n"/>
      <c r="W78" s="77" t="n"/>
      <c r="X78" s="77" t="n"/>
      <c r="Y78" s="77" t="n"/>
      <c r="Z78" s="77" t="n"/>
    </row>
    <row r="79" outlineLevel="1" s="220">
      <c r="A79" s="230" t="n"/>
      <c r="B79" s="230" t="n"/>
      <c r="C79" s="137" t="inlineStr">
        <is>
          <t>TC_07.002</t>
        </is>
      </c>
      <c r="D79" s="145" t="inlineStr">
        <is>
          <t>Kiểm tra mở ô bộ lọc</t>
        </is>
      </c>
      <c r="E79" s="137" t="inlineStr">
        <is>
          <t>P0</t>
        </is>
      </c>
      <c r="F79" s="145" t="inlineStr">
        <is>
          <t>Bản ghi X đã được sửa ít nhất 1 lần.</t>
        </is>
      </c>
      <c r="G79" s="145" t="inlineStr">
        <is>
          <t>1. Mở Lịch sử của X từ cột Hành động
2. CLick nút Bộ lọc</t>
        </is>
      </c>
      <c r="H79" s="145" t="n"/>
      <c r="I79" s="145" t="inlineStr">
        <is>
          <t>Mở bộ lọc gồm các tiêu chí: Loại hành động, Người thực hiện, Từ ngày, Đến ngày</t>
        </is>
      </c>
      <c r="J79" s="145" t="inlineStr">
        <is>
          <t>Mở bộ lọc gồm các tiêu chí: Loại hành động, Người thực hiện, Từ ngày, Đến ngày</t>
        </is>
      </c>
      <c r="K79" s="179" t="inlineStr">
        <is>
          <t>Passed</t>
        </is>
      </c>
      <c r="L79" s="179" t="n"/>
      <c r="M79" s="179" t="n"/>
      <c r="N79" s="147" t="n"/>
      <c r="O79" s="147" t="n"/>
      <c r="P79" s="147" t="n"/>
      <c r="Q79" s="147" t="n"/>
      <c r="R79" s="77" t="n"/>
      <c r="S79" s="77" t="n"/>
      <c r="T79" s="77" t="n"/>
      <c r="U79" s="77" t="n"/>
      <c r="V79" s="77" t="n"/>
      <c r="W79" s="77" t="n"/>
      <c r="X79" s="77" t="n"/>
      <c r="Y79" s="77" t="n"/>
      <c r="Z79" s="77" t="n"/>
    </row>
    <row r="80" outlineLevel="1" s="220">
      <c r="A80" s="230" t="n"/>
      <c r="B80" s="230" t="n"/>
      <c r="C80" s="137" t="inlineStr">
        <is>
          <t>TC_07.003</t>
        </is>
      </c>
      <c r="D80" s="145" t="inlineStr">
        <is>
          <t>Kiểm tra giá trị trong bộ lọc Loại hành động</t>
        </is>
      </c>
      <c r="E80" s="137" t="inlineStr">
        <is>
          <t>P0</t>
        </is>
      </c>
      <c r="F80" s="145" t="inlineStr">
        <is>
          <t>Bản ghi X đã được sửa ít nhất 1 lần.</t>
        </is>
      </c>
      <c r="G80" s="145" t="inlineStr">
        <is>
          <t>1. Mở Lịch sử của X từ cột Hành động
2. Mở bộ lọc loại</t>
        </is>
      </c>
      <c r="H80" s="145" t="n"/>
      <c r="I80" s="145" t="inlineStr">
        <is>
          <t>Hiển thị đủ 3 giá trị: Tạo mới, Thay đổi giá trị, Thay đổi trạng thái</t>
        </is>
      </c>
      <c r="J80" s="145" t="inlineStr">
        <is>
          <t>Hiển thị đủ 3 giá trị: Tạo mới, Thay đổi giá trị, Thay đổi trạng thái</t>
        </is>
      </c>
      <c r="K80" s="179" t="inlineStr">
        <is>
          <t>Passed</t>
        </is>
      </c>
      <c r="L80" s="179" t="n"/>
      <c r="M80" s="179" t="n"/>
      <c r="N80" s="147" t="n"/>
      <c r="O80" s="147" t="n"/>
      <c r="P80" s="147" t="n"/>
      <c r="Q80" s="147" t="n"/>
      <c r="R80" s="77" t="n"/>
      <c r="S80" s="77" t="n"/>
      <c r="T80" s="77" t="n"/>
      <c r="U80" s="77" t="n"/>
      <c r="V80" s="77" t="n"/>
      <c r="W80" s="77" t="n"/>
      <c r="X80" s="77" t="n"/>
      <c r="Y80" s="77" t="n"/>
      <c r="Z80" s="77" t="n"/>
    </row>
    <row r="81" outlineLevel="1" s="220">
      <c r="A81" s="230" t="n"/>
      <c r="B81" s="230" t="n"/>
      <c r="C81" s="137" t="inlineStr">
        <is>
          <t>TC_07.004</t>
        </is>
      </c>
      <c r="D81" s="145" t="inlineStr">
        <is>
          <t>Kiểm tra giá trị trong bộ lọc Người thực hiện</t>
        </is>
      </c>
      <c r="E81" s="137" t="inlineStr">
        <is>
          <t>P0</t>
        </is>
      </c>
      <c r="F81" s="145" t="inlineStr">
        <is>
          <t>Bản ghi X đã được sửa ít nhất 1 lần.</t>
        </is>
      </c>
      <c r="G81" s="145" t="inlineStr">
        <is>
          <t>1. Mở Lịch sử của X từ cột Hành động
2. Mở bộ lọc Người thực hiện</t>
        </is>
      </c>
      <c r="H81" s="145" t="n"/>
      <c r="I81" s="145" t="inlineStr">
        <is>
          <t>Hiển thị danh sách toàn bộ nhân viên theo dạng: Mã PB- Tên NV</t>
        </is>
      </c>
      <c r="J81" s="145" t="inlineStr">
        <is>
          <t>Hiển thị danh sách toàn bộ nhân viên theo dạng: Mã PB- Tên NV</t>
        </is>
      </c>
      <c r="K81" s="179" t="inlineStr">
        <is>
          <t>Passed</t>
        </is>
      </c>
      <c r="L81" s="179" t="n"/>
      <c r="M81" s="179" t="n"/>
      <c r="N81" s="147" t="n"/>
      <c r="O81" s="147" t="n"/>
      <c r="P81" s="147" t="n"/>
      <c r="Q81" s="147" t="n"/>
      <c r="R81" s="77" t="n"/>
      <c r="S81" s="77" t="n"/>
      <c r="T81" s="77" t="n"/>
      <c r="U81" s="77" t="n"/>
      <c r="V81" s="77" t="n"/>
      <c r="W81" s="77" t="n"/>
      <c r="X81" s="77" t="n"/>
      <c r="Y81" s="77" t="n"/>
      <c r="Z81" s="77" t="n"/>
    </row>
    <row r="82" outlineLevel="1" s="220">
      <c r="A82" s="230" t="n"/>
      <c r="B82" s="230" t="n"/>
      <c r="C82" s="137" t="inlineStr">
        <is>
          <t>TC_07.005</t>
        </is>
      </c>
      <c r="D82" s="145" t="inlineStr">
        <is>
          <t>Kiểm tra mở bộ lọc thời gian</t>
        </is>
      </c>
      <c r="E82" s="137" t="inlineStr">
        <is>
          <t>P0</t>
        </is>
      </c>
      <c r="F82" s="145" t="inlineStr">
        <is>
          <t>Bản ghi X đã được sửa ít nhất 1 lần.</t>
        </is>
      </c>
      <c r="G82" s="145" t="inlineStr">
        <is>
          <t>1. Mở Lịch sử của X từ cột Hành động
2. Mở bộ lọc Tù ngày, Đến ngày</t>
        </is>
      </c>
      <c r="H82" s="145" t="n"/>
      <c r="I82" s="145" t="inlineStr">
        <is>
          <t>Mở hộp lịch cho người dùng chọn</t>
        </is>
      </c>
      <c r="J82" s="145" t="inlineStr">
        <is>
          <t>Mở hộp lịch cho người dùng chọn</t>
        </is>
      </c>
      <c r="K82" s="179" t="inlineStr">
        <is>
          <t>Passed</t>
        </is>
      </c>
      <c r="L82" s="179" t="n"/>
      <c r="M82" s="179" t="n"/>
      <c r="N82" s="147" t="n"/>
      <c r="O82" s="147" t="n"/>
      <c r="P82" s="147" t="n"/>
      <c r="Q82" s="147" t="n"/>
      <c r="R82" s="77" t="n"/>
      <c r="S82" s="77" t="n"/>
      <c r="T82" s="77" t="n"/>
      <c r="U82" s="77" t="n"/>
      <c r="V82" s="77" t="n"/>
      <c r="W82" s="77" t="n"/>
      <c r="X82" s="77" t="n"/>
      <c r="Y82" s="77" t="n"/>
      <c r="Z82" s="77" t="n"/>
    </row>
    <row r="83" outlineLevel="1" s="220">
      <c r="A83" s="230" t="n"/>
      <c r="B83" s="230" t="n"/>
      <c r="C83" s="137" t="inlineStr">
        <is>
          <t>TC_07.006</t>
        </is>
      </c>
      <c r="D83" s="145" t="inlineStr">
        <is>
          <t>Kiểm tra kết quả trả về khi lọc</t>
        </is>
      </c>
      <c r="E83" s="137" t="inlineStr">
        <is>
          <t>P0</t>
        </is>
      </c>
      <c r="F83" s="145" t="inlineStr">
        <is>
          <t>Bản ghi X đã được sửa ít nhất 1 lần.</t>
        </is>
      </c>
      <c r="G83" s="145" t="inlineStr">
        <is>
          <t>1. Mở Lịch sử của X từ cột Hành động
2. Lọc theo tiêu chí bất kì</t>
        </is>
      </c>
      <c r="H83" s="145" t="n"/>
      <c r="I83" s="145" t="inlineStr">
        <is>
          <t>Trả kết quả đúng theo tiêu chí lọc</t>
        </is>
      </c>
      <c r="J83" s="145" t="inlineStr">
        <is>
          <t>Trả kết quả đúng theo tiêu chí lọc</t>
        </is>
      </c>
      <c r="K83" s="179" t="inlineStr">
        <is>
          <t>Passed</t>
        </is>
      </c>
      <c r="L83" s="179" t="n"/>
      <c r="M83" s="179" t="n"/>
      <c r="N83" s="147" t="n"/>
      <c r="O83" s="147" t="n"/>
      <c r="P83" s="147" t="n"/>
      <c r="Q83" s="147" t="n"/>
      <c r="R83" s="77" t="n"/>
      <c r="S83" s="77" t="n"/>
      <c r="T83" s="77" t="n"/>
      <c r="U83" s="77" t="n"/>
      <c r="V83" s="77" t="n"/>
      <c r="W83" s="77" t="n"/>
      <c r="X83" s="77" t="n"/>
      <c r="Y83" s="77" t="n"/>
      <c r="Z83" s="77" t="n"/>
    </row>
    <row r="84" outlineLevel="1" s="220">
      <c r="A84" s="230" t="n"/>
      <c r="B84" s="230" t="n"/>
      <c r="C84" s="137" t="inlineStr">
        <is>
          <t>TC_07.007</t>
        </is>
      </c>
      <c r="D84" s="145" t="inlineStr">
        <is>
          <t>Kiểm tra hoạt động nút Làm mới lọc</t>
        </is>
      </c>
      <c r="E84" s="137" t="inlineStr">
        <is>
          <t>P1</t>
        </is>
      </c>
      <c r="F84" s="145" t="inlineStr">
        <is>
          <t>Bản ghi X đã được sửa ít nhất 1 lần.</t>
        </is>
      </c>
      <c r="G84" s="145" t="inlineStr">
        <is>
          <t>1. Mở Lịch sử của X từ cột Hành động
2. Lọc theo tiêu chí bất kì
3. Chọn nút Làm mới</t>
        </is>
      </c>
      <c r="H84" s="145" t="n"/>
      <c r="I84" s="145" t="inlineStr">
        <is>
          <t>Xóa các trạng thái đã lọc, danh sách trả về toàn bộ hành động</t>
        </is>
      </c>
      <c r="J84" s="145" t="inlineStr">
        <is>
          <t>Xóa các trạng thái đã lọc, danh sách trả về toàn bộ hành động</t>
        </is>
      </c>
      <c r="K84" s="179" t="inlineStr">
        <is>
          <t>Passed</t>
        </is>
      </c>
      <c r="L84" s="179" t="n"/>
      <c r="M84" s="179" t="n"/>
      <c r="N84" s="147" t="n"/>
      <c r="O84" s="147" t="n"/>
      <c r="P84" s="147" t="n"/>
      <c r="Q84" s="147" t="n"/>
      <c r="R84" s="16" t="n"/>
      <c r="S84" s="16" t="n"/>
      <c r="T84" s="16" t="n"/>
      <c r="U84" s="16" t="n"/>
      <c r="V84" s="16" t="n"/>
      <c r="W84" s="16" t="n"/>
      <c r="X84" s="16" t="n"/>
      <c r="Y84" s="16" t="n"/>
      <c r="Z84" s="16" t="n"/>
    </row>
    <row r="85" outlineLevel="1" s="220">
      <c r="A85" s="230" t="n"/>
      <c r="B85" s="230" t="n"/>
      <c r="C85" s="137" t="inlineStr">
        <is>
          <t>TC_07.008</t>
        </is>
      </c>
      <c r="D85" s="145" t="inlineStr">
        <is>
          <t>Kiểm tra đóng ô bộ lọc</t>
        </is>
      </c>
      <c r="E85" s="137" t="inlineStr">
        <is>
          <t>P1</t>
        </is>
      </c>
      <c r="F85" s="145" t="inlineStr">
        <is>
          <t>Bản ghi X đã được sửa ít nhất 1 lần.</t>
        </is>
      </c>
      <c r="G85" s="145" t="inlineStr">
        <is>
          <t>1. Mở Lịch sử của X từ cột Hành động
2. CLick nút Bộ lọc
3. CLick tiếp vào nút Bộ lọc</t>
        </is>
      </c>
      <c r="H85" s="145" t="n"/>
      <c r="I85" s="145" t="inlineStr">
        <is>
          <t>Thực hiện đóng bộ lọc, danh sách giữ nguyên theo tiêu chí đã lọc</t>
        </is>
      </c>
      <c r="J85" s="145" t="inlineStr">
        <is>
          <t>Thực hiện đóng bộ lọc, danh sách giữ nguyên theo tiêu chí đã lọc</t>
        </is>
      </c>
      <c r="K85" s="179" t="inlineStr">
        <is>
          <t>Passed</t>
        </is>
      </c>
      <c r="L85" s="179" t="n"/>
      <c r="M85" s="179" t="n"/>
      <c r="N85" s="147" t="n"/>
      <c r="O85" s="147" t="n"/>
      <c r="P85" s="147" t="n"/>
      <c r="Q85" s="147" t="n"/>
      <c r="R85" s="16" t="n"/>
      <c r="S85" s="16" t="n"/>
      <c r="T85" s="16" t="n"/>
      <c r="U85" s="16" t="n"/>
      <c r="V85" s="16" t="n"/>
      <c r="W85" s="16" t="n"/>
      <c r="X85" s="16" t="n"/>
      <c r="Y85" s="16" t="n"/>
      <c r="Z85" s="16" t="n"/>
    </row>
    <row r="86" outlineLevel="1" s="220">
      <c r="A86" s="230" t="n"/>
      <c r="B86" s="230" t="n"/>
      <c r="C86" s="137" t="inlineStr">
        <is>
          <t>TC_07.009</t>
        </is>
      </c>
      <c r="D86" s="145" t="inlineStr">
        <is>
          <t>Thứ tự mới nhất ở trên cùng</t>
        </is>
      </c>
      <c r="E86" s="137" t="inlineStr">
        <is>
          <t>P0</t>
        </is>
      </c>
      <c r="F86" s="145" t="inlineStr">
        <is>
          <t>Bản ghi X đã được sửa 3 lần vào 3 thời điểm khác nhau.</t>
        </is>
      </c>
      <c r="G86" s="145" t="inlineStr">
        <is>
          <t>1. Mở Lịch sử của X
2. Đọc thời điểm của 3 dòng từ trên xuống</t>
        </is>
      </c>
      <c r="H86" s="145" t="n"/>
      <c r="I86" s="145" t="inlineStr">
        <is>
          <t>- Dòng trên cùng là lần sửa MỚI NHẤT</t>
        </is>
      </c>
      <c r="J86" s="145" t="inlineStr">
        <is>
          <t>- Dòng trên cùng là lần sửa MỚI NHẤT</t>
        </is>
      </c>
      <c r="K86" s="179" t="inlineStr">
        <is>
          <t>Passed</t>
        </is>
      </c>
      <c r="L86" s="179" t="n"/>
      <c r="M86" s="179" t="n"/>
      <c r="N86" s="147" t="n"/>
      <c r="O86" s="147" t="n"/>
      <c r="P86" s="147" t="n"/>
      <c r="Q86" s="147" t="n"/>
      <c r="R86" s="16" t="n"/>
      <c r="S86" s="16" t="n"/>
      <c r="T86" s="16" t="n"/>
      <c r="U86" s="16" t="n"/>
      <c r="V86" s="16" t="n"/>
      <c r="W86" s="16" t="n"/>
      <c r="X86" s="16" t="n"/>
      <c r="Y86" s="16" t="n"/>
      <c r="Z86" s="16" t="n"/>
    </row>
    <row r="87" outlineLevel="1" s="220">
      <c r="A87" s="230" t="n"/>
      <c r="B87" s="230" t="n"/>
      <c r="C87" s="137" t="inlineStr">
        <is>
          <t>TC_07.010</t>
        </is>
      </c>
      <c r="D87" s="145" t="inlineStr">
        <is>
          <t>Mỗi dòng nêu đủ thông tin</t>
        </is>
      </c>
      <c r="E87" s="137" t="inlineStr">
        <is>
          <t>P0</t>
        </is>
      </c>
      <c r="F87" s="145" t="inlineStr">
        <is>
          <t>Vừa đổi tên bản ghi X từ "A" thành "B".</t>
        </is>
      </c>
      <c r="G87" s="145" t="inlineStr">
        <is>
          <t>1. Mở Lịch sử của X
2. Đọc dòng trên cùng</t>
        </is>
      </c>
      <c r="H87" s="145" t="n"/>
      <c r="I87" s="145" t="inlineStr">
        <is>
          <t>- Nêu rõ trường đã đổi, giá trị cũ "A", giá trị mới "B"
- Kèm tên người thực hiện và thời điểm tới phút</t>
        </is>
      </c>
      <c r="J87" s="145" t="inlineStr">
        <is>
          <t>- Nêu rõ trường đã đổi, giá trị cũ "A", giá trị mới "B"
- Kèm tên người thực hiện và thời điểm tới phút</t>
        </is>
      </c>
      <c r="K87" s="179" t="inlineStr">
        <is>
          <t>Passed</t>
        </is>
      </c>
      <c r="L87" s="179" t="n"/>
      <c r="M87" s="179" t="n"/>
      <c r="N87" s="147" t="n"/>
      <c r="O87" s="147" t="n"/>
      <c r="P87" s="147" t="n"/>
      <c r="Q87" s="147" t="n"/>
    </row>
    <row r="88" outlineLevel="1" s="220">
      <c r="A88" s="230" t="n"/>
      <c r="B88" s="230" t="n"/>
      <c r="C88" s="137" t="inlineStr">
        <is>
          <t>TC_07.011</t>
        </is>
      </c>
      <c r="D88" s="145" t="inlineStr">
        <is>
          <t>Bản ghi chưa từng sửa</t>
        </is>
      </c>
      <c r="E88" s="137" t="inlineStr">
        <is>
          <t>P1</t>
        </is>
      </c>
      <c r="F88" s="145" t="inlineStr">
        <is>
          <t>Bản ghi Y vừa được tạo, chưa sửa lần nào.</t>
        </is>
      </c>
      <c r="G88" s="145" t="inlineStr">
        <is>
          <t>1. Mở Lịch sử của Y</t>
        </is>
      </c>
      <c r="H88" s="145" t="n"/>
      <c r="I88" s="145" t="inlineStr">
        <is>
          <t>- Cửa sổ hiện "Chưa có lịch sử thao tác nào."</t>
        </is>
      </c>
      <c r="J88" s="145" t="inlineStr">
        <is>
          <t>- Cửa sổ hiện "Chưa có lịch sử thao tác nào."</t>
        </is>
      </c>
      <c r="K88" s="179" t="inlineStr">
        <is>
          <t>Passed</t>
        </is>
      </c>
      <c r="L88" s="179" t="n"/>
      <c r="M88" s="179" t="n"/>
      <c r="N88" s="147" t="n"/>
      <c r="O88" s="147" t="n"/>
      <c r="P88" s="147" t="n"/>
      <c r="Q88" s="147" t="n"/>
    </row>
    <row r="89" outlineLevel="1" s="220">
      <c r="A89" s="231" t="n"/>
      <c r="B89" s="231" t="n"/>
      <c r="C89" s="137" t="inlineStr">
        <is>
          <t>TC_07.012</t>
        </is>
      </c>
      <c r="D89" s="145" t="inlineStr">
        <is>
          <t>Đóng cửa sổ Lịch sử</t>
        </is>
      </c>
      <c r="E89" s="137" t="inlineStr">
        <is>
          <t>P2</t>
        </is>
      </c>
      <c r="F89" s="145" t="inlineStr">
        <is>
          <t xml:space="preserve">Đang mở cửa sổ Lịch sử, danh sách phía sau đang lọc và ở trang2. </t>
        </is>
      </c>
      <c r="G89" s="145" t="inlineStr">
        <is>
          <t>1. Bấm Đóng</t>
        </is>
      </c>
      <c r="H89" s="145" t="n"/>
      <c r="I89" s="145" t="inlineStr">
        <is>
          <t>- Cửa sổ đóng, danh sách giữ nguyên bộ lọc và trang 2</t>
        </is>
      </c>
      <c r="J89" s="145" t="inlineStr">
        <is>
          <t>- Cửa sổ đóng, danh sách giữ nguyên bộ lọc và trang 2</t>
        </is>
      </c>
      <c r="K89" s="179" t="inlineStr">
        <is>
          <t>Passed</t>
        </is>
      </c>
      <c r="L89" s="179" t="n"/>
      <c r="M89" s="179" t="n"/>
      <c r="N89" s="147" t="n"/>
      <c r="O89" s="147" t="n"/>
      <c r="P89" s="147" t="n"/>
      <c r="Q89" s="147" t="n"/>
    </row>
  </sheetData>
  <mergeCells count="55">
    <mergeCell ref="M11:O11"/>
    <mergeCell ref="K16:L16"/>
    <mergeCell ref="A31:A38"/>
    <mergeCell ref="B78:B89"/>
    <mergeCell ref="B9:N9"/>
    <mergeCell ref="I15:J15"/>
    <mergeCell ref="K15:L15"/>
    <mergeCell ref="A11:E11"/>
    <mergeCell ref="I11:J11"/>
    <mergeCell ref="A50:A60"/>
    <mergeCell ref="M13:O13"/>
    <mergeCell ref="B6:N6"/>
    <mergeCell ref="M12:O12"/>
    <mergeCell ref="M15:O15"/>
    <mergeCell ref="B19:B29"/>
    <mergeCell ref="A1:N1"/>
    <mergeCell ref="B31:B38"/>
    <mergeCell ref="B5:N5"/>
    <mergeCell ref="K11:L11"/>
    <mergeCell ref="A62:A66"/>
    <mergeCell ref="I16:J16"/>
    <mergeCell ref="B4:N4"/>
    <mergeCell ref="B68:B76"/>
    <mergeCell ref="P11:Q11"/>
    <mergeCell ref="C61:Q61"/>
    <mergeCell ref="B7:N7"/>
    <mergeCell ref="A78:A89"/>
    <mergeCell ref="C39:Q39"/>
    <mergeCell ref="B3:N3"/>
    <mergeCell ref="F11:H16"/>
    <mergeCell ref="B40:B48"/>
    <mergeCell ref="M14:O14"/>
    <mergeCell ref="I12:J12"/>
    <mergeCell ref="C67:Q67"/>
    <mergeCell ref="K12:L12"/>
    <mergeCell ref="B62:B66"/>
    <mergeCell ref="A68:A76"/>
    <mergeCell ref="A19:A29"/>
    <mergeCell ref="P13:Q13"/>
    <mergeCell ref="I14:J14"/>
    <mergeCell ref="K14:L14"/>
    <mergeCell ref="B2:N2"/>
    <mergeCell ref="C18:Q18"/>
    <mergeCell ref="A40:A48"/>
    <mergeCell ref="C49:Q49"/>
    <mergeCell ref="C30:Q30"/>
    <mergeCell ref="C77:Q77"/>
    <mergeCell ref="P12:Q12"/>
    <mergeCell ref="B8:N8"/>
    <mergeCell ref="P15:Q15"/>
    <mergeCell ref="B50:B60"/>
    <mergeCell ref="P14:Q14"/>
    <mergeCell ref="I13:J13"/>
    <mergeCell ref="K13:L13"/>
    <mergeCell ref="B10:N10"/>
  </mergeCells>
  <dataValidations count="2">
    <dataValidation sqref="O19:Q29 O31:Q38 O40:Q48 O50:Q60 O62:Q66 O68:Q76 O78:Q89" showDropDown="0" showInputMessage="0" showErrorMessage="0" allowBlank="1" type="list">
      <formula1>"P,F,PE"</formula1>
    </dataValidation>
    <dataValidation sqref="K19:M29 K31:M38 K40:M48 K50:M60 K62:M66 K68:M76 K78:M89" showDropDown="0" showInputMessage="0" showErrorMessage="0" allowBlank="1" type="list">
      <formula1>"Passed,Failed,Pending,Not Executed"</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Z90"/>
  <sheetViews>
    <sheetView workbookViewId="0">
      <selection activeCell="A1" sqref="A1"/>
    </sheetView>
  </sheetViews>
  <sheetFormatPr baseColWidth="8" defaultColWidth="14.43" defaultRowHeight="15" customHeight="1" outlineLevelRow="1"/>
  <cols>
    <col width="23.14" customWidth="1" style="220" min="1" max="1"/>
    <col width="17.57" customWidth="1" style="220" min="2" max="2"/>
    <col width="17.29" customWidth="1" style="220" min="3" max="3"/>
    <col width="20.14" customWidth="1" style="220" min="4" max="4"/>
    <col width="10.29" customWidth="1" style="220" min="5" max="5"/>
    <col width="28.71" customWidth="1" style="220" min="6" max="6"/>
    <col width="36" customWidth="1" style="220" min="7" max="7"/>
    <col width="21.29" customWidth="1" style="220" min="8" max="8"/>
    <col width="44.71" customWidth="1" style="220" min="9" max="9"/>
    <col width="35.43" customWidth="1" style="220" min="10" max="10"/>
    <col width="14.43" customWidth="1" style="220" min="11" max="11"/>
    <col width="14.57" customWidth="1" style="220" min="12" max="13"/>
    <col width="19.14" customWidth="1" style="220" min="14" max="14"/>
    <col width="14.43" customWidth="1" style="220" min="15" max="17"/>
  </cols>
  <sheetData>
    <row r="1">
      <c r="A1" s="119" t="inlineStr">
        <is>
          <t>MÔ TẢ TÍNH NĂNG (đọc trước khi xem testcase)</t>
        </is>
      </c>
      <c r="O1" s="120" t="n"/>
      <c r="P1" s="120" t="n"/>
      <c r="Q1" s="120" t="n"/>
    </row>
    <row r="2" outlineLevel="1" s="220">
      <c r="A2" s="121" t="inlineStr">
        <is>
          <t>1. Mục đích tính năng</t>
        </is>
      </c>
      <c r="B2" s="238" t="inlineStr">
        <is>
          <t>Quản lý danh mục phường/xã dùng chung cho toàn hệ thống. Màn hình cho phép tra cứu, tìm kiếm, thêm mới, chỉnh sửa, xóa, khóa/mở khóa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120" t="n"/>
      <c r="P2" s="120" t="n"/>
      <c r="Q2" s="120" t="n"/>
    </row>
    <row r="3" outlineLevel="1" s="220">
      <c r="A3" s="121" t="inlineStr">
        <is>
          <t>2. Đối tượng được tính / hiển thị</t>
        </is>
      </c>
      <c r="B3" s="238" t="inlineStr">
        <is>
          <t>- Toàn bộ phường/xã trong danh mục, gồm CẢ bản ghi Hoạt động lẫn bản ghi đã Khóa.
- Bộ lọc trạng thái để trống thì hiện cả hai nhóm; đây là mặc định khi vào màn.
- Bản ghi đã Khóa vẫn xem được chi tiết và lịch sử.</t>
        </is>
      </c>
      <c r="C3" s="222" t="n"/>
      <c r="D3" s="222" t="n"/>
      <c r="E3" s="222" t="n"/>
      <c r="F3" s="222" t="n"/>
      <c r="G3" s="222" t="n"/>
      <c r="H3" s="222" t="n"/>
      <c r="I3" s="222" t="n"/>
      <c r="J3" s="222" t="n"/>
      <c r="K3" s="222" t="n"/>
      <c r="L3" s="222" t="n"/>
      <c r="M3" s="222" t="n"/>
      <c r="N3" s="223" t="n"/>
      <c r="O3" s="120" t="n"/>
      <c r="P3" s="120" t="n"/>
      <c r="Q3" s="120" t="n"/>
    </row>
    <row r="4" outlineLevel="1" s="220">
      <c r="A4" s="121" t="inlineStr">
        <is>
          <t>3. Đối tượng bị ẩn / không tính</t>
        </is>
      </c>
      <c r="B4" s="238" t="inlineStr">
        <is>
          <t>- Không ẩn bản ghi nào theo mặc định.
- Bản ghi đã Khóa KHÔNG còn xuất hiện ở ô chọn phường/xã của các màn nghiệp vụ khác — nhưng vẫn nằm trong danh mục này.</t>
        </is>
      </c>
      <c r="C4" s="222" t="n"/>
      <c r="D4" s="222" t="n"/>
      <c r="E4" s="222" t="n"/>
      <c r="F4" s="222" t="n"/>
      <c r="G4" s="222" t="n"/>
      <c r="H4" s="222" t="n"/>
      <c r="I4" s="222" t="n"/>
      <c r="J4" s="222" t="n"/>
      <c r="K4" s="222" t="n"/>
      <c r="L4" s="222" t="n"/>
      <c r="M4" s="222" t="n"/>
      <c r="N4" s="223" t="n"/>
      <c r="O4" s="120" t="n"/>
      <c r="P4" s="120" t="n"/>
      <c r="Q4" s="120" t="n"/>
    </row>
    <row r="5" outlineLevel="1" s="220">
      <c r="A5" s="121" t="inlineStr">
        <is>
          <t>4. Bộ lọc thời gian áp dụng cho</t>
        </is>
      </c>
      <c r="B5" s="238"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120" t="n"/>
      <c r="P5" s="120" t="n"/>
      <c r="Q5" s="120" t="n"/>
    </row>
    <row r="6" outlineLevel="1" s="220">
      <c r="A6" s="121" t="inlineStr">
        <is>
          <t>5. Cấu trúc dữ liệu / cây phân cấp</t>
        </is>
      </c>
      <c r="B6" s="238" t="inlineStr">
        <is>
          <t>- Quốc gia là gốc của cây địa chỉ: Quốc gia → Khu vực → Tỉnh/TP → Quận/Huyện → Phường/Xã → Đường/Phố.
- Màn này quản lý cấp phường/xã.
- Mỗi phường/xã bắt buộc trực thuộc Tỉnh/TP.</t>
        </is>
      </c>
      <c r="C6" s="222" t="n"/>
      <c r="D6" s="222" t="n"/>
      <c r="E6" s="222" t="n"/>
      <c r="F6" s="222" t="n"/>
      <c r="G6" s="222" t="n"/>
      <c r="H6" s="222" t="n"/>
      <c r="I6" s="222" t="n"/>
      <c r="J6" s="222" t="n"/>
      <c r="K6" s="222" t="n"/>
      <c r="L6" s="222" t="n"/>
      <c r="M6" s="222" t="n"/>
      <c r="N6" s="223" t="n"/>
      <c r="O6" s="120" t="n"/>
      <c r="P6" s="120" t="n"/>
      <c r="Q6" s="120" t="n"/>
    </row>
    <row r="7" outlineLevel="1" s="220">
      <c r="A7" s="121" t="inlineStr">
        <is>
          <t>6. Quy tắc cộng dồn / deduplicate</t>
        </is>
      </c>
      <c r="B7" s="238" t="inlineStr">
        <is>
          <t>- Mỗi phường/xã chỉ hiện MỘT dòng.
- Tên phường/xã là duy nhất trong cùng một Tỉnh/TP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120" t="n"/>
      <c r="P7" s="120" t="n"/>
      <c r="Q7" s="120" t="n"/>
    </row>
    <row r="8" outlineLevel="1" s="220">
      <c r="A8" s="121" t="inlineStr">
        <is>
          <t>7. Phân quyền cấp</t>
        </is>
      </c>
      <c r="B8" s="238" t="inlineStr">
        <is>
          <t>Màn hình này KHÔNG khai báo quyền nào. Mọi người dùng đã đăng nhập đều mở được màn hình và thực hiện được đầy đủ Thêm mới, Chỉnh sửa, Xóa, Khóa và Mở khóa.</t>
        </is>
      </c>
      <c r="C8" s="222" t="n"/>
      <c r="D8" s="222" t="n"/>
      <c r="E8" s="222" t="n"/>
      <c r="F8" s="222" t="n"/>
      <c r="G8" s="222" t="n"/>
      <c r="H8" s="222" t="n"/>
      <c r="I8" s="222" t="n"/>
      <c r="J8" s="222" t="n"/>
      <c r="K8" s="222" t="n"/>
      <c r="L8" s="222" t="n"/>
      <c r="M8" s="222" t="n"/>
      <c r="N8" s="223" t="n"/>
      <c r="O8" s="120" t="n"/>
      <c r="P8" s="120" t="n"/>
      <c r="Q8" s="120" t="n"/>
    </row>
    <row r="9" outlineLevel="1" s="220">
      <c r="A9" s="121" t="inlineStr">
        <is>
          <t>8. Cách tính các ô thống kê</t>
        </is>
      </c>
      <c r="B9" s="238" t="inlineStr">
        <is>
          <t>- Ô hiển thị tổng số bản ghi ở cuối bảng: là TỔNG số phường/xã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120" t="n"/>
      <c r="P9" s="120" t="n"/>
      <c r="Q9" s="120" t="n"/>
    </row>
    <row r="10" outlineLevel="1" s="220">
      <c r="A10" s="121" t="inlineStr">
        <is>
          <t>9. Ghi chú đọc bảng</t>
        </is>
      </c>
      <c r="B10" s="238" t="inlineStr">
        <is>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Tỉnh/TP, không phải toàn hệ thống —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 Khóa KHÔNG phải Xóa: bản ghi vẫn nằm trong danh sách với nhãn Khóa.
- Nút Khóa/Mở khóa và Lịch sử nằm trong nút ba chấm "Hành động khác", không hiện thẳng như Sửa và Xóa.</t>
        </is>
      </c>
      <c r="C10" s="222" t="n"/>
      <c r="D10" s="222" t="n"/>
      <c r="E10" s="222" t="n"/>
      <c r="F10" s="222" t="n"/>
      <c r="G10" s="222" t="n"/>
      <c r="H10" s="222" t="n"/>
      <c r="I10" s="222" t="n"/>
      <c r="J10" s="222" t="n"/>
      <c r="K10" s="222" t="n"/>
      <c r="L10" s="222" t="n"/>
      <c r="M10" s="222" t="n"/>
      <c r="N10" s="223" t="n"/>
      <c r="O10" s="120" t="n"/>
      <c r="P10" s="120" t="n"/>
      <c r="Q10" s="120" t="n"/>
    </row>
    <row r="11">
      <c r="A11" s="123" t="inlineStr">
        <is>
          <t>Testcase _ Danh mục Phường/Xã- Cập nhật ngày 17/08/2026</t>
        </is>
      </c>
      <c r="F11" s="142" t="inlineStr">
        <is>
          <t>TEST SUMMARY</t>
        </is>
      </c>
      <c r="I11" s="143" t="inlineStr">
        <is>
          <t>Số trường hợp DNS kiểm thử đạt (P):</t>
        </is>
      </c>
      <c r="K11" s="227">
        <f>COUNTIF(K18:M1009,"Passed")</f>
        <v/>
      </c>
      <c r="L11" s="223" t="n"/>
      <c r="M11" s="43" t="inlineStr">
        <is>
          <t>Số trường hợp TP kiểm thử đạt (P):</t>
        </is>
      </c>
      <c r="N11" s="228" t="n"/>
      <c r="O11" s="228" t="n"/>
      <c r="P11" s="127">
        <f>COUNTIF(O18:Q203,"Passed")</f>
        <v/>
      </c>
      <c r="Q11" s="222" t="n"/>
    </row>
    <row r="12">
      <c r="A12" s="120" t="n"/>
      <c r="B12" s="120" t="n"/>
      <c r="C12" s="120" t="n"/>
      <c r="D12" s="120" t="n"/>
      <c r="E12" s="120" t="n"/>
      <c r="I12" s="143" t="inlineStr">
        <is>
          <t>Số trường hợp DNS kiểm thử không đạt (F)</t>
        </is>
      </c>
      <c r="K12" s="227">
        <f>COUNTIF(K18:M1009,"Failed")</f>
        <v/>
      </c>
      <c r="L12" s="223" t="n"/>
      <c r="M12" s="43" t="inlineStr">
        <is>
          <t>Số trường hợp TP kiểm thử không đạt (F)</t>
        </is>
      </c>
      <c r="N12" s="228" t="n"/>
      <c r="O12" s="228" t="n"/>
      <c r="P12" s="127">
        <f>COUNTIF(O19:Q204,"Fail")</f>
        <v/>
      </c>
      <c r="Q12" s="222" t="n"/>
    </row>
    <row r="13">
      <c r="A13" s="120" t="n"/>
      <c r="B13" s="120" t="n"/>
      <c r="C13" s="120" t="n"/>
      <c r="D13" s="120" t="n"/>
      <c r="E13" s="120" t="n"/>
      <c r="I13" s="143" t="inlineStr">
        <is>
          <t>Số trường hợp DNS kiểm thử đang xem xét (PE)</t>
        </is>
      </c>
      <c r="K13" s="227">
        <f>COUNTIF(K18:M1009,"Pending")</f>
        <v/>
      </c>
      <c r="L13" s="223" t="n"/>
      <c r="M13" s="43" t="inlineStr">
        <is>
          <t>Số trường hợp TP kiểm thử đang xem xét (PE)</t>
        </is>
      </c>
      <c r="N13" s="228" t="n"/>
      <c r="O13" s="228" t="n"/>
      <c r="P13" s="127">
        <f>COUNTIF(O20:Q205,"Pending")</f>
        <v/>
      </c>
      <c r="Q13" s="222" t="n"/>
    </row>
    <row r="14">
      <c r="A14" s="120" t="n"/>
      <c r="B14" s="120" t="n"/>
      <c r="C14" s="120" t="n"/>
      <c r="D14" s="120" t="n"/>
      <c r="E14" s="120" t="n"/>
      <c r="I14" s="143" t="inlineStr">
        <is>
          <t>Số trường hợp DNS kiểm thử chưa thực hiện</t>
        </is>
      </c>
      <c r="K14" s="227">
        <f>COUNTIF(K18:K1009,"Not Executed")</f>
        <v/>
      </c>
      <c r="L14" s="223" t="n"/>
      <c r="M14" s="43" t="inlineStr">
        <is>
          <t>Số trường hợp TP kiểm thử chưa thực hiện</t>
        </is>
      </c>
      <c r="N14" s="228" t="n"/>
      <c r="O14" s="228" t="n"/>
      <c r="P14" s="127">
        <f>K16-P15</f>
        <v/>
      </c>
      <c r="Q14" s="222" t="n"/>
    </row>
    <row r="15">
      <c r="A15" s="120" t="n"/>
      <c r="B15" s="120" t="n"/>
      <c r="C15" s="120" t="n"/>
      <c r="D15" s="120" t="n"/>
      <c r="E15" s="120" t="n"/>
      <c r="I15" s="143" t="inlineStr">
        <is>
          <t>Tổng số trường hợp DNS kiểm thử</t>
        </is>
      </c>
      <c r="K15" s="227">
        <f>COUNTIF(K18:K1009,"&lt;&gt;")</f>
        <v/>
      </c>
      <c r="L15" s="223" t="n"/>
      <c r="M15" s="43" t="inlineStr">
        <is>
          <t>Tổng số trường hợp TP kiểm thử</t>
        </is>
      </c>
      <c r="N15" s="228" t="n"/>
      <c r="O15" s="228" t="n"/>
      <c r="P15" s="127">
        <f>sum(P11:Q13)</f>
        <v/>
      </c>
      <c r="Q15" s="222" t="n"/>
    </row>
    <row r="16">
      <c r="A16" s="120" t="n"/>
      <c r="B16" s="120" t="n"/>
      <c r="C16" s="120" t="n"/>
      <c r="D16" s="120" t="n"/>
      <c r="E16" s="120" t="n"/>
      <c r="I16" s="226" t="inlineStr">
        <is>
          <t>Tổng số testcase</t>
        </is>
      </c>
      <c r="K16" s="227">
        <f>COUNTIF(I18:I1008,"*")</f>
        <v/>
      </c>
      <c r="L16" s="223" t="n"/>
      <c r="M16" s="120" t="n"/>
      <c r="N16" s="120" t="n"/>
      <c r="O16" s="120" t="n"/>
      <c r="P16" s="120" t="n"/>
      <c r="Q16" s="120"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c r="R17" s="77" t="n"/>
      <c r="S17" s="77" t="n"/>
      <c r="T17" s="77" t="n"/>
      <c r="U17" s="77" t="n"/>
      <c r="V17" s="77" t="n"/>
      <c r="W17" s="77" t="n"/>
      <c r="X17" s="77" t="n"/>
      <c r="Y17" s="77" t="n"/>
      <c r="Z17" s="77" t="n"/>
    </row>
    <row r="18">
      <c r="A18" s="134" t="n"/>
      <c r="B18" s="134" t="n"/>
      <c r="C18" s="240" t="inlineStr">
        <is>
          <t>I. HIỂN THỊ TRANG &amp; TRUY CẬP</t>
        </is>
      </c>
      <c r="D18" s="222" t="n"/>
      <c r="E18" s="222" t="n"/>
      <c r="F18" s="222" t="n"/>
      <c r="G18" s="222" t="n"/>
      <c r="H18" s="222" t="n"/>
      <c r="I18" s="222" t="n"/>
      <c r="J18" s="222" t="n"/>
      <c r="K18" s="222" t="n"/>
      <c r="L18" s="222" t="n"/>
      <c r="M18" s="222" t="n"/>
      <c r="N18" s="222" t="n"/>
      <c r="O18" s="222" t="n"/>
      <c r="P18" s="222" t="n"/>
      <c r="Q18" s="223" t="n"/>
      <c r="R18" s="77" t="n"/>
      <c r="S18" s="77" t="n"/>
      <c r="T18" s="77" t="n"/>
      <c r="U18" s="77" t="n"/>
      <c r="V18" s="77" t="n"/>
      <c r="W18" s="77" t="n"/>
      <c r="X18" s="77" t="n"/>
      <c r="Y18" s="77" t="n"/>
      <c r="Z18" s="77" t="n"/>
    </row>
    <row r="19" outlineLevel="1" s="220">
      <c r="A19" s="145" t="inlineStr">
        <is>
          <t>Danh mục Phường/Xã</t>
        </is>
      </c>
      <c r="B19" s="145" t="inlineStr">
        <is>
          <t>HIỂN THỊ TRANG &amp; TRUY CẬP</t>
        </is>
      </c>
      <c r="C19" s="137" t="inlineStr">
        <is>
          <t>TC_01.001</t>
        </is>
      </c>
      <c r="D19" s="145" t="inlineStr">
        <is>
          <t>Mở màn hình từ menu</t>
        </is>
      </c>
      <c r="E19" s="137" t="inlineStr">
        <is>
          <t>P0</t>
        </is>
      </c>
      <c r="F19" s="145" t="inlineStr">
        <is>
          <t>Tài khoản bất kỳ đã đăng nhập. Danh mục có sẵn dữ liệu.</t>
        </is>
      </c>
      <c r="G19" s="145" t="inlineStr">
        <is>
          <t>1. Đăng nhập
2. Vào menu Danh mục → Địa lý → Danh mục Phường/Xã</t>
        </is>
      </c>
      <c r="H19" s="145" t="n"/>
      <c r="I19" s="145" t="inlineStr">
        <is>
          <t>- Tiêu đề trang hiện "Danh mục Phường/Xã"
- bảng nạp xong và hiện dữ liệu
- Có nút Tạo mới trên thanh công cụ</t>
        </is>
      </c>
      <c r="J19" s="145" t="inlineStr">
        <is>
          <t>- Tiêu đề trang hiện "Danh mục Phường/Xã"
- bảng nạp xong và hiện dữ liệu
- Có nút Tạo mới trên thanh công cụ</t>
        </is>
      </c>
      <c r="K19" s="154" t="inlineStr">
        <is>
          <t>Passed</t>
        </is>
      </c>
      <c r="L19" s="154" t="n"/>
      <c r="M19" s="154" t="n"/>
      <c r="N19" s="175" t="n"/>
      <c r="O19" s="175" t="n"/>
      <c r="P19" s="175" t="n"/>
      <c r="Q19" s="175" t="n"/>
      <c r="R19" s="77" t="n"/>
      <c r="S19" s="77" t="n"/>
      <c r="T19" s="77" t="n"/>
      <c r="U19" s="77" t="n"/>
      <c r="V19" s="77" t="n"/>
      <c r="W19" s="77" t="n"/>
      <c r="X19" s="77" t="n"/>
      <c r="Y19" s="77" t="n"/>
      <c r="Z19" s="77" t="n"/>
    </row>
    <row r="20" outlineLevel="1" s="220">
      <c r="A20" s="230" t="n"/>
      <c r="B20" s="230" t="n"/>
      <c r="C20" s="137" t="inlineStr">
        <is>
          <t>TC_01.002</t>
        </is>
      </c>
      <c r="D20" s="145" t="inlineStr">
        <is>
          <t>Kiểm tra đủ các cột của bảng</t>
        </is>
      </c>
      <c r="E20" s="137" t="inlineStr">
        <is>
          <t>P0</t>
        </is>
      </c>
      <c r="F20" s="145" t="inlineStr">
        <is>
          <t>Người dùng chưa chỉnh cấu hình cột.</t>
        </is>
      </c>
      <c r="G20" s="145" t="inlineStr">
        <is>
          <t>1. Mở màn hình
2. Đọc tên từng tiêu đề cột</t>
        </is>
      </c>
      <c r="H20" s="145" t="n"/>
      <c r="I20" s="145" t="inlineStr">
        <is>
          <t>- Có đủ các cột: STT, Tên phường/xã, Tỉnh/TP, Quốc gia, Người sửa, Ngày cập nhật, Người tạo, Ngày tạo, Trạng thái, Hành động</t>
        </is>
      </c>
      <c r="J20" s="145" t="inlineStr">
        <is>
          <t>- Có đủ các cột: STT, Tên phường/xã, Tỉnh/TP, Quốc gia, Người sửa, Ngày cập nhật, Người tạo, Ngày tạo, Trạng thái, Hành động</t>
        </is>
      </c>
      <c r="K20" s="154" t="inlineStr">
        <is>
          <t>Passed</t>
        </is>
      </c>
      <c r="L20" s="154" t="n"/>
      <c r="M20" s="154" t="n"/>
      <c r="N20" s="175" t="n"/>
      <c r="O20" s="175" t="n"/>
      <c r="P20" s="175" t="n"/>
      <c r="Q20" s="175" t="n"/>
      <c r="R20" s="77" t="n"/>
      <c r="S20" s="77" t="n"/>
      <c r="T20" s="77" t="n"/>
      <c r="U20" s="77" t="n"/>
      <c r="V20" s="77" t="n"/>
      <c r="W20" s="77" t="n"/>
      <c r="X20" s="77" t="n"/>
      <c r="Y20" s="77" t="n"/>
      <c r="Z20" s="77" t="n"/>
    </row>
    <row r="21" outlineLevel="1" s="220">
      <c r="A21" s="230" t="n"/>
      <c r="B21" s="230" t="n"/>
      <c r="C21" s="137" t="inlineStr">
        <is>
          <t>TC_01.003</t>
        </is>
      </c>
      <c r="D21" s="145" t="inlineStr">
        <is>
          <t>Hiển thị khi không có dữ liệu khớp</t>
        </is>
      </c>
      <c r="E21" s="137" t="inlineStr">
        <is>
          <t>P1</t>
        </is>
      </c>
      <c r="F21" s="145" t="inlineStr">
        <is>
          <t>Danh mục có dữ liệu bình thường.</t>
        </is>
      </c>
      <c r="G21" s="145" t="inlineStr">
        <is>
          <t>1. Gõ vào ô tìm kiếm một chuỗi chắc chắn không tồn tại
2. Chờ bảng nạp lại</t>
        </is>
      </c>
      <c r="H21" s="145" t="inlineStr">
        <is>
          <t>Từ khóa: zzzkhongtontai999</t>
        </is>
      </c>
      <c r="I21" s="145" t="inlineStr">
        <is>
          <t>- bảng hiện thông báo không có dữ liệu</t>
        </is>
      </c>
      <c r="J21" s="145" t="inlineStr">
        <is>
          <t>- bảng hiện thông báo không có dữ liệu</t>
        </is>
      </c>
      <c r="K21" s="154" t="inlineStr">
        <is>
          <t>Passed</t>
        </is>
      </c>
      <c r="L21" s="154" t="n"/>
      <c r="M21" s="154" t="n"/>
      <c r="N21" s="175" t="n"/>
      <c r="O21" s="175" t="n"/>
      <c r="P21" s="175" t="n"/>
      <c r="Q21" s="175" t="n"/>
      <c r="R21" s="77" t="n"/>
      <c r="S21" s="77" t="n"/>
      <c r="T21" s="77" t="n"/>
      <c r="U21" s="77" t="n"/>
      <c r="V21" s="77" t="n"/>
      <c r="W21" s="77" t="n"/>
      <c r="X21" s="77" t="n"/>
      <c r="Y21" s="77" t="n"/>
      <c r="Z21" s="77" t="n"/>
    </row>
    <row r="22" outlineLevel="1" s="220">
      <c r="A22" s="230" t="n"/>
      <c r="B22" s="230" t="n"/>
      <c r="C22" s="137" t="inlineStr">
        <is>
          <t>TC_01.004</t>
        </is>
      </c>
      <c r="D22" s="145" t="inlineStr">
        <is>
          <t>Mọi tài khoản đều vào được màn hình</t>
        </is>
      </c>
      <c r="E22" s="137" t="inlineStr">
        <is>
          <t>P0</t>
        </is>
      </c>
      <c r="F22" s="145" t="inlineStr">
        <is>
          <t>Hai tài khoản: một quản trị, một nhân viên thường không được gán quyền danh mục nào.</t>
        </is>
      </c>
      <c r="G22" s="145" t="inlineStr">
        <is>
          <t>1. Đăng nhập bằng tài khoản nhân viên thường
2. Mở màn hình
3. Quan sát thanh công cụ và cột Hành động</t>
        </is>
      </c>
      <c r="H22" s="145" t="inlineStr">
        <is>
          <t>Tài khoản: nhân viên thường</t>
        </is>
      </c>
      <c r="I22" s="145" t="inlineStr">
        <is>
          <t>- VẪN mở được màn hình, thấy đủ dữ liệu
- Đây là hiện trạng đã ghi nhận, không phải lỗi test</t>
        </is>
      </c>
      <c r="J22" s="145" t="inlineStr">
        <is>
          <t>- VẪN mở được màn hình, thấy đủ dữ liệu
- Đây là hiện trạng đã ghi nhận, không phải lỗi test</t>
        </is>
      </c>
      <c r="K22" s="154" t="inlineStr">
        <is>
          <t>Passed</t>
        </is>
      </c>
      <c r="L22" s="154" t="n"/>
      <c r="M22" s="154" t="n"/>
      <c r="N22" s="175" t="n"/>
      <c r="O22" s="175" t="n"/>
      <c r="P22" s="175" t="n"/>
      <c r="Q22" s="175" t="n"/>
      <c r="R22" s="77" t="n"/>
      <c r="S22" s="77" t="n"/>
      <c r="T22" s="77" t="n"/>
      <c r="U22" s="77" t="n"/>
      <c r="V22" s="77" t="n"/>
      <c r="W22" s="77" t="n"/>
      <c r="X22" s="77" t="n"/>
      <c r="Y22" s="77" t="n"/>
      <c r="Z22" s="77" t="n"/>
    </row>
    <row r="23" outlineLevel="1" s="220">
      <c r="A23" s="230" t="n"/>
      <c r="B23" s="230" t="n"/>
      <c r="C23" s="137" t="inlineStr">
        <is>
          <t>TC_01.005</t>
        </is>
      </c>
      <c r="D23" s="145" t="inlineStr">
        <is>
          <t>Số thứ tự liên tục qua các trang</t>
        </is>
      </c>
      <c r="E23" s="137" t="inlineStr">
        <is>
          <t>P0</t>
        </is>
      </c>
      <c r="F23" s="145" t="inlineStr">
        <is>
          <t>Danh mục có nhiều hơn một trang dữ liệu.</t>
        </is>
      </c>
      <c r="G23" s="145" t="inlineStr">
        <is>
          <t>1. Ghi lại số thứ tự dòng cuối trang 1
2. Sang trang 2, đọc số thứ tự dòng đầu</t>
        </is>
      </c>
      <c r="H23" s="145" t="n"/>
      <c r="I23" s="145" t="inlineStr">
        <is>
          <t>- Số thứ tự nối tiếp liền mạch, không quay về 1</t>
        </is>
      </c>
      <c r="J23" s="145" t="inlineStr">
        <is>
          <t>- Số thứ tự nối tiếp liền mạch, không quay về 1</t>
        </is>
      </c>
      <c r="K23" s="154" t="inlineStr">
        <is>
          <t>Passed</t>
        </is>
      </c>
      <c r="L23" s="154" t="n"/>
      <c r="M23" s="154" t="n"/>
      <c r="N23" s="175" t="n"/>
      <c r="O23" s="175" t="n"/>
      <c r="P23" s="175" t="n"/>
      <c r="Q23" s="175" t="n"/>
      <c r="R23" s="77" t="n"/>
      <c r="S23" s="77" t="n"/>
      <c r="T23" s="77" t="n"/>
      <c r="U23" s="77" t="n"/>
      <c r="V23" s="77" t="n"/>
      <c r="W23" s="77" t="n"/>
      <c r="X23" s="77" t="n"/>
      <c r="Y23" s="77" t="n"/>
      <c r="Z23" s="77" t="n"/>
    </row>
    <row r="24" outlineLevel="1" s="220">
      <c r="A24" s="230" t="n"/>
      <c r="B24" s="230" t="n"/>
      <c r="C24" s="137" t="inlineStr">
        <is>
          <t>TC_01.006</t>
        </is>
      </c>
      <c r="D24" s="145" t="inlineStr">
        <is>
          <t>Đổi số dòng mỗi trang</t>
        </is>
      </c>
      <c r="E24" s="137" t="inlineStr">
        <is>
          <t>P1</t>
        </is>
      </c>
      <c r="F24" s="145" t="inlineStr">
        <is>
          <t>Đang hiển thị số dòng mặc định.</t>
        </is>
      </c>
      <c r="G24" s="145" t="inlineStr">
        <is>
          <t>1. Đổi ô số dòng mỗi trang sang giá trị lớn hơn
2. Đếm số dòng trên bảng</t>
        </is>
      </c>
      <c r="H24" s="145" t="n"/>
      <c r="I24" s="145" t="inlineStr">
        <is>
          <t>- bảng hiện đúng số dòng đã chọn
- Sau khi đổi phải quay về trang 1</t>
        </is>
      </c>
      <c r="J24" s="145" t="inlineStr">
        <is>
          <t>- bảng hiện đúng số dòng đã chọn
- Sau khi đổi phải quay về trang 1</t>
        </is>
      </c>
      <c r="K24" s="154" t="inlineStr">
        <is>
          <t>Passed</t>
        </is>
      </c>
      <c r="L24" s="154" t="n"/>
      <c r="M24" s="154" t="n"/>
      <c r="N24" s="175" t="n"/>
      <c r="O24" s="175" t="n"/>
      <c r="P24" s="175" t="n"/>
      <c r="Q24" s="175" t="n"/>
      <c r="R24" s="77" t="n"/>
      <c r="S24" s="77" t="n"/>
      <c r="T24" s="77" t="n"/>
      <c r="U24" s="77" t="n"/>
      <c r="V24" s="77" t="n"/>
      <c r="W24" s="77" t="n"/>
      <c r="X24" s="77" t="n"/>
      <c r="Y24" s="77" t="n"/>
      <c r="Z24" s="77" t="n"/>
    </row>
    <row r="25" outlineLevel="1" s="220">
      <c r="A25" s="230" t="n"/>
      <c r="B25" s="230" t="n"/>
      <c r="C25" s="137" t="inlineStr">
        <is>
          <t>TC_01.007</t>
        </is>
      </c>
      <c r="D25" s="145" t="inlineStr">
        <is>
          <t>Sắp xếp theo cột Tên</t>
        </is>
      </c>
      <c r="E25" s="137" t="inlineStr">
        <is>
          <t>P0</t>
        </is>
      </c>
      <c r="F25" s="145" t="inlineStr">
        <is>
          <t>Danh mục có ít nhất 5 bản ghi.</t>
        </is>
      </c>
      <c r="G25" s="145" t="inlineStr">
        <is>
          <t>1. Bấm tiêu đề cột Tên phường/xã
2. Đọc 5 dòng đầu
3. Bấm lần thứ hai</t>
        </is>
      </c>
      <c r="H25" s="145" t="n"/>
      <c r="I25" s="145" t="inlineStr">
        <is>
          <t xml:space="preserve">- Lần 1: xếp tăng dần đúng thứ tự tiếng Việt có dấu A-&gt;Z
- Lần 2: thứ tự đảo ngược </t>
        </is>
      </c>
      <c r="J25" s="145" t="inlineStr">
        <is>
          <t xml:space="preserve">- Lần 1: xếp tăng dần đúng thứ tự tiếng Việt có dấu A-&gt;Z
- Lần 2: thứ tự đảo ngược </t>
        </is>
      </c>
      <c r="K25" s="154" t="inlineStr">
        <is>
          <t>Passed</t>
        </is>
      </c>
      <c r="L25" s="154" t="n"/>
      <c r="M25" s="154" t="n"/>
      <c r="N25" s="175" t="n"/>
      <c r="O25" s="175" t="n"/>
      <c r="P25" s="175" t="n"/>
      <c r="Q25" s="175" t="n"/>
      <c r="R25" s="77" t="n"/>
      <c r="S25" s="77" t="n"/>
      <c r="T25" s="77" t="n"/>
      <c r="U25" s="77" t="n"/>
      <c r="V25" s="77" t="n"/>
      <c r="W25" s="77" t="n"/>
      <c r="X25" s="77" t="n"/>
      <c r="Y25" s="77" t="n"/>
      <c r="Z25" s="77" t="n"/>
    </row>
    <row r="26" outlineLevel="1" s="220">
      <c r="A26" s="230" t="n"/>
      <c r="B26" s="230" t="n"/>
      <c r="C26" s="137" t="inlineStr">
        <is>
          <t>TC_01.008</t>
        </is>
      </c>
      <c r="D26" s="145" t="inlineStr">
        <is>
          <t>Sắp xếp theo Ngày tạo</t>
        </is>
      </c>
      <c r="E26" s="137" t="inlineStr">
        <is>
          <t>P1</t>
        </is>
      </c>
      <c r="F26" s="145" t="inlineStr">
        <is>
          <t>Danh mục có bản ghi tạo ở nhiều thời điểm khác nhau.</t>
        </is>
      </c>
      <c r="G26" s="145" t="inlineStr">
        <is>
          <t>1. Bấm tiêu đề cột Ngày tạo hai lần để lấy giảm dần
2. Đọc 5 dòng đầu</t>
        </is>
      </c>
      <c r="H26" s="145" t="n"/>
      <c r="I26" s="145" t="inlineStr">
        <is>
          <t>- Bản ghi tạo gần đây nhất đứng đầu</t>
        </is>
      </c>
      <c r="J26" s="145" t="inlineStr">
        <is>
          <t>- Bản ghi tạo gần đây nhất đứng đầu</t>
        </is>
      </c>
      <c r="K26" s="154" t="inlineStr">
        <is>
          <t>Passed</t>
        </is>
      </c>
      <c r="L26" s="154" t="n"/>
      <c r="M26" s="154" t="n"/>
      <c r="N26" s="175" t="n"/>
      <c r="O26" s="175" t="n"/>
      <c r="P26" s="175" t="n"/>
      <c r="Q26" s="175" t="n"/>
      <c r="R26" s="77" t="n"/>
      <c r="S26" s="77" t="n"/>
      <c r="T26" s="77" t="n"/>
      <c r="U26" s="77" t="n"/>
      <c r="V26" s="77" t="n"/>
      <c r="W26" s="77" t="n"/>
      <c r="X26" s="77" t="n"/>
      <c r="Y26" s="77" t="n"/>
      <c r="Z26" s="77" t="n"/>
    </row>
    <row r="27" outlineLevel="1" s="220">
      <c r="A27" s="230" t="n"/>
      <c r="B27" s="230" t="n"/>
      <c r="C27" s="137" t="inlineStr">
        <is>
          <t>TC_01.009</t>
        </is>
      </c>
      <c r="D27" s="145" t="inlineStr">
        <is>
          <t>Sắp xếp giữ nguyên khi chuyển trang</t>
        </is>
      </c>
      <c r="E27" s="137" t="inlineStr">
        <is>
          <t>P1</t>
        </is>
      </c>
      <c r="F27" s="145" t="inlineStr">
        <is>
          <t>Đang sắp xếp giảm dần theo cột Tên phường/xã.</t>
        </is>
      </c>
      <c r="G27" s="145" t="inlineStr">
        <is>
          <t>1. Bấm sang trang 2
2. So dòng đầu trang 2 với dòng cuối trang 1</t>
        </is>
      </c>
      <c r="H27" s="145" t="n"/>
      <c r="I27" s="145" t="inlineStr">
        <is>
          <t>- Thứ tự nối tiếp liền mạch, không đảo lộn hay lặp bản ghi</t>
        </is>
      </c>
      <c r="J27" s="145" t="inlineStr">
        <is>
          <t>- Thứ tự nối tiếp liền mạch, không đảo lộn hay lặp bản ghi</t>
        </is>
      </c>
      <c r="K27" s="154" t="inlineStr">
        <is>
          <t>Passed</t>
        </is>
      </c>
      <c r="L27" s="154" t="n"/>
      <c r="M27" s="154" t="n"/>
      <c r="N27" s="175" t="n"/>
      <c r="O27" s="175" t="n"/>
      <c r="P27" s="175" t="n"/>
      <c r="Q27" s="175" t="n"/>
      <c r="R27" s="77" t="n"/>
      <c r="S27" s="77" t="n"/>
      <c r="T27" s="77" t="n"/>
      <c r="U27" s="77" t="n"/>
      <c r="V27" s="77" t="n"/>
      <c r="W27" s="77" t="n"/>
      <c r="X27" s="77" t="n"/>
      <c r="Y27" s="77" t="n"/>
      <c r="Z27" s="77" t="n"/>
    </row>
    <row r="28" outlineLevel="1" s="220">
      <c r="A28" s="231" t="n"/>
      <c r="B28" s="231" t="n"/>
      <c r="C28" s="137" t="inlineStr">
        <is>
          <t>TC_01.010</t>
        </is>
      </c>
      <c r="D28" s="145" t="inlineStr">
        <is>
          <t>Mặc định KHÔNG lọc trạng thái</t>
        </is>
      </c>
      <c r="E28" s="137" t="inlineStr">
        <is>
          <t>P0</t>
        </is>
      </c>
      <c r="F28" s="145" t="inlineStr">
        <is>
          <t>Danh mục có 3 bản ghi đã Khóa.</t>
        </is>
      </c>
      <c r="G28" s="145" t="inlineStr">
        <is>
          <t>1. Vào màn hình lần đầu, không đụng vào bộ lọc
2. Tìm 3 bản ghi đã Khóa</t>
        </is>
      </c>
      <c r="H28" s="145" t="n"/>
      <c r="I28" s="145" t="inlineStr">
        <is>
          <t>- Cả 3 bản ghi đã Khóa ĐỀU hiện trong danh sách
- Ô lọc Trạng thái để trống</t>
        </is>
      </c>
      <c r="J28" s="145" t="inlineStr">
        <is>
          <t>- Cả 3 bản ghi đã Khóa ĐỀU hiện trong danh sách
- Ô lọc Trạng thái để trống</t>
        </is>
      </c>
      <c r="K28" s="154" t="inlineStr">
        <is>
          <t>Passed</t>
        </is>
      </c>
      <c r="L28" s="154" t="n"/>
      <c r="M28" s="154" t="n"/>
      <c r="N28" s="175" t="n"/>
      <c r="O28" s="175" t="n"/>
      <c r="P28" s="175" t="n"/>
      <c r="Q28" s="175" t="n"/>
      <c r="R28" s="77" t="n"/>
      <c r="S28" s="77" t="n"/>
      <c r="T28" s="77" t="n"/>
      <c r="U28" s="77" t="n"/>
      <c r="V28" s="77" t="n"/>
      <c r="W28" s="77" t="n"/>
      <c r="X28" s="77" t="n"/>
      <c r="Y28" s="77" t="n"/>
      <c r="Z28" s="77" t="n"/>
    </row>
    <row r="29" collapsed="1" s="220">
      <c r="A29" s="134" t="n"/>
      <c r="B29" s="134" t="n"/>
      <c r="C29" s="240" t="inlineStr">
        <is>
          <t>II. TÌM KIẾM &amp; LỌC DANH SÁCH</t>
        </is>
      </c>
      <c r="D29" s="222" t="n"/>
      <c r="E29" s="222" t="n"/>
      <c r="F29" s="222" t="n"/>
      <c r="G29" s="222" t="n"/>
      <c r="H29" s="222" t="n"/>
      <c r="I29" s="222" t="n"/>
      <c r="J29" s="222" t="n"/>
      <c r="K29" s="222" t="n"/>
      <c r="L29" s="222" t="n"/>
      <c r="M29" s="222" t="n"/>
      <c r="N29" s="222" t="n"/>
      <c r="O29" s="222" t="n"/>
      <c r="P29" s="222" t="n"/>
      <c r="Q29" s="223" t="n"/>
      <c r="R29" s="77" t="n"/>
      <c r="S29" s="77" t="n"/>
      <c r="T29" s="77" t="n"/>
      <c r="U29" s="77" t="n"/>
      <c r="V29" s="77" t="n"/>
      <c r="W29" s="77" t="n"/>
      <c r="X29" s="77" t="n"/>
      <c r="Y29" s="77" t="n"/>
      <c r="Z29" s="77" t="n"/>
    </row>
    <row r="30" hidden="1" outlineLevel="1" s="220">
      <c r="A30" s="145" t="inlineStr">
        <is>
          <t>Danh mục Phường/Xã</t>
        </is>
      </c>
      <c r="B30" s="145" t="inlineStr">
        <is>
          <t>TÌM KIẾM &amp; LỌC DANH SÁCH</t>
        </is>
      </c>
      <c r="C30" s="137" t="inlineStr">
        <is>
          <t>TC_02.001</t>
        </is>
      </c>
      <c r="D30" s="145" t="inlineStr">
        <is>
          <t>Tìm nhanh theo tên</t>
        </is>
      </c>
      <c r="E30" s="137" t="inlineStr">
        <is>
          <t>P0</t>
        </is>
      </c>
      <c r="F30" s="145" t="inlineStr">
        <is>
          <t>Có bản ghi tên chứa đoạn cần tìm.</t>
        </is>
      </c>
      <c r="G30" s="145" t="inlineStr">
        <is>
          <t>1. Gõ một phần tên vào ô tìm kiếm
2. Chờ bảng nạp lại</t>
        </is>
      </c>
      <c r="H30" s="145" t="n"/>
      <c r="I30" s="145" t="inlineStr">
        <is>
          <t>- Chỉ còn các bản ghi có tên chứa từ khóa
- Tổng số bản ghi đổi theo kết quả</t>
        </is>
      </c>
      <c r="J30" s="145" t="inlineStr">
        <is>
          <t>- Chỉ còn các bản ghi có tên chứa từ khóa
- Tổng số bản ghi đổi theo kết quả</t>
        </is>
      </c>
      <c r="K30" s="154" t="inlineStr">
        <is>
          <t>Passed</t>
        </is>
      </c>
      <c r="L30" s="154" t="n"/>
      <c r="M30" s="154" t="n"/>
      <c r="N30" s="175" t="n"/>
      <c r="O30" s="175" t="n"/>
      <c r="P30" s="175" t="n"/>
      <c r="Q30" s="175" t="n"/>
      <c r="R30" s="77" t="n"/>
      <c r="S30" s="77" t="n"/>
      <c r="T30" s="77" t="n"/>
      <c r="U30" s="77" t="n"/>
      <c r="V30" s="77" t="n"/>
      <c r="W30" s="77" t="n"/>
      <c r="X30" s="77" t="n"/>
      <c r="Y30" s="77" t="n"/>
      <c r="Z30" s="77" t="n"/>
    </row>
    <row r="31" hidden="1" outlineLevel="1" s="220">
      <c r="A31" s="230" t="n"/>
      <c r="B31" s="230" t="n"/>
      <c r="C31" s="137" t="inlineStr">
        <is>
          <t>TC_02.002</t>
        </is>
      </c>
      <c r="D31" s="145" t="inlineStr">
        <is>
          <t>Tìm nhanh không phân biệt chữ hoa chữ thường</t>
        </is>
      </c>
      <c r="E31" s="137" t="inlineStr">
        <is>
          <t>P1</t>
        </is>
      </c>
      <c r="F31" s="145" t="inlineStr">
        <is>
          <t>Có bản ghi tên viết hoa chữ đầu.</t>
        </is>
      </c>
      <c r="G31" s="145" t="inlineStr">
        <is>
          <t>1. Gõ từ khóa toàn chữ thường
2. Ghi nhận kết quả
3. Xóa, gõ lại toàn chữ hoa
4. So sánh</t>
        </is>
      </c>
      <c r="H31" s="145" t="n"/>
      <c r="I31" s="145" t="inlineStr">
        <is>
          <t>- Hai lần tìm cho ra cùng một tập kết quả</t>
        </is>
      </c>
      <c r="J31" s="145" t="inlineStr">
        <is>
          <t>- Hai lần tìm cho ra cùng một tập kết quả</t>
        </is>
      </c>
      <c r="K31" s="154" t="inlineStr">
        <is>
          <t>Passed</t>
        </is>
      </c>
      <c r="L31" s="154" t="n"/>
      <c r="M31" s="154" t="n"/>
      <c r="N31" s="175" t="n"/>
      <c r="O31" s="175" t="n"/>
      <c r="P31" s="175" t="n"/>
      <c r="Q31" s="175" t="n"/>
      <c r="R31" s="77" t="n"/>
      <c r="S31" s="77" t="n"/>
      <c r="T31" s="77" t="n"/>
      <c r="U31" s="77" t="n"/>
      <c r="V31" s="77" t="n"/>
      <c r="W31" s="77" t="n"/>
      <c r="X31" s="77" t="n"/>
      <c r="Y31" s="77" t="n"/>
      <c r="Z31" s="77" t="n"/>
    </row>
    <row r="32" hidden="1" outlineLevel="1" s="220">
      <c r="A32" s="230" t="n"/>
      <c r="B32" s="230" t="n"/>
      <c r="C32" s="137" t="inlineStr">
        <is>
          <t>TC_02.003</t>
        </is>
      </c>
      <c r="D32" s="145" t="inlineStr">
        <is>
          <t>Xóa từ khóa thì danh sách quay về đầy đủ</t>
        </is>
      </c>
      <c r="E32" s="137" t="inlineStr">
        <is>
          <t>P0</t>
        </is>
      </c>
      <c r="F32" s="145" t="inlineStr">
        <is>
          <t>Đang tìm với từ khóa cho ra ít kết quả.</t>
        </is>
      </c>
      <c r="G32" s="145" t="inlineStr">
        <is>
          <t>1. Xóa hết nội dung ô tìm kiếm
2. Chờ bảng nạp lại</t>
        </is>
      </c>
      <c r="H32" s="145" t="n"/>
      <c r="I32" s="145" t="inlineStr">
        <is>
          <t>- Tổng số bản ghi quay lại như ban đầu
- bảng về trang 1</t>
        </is>
      </c>
      <c r="J32" s="145" t="inlineStr">
        <is>
          <t>- Tổng số bản ghi quay lại như ban đầu
- bảng về trang 1</t>
        </is>
      </c>
      <c r="K32" s="154" t="inlineStr">
        <is>
          <t>Passed</t>
        </is>
      </c>
      <c r="L32" s="154" t="n"/>
      <c r="M32" s="154" t="n"/>
      <c r="N32" s="175" t="n"/>
      <c r="O32" s="175" t="n"/>
      <c r="P32" s="175" t="n"/>
      <c r="Q32" s="175" t="n"/>
      <c r="R32" s="77" t="n"/>
      <c r="S32" s="77" t="n"/>
      <c r="T32" s="77" t="n"/>
      <c r="U32" s="77" t="n"/>
      <c r="V32" s="77" t="n"/>
      <c r="W32" s="77" t="n"/>
      <c r="X32" s="77" t="n"/>
      <c r="Y32" s="77" t="n"/>
      <c r="Z32" s="77" t="n"/>
    </row>
    <row r="33" hidden="1" outlineLevel="1" s="220">
      <c r="A33" s="230" t="n"/>
      <c r="B33" s="230" t="n"/>
      <c r="C33" s="137" t="inlineStr">
        <is>
          <t>TC_02.004</t>
        </is>
      </c>
      <c r="D33" s="145" t="inlineStr">
        <is>
          <t>Nút Làm mới xóa hết tiêu chí và nạp lại</t>
        </is>
      </c>
      <c r="E33" s="137" t="inlineStr">
        <is>
          <t>P0</t>
        </is>
      </c>
      <c r="F33" s="145" t="inlineStr">
        <is>
          <t>Đang áp dụng đủ các tiêu chí lọc của màn.</t>
        </is>
      </c>
      <c r="G33" s="145" t="inlineStr">
        <is>
          <t>1. Bấm nút Làm mới
2. Quan sát các ô lọc và bảng</t>
        </is>
      </c>
      <c r="H33" s="145" t="n"/>
      <c r="I33" s="145" t="inlineStr">
        <is>
          <t>- Tất cả ô lọc trở về rỗng
- bảng phải load lại ngay, không được giữ nguyên kết quả cũ</t>
        </is>
      </c>
      <c r="J33" s="145" t="inlineStr">
        <is>
          <t>- Tất cả ô lọc trở về rỗng
- bảng phải load lại ngay, không được giữ nguyên kết quả cũ</t>
        </is>
      </c>
      <c r="K33" s="154" t="inlineStr">
        <is>
          <t>Passed</t>
        </is>
      </c>
      <c r="L33" s="154" t="n"/>
      <c r="M33" s="154" t="n"/>
      <c r="N33" s="175" t="n"/>
      <c r="O33" s="175" t="n"/>
      <c r="P33" s="175" t="n"/>
      <c r="Q33" s="175" t="n"/>
      <c r="R33" s="77" t="n"/>
      <c r="S33" s="77" t="n"/>
      <c r="T33" s="77" t="n"/>
      <c r="U33" s="77" t="n"/>
      <c r="V33" s="77" t="n"/>
      <c r="W33" s="77" t="n"/>
      <c r="X33" s="77" t="n"/>
      <c r="Y33" s="77" t="n"/>
      <c r="Z33" s="77" t="n"/>
    </row>
    <row r="34" hidden="1" outlineLevel="1" s="220">
      <c r="A34" s="230" t="n"/>
      <c r="B34" s="230" t="n"/>
      <c r="C34" s="137" t="inlineStr">
        <is>
          <t>TC_02.005</t>
        </is>
      </c>
      <c r="D34" s="145" t="inlineStr">
        <is>
          <t>Áp dụng bộ lọc khi đang ở trang giữa</t>
        </is>
      </c>
      <c r="E34" s="137" t="inlineStr">
        <is>
          <t>P0</t>
        </is>
      </c>
      <c r="F34" s="145" t="inlineStr">
        <is>
          <t>Đang ở trang3. Bộ lọc mới chỉ cho ra vài kết quả.</t>
        </is>
      </c>
      <c r="G34" s="145" t="inlineStr">
        <is>
          <t>1. Áp dụng bộ lọc
2. Quan sát bảng</t>
        </is>
      </c>
      <c r="H34" s="145" t="n"/>
      <c r="I34" s="145" t="inlineStr">
        <is>
          <t>- bảng quay về trang 1</t>
        </is>
      </c>
      <c r="J34" s="145" t="inlineStr">
        <is>
          <t>- bảng quay về trang 1</t>
        </is>
      </c>
      <c r="K34" s="154" t="inlineStr">
        <is>
          <t>Passed</t>
        </is>
      </c>
      <c r="L34" s="154" t="n"/>
      <c r="M34" s="154" t="n"/>
      <c r="N34" s="175" t="n"/>
      <c r="O34" s="175" t="n"/>
      <c r="P34" s="175" t="n"/>
      <c r="Q34" s="175" t="n"/>
      <c r="R34" s="77" t="n"/>
      <c r="S34" s="77" t="n"/>
      <c r="T34" s="77" t="n"/>
      <c r="U34" s="77" t="n"/>
      <c r="V34" s="77" t="n"/>
      <c r="W34" s="77" t="n"/>
      <c r="X34" s="77" t="n"/>
      <c r="Y34" s="77" t="n"/>
      <c r="Z34" s="77" t="n"/>
    </row>
    <row r="35" hidden="1" outlineLevel="1" s="220">
      <c r="A35" s="230" t="n"/>
      <c r="B35" s="230" t="n"/>
      <c r="C35" s="137" t="inlineStr">
        <is>
          <t>TC_02.006</t>
        </is>
      </c>
      <c r="D35" s="145" t="inlineStr">
        <is>
          <t>Lọc ra kết quả rỗng</t>
        </is>
      </c>
      <c r="E35" s="137" t="inlineStr">
        <is>
          <t>P1</t>
        </is>
      </c>
      <c r="F35" s="145" t="inlineStr">
        <is>
          <t>Chọn tổ hợp tiêu chí chắc chắn không có bản ghi nào thỏa.</t>
        </is>
      </c>
      <c r="G35" s="145" t="inlineStr">
        <is>
          <t>1. Chọn tổ hợp đó
2. Bấm Tìm kiếm</t>
        </is>
      </c>
      <c r="H35" s="145" t="n"/>
      <c r="I35" s="145" t="inlineStr">
        <is>
          <t>- bảng hiện thông báo không có dữ liệu
- Tổng số bản ghi = 0</t>
        </is>
      </c>
      <c r="J35" s="145" t="inlineStr">
        <is>
          <t>- bảng hiện thông báo không có dữ liệu
- Tổng số bản ghi = 0</t>
        </is>
      </c>
      <c r="K35" s="154" t="inlineStr">
        <is>
          <t>Passed</t>
        </is>
      </c>
      <c r="L35" s="154" t="n"/>
      <c r="M35" s="154" t="n"/>
      <c r="N35" s="175" t="n"/>
      <c r="O35" s="175" t="n"/>
      <c r="P35" s="175" t="n"/>
      <c r="Q35" s="175" t="n"/>
      <c r="R35" s="77" t="n"/>
      <c r="S35" s="77" t="n"/>
      <c r="T35" s="77" t="n"/>
      <c r="U35" s="77" t="n"/>
      <c r="V35" s="77" t="n"/>
      <c r="W35" s="77" t="n"/>
      <c r="X35" s="77" t="n"/>
      <c r="Y35" s="77" t="n"/>
      <c r="Z35" s="77" t="n"/>
    </row>
    <row r="36" hidden="1" outlineLevel="1" s="220">
      <c r="A36" s="230" t="n"/>
      <c r="B36" s="230" t="n"/>
      <c r="C36" s="137" t="inlineStr">
        <is>
          <t>TC_02.007</t>
        </is>
      </c>
      <c r="D36" s="145" t="inlineStr">
        <is>
          <t>Lọc theo Quốc gia</t>
        </is>
      </c>
      <c r="E36" s="137" t="inlineStr">
        <is>
          <t>P0</t>
        </is>
      </c>
      <c r="F36" s="145" t="inlineStr">
        <is>
          <t>Có bản ghi thỏa giá trị lọc sẽ chọn.</t>
        </is>
      </c>
      <c r="G36" s="145" t="inlineStr">
        <is>
          <t>1. Chọn Quốc gia
2. Bấm Tìm kiếm</t>
        </is>
      </c>
      <c r="H36" s="145" t="inlineStr">
        <is>
          <t>Quốc gia: (một giá trị có dữ liệu)</t>
        </is>
      </c>
      <c r="I36" s="145" t="inlineStr">
        <is>
          <t>- Mọi dòng trả về đều khớp giá trị đã chọn
- Tổng số bản ghi đổi đúng</t>
        </is>
      </c>
      <c r="J36" s="145" t="inlineStr">
        <is>
          <t>- Mọi dòng trả về đều khớp giá trị đã chọn
- Tổng số bản ghi đổi đúng</t>
        </is>
      </c>
      <c r="K36" s="154" t="inlineStr">
        <is>
          <t>Passed</t>
        </is>
      </c>
      <c r="L36" s="154" t="n"/>
      <c r="M36" s="154" t="n"/>
      <c r="N36" s="175" t="n"/>
      <c r="O36" s="175" t="n"/>
      <c r="P36" s="175" t="n"/>
      <c r="Q36" s="175" t="n"/>
      <c r="R36" s="77" t="n"/>
      <c r="S36" s="77" t="n"/>
      <c r="T36" s="77" t="n"/>
      <c r="U36" s="77" t="n"/>
      <c r="V36" s="77" t="n"/>
      <c r="W36" s="77" t="n"/>
      <c r="X36" s="77" t="n"/>
      <c r="Y36" s="77" t="n"/>
      <c r="Z36" s="77" t="n"/>
    </row>
    <row r="37" hidden="1" outlineLevel="1" s="220">
      <c r="A37" s="230" t="n"/>
      <c r="B37" s="230" t="n"/>
      <c r="C37" s="137" t="inlineStr">
        <is>
          <t>TC_02.008</t>
        </is>
      </c>
      <c r="D37" s="145" t="inlineStr">
        <is>
          <t>Lọc theo Tỉnh/TP</t>
        </is>
      </c>
      <c r="E37" s="137" t="inlineStr">
        <is>
          <t>P1</t>
        </is>
      </c>
      <c r="F37" s="145" t="inlineStr">
        <is>
          <t>Có bản ghi thỏa giá trị lọc sẽ chọn.</t>
        </is>
      </c>
      <c r="G37" s="145" t="inlineStr">
        <is>
          <t>1. Chọn Tỉnh/TP
2. Bấm Tìm kiếm</t>
        </is>
      </c>
      <c r="H37" s="145" t="inlineStr">
        <is>
          <t>Tỉnh/TP: (một giá trị có dữ liệu)</t>
        </is>
      </c>
      <c r="I37" s="145" t="inlineStr">
        <is>
          <t>- Mọi dòng trả về đều khớp giá trị đã chọn
- Tổng số bản ghi đổi đúng</t>
        </is>
      </c>
      <c r="J37" s="145" t="inlineStr">
        <is>
          <t>- Mọi dòng trả về đều khớp giá trị đã chọn
- Tổng số bản ghi đổi đúng</t>
        </is>
      </c>
      <c r="K37" s="154" t="inlineStr">
        <is>
          <t>Passed</t>
        </is>
      </c>
      <c r="L37" s="154" t="n"/>
      <c r="M37" s="154" t="n"/>
      <c r="N37" s="175" t="n"/>
      <c r="O37" s="175" t="n"/>
      <c r="P37" s="175" t="n"/>
      <c r="Q37" s="175" t="n"/>
      <c r="R37" s="77" t="n"/>
      <c r="S37" s="77" t="n"/>
      <c r="T37" s="77" t="n"/>
      <c r="U37" s="77" t="n"/>
      <c r="V37" s="77" t="n"/>
      <c r="W37" s="77" t="n"/>
      <c r="X37" s="77" t="n"/>
      <c r="Y37" s="77" t="n"/>
      <c r="Z37" s="77" t="n"/>
    </row>
    <row r="38" hidden="1" outlineLevel="1" s="220">
      <c r="A38" s="231" t="n"/>
      <c r="B38" s="231" t="n"/>
      <c r="C38" s="137" t="inlineStr">
        <is>
          <t>TC_02.009</t>
        </is>
      </c>
      <c r="D38" s="145" t="inlineStr">
        <is>
          <t>Đổi Quốc gia thì ô Tỉnh/TP bị xóa trắng</t>
        </is>
      </c>
      <c r="E38" s="137" t="inlineStr">
        <is>
          <t>P0</t>
        </is>
      </c>
      <c r="F38" s="145" t="inlineStr">
        <is>
          <t>Đang chọn Quốc gia = Việt Nam và một Tỉnh/TP cụ thể.</t>
        </is>
      </c>
      <c r="G38" s="145" t="inlineStr">
        <is>
          <t>1. Đổi ô Quốc gia sang quốc gia khác
2. Quan sát ô Tỉnh/TP</t>
        </is>
      </c>
      <c r="H38" s="145" t="n"/>
      <c r="I38" s="145" t="inlineStr">
        <is>
          <t>- Ô Tỉnh/TP bị xóa trắng và nạp lại danh sách theo quốc gia mới</t>
        </is>
      </c>
      <c r="J38" s="145" t="inlineStr">
        <is>
          <t>- Ô Tỉnh/TP bị xóa trắng và nạp lại danh sách theo quốc gia mới</t>
        </is>
      </c>
      <c r="K38" s="154" t="inlineStr">
        <is>
          <t>Passed</t>
        </is>
      </c>
      <c r="L38" s="154" t="n"/>
      <c r="M38" s="154" t="n"/>
      <c r="N38" s="175" t="n"/>
      <c r="O38" s="175" t="n"/>
      <c r="P38" s="175" t="n"/>
      <c r="Q38" s="175" t="n"/>
      <c r="R38" s="77" t="n"/>
      <c r="S38" s="77" t="n"/>
      <c r="T38" s="77" t="n"/>
      <c r="U38" s="77" t="n"/>
      <c r="V38" s="77" t="n"/>
      <c r="W38" s="77" t="n"/>
      <c r="X38" s="77" t="n"/>
      <c r="Y38" s="77" t="n"/>
      <c r="Z38" s="77" t="n"/>
    </row>
    <row r="39" collapsed="1" s="220">
      <c r="A39" s="134" t="n"/>
      <c r="B39" s="134" t="n"/>
      <c r="C39" s="240" t="inlineStr">
        <is>
          <t>III. THÊM MỚI</t>
        </is>
      </c>
      <c r="D39" s="222" t="n"/>
      <c r="E39" s="222" t="n"/>
      <c r="F39" s="222" t="n"/>
      <c r="G39" s="222" t="n"/>
      <c r="H39" s="222" t="n"/>
      <c r="I39" s="222" t="n"/>
      <c r="J39" s="222" t="n"/>
      <c r="K39" s="222" t="n"/>
      <c r="L39" s="222" t="n"/>
      <c r="M39" s="222" t="n"/>
      <c r="N39" s="222" t="n"/>
      <c r="O39" s="222" t="n"/>
      <c r="P39" s="222" t="n"/>
      <c r="Q39" s="223" t="n"/>
      <c r="R39" s="77" t="n"/>
      <c r="S39" s="77" t="n"/>
      <c r="T39" s="77" t="n"/>
      <c r="U39" s="77" t="n"/>
      <c r="V39" s="77" t="n"/>
      <c r="W39" s="77" t="n"/>
      <c r="X39" s="77" t="n"/>
      <c r="Y39" s="77" t="n"/>
      <c r="Z39" s="77" t="n"/>
    </row>
    <row r="40" hidden="1" outlineLevel="1" s="220">
      <c r="A40" s="145" t="inlineStr">
        <is>
          <t>Danh mục Phường/Xã</t>
        </is>
      </c>
      <c r="B40" s="145" t="inlineStr">
        <is>
          <t>THÊM MỚI</t>
        </is>
      </c>
      <c r="C40" s="137" t="inlineStr">
        <is>
          <t>TC_03.001</t>
        </is>
      </c>
      <c r="D40" s="145" t="inlineStr">
        <is>
          <t>Mở cửa sổ thêm mới</t>
        </is>
      </c>
      <c r="E40" s="137" t="inlineStr">
        <is>
          <t>P0</t>
        </is>
      </c>
      <c r="F40" s="145" t="inlineStr">
        <is>
          <t>Đang ở màn Danh mục Phường/Xã.</t>
        </is>
      </c>
      <c r="G40" s="145" t="inlineStr">
        <is>
          <t>1. Bấm nút Tạo mới
2. Quan sát cửa sổ</t>
        </is>
      </c>
      <c r="H40" s="145" t="n"/>
      <c r="I40" s="145" t="inlineStr">
        <is>
          <t>- Cửa sổ mở với tiêu đề "Tạo phường/xã"
- Mọi ô đều để trống
- Có đủ 3 nút: Lưu, Lưu và tiếp tục, Đóng</t>
        </is>
      </c>
      <c r="J40" s="145" t="inlineStr">
        <is>
          <t>- Cửa sổ mở với tiêu đề "Tạo phường/xã"
- Mọi ô đều để trống
- Có đủ 3 nút: Lưu, Lưu và tiếp tục, Đóng</t>
        </is>
      </c>
      <c r="K40" s="154" t="inlineStr">
        <is>
          <t>Passed</t>
        </is>
      </c>
      <c r="L40" s="154" t="n"/>
      <c r="M40" s="154" t="n"/>
      <c r="N40" s="175" t="n"/>
      <c r="O40" s="175" t="n"/>
      <c r="P40" s="175" t="n"/>
      <c r="Q40" s="175" t="n"/>
      <c r="R40" s="77" t="n"/>
      <c r="S40" s="77" t="n"/>
      <c r="T40" s="77" t="n"/>
      <c r="U40" s="77" t="n"/>
      <c r="V40" s="77" t="n"/>
      <c r="W40" s="77" t="n"/>
      <c r="X40" s="77" t="n"/>
      <c r="Y40" s="77" t="n"/>
      <c r="Z40" s="77" t="n"/>
    </row>
    <row r="41" hidden="1" outlineLevel="1" s="220">
      <c r="A41" s="230" t="n"/>
      <c r="B41" s="230" t="n"/>
      <c r="C41" s="137" t="inlineStr">
        <is>
          <t>TC_03.002</t>
        </is>
      </c>
      <c r="D41" s="145" t="inlineStr">
        <is>
          <t>Thêm mới đủ trường bắt buộc</t>
        </is>
      </c>
      <c r="E41" s="137" t="inlineStr">
        <is>
          <t>P0</t>
        </is>
      </c>
      <c r="F41" s="145" t="inlineStr">
        <is>
          <t>Đã chuẩn bị giá trị hợp lệ, chưa tồn tại trong danh mục.</t>
        </is>
      </c>
      <c r="G41" s="145" t="inlineStr">
        <is>
          <t>1. Bấm Tạo mới
2. Nhập đủ: Tên phường/xã, Mã số, Tỉnh/TP
3. Bấm Lưu</t>
        </is>
      </c>
      <c r="H41" s="145" t="n"/>
      <c r="I41" s="145" t="inlineStr">
        <is>
          <t>- Lưu thành công, hiện thông báo thành công
- Cửa sổ đóng, danh sách nạp lại và có bản ghi mới</t>
        </is>
      </c>
      <c r="J41" s="145" t="inlineStr">
        <is>
          <t>- Lưu thành công, hiện thông báo thành công
- Cửa sổ đóng, danh sách nạp lại và có bản ghi mới</t>
        </is>
      </c>
      <c r="K41" s="154" t="inlineStr">
        <is>
          <t>Passed</t>
        </is>
      </c>
      <c r="L41" s="154" t="n"/>
      <c r="M41" s="154" t="n"/>
      <c r="N41" s="175" t="n"/>
      <c r="O41" s="175" t="n"/>
      <c r="P41" s="175" t="n"/>
      <c r="Q41" s="175" t="n"/>
      <c r="R41" s="77" t="n"/>
      <c r="S41" s="77" t="n"/>
      <c r="T41" s="77" t="n"/>
      <c r="U41" s="77" t="n"/>
      <c r="V41" s="77" t="n"/>
      <c r="W41" s="77" t="n"/>
      <c r="X41" s="77" t="n"/>
      <c r="Y41" s="77" t="n"/>
      <c r="Z41" s="77" t="n"/>
    </row>
    <row r="42" hidden="1" outlineLevel="1" s="220">
      <c r="A42" s="230" t="n"/>
      <c r="B42" s="230" t="n"/>
      <c r="C42" s="137" t="inlineStr">
        <is>
          <t>TC_03.003</t>
        </is>
      </c>
      <c r="D42" s="145" t="inlineStr">
        <is>
          <t>Thiếu Tên phường/xã thì bị chặn</t>
        </is>
      </c>
      <c r="E42" s="137" t="inlineStr">
        <is>
          <t>P0</t>
        </is>
      </c>
      <c r="F42" s="145" t="inlineStr">
        <is>
          <t>Đang ở cửa sổ thêm mới, các ô khác đã nhập hợp lệ.</t>
        </is>
      </c>
      <c r="G42" s="145" t="inlineStr">
        <is>
          <t>1. Để trống ô Tên phường/xã
2. Bấm Lưu</t>
        </is>
      </c>
      <c r="H42" s="145" t="inlineStr">
        <is>
          <t>Tên phường/xã: (để trống)</t>
        </is>
      </c>
      <c r="I42" s="145" t="inlineStr">
        <is>
          <t>- Báo lỗi đỏ ngay dưới ô Tên phường/xã: "Bắt buộc phải nhập"
- Cửa sổ KHÔNG đóng, dữ liệu đã nhập vẫn còn</t>
        </is>
      </c>
      <c r="J42" s="145" t="inlineStr">
        <is>
          <t>- Báo lỗi đỏ ngay dưới ô Tên phường/xã: "Bắt buộc phải nhập"
- Cửa sổ KHÔNG đóng, dữ liệu đã nhập vẫn còn</t>
        </is>
      </c>
      <c r="K42" s="154" t="inlineStr">
        <is>
          <t>Passed</t>
        </is>
      </c>
      <c r="L42" s="154" t="n"/>
      <c r="M42" s="154" t="n"/>
      <c r="N42" s="175" t="n"/>
      <c r="O42" s="175" t="n"/>
      <c r="P42" s="175" t="n"/>
      <c r="Q42" s="175" t="n"/>
      <c r="R42" s="77" t="n"/>
      <c r="S42" s="77" t="n"/>
      <c r="T42" s="77" t="n"/>
      <c r="U42" s="77" t="n"/>
      <c r="V42" s="77" t="n"/>
      <c r="W42" s="77" t="n"/>
      <c r="X42" s="77" t="n"/>
      <c r="Y42" s="77" t="n"/>
      <c r="Z42" s="77" t="n"/>
    </row>
    <row r="43" hidden="1" outlineLevel="1" s="220">
      <c r="A43" s="230" t="n"/>
      <c r="B43" s="230" t="n"/>
      <c r="C43" s="137" t="inlineStr">
        <is>
          <t>TC_03.004</t>
        </is>
      </c>
      <c r="D43" s="145" t="inlineStr">
        <is>
          <t>Thiếu Mã số thì bị chặn</t>
        </is>
      </c>
      <c r="E43" s="137" t="inlineStr">
        <is>
          <t>P0</t>
        </is>
      </c>
      <c r="F43" s="145" t="inlineStr">
        <is>
          <t>Đang ở cửa sổ thêm mới, các ô khác đã nhập hợp lệ.</t>
        </is>
      </c>
      <c r="G43" s="145" t="inlineStr">
        <is>
          <t>1. Để trống ô Mã số
2. Bấm Lưu</t>
        </is>
      </c>
      <c r="H43" s="145" t="inlineStr">
        <is>
          <t>Mã số: (để trống)</t>
        </is>
      </c>
      <c r="I43" s="145" t="inlineStr">
        <is>
          <t>- Báo lỗi đỏ ngay dưới ô Mã số: "Bắt buộc phải nhập"
- Cửa sổ KHÔNG đóng, dữ liệu đã nhập vẫn còn</t>
        </is>
      </c>
      <c r="J43" s="145" t="inlineStr">
        <is>
          <t>- Báo lỗi đỏ ngay dưới ô Mã số: "Bắt buộc phải nhập"
- Cửa sổ KHÔNG đóng, dữ liệu đã nhập vẫn còn</t>
        </is>
      </c>
      <c r="K43" s="154" t="inlineStr">
        <is>
          <t>Passed</t>
        </is>
      </c>
      <c r="L43" s="154" t="n"/>
      <c r="M43" s="154" t="n"/>
      <c r="N43" s="175" t="n"/>
      <c r="O43" s="175" t="n"/>
      <c r="P43" s="175" t="n"/>
      <c r="Q43" s="175" t="n"/>
      <c r="R43" s="77" t="n"/>
      <c r="S43" s="77" t="n"/>
      <c r="T43" s="77" t="n"/>
      <c r="U43" s="77" t="n"/>
      <c r="V43" s="77" t="n"/>
      <c r="W43" s="77" t="n"/>
      <c r="X43" s="77" t="n"/>
      <c r="Y43" s="77" t="n"/>
      <c r="Z43" s="77" t="n"/>
    </row>
    <row r="44" hidden="1" outlineLevel="1" s="220">
      <c r="A44" s="230" t="n"/>
      <c r="B44" s="230" t="n"/>
      <c r="C44" s="137" t="inlineStr">
        <is>
          <t>TC_03.005</t>
        </is>
      </c>
      <c r="D44" s="145" t="inlineStr">
        <is>
          <t>Thiếu Tỉnh/TP thì bị chặn</t>
        </is>
      </c>
      <c r="E44" s="137" t="inlineStr">
        <is>
          <t>P0</t>
        </is>
      </c>
      <c r="F44" s="145" t="inlineStr">
        <is>
          <t>Đang ở cửa sổ thêm mới, các ô khác đã nhập hợp lệ.</t>
        </is>
      </c>
      <c r="G44" s="145" t="inlineStr">
        <is>
          <t>1. Để trống ô Tỉnh/TP
2. Bấm Lưu</t>
        </is>
      </c>
      <c r="H44" s="145" t="inlineStr">
        <is>
          <t>Tỉnh/TP: (để trống)</t>
        </is>
      </c>
      <c r="I44" s="145" t="inlineStr">
        <is>
          <t>- Báo lỗi đỏ ngay dưới ô Tỉnh/TP: "Bắt buộc phải nhập"
- Cửa sổ KHÔNG đóng, dữ liệu đã nhập vẫn còn</t>
        </is>
      </c>
      <c r="J44" s="145" t="inlineStr">
        <is>
          <t>- Báo lỗi đỏ ngay dưới ô Tỉnh/TP: "Bắt buộc phải nhập"
- Cửa sổ KHÔNG đóng, dữ liệu đã nhập vẫn còn</t>
        </is>
      </c>
      <c r="K44" s="154" t="inlineStr">
        <is>
          <t>Passed</t>
        </is>
      </c>
      <c r="L44" s="154" t="n"/>
      <c r="M44" s="154" t="n"/>
      <c r="N44" s="175" t="n"/>
      <c r="O44" s="175" t="n"/>
      <c r="P44" s="175" t="n"/>
      <c r="Q44" s="175" t="n"/>
      <c r="R44" s="77" t="n"/>
      <c r="S44" s="77" t="n"/>
      <c r="T44" s="77" t="n"/>
      <c r="U44" s="77" t="n"/>
      <c r="V44" s="77" t="n"/>
      <c r="W44" s="77" t="n"/>
      <c r="X44" s="77" t="n"/>
      <c r="Y44" s="77" t="n"/>
      <c r="Z44" s="77" t="n"/>
    </row>
    <row r="45" hidden="1" outlineLevel="1" s="220">
      <c r="A45" s="230" t="n"/>
      <c r="B45" s="230" t="n"/>
      <c r="C45" s="137" t="inlineStr">
        <is>
          <t>TC_03.006</t>
        </is>
      </c>
      <c r="D45" s="145" t="inlineStr">
        <is>
          <t>Trùng tên, trùng phạm vy</t>
        </is>
      </c>
      <c r="E45" s="137" t="inlineStr">
        <is>
          <t>P0</t>
        </is>
      </c>
      <c r="F45" s="145" t="inlineStr">
        <is>
          <t>Danh mục đã có bản ghi tên "X" trong cùng một Tỉnh/TP.</t>
        </is>
      </c>
      <c r="G45" s="145" t="inlineStr">
        <is>
          <t>1. Thêm mới với tên "X" và cùng Tỉnh/TP
2. Bấm Lưu</t>
        </is>
      </c>
      <c r="H45" s="145" t="inlineStr">
        <is>
          <t>Tên: X</t>
        </is>
      </c>
      <c r="I45" s="145" t="inlineStr">
        <is>
          <t>- Báo lỗi "Tên phường/xã này đã tồn tại"
- Không tạo ra bản ghi mới</t>
        </is>
      </c>
      <c r="J45" s="145" t="inlineStr">
        <is>
          <t>- Báo lỗi "Tên phường/xã này đã tồn tại"
- Không tạo ra bản ghi mới</t>
        </is>
      </c>
      <c r="K45" s="154" t="inlineStr">
        <is>
          <t>Passed</t>
        </is>
      </c>
      <c r="L45" s="154" t="n"/>
      <c r="M45" s="154" t="n"/>
      <c r="N45" s="175" t="n"/>
      <c r="O45" s="175" t="n"/>
      <c r="P45" s="175" t="n"/>
      <c r="Q45" s="175" t="n"/>
      <c r="R45" s="77" t="n"/>
      <c r="S45" s="77" t="n"/>
      <c r="T45" s="77" t="n"/>
      <c r="U45" s="77" t="n"/>
      <c r="V45" s="77" t="n"/>
      <c r="W45" s="77" t="n"/>
      <c r="X45" s="77" t="n"/>
      <c r="Y45" s="77" t="n"/>
      <c r="Z45" s="77" t="n"/>
    </row>
    <row r="46" hidden="1" outlineLevel="1" s="220">
      <c r="A46" s="230" t="n"/>
      <c r="B46" s="230" t="n"/>
      <c r="C46" s="137" t="inlineStr">
        <is>
          <t>TC_03.007</t>
        </is>
      </c>
      <c r="D46" s="145" t="inlineStr">
        <is>
          <t xml:space="preserve">Trùng tên nhưng khác phạm vi </t>
        </is>
      </c>
      <c r="E46" s="137" t="inlineStr">
        <is>
          <t>P0</t>
        </is>
      </c>
      <c r="F46" s="145" t="inlineStr">
        <is>
          <t>Đã có bản ghi tên "X" trong cùng một Tỉnh/TP.</t>
        </is>
      </c>
      <c r="G46" s="145" t="inlineStr">
        <is>
          <t>1. Thêm mới tên "X" nhưng đổi sang Tỉnh/TP khác
2. Bấm Lưu</t>
        </is>
      </c>
      <c r="H46" s="145" t="inlineStr">
        <is>
          <t>Tên: X</t>
        </is>
      </c>
      <c r="I46" s="145" t="inlineStr">
        <is>
          <t>- Lưu thành công</t>
        </is>
      </c>
      <c r="J46" s="145" t="inlineStr">
        <is>
          <t>- Lưu thành công</t>
        </is>
      </c>
      <c r="K46" s="154" t="inlineStr">
        <is>
          <t>Passed</t>
        </is>
      </c>
      <c r="L46" s="154" t="n"/>
      <c r="M46" s="154" t="n"/>
      <c r="N46" s="175" t="n"/>
      <c r="O46" s="175" t="n"/>
      <c r="P46" s="175" t="n"/>
      <c r="Q46" s="175" t="n"/>
      <c r="R46" s="77" t="n"/>
      <c r="S46" s="77" t="n"/>
      <c r="T46" s="77" t="n"/>
      <c r="U46" s="77" t="n"/>
      <c r="V46" s="77" t="n"/>
      <c r="W46" s="77" t="n"/>
      <c r="X46" s="77" t="n"/>
      <c r="Y46" s="77" t="n"/>
      <c r="Z46" s="77" t="n"/>
    </row>
    <row r="47" hidden="1" outlineLevel="1" s="220">
      <c r="A47" s="230" t="n"/>
      <c r="B47" s="230" t="n"/>
      <c r="C47" s="137" t="inlineStr">
        <is>
          <t>TC_03.008</t>
        </is>
      </c>
      <c r="D47" s="145" t="inlineStr">
        <is>
          <t>Nút Lưu và tiếp tục giữ cửa sổ mở</t>
        </is>
      </c>
      <c r="E47" s="137" t="inlineStr">
        <is>
          <t>P0</t>
        </is>
      </c>
      <c r="F47" s="145" t="inlineStr">
        <is>
          <t>Đang ở cửa sổ thêm mới, đã nhập đủ trường bắt buộc.</t>
        </is>
      </c>
      <c r="G47" s="145" t="inlineStr">
        <is>
          <t>1. Bấm "Lưu và tiếp tục"
2. Quan sát cửa sổ và danh sách phía sau</t>
        </is>
      </c>
      <c r="H47" s="145" t="n"/>
      <c r="I47" s="145" t="inlineStr">
        <is>
          <t>- Bản ghi được ghi, hiện thông báo thành công
- Cửa sổ VẪN MỞ, các ô đã xóa trắng để nhập tiếp
- Nhập bản ghi thứ hai rồi bấm Lưu thì cả hai đều có trong danh sách</t>
        </is>
      </c>
      <c r="J47" s="145" t="inlineStr">
        <is>
          <t>- Bản ghi được ghi, hiện thông báo thành công
- Cửa sổ VẪN MỞ, các ô đã xóa trắng để nhập tiếp
- Nhập bản ghi thứ hai rồi bấm Lưu thì cả hai đều có trong danh sách</t>
        </is>
      </c>
      <c r="K47" s="154" t="inlineStr">
        <is>
          <t>Passed</t>
        </is>
      </c>
      <c r="L47" s="154" t="n"/>
      <c r="M47" s="154" t="n"/>
      <c r="N47" s="175" t="n"/>
      <c r="O47" s="175" t="n"/>
      <c r="P47" s="175" t="n"/>
      <c r="Q47" s="175" t="n"/>
      <c r="R47" s="77" t="n"/>
      <c r="S47" s="77" t="n"/>
      <c r="T47" s="77" t="n"/>
      <c r="U47" s="77" t="n"/>
      <c r="V47" s="77" t="n"/>
      <c r="W47" s="77" t="n"/>
      <c r="X47" s="77" t="n"/>
      <c r="Y47" s="77" t="n"/>
      <c r="Z47" s="77" t="n"/>
    </row>
    <row r="48" hidden="1" outlineLevel="1" s="220">
      <c r="A48" s="230" t="n"/>
      <c r="B48" s="230" t="n"/>
      <c r="C48" s="137" t="inlineStr">
        <is>
          <t>TC_03.009</t>
        </is>
      </c>
      <c r="D48" s="145" t="inlineStr">
        <is>
          <t>Bấm Đóng thì không ghi nhận thông tin</t>
        </is>
      </c>
      <c r="E48" s="137" t="inlineStr">
        <is>
          <t>P0</t>
        </is>
      </c>
      <c r="F48" s="145" t="inlineStr">
        <is>
          <t>Đang ở cửa sổ thêm mới, đã nhập đủ trường bắt buộc.</t>
        </is>
      </c>
      <c r="G48" s="145" t="inlineStr">
        <is>
          <t>1. Bấm Đóng
2. Xem danh sách</t>
        </is>
      </c>
      <c r="H48" s="145" t="n"/>
      <c r="I48" s="145" t="inlineStr">
        <is>
          <t>- Cửa sổ đóng, KHÔNG có bản ghi mới nào được tạo</t>
        </is>
      </c>
      <c r="J48" s="145" t="inlineStr">
        <is>
          <t>- Cửa sổ đóng, KHÔNG có bản ghi mới nào được tạo</t>
        </is>
      </c>
      <c r="K48" s="154" t="inlineStr">
        <is>
          <t>Passed</t>
        </is>
      </c>
      <c r="L48" s="154" t="n"/>
      <c r="M48" s="154" t="n"/>
      <c r="N48" s="175" t="n"/>
      <c r="O48" s="175" t="n"/>
      <c r="P48" s="175" t="n"/>
      <c r="Q48" s="175" t="n"/>
      <c r="R48" s="77" t="n"/>
      <c r="S48" s="77" t="n"/>
      <c r="T48" s="77" t="n"/>
      <c r="U48" s="77" t="n"/>
      <c r="V48" s="77" t="n"/>
      <c r="W48" s="77" t="n"/>
      <c r="X48" s="77" t="n"/>
      <c r="Y48" s="77" t="n"/>
      <c r="Z48" s="77" t="n"/>
    </row>
    <row r="49" hidden="1" outlineLevel="1" s="220">
      <c r="A49" s="230" t="n"/>
      <c r="B49" s="230" t="n"/>
      <c r="C49" s="137" t="inlineStr">
        <is>
          <t>TC_03.010</t>
        </is>
      </c>
      <c r="D49" s="145" t="inlineStr">
        <is>
          <t>Bấm Lưu hai lần liên tiếp</t>
        </is>
      </c>
      <c r="E49" s="137" t="inlineStr">
        <is>
          <t>P0</t>
        </is>
      </c>
      <c r="F49" s="145" t="inlineStr">
        <is>
          <t>Đang ở cửa sổ thêm mới, đã nhập đủ trường bắt buộc.</t>
        </is>
      </c>
      <c r="G49" s="145" t="inlineStr">
        <is>
          <t>1. Bấm Lưu
2. Bấm Lưu lần hai thật nhanh
3. Xem danh sách</t>
        </is>
      </c>
      <c r="H49" s="145" t="n"/>
      <c r="I49" s="145" t="inlineStr">
        <is>
          <t>- Chỉ tạo ra ĐÚNG MỘT bản ghi, không tạo hai bản trùng</t>
        </is>
      </c>
      <c r="J49" s="145" t="inlineStr">
        <is>
          <t>- Chỉ tạo ra ĐÚNG MỘT bản ghi, không tạo hai bản trùng</t>
        </is>
      </c>
      <c r="K49" s="154" t="inlineStr">
        <is>
          <t>Passed</t>
        </is>
      </c>
      <c r="L49" s="154" t="n"/>
      <c r="M49" s="154" t="n"/>
      <c r="N49" s="175" t="n"/>
      <c r="O49" s="175" t="n"/>
      <c r="P49" s="175" t="n"/>
      <c r="Q49" s="175" t="n"/>
      <c r="R49" s="77" t="n"/>
      <c r="S49" s="77" t="n"/>
      <c r="T49" s="77" t="n"/>
      <c r="U49" s="77" t="n"/>
      <c r="V49" s="77" t="n"/>
      <c r="W49" s="77" t="n"/>
      <c r="X49" s="77" t="n"/>
      <c r="Y49" s="77" t="n"/>
      <c r="Z49" s="77" t="n"/>
    </row>
    <row r="50" hidden="1" outlineLevel="1" s="220">
      <c r="A50" s="231" t="n"/>
      <c r="B50" s="231" t="n"/>
      <c r="C50" s="137" t="inlineStr">
        <is>
          <t>TC_03.011</t>
        </is>
      </c>
      <c r="D50" s="145" t="inlineStr">
        <is>
          <t>Ô Mã số chỉ nhận chữ số</t>
        </is>
      </c>
      <c r="E50" s="137" t="inlineStr">
        <is>
          <t>P1</t>
        </is>
      </c>
      <c r="F50" s="145" t="inlineStr">
        <is>
          <t>Đang ở cửa sổ thêm mới.</t>
        </is>
      </c>
      <c r="G50" s="145" t="inlineStr">
        <is>
          <t>1. Nhập chữ cái vào ô Mã số
2. Bấm Lưu
3. Đổi sang chữ số, bấm Lưu</t>
        </is>
      </c>
      <c r="H50" s="145" t="inlineStr">
        <is>
          <t>abc / 123</t>
        </is>
      </c>
      <c r="I50" s="145" t="inlineStr">
        <is>
          <t>- Bước 2: báo lỗi "Phải là số"
- Bước 3: hợp lệ, lưu được</t>
        </is>
      </c>
      <c r="J50" s="145" t="inlineStr">
        <is>
          <t>- Bước 2: báo lỗi "Phải là số"
- Bước 3: hợp lệ, lưu được</t>
        </is>
      </c>
      <c r="K50" s="154" t="inlineStr">
        <is>
          <t>Passed</t>
        </is>
      </c>
      <c r="L50" s="154" t="n"/>
      <c r="M50" s="154" t="n"/>
      <c r="N50" s="175" t="n"/>
      <c r="O50" s="175" t="n"/>
      <c r="P50" s="175" t="n"/>
      <c r="Q50" s="175" t="n"/>
      <c r="R50" s="77" t="n"/>
      <c r="S50" s="77" t="n"/>
      <c r="T50" s="77" t="n"/>
      <c r="U50" s="77" t="n"/>
      <c r="V50" s="77" t="n"/>
      <c r="W50" s="77" t="n"/>
      <c r="X50" s="77" t="n"/>
      <c r="Y50" s="77" t="n"/>
      <c r="Z50" s="77" t="n"/>
    </row>
    <row r="51">
      <c r="A51" s="134" t="n"/>
      <c r="B51" s="134" t="n"/>
      <c r="C51" s="240" t="inlineStr">
        <is>
          <t>IV. CHỈNH SỬA</t>
        </is>
      </c>
      <c r="D51" s="222" t="n"/>
      <c r="E51" s="222" t="n"/>
      <c r="F51" s="222" t="n"/>
      <c r="G51" s="222" t="n"/>
      <c r="H51" s="222" t="n"/>
      <c r="I51" s="222" t="n"/>
      <c r="J51" s="222" t="n"/>
      <c r="K51" s="222" t="n"/>
      <c r="L51" s="222" t="n"/>
      <c r="M51" s="222" t="n"/>
      <c r="N51" s="222" t="n"/>
      <c r="O51" s="222" t="n"/>
      <c r="P51" s="222" t="n"/>
      <c r="Q51" s="223" t="n"/>
      <c r="R51" s="77" t="n"/>
      <c r="S51" s="77" t="n"/>
      <c r="T51" s="77" t="n"/>
      <c r="U51" s="77" t="n"/>
      <c r="V51" s="77" t="n"/>
      <c r="W51" s="77" t="n"/>
      <c r="X51" s="77" t="n"/>
      <c r="Y51" s="77" t="n"/>
      <c r="Z51" s="77" t="n"/>
    </row>
    <row r="52" outlineLevel="1" s="220">
      <c r="A52" s="145" t="inlineStr">
        <is>
          <t>Danh mục Phường/Xã</t>
        </is>
      </c>
      <c r="B52" s="145" t="inlineStr">
        <is>
          <t>CHỈNH SỬA</t>
        </is>
      </c>
      <c r="C52" s="137" t="inlineStr">
        <is>
          <t>TC_04.001</t>
        </is>
      </c>
      <c r="D52" s="145" t="inlineStr">
        <is>
          <t>Mở cửa sổ sửa</t>
        </is>
      </c>
      <c r="E52" s="137" t="inlineStr">
        <is>
          <t>P0</t>
        </is>
      </c>
      <c r="F52" s="145" t="inlineStr">
        <is>
          <t>Có bản ghi đang Hoạt động.</t>
        </is>
      </c>
      <c r="G52" s="145" t="inlineStr">
        <is>
          <t>1. Bấm biểu tượng bút chì ở dòng đó
2. Quan sát cửa sổ</t>
        </is>
      </c>
      <c r="H52" s="145" t="n"/>
      <c r="I52" s="145" t="inlineStr">
        <is>
          <t>- Cửa sổ mở với mọi ô đã điền sẵn dữ liệu hiện tại</t>
        </is>
      </c>
      <c r="J52" s="145" t="inlineStr">
        <is>
          <t>- Cửa sổ mở với mọi ô đã điền sẵn dữ liệu hiện tại</t>
        </is>
      </c>
      <c r="K52" s="154" t="inlineStr">
        <is>
          <t>Passed</t>
        </is>
      </c>
      <c r="L52" s="154" t="n"/>
      <c r="M52" s="154" t="n"/>
      <c r="N52" s="175" t="n"/>
      <c r="O52" s="175" t="n"/>
      <c r="P52" s="175" t="n"/>
      <c r="Q52" s="175" t="n"/>
      <c r="R52" s="77" t="n"/>
      <c r="S52" s="77" t="n"/>
      <c r="T52" s="77" t="n"/>
      <c r="U52" s="77" t="n"/>
      <c r="V52" s="77" t="n"/>
      <c r="W52" s="77" t="n"/>
      <c r="X52" s="77" t="n"/>
      <c r="Y52" s="77" t="n"/>
      <c r="Z52" s="77" t="n"/>
    </row>
    <row r="53" outlineLevel="1" s="220">
      <c r="A53" s="230" t="n"/>
      <c r="B53" s="230" t="n"/>
      <c r="C53" s="137" t="inlineStr">
        <is>
          <t>TC_04.002</t>
        </is>
      </c>
      <c r="D53" s="145" t="inlineStr">
        <is>
          <t>Sửa và lưu thành công</t>
        </is>
      </c>
      <c r="E53" s="137" t="inlineStr">
        <is>
          <t>P0</t>
        </is>
      </c>
      <c r="F53" s="145" t="inlineStr">
        <is>
          <t>Bản ghi A đang có tên "Tên cũ".</t>
        </is>
      </c>
      <c r="G53" s="145" t="inlineStr">
        <is>
          <t>1. Mở cửa sổ sửa bản ghi A
2. Đổi tên thành "Tên mới"
3. Bấm Lưu
4. Xem bảng</t>
        </is>
      </c>
      <c r="H53" s="145" t="inlineStr">
        <is>
          <t>Tên mới: Tên mới</t>
        </is>
      </c>
      <c r="I53" s="145" t="inlineStr">
        <is>
          <t>- Lưu thành công, thông báo cập nhật thành công
- Cột tên trên bảng đổi thành "Tên mới"</t>
        </is>
      </c>
      <c r="J53" s="145" t="inlineStr">
        <is>
          <t>- Lưu thành công, thông báo cập nhật thành công
- Cột tên trên bảng đổi thành "Tên mới"</t>
        </is>
      </c>
      <c r="K53" s="154" t="inlineStr">
        <is>
          <t>Passed</t>
        </is>
      </c>
      <c r="L53" s="154" t="n"/>
      <c r="M53" s="154" t="n"/>
      <c r="N53" s="175" t="n"/>
      <c r="O53" s="175" t="n"/>
      <c r="P53" s="175" t="n"/>
      <c r="Q53" s="175" t="n"/>
      <c r="R53" s="77" t="n"/>
      <c r="S53" s="77" t="n"/>
      <c r="T53" s="77" t="n"/>
      <c r="U53" s="77" t="n"/>
      <c r="V53" s="77" t="n"/>
      <c r="W53" s="77" t="n"/>
      <c r="X53" s="77" t="n"/>
      <c r="Y53" s="77" t="n"/>
      <c r="Z53" s="77" t="n"/>
    </row>
    <row r="54" outlineLevel="1" s="220">
      <c r="A54" s="230" t="n"/>
      <c r="B54" s="230" t="n"/>
      <c r="C54" s="137" t="inlineStr">
        <is>
          <t>TC_04.004</t>
        </is>
      </c>
      <c r="D54" s="145" t="inlineStr">
        <is>
          <t>Sửa trùng tên với bản ghi khác</t>
        </is>
      </c>
      <c r="E54" s="137" t="inlineStr">
        <is>
          <t>P0</t>
        </is>
      </c>
      <c r="F54" s="145" t="inlineStr">
        <is>
          <t>Bản ghi A tên "X", bản ghi B tên "Y", cùng Tỉnh/TP.</t>
        </is>
      </c>
      <c r="G54" s="145" t="inlineStr">
        <is>
          <t>1. Mở cửa sổ sửa B
2. Đổi tên thành "X"
3. Bấm Lưu</t>
        </is>
      </c>
      <c r="H54" s="145" t="inlineStr">
        <is>
          <t>Tên: X</t>
        </is>
      </c>
      <c r="I54" s="145" t="inlineStr">
        <is>
          <t>- Báo lỗi "Tên phường/xã này đã tồn tại", không lưu</t>
        </is>
      </c>
      <c r="J54" s="145" t="inlineStr">
        <is>
          <t>- Báo lỗi "Tên phường/xã này đã tồn tại", không lưu</t>
        </is>
      </c>
      <c r="K54" s="154" t="inlineStr">
        <is>
          <t>Passed</t>
        </is>
      </c>
      <c r="L54" s="154" t="n"/>
      <c r="M54" s="154" t="n"/>
      <c r="N54" s="175" t="n"/>
      <c r="O54" s="175" t="n"/>
      <c r="P54" s="175" t="n"/>
      <c r="Q54" s="175" t="n"/>
      <c r="R54" s="77" t="n"/>
      <c r="S54" s="77" t="n"/>
      <c r="T54" s="77" t="n"/>
      <c r="U54" s="77" t="n"/>
      <c r="V54" s="77" t="n"/>
      <c r="W54" s="77" t="n"/>
      <c r="X54" s="77" t="n"/>
      <c r="Y54" s="77" t="n"/>
      <c r="Z54" s="77" t="n"/>
    </row>
    <row r="55" outlineLevel="1" s="220">
      <c r="A55" s="230" t="n"/>
      <c r="B55" s="230" t="n"/>
      <c r="C55" s="137" t="inlineStr">
        <is>
          <t>TC_04.005</t>
        </is>
      </c>
      <c r="D55" s="145" t="inlineStr">
        <is>
          <t>Để trống tên khi sửa</t>
        </is>
      </c>
      <c r="E55" s="137" t="inlineStr">
        <is>
          <t>P0</t>
        </is>
      </c>
      <c r="F55" s="145" t="inlineStr">
        <is>
          <t>Đang mở cửa sổ sửa một bản ghi.</t>
        </is>
      </c>
      <c r="G55" s="145" t="inlineStr">
        <is>
          <t>1. Xóa trắng ô Tên phường/xã
2. Bấm Lưu</t>
        </is>
      </c>
      <c r="H55" s="145" t="inlineStr">
        <is>
          <t>(để trống)</t>
        </is>
      </c>
      <c r="I55" s="145" t="inlineStr">
        <is>
          <t>- Báo lỗi "Bắt buộc phải nhập", không lưu</t>
        </is>
      </c>
      <c r="J55" s="145" t="inlineStr">
        <is>
          <t>- Báo lỗi "Bắt buộc phải nhập", không lưu</t>
        </is>
      </c>
      <c r="K55" s="154" t="inlineStr">
        <is>
          <t>Passed</t>
        </is>
      </c>
      <c r="L55" s="154" t="n"/>
      <c r="M55" s="154" t="n"/>
      <c r="N55" s="175" t="n"/>
      <c r="O55" s="175" t="n"/>
      <c r="P55" s="175" t="n"/>
      <c r="Q55" s="175" t="n"/>
      <c r="R55" s="77" t="n"/>
      <c r="S55" s="77" t="n"/>
      <c r="T55" s="77" t="n"/>
      <c r="U55" s="77" t="n"/>
      <c r="V55" s="77" t="n"/>
      <c r="W55" s="77" t="n"/>
      <c r="X55" s="77" t="n"/>
      <c r="Y55" s="77" t="n"/>
      <c r="Z55" s="77" t="n"/>
    </row>
    <row r="56" outlineLevel="1" s="220">
      <c r="A56" s="230" t="n"/>
      <c r="B56" s="230" t="n"/>
      <c r="C56" s="137" t="inlineStr">
        <is>
          <t>TC_04.006</t>
        </is>
      </c>
      <c r="D56" s="145" t="inlineStr">
        <is>
          <t>Sửa xong ghi vào lịch sử</t>
        </is>
      </c>
      <c r="E56" s="137" t="inlineStr">
        <is>
          <t>P0</t>
        </is>
      </c>
      <c r="F56" s="145" t="inlineStr">
        <is>
          <t>Vừa đổi tên một bản ghi từ "Tên cũ" thành "Tên mới".</t>
        </is>
      </c>
      <c r="G56" s="145" t="inlineStr">
        <is>
          <t>1. Mở Lịch sử của bản ghi đó
2. Đọc dòng trên cùng</t>
        </is>
      </c>
      <c r="H56" s="145" t="n"/>
      <c r="I56" s="145" t="inlineStr">
        <is>
          <t>- Có dòng ghi nhận lần sửa, nêu giá trị cũ "Tên cũ" và giá trị mới "Tên mới"
- Kèm người thực hiện và thời điểm</t>
        </is>
      </c>
      <c r="J56" s="145" t="inlineStr">
        <is>
          <t>- Có dòng ghi nhận lần sửa, nêu giá trị cũ "Tên cũ" và giá trị mới "Tên mới"
- Kèm người thực hiện và thời điểm</t>
        </is>
      </c>
      <c r="K56" s="154" t="inlineStr">
        <is>
          <t>Passed</t>
        </is>
      </c>
      <c r="L56" s="154" t="n"/>
      <c r="M56" s="154" t="n"/>
      <c r="N56" s="175" t="n"/>
      <c r="O56" s="175" t="n"/>
      <c r="P56" s="175" t="n"/>
      <c r="Q56" s="175" t="n"/>
      <c r="R56" s="77" t="n"/>
      <c r="S56" s="77" t="n"/>
      <c r="T56" s="77" t="n"/>
      <c r="U56" s="77" t="n"/>
      <c r="V56" s="77" t="n"/>
      <c r="W56" s="77" t="n"/>
      <c r="X56" s="77" t="n"/>
      <c r="Y56" s="77" t="n"/>
      <c r="Z56" s="77" t="n"/>
    </row>
    <row r="57" outlineLevel="1" s="220">
      <c r="A57" s="230" t="n"/>
      <c r="B57" s="230" t="n"/>
      <c r="C57" s="137" t="inlineStr">
        <is>
          <t>TC_04.007</t>
        </is>
      </c>
      <c r="D57" s="145" t="inlineStr">
        <is>
          <t>Bấm Đóng khi đang sửa thì không ghi gì</t>
        </is>
      </c>
      <c r="E57" s="137" t="inlineStr">
        <is>
          <t>P0</t>
        </is>
      </c>
      <c r="F57" s="145" t="inlineStr">
        <is>
          <t>Đang mở cửa sổ sửa và đã đổi tên.</t>
        </is>
      </c>
      <c r="G57" s="145" t="inlineStr">
        <is>
          <t>1. Bấm Đóng
2. Xem lại bảng</t>
        </is>
      </c>
      <c r="H57" s="145" t="n"/>
      <c r="I57" s="145" t="inlineStr">
        <is>
          <t>- Tên trên bảng KHÔNG đổi</t>
        </is>
      </c>
      <c r="J57" s="145" t="inlineStr">
        <is>
          <t>- Tên trên bảng KHÔNG đổi</t>
        </is>
      </c>
      <c r="K57" s="154" t="inlineStr">
        <is>
          <t>Passed</t>
        </is>
      </c>
      <c r="L57" s="154" t="n"/>
      <c r="M57" s="154" t="n"/>
      <c r="N57" s="175" t="n"/>
      <c r="O57" s="175" t="n"/>
      <c r="P57" s="175" t="n"/>
      <c r="Q57" s="175" t="n"/>
      <c r="R57" s="77" t="n"/>
      <c r="S57" s="77" t="n"/>
      <c r="T57" s="77" t="n"/>
      <c r="U57" s="77" t="n"/>
      <c r="V57" s="77" t="n"/>
      <c r="W57" s="77" t="n"/>
      <c r="X57" s="77" t="n"/>
      <c r="Y57" s="77" t="n"/>
      <c r="Z57" s="77" t="n"/>
    </row>
    <row r="58" outlineLevel="1" s="220">
      <c r="A58" s="230" t="n"/>
      <c r="B58" s="230" t="n"/>
      <c r="C58" s="137" t="inlineStr">
        <is>
          <t>TC_04.008</t>
        </is>
      </c>
      <c r="D58" s="173" t="inlineStr">
        <is>
          <t>Bấm Đóng hoặc X khi chưa đã có thông tin bất kỳ được thay đổi</t>
        </is>
      </c>
      <c r="E58" s="174" t="inlineStr">
        <is>
          <t>P0</t>
        </is>
      </c>
      <c r="F58" s="173" t="inlineStr">
        <is>
          <t>Đang mở cửa sổ sửa và đã đổi tên.</t>
        </is>
      </c>
      <c r="G58" s="173" t="inlineStr">
        <is>
          <t>1. Thay đổi thông tin bất kì
2. Bấm Đóng</t>
        </is>
      </c>
      <c r="H58" s="175" t="n"/>
      <c r="I58" s="173" t="inlineStr">
        <is>
          <t>Hiển thị popup "Thông tin chưa được lưu" để xác nhận việc hủy của người dùng</t>
        </is>
      </c>
      <c r="J58" s="173" t="inlineStr">
        <is>
          <t>Hiển thị popup "Thông tin chưa được lưu" để xác nhận việc hủy của người dùng</t>
        </is>
      </c>
      <c r="K58" s="164" t="inlineStr">
        <is>
          <t>Passed</t>
        </is>
      </c>
      <c r="L58" s="154" t="n"/>
      <c r="M58" s="154" t="n"/>
      <c r="N58" s="175" t="n"/>
      <c r="O58" s="175" t="n"/>
      <c r="P58" s="175" t="n"/>
      <c r="Q58" s="175" t="n"/>
      <c r="R58" s="77" t="n"/>
      <c r="S58" s="77" t="n"/>
      <c r="T58" s="77" t="n"/>
      <c r="U58" s="77" t="n"/>
      <c r="V58" s="77" t="n"/>
      <c r="W58" s="77" t="n"/>
      <c r="X58" s="77" t="n"/>
      <c r="Y58" s="77" t="n"/>
      <c r="Z58" s="77" t="n"/>
    </row>
    <row r="59" outlineLevel="1" s="220">
      <c r="A59" s="230" t="n"/>
      <c r="B59" s="230" t="n"/>
      <c r="C59" s="137" t="inlineStr">
        <is>
          <t>TC_04.009</t>
        </is>
      </c>
      <c r="D59" s="173" t="inlineStr">
        <is>
          <t>Bấm Thoát ở popup "Thông tin chưa được lưu"</t>
        </is>
      </c>
      <c r="E59" s="174" t="inlineStr">
        <is>
          <t>P1</t>
        </is>
      </c>
      <c r="F59" s="175" t="n"/>
      <c r="G59" s="173" t="inlineStr">
        <is>
          <t>1. Thay đổi thông tin bất kì
2. Bấm Đóng
3. CLick Thoát</t>
        </is>
      </c>
      <c r="H59" s="175" t="n"/>
      <c r="I59" s="173" t="inlineStr">
        <is>
          <t>Quay lại màn danh sách
Thông tin đã thay đổi không cập nhật</t>
        </is>
      </c>
      <c r="J59" s="173" t="inlineStr">
        <is>
          <t>Quay lại màn danh sách
Thông tin đã thay đổi không cập nhật</t>
        </is>
      </c>
      <c r="K59" s="164" t="inlineStr">
        <is>
          <t>Passed</t>
        </is>
      </c>
      <c r="L59" s="154" t="n"/>
      <c r="M59" s="154" t="n"/>
      <c r="N59" s="175" t="n"/>
      <c r="O59" s="175" t="n"/>
      <c r="P59" s="175" t="n"/>
      <c r="Q59" s="175" t="n"/>
      <c r="R59" s="77" t="n"/>
      <c r="S59" s="77" t="n"/>
      <c r="T59" s="77" t="n"/>
      <c r="U59" s="77" t="n"/>
      <c r="V59" s="77" t="n"/>
      <c r="W59" s="77" t="n"/>
      <c r="X59" s="77" t="n"/>
      <c r="Y59" s="77" t="n"/>
      <c r="Z59" s="77" t="n"/>
    </row>
    <row r="60" outlineLevel="1" s="220">
      <c r="A60" s="230" t="n"/>
      <c r="B60" s="230" t="n"/>
      <c r="C60" s="137" t="inlineStr">
        <is>
          <t>TC_04.010</t>
        </is>
      </c>
      <c r="D60" s="173" t="inlineStr">
        <is>
          <t>Bấm Ở lại ở popup "Thông tin chưa được lưu"</t>
        </is>
      </c>
      <c r="E60" s="174" t="inlineStr">
        <is>
          <t>P1</t>
        </is>
      </c>
      <c r="F60" s="175" t="n"/>
      <c r="G60" s="173" t="inlineStr">
        <is>
          <t>1. Thay đổi thông tin bất kì
2. Bấm Đóng
3. CLick Ở lại</t>
        </is>
      </c>
      <c r="H60" s="175" t="n"/>
      <c r="I60" s="173" t="inlineStr">
        <is>
          <t>Đóng popup 
Quay lại màn sửa</t>
        </is>
      </c>
      <c r="J60" s="173" t="inlineStr">
        <is>
          <t>Đóng popup 
Quay lại màn sửa</t>
        </is>
      </c>
      <c r="K60" s="164" t="inlineStr">
        <is>
          <t>Passed</t>
        </is>
      </c>
      <c r="L60" s="154" t="n"/>
      <c r="M60" s="154" t="n"/>
      <c r="N60" s="175" t="n"/>
      <c r="O60" s="175" t="n"/>
      <c r="P60" s="175" t="n"/>
      <c r="Q60" s="175" t="n"/>
      <c r="R60" s="77" t="n"/>
      <c r="S60" s="77" t="n"/>
      <c r="T60" s="77" t="n"/>
      <c r="U60" s="77" t="n"/>
      <c r="V60" s="77" t="n"/>
      <c r="W60" s="77" t="n"/>
      <c r="X60" s="77" t="n"/>
      <c r="Y60" s="77" t="n"/>
      <c r="Z60" s="77" t="n"/>
    </row>
    <row r="61" outlineLevel="1" s="220">
      <c r="A61" s="231" t="n"/>
      <c r="B61" s="231" t="n"/>
      <c r="C61" s="137" t="inlineStr">
        <is>
          <t>TC_04.011</t>
        </is>
      </c>
      <c r="D61" s="145" t="inlineStr">
        <is>
          <t>Bản ghi đã Khóa không sửa được</t>
        </is>
      </c>
      <c r="E61" s="137" t="inlineStr">
        <is>
          <t>P0</t>
        </is>
      </c>
      <c r="F61" s="145" t="inlineStr">
        <is>
          <t>Bản ghi B đang ở trạng thái Khóa.</t>
        </is>
      </c>
      <c r="G61" s="145" t="inlineStr">
        <is>
          <t>1. Tìm bản ghi B
2. Quan sát cột Hành động</t>
        </is>
      </c>
      <c r="H61" s="145" t="n"/>
      <c r="I61" s="145" t="inlineStr">
        <is>
          <t>- Biểu tượng bút chì KHÔNG hiển thị
- Chỉ còn Mở khóa và Lịch sử</t>
        </is>
      </c>
      <c r="J61" s="145" t="inlineStr">
        <is>
          <t>- Biểu tượng bút chì KHÔNG hiển thị
- Chỉ còn Mở khóa và Lịch sử</t>
        </is>
      </c>
      <c r="K61" s="154" t="inlineStr">
        <is>
          <t>Passed</t>
        </is>
      </c>
      <c r="L61" s="154" t="n"/>
      <c r="M61" s="154" t="n"/>
      <c r="N61" s="175" t="n"/>
      <c r="O61" s="175" t="n"/>
      <c r="P61" s="175" t="n"/>
      <c r="Q61" s="175" t="n"/>
      <c r="R61" s="77" t="n"/>
      <c r="S61" s="77" t="n"/>
      <c r="T61" s="77" t="n"/>
      <c r="U61" s="77" t="n"/>
      <c r="V61" s="77" t="n"/>
      <c r="W61" s="77" t="n"/>
      <c r="X61" s="77" t="n"/>
      <c r="Y61" s="77" t="n"/>
      <c r="Z61" s="77" t="n"/>
    </row>
    <row r="62">
      <c r="A62" s="134" t="n"/>
      <c r="B62" s="134" t="n"/>
      <c r="C62" s="240" t="inlineStr">
        <is>
          <t>V. XÓA</t>
        </is>
      </c>
      <c r="D62" s="222" t="n"/>
      <c r="E62" s="222" t="n"/>
      <c r="F62" s="222" t="n"/>
      <c r="G62" s="222" t="n"/>
      <c r="H62" s="222" t="n"/>
      <c r="I62" s="222" t="n"/>
      <c r="J62" s="222" t="n"/>
      <c r="K62" s="222" t="n"/>
      <c r="L62" s="222" t="n"/>
      <c r="M62" s="222" t="n"/>
      <c r="N62" s="222" t="n"/>
      <c r="O62" s="222" t="n"/>
      <c r="P62" s="222" t="n"/>
      <c r="Q62" s="223" t="n"/>
      <c r="R62" s="77" t="n"/>
      <c r="S62" s="77" t="n"/>
      <c r="T62" s="77" t="n"/>
      <c r="U62" s="77" t="n"/>
      <c r="V62" s="77" t="n"/>
      <c r="W62" s="77" t="n"/>
      <c r="X62" s="77" t="n"/>
      <c r="Y62" s="77" t="n"/>
      <c r="Z62" s="77" t="n"/>
    </row>
    <row r="63" outlineLevel="1" s="220">
      <c r="A63" s="145" t="inlineStr">
        <is>
          <t>Danh mục Phường/Xã</t>
        </is>
      </c>
      <c r="B63" s="145" t="inlineStr">
        <is>
          <t>XÓA</t>
        </is>
      </c>
      <c r="C63" s="137" t="inlineStr">
        <is>
          <t>TC_05.001</t>
        </is>
      </c>
      <c r="D63" s="145" t="inlineStr">
        <is>
          <t>Popup nêu đúng tên bản ghi</t>
        </is>
      </c>
      <c r="E63" s="137" t="inlineStr">
        <is>
          <t>P0</t>
        </is>
      </c>
      <c r="F63" s="145" t="inlineStr">
        <is>
          <t>Có bản ghi tên "X" trong danh sách.</t>
        </is>
      </c>
      <c r="G63" s="145" t="inlineStr">
        <is>
          <t>1. Bấm biểu tượng thùng rác ở dòng đó
2. Đọc nội dung hộp xác nhận</t>
        </is>
      </c>
      <c r="H63" s="145" t="n"/>
      <c r="I63" s="145" t="inlineStr">
        <is>
          <t>- Popup hiện "Bạn có chắc muốn xóa phường/xã \"X\"?"
- Có hai nút Xóa và Hủy</t>
        </is>
      </c>
      <c r="J63" s="145" t="inlineStr">
        <is>
          <t>- Hộp hiện câu "Bạn có chắc muốn xóa phường/xã \"X\"?"
- Có hai nút Xóa và Hủy</t>
        </is>
      </c>
      <c r="K63" s="154" t="inlineStr">
        <is>
          <t>Passed</t>
        </is>
      </c>
      <c r="L63" s="154" t="n"/>
      <c r="M63" s="154" t="n"/>
      <c r="N63" s="175" t="n"/>
      <c r="O63" s="175" t="n"/>
      <c r="P63" s="175" t="n"/>
      <c r="Q63" s="175" t="n"/>
      <c r="R63" s="77" t="n"/>
      <c r="S63" s="77" t="n"/>
      <c r="T63" s="77" t="n"/>
      <c r="U63" s="77" t="n"/>
      <c r="V63" s="77" t="n"/>
      <c r="W63" s="77" t="n"/>
      <c r="X63" s="77" t="n"/>
      <c r="Y63" s="77" t="n"/>
      <c r="Z63" s="77" t="n"/>
    </row>
    <row r="64" outlineLevel="1" s="220">
      <c r="A64" s="230" t="n"/>
      <c r="B64" s="230" t="n"/>
      <c r="C64" s="137" t="inlineStr">
        <is>
          <t>TC_05.002</t>
        </is>
      </c>
      <c r="D64" s="145" t="inlineStr">
        <is>
          <t>Bấm Hủy thì không xóa</t>
        </is>
      </c>
      <c r="E64" s="137" t="inlineStr">
        <is>
          <t>P0</t>
        </is>
      </c>
      <c r="F64" s="145" t="inlineStr">
        <is>
          <t>Đang mở hộp xác nhận xóa.</t>
        </is>
      </c>
      <c r="G64" s="145" t="inlineStr">
        <is>
          <t>1. Bấm Hủy
2. Xem lại bảng</t>
        </is>
      </c>
      <c r="H64" s="145" t="n"/>
      <c r="I64" s="145" t="inlineStr">
        <is>
          <t>- Hộp đóng, bản ghi vẫn còn nguyên
- Không có thông báo thành công nào</t>
        </is>
      </c>
      <c r="J64" s="145" t="inlineStr">
        <is>
          <t>- Hộp đóng, bản ghi vẫn còn nguyên
- Không có thông báo thành công nào</t>
        </is>
      </c>
      <c r="K64" s="154" t="inlineStr">
        <is>
          <t>Passed</t>
        </is>
      </c>
      <c r="L64" s="154" t="n"/>
      <c r="M64" s="154" t="n"/>
      <c r="N64" s="175" t="n"/>
      <c r="O64" s="175" t="n"/>
      <c r="P64" s="175" t="n"/>
      <c r="Q64" s="175" t="n"/>
      <c r="R64" s="77" t="n"/>
      <c r="S64" s="77" t="n"/>
      <c r="T64" s="77" t="n"/>
      <c r="U64" s="77" t="n"/>
      <c r="V64" s="77" t="n"/>
      <c r="W64" s="77" t="n"/>
      <c r="X64" s="77" t="n"/>
      <c r="Y64" s="77" t="n"/>
      <c r="Z64" s="77" t="n"/>
    </row>
    <row r="65" outlineLevel="1" s="220">
      <c r="A65" s="230" t="n"/>
      <c r="B65" s="230" t="n"/>
      <c r="C65" s="137" t="inlineStr">
        <is>
          <t>TC_05.003</t>
        </is>
      </c>
      <c r="D65" s="145" t="inlineStr">
        <is>
          <t>Xóa thành công</t>
        </is>
      </c>
      <c r="E65" s="137" t="inlineStr">
        <is>
          <t>P0</t>
        </is>
      </c>
      <c r="F65" s="145" t="inlineStr">
        <is>
          <t>Bản ghi X chưa được dùng ở đâu.</t>
        </is>
      </c>
      <c r="G65" s="145" t="inlineStr">
        <is>
          <t>1. Bấm thùng rác ở dòng X
2. Bấm Xóa xác nhận
3. Xem bảng</t>
        </is>
      </c>
      <c r="H65" s="145" t="n"/>
      <c r="I65" s="145" t="inlineStr">
        <is>
          <t>- Thông báo xóa thành công
- Bản ghi X biến mất khỏi danh sách</t>
        </is>
      </c>
      <c r="J65" s="145" t="inlineStr">
        <is>
          <t>- Thông báo xóa thành công
- Bản ghi X biến mất khỏi danh sách</t>
        </is>
      </c>
      <c r="K65" s="154" t="inlineStr">
        <is>
          <t>Passed</t>
        </is>
      </c>
      <c r="L65" s="154" t="n"/>
      <c r="M65" s="154" t="n"/>
      <c r="N65" s="175" t="n"/>
      <c r="O65" s="175" t="n"/>
      <c r="P65" s="175" t="n"/>
      <c r="Q65" s="175" t="n"/>
      <c r="R65" s="77" t="n"/>
      <c r="S65" s="77" t="n"/>
      <c r="T65" s="77" t="n"/>
      <c r="U65" s="77" t="n"/>
      <c r="V65" s="77" t="n"/>
      <c r="W65" s="77" t="n"/>
      <c r="X65" s="77" t="n"/>
      <c r="Y65" s="77" t="n"/>
      <c r="Z65" s="77" t="n"/>
    </row>
    <row r="66" outlineLevel="1" s="220">
      <c r="A66" s="230" t="n"/>
      <c r="B66" s="230" t="n"/>
      <c r="C66" s="137" t="inlineStr">
        <is>
          <t>TC_05.004</t>
        </is>
      </c>
      <c r="D66" s="145" t="inlineStr">
        <is>
          <t>Xóa bản ghi đang được dùng</t>
        </is>
      </c>
      <c r="E66" s="137" t="inlineStr">
        <is>
          <t>P0</t>
        </is>
      </c>
      <c r="F66" s="145" t="inlineStr">
        <is>
          <t>Bản ghi X đang được cấp địa chỉ bên dưới hoặc dữ liệu nghiệp vụ khác tham chiếu.</t>
        </is>
      </c>
      <c r="G66" s="145" t="inlineStr">
        <is>
          <t>1. Bấm thùng rác ở dòng X
2. Bấm Xóa xác nhận</t>
        </is>
      </c>
      <c r="H66" s="145" t="n"/>
      <c r="I66" s="145" t="inlineStr">
        <is>
          <t>- Hệ thống từ chối và nêu lý do
- Bản ghi X vẫn còn trong danh sách</t>
        </is>
      </c>
      <c r="J66" s="145" t="inlineStr">
        <is>
          <t>- Hệ thống từ chối và nêu lý do
- Bản ghi X vẫn còn trong danh sách</t>
        </is>
      </c>
      <c r="K66" s="154" t="inlineStr">
        <is>
          <t>Passed</t>
        </is>
      </c>
      <c r="L66" s="154" t="n"/>
      <c r="M66" s="154" t="n"/>
      <c r="N66" s="175" t="n"/>
      <c r="O66" s="175" t="n"/>
      <c r="P66" s="175" t="n"/>
      <c r="Q66" s="175" t="n"/>
      <c r="R66" s="77" t="n"/>
      <c r="S66" s="77" t="n"/>
      <c r="T66" s="77" t="n"/>
      <c r="U66" s="77" t="n"/>
      <c r="V66" s="77" t="n"/>
      <c r="W66" s="77" t="n"/>
      <c r="X66" s="77" t="n"/>
      <c r="Y66" s="77" t="n"/>
      <c r="Z66" s="77" t="n"/>
    </row>
    <row r="67" outlineLevel="1" s="220">
      <c r="A67" s="231" t="n"/>
      <c r="B67" s="231" t="n"/>
      <c r="C67" s="137" t="inlineStr">
        <is>
          <t>TC_05.005</t>
        </is>
      </c>
      <c r="D67" s="145" t="inlineStr">
        <is>
          <t>Bản ghi đã Khóa không xóa được</t>
        </is>
      </c>
      <c r="E67" s="137" t="inlineStr">
        <is>
          <t>P0</t>
        </is>
      </c>
      <c r="F67" s="145" t="inlineStr">
        <is>
          <t>Bản ghi B đang ở trạng thái Khóa.</t>
        </is>
      </c>
      <c r="G67" s="145" t="inlineStr">
        <is>
          <t>1. Tìm bản ghi B
2. Quan sát cột Hành động</t>
        </is>
      </c>
      <c r="H67" s="145" t="n"/>
      <c r="I67" s="145" t="inlineStr">
        <is>
          <t>- Biểu tượng thùng rác KHÔNG hiển thị</t>
        </is>
      </c>
      <c r="J67" s="145" t="inlineStr">
        <is>
          <t>- Biểu tượng thùng rác KHÔNG hiển thị</t>
        </is>
      </c>
      <c r="K67" s="154" t="inlineStr">
        <is>
          <t>Passed</t>
        </is>
      </c>
      <c r="L67" s="154" t="n"/>
      <c r="M67" s="154" t="n"/>
      <c r="N67" s="175" t="n"/>
      <c r="O67" s="175" t="n"/>
      <c r="P67" s="175" t="n"/>
      <c r="Q67" s="175" t="n"/>
      <c r="R67" s="77" t="n"/>
      <c r="S67" s="77" t="n"/>
      <c r="T67" s="77" t="n"/>
      <c r="U67" s="77" t="n"/>
      <c r="V67" s="77" t="n"/>
      <c r="W67" s="77" t="n"/>
      <c r="X67" s="77" t="n"/>
      <c r="Y67" s="77" t="n"/>
      <c r="Z67" s="77" t="n"/>
    </row>
    <row r="68" collapsed="1" s="220">
      <c r="A68" s="134" t="n"/>
      <c r="B68" s="134" t="n"/>
      <c r="C68" s="240" t="inlineStr">
        <is>
          <t>VI. KHÓA / MỞ KHÓA</t>
        </is>
      </c>
      <c r="D68" s="222" t="n"/>
      <c r="E68" s="222" t="n"/>
      <c r="F68" s="222" t="n"/>
      <c r="G68" s="222" t="n"/>
      <c r="H68" s="222" t="n"/>
      <c r="I68" s="222" t="n"/>
      <c r="J68" s="222" t="n"/>
      <c r="K68" s="222" t="n"/>
      <c r="L68" s="222" t="n"/>
      <c r="M68" s="222" t="n"/>
      <c r="N68" s="222" t="n"/>
      <c r="O68" s="222" t="n"/>
      <c r="P68" s="222" t="n"/>
      <c r="Q68" s="223" t="n"/>
      <c r="R68" s="77" t="n"/>
      <c r="S68" s="77" t="n"/>
      <c r="T68" s="77" t="n"/>
      <c r="U68" s="77" t="n"/>
      <c r="V68" s="77" t="n"/>
      <c r="W68" s="77" t="n"/>
      <c r="X68" s="77" t="n"/>
      <c r="Y68" s="77" t="n"/>
      <c r="Z68" s="77" t="n"/>
    </row>
    <row r="69" hidden="1" outlineLevel="1" s="220">
      <c r="A69" s="145" t="inlineStr">
        <is>
          <t>Danh mục Phường/Xã</t>
        </is>
      </c>
      <c r="B69" s="145" t="inlineStr">
        <is>
          <t>KHÓA / MỞ KHÓA</t>
        </is>
      </c>
      <c r="C69" s="137" t="inlineStr">
        <is>
          <t>TC_06.001</t>
        </is>
      </c>
      <c r="D69" s="145" t="inlineStr">
        <is>
          <t>Nút Khóa nằm trong menu ba chấm</t>
        </is>
      </c>
      <c r="E69" s="137" t="inlineStr">
        <is>
          <t>P0</t>
        </is>
      </c>
      <c r="F69" s="145" t="inlineStr">
        <is>
          <t>Có bản ghi đang Hoạt động.</t>
        </is>
      </c>
      <c r="G69" s="145" t="inlineStr">
        <is>
          <t>1. Bấm nút ba chấm "Hành động khác" ở dòng đó
2. Đọc các mục trong menu</t>
        </is>
      </c>
      <c r="H69" s="145" t="n"/>
      <c r="I69" s="145" t="inlineStr">
        <is>
          <t>- Menu có hai mục: Khóa và Lịch sử
- Sửa và Xóa nằm THẲNG trong cột Hành động</t>
        </is>
      </c>
      <c r="J69" s="145" t="inlineStr">
        <is>
          <t>- Menu có hai mục: Khóa và Lịch sử
- Sửa và Xóa nằm THẲNG trong cột Hành động</t>
        </is>
      </c>
      <c r="K69" s="154" t="inlineStr">
        <is>
          <t>Passed</t>
        </is>
      </c>
      <c r="L69" s="154" t="n"/>
      <c r="M69" s="154" t="n"/>
      <c r="N69" s="175" t="n"/>
      <c r="O69" s="175" t="n"/>
      <c r="P69" s="175" t="n"/>
      <c r="Q69" s="175" t="n"/>
      <c r="R69" s="77" t="n"/>
      <c r="S69" s="77" t="n"/>
      <c r="T69" s="77" t="n"/>
      <c r="U69" s="77" t="n"/>
      <c r="V69" s="77" t="n"/>
      <c r="W69" s="77" t="n"/>
      <c r="X69" s="77" t="n"/>
      <c r="Y69" s="77" t="n"/>
      <c r="Z69" s="77" t="n"/>
    </row>
    <row r="70" hidden="1" outlineLevel="1" s="220">
      <c r="A70" s="230" t="n"/>
      <c r="B70" s="230" t="n"/>
      <c r="C70" s="137" t="inlineStr">
        <is>
          <t>TC_06.002</t>
        </is>
      </c>
      <c r="D70" s="145" t="inlineStr">
        <is>
          <t>Khóa một bản ghi đang Hoạt động</t>
        </is>
      </c>
      <c r="E70" s="137" t="inlineStr">
        <is>
          <t>P0</t>
        </is>
      </c>
      <c r="F70" s="145" t="inlineStr">
        <is>
          <t>Bản ghi X đang Hoạt động.</t>
        </is>
      </c>
      <c r="G70" s="145" t="inlineStr">
        <is>
          <t>1. Mở menu ba chấm ở dòng X, chọn Khóa
2. Đọc hộp xác nhận
3. Bấm Khóa</t>
        </is>
      </c>
      <c r="H70" s="145" t="n"/>
      <c r="I70" s="145" t="inlineStr">
        <is>
          <t>- Hộp xác nhận nêu rõ tên X
- Thông báo thành công, cột Trạng thái đổi thành Khóa</t>
        </is>
      </c>
      <c r="J70" s="145" t="inlineStr">
        <is>
          <t>- Hộp xác nhận nêu rõ tên X
- Thông báo thành công, cột Trạng thái đổi thành Khóa</t>
        </is>
      </c>
      <c r="K70" s="154" t="inlineStr">
        <is>
          <t>Passed</t>
        </is>
      </c>
      <c r="L70" s="154" t="n"/>
      <c r="M70" s="154" t="n"/>
      <c r="N70" s="175" t="n"/>
      <c r="O70" s="175" t="n"/>
      <c r="P70" s="175" t="n"/>
      <c r="Q70" s="175" t="n"/>
      <c r="R70" s="77" t="n"/>
      <c r="S70" s="77" t="n"/>
      <c r="T70" s="77" t="n"/>
      <c r="U70" s="77" t="n"/>
      <c r="V70" s="77" t="n"/>
      <c r="W70" s="77" t="n"/>
      <c r="X70" s="77" t="n"/>
      <c r="Y70" s="77" t="n"/>
      <c r="Z70" s="77" t="n"/>
    </row>
    <row r="71" hidden="1" outlineLevel="1" s="220">
      <c r="A71" s="230" t="n"/>
      <c r="B71" s="230" t="n"/>
      <c r="C71" s="137" t="inlineStr">
        <is>
          <t>TC_06.003</t>
        </is>
      </c>
      <c r="D71" s="145" t="inlineStr">
        <is>
          <t>Hủy ở hộp xác nhận khóa</t>
        </is>
      </c>
      <c r="E71" s="137" t="inlineStr">
        <is>
          <t>P0</t>
        </is>
      </c>
      <c r="F71" s="145" t="inlineStr">
        <is>
          <t>Bản ghi X đang Hoạt động.</t>
        </is>
      </c>
      <c r="G71" s="145" t="inlineStr">
        <is>
          <t>1. Chọn Khóa ở dòng X
2. Bấm Hủy
3. Xem cột Trạng thái</t>
        </is>
      </c>
      <c r="H71" s="145" t="n"/>
      <c r="I71" s="145" t="inlineStr">
        <is>
          <t>- Trạng thái vẫn là Hoạt động, không có thông báo thành công</t>
        </is>
      </c>
      <c r="J71" s="145" t="inlineStr">
        <is>
          <t>- Trạng thái vẫn là Hoạt động, không có thông báo thành công</t>
        </is>
      </c>
      <c r="K71" s="154" t="inlineStr">
        <is>
          <t>Passed</t>
        </is>
      </c>
      <c r="L71" s="154" t="n"/>
      <c r="M71" s="154" t="n"/>
      <c r="N71" s="175" t="n"/>
      <c r="O71" s="175" t="n"/>
      <c r="P71" s="175" t="n"/>
      <c r="Q71" s="175" t="n"/>
      <c r="R71" s="77" t="n"/>
      <c r="S71" s="77" t="n"/>
      <c r="T71" s="77" t="n"/>
      <c r="U71" s="77" t="n"/>
      <c r="V71" s="77" t="n"/>
      <c r="W71" s="77" t="n"/>
      <c r="X71" s="77" t="n"/>
      <c r="Y71" s="77" t="n"/>
      <c r="Z71" s="77" t="n"/>
    </row>
    <row r="72" hidden="1" outlineLevel="1" s="220">
      <c r="A72" s="230" t="n"/>
      <c r="B72" s="230" t="n"/>
      <c r="C72" s="137" t="inlineStr">
        <is>
          <t>TC_06.004</t>
        </is>
      </c>
      <c r="D72" s="145" t="inlineStr">
        <is>
          <t>Sau khi Khóa thì mất nút Sửa và Xóa</t>
        </is>
      </c>
      <c r="E72" s="137" t="inlineStr">
        <is>
          <t>P0</t>
        </is>
      </c>
      <c r="F72" s="145" t="inlineStr">
        <is>
          <t>Vừa khóa bản ghi X.</t>
        </is>
      </c>
      <c r="G72" s="145" t="inlineStr">
        <is>
          <t>1. Quan sát cột Hành động của dòng X</t>
        </is>
      </c>
      <c r="H72" s="145" t="n"/>
      <c r="I72" s="145" t="inlineStr">
        <is>
          <t>- Chỉ còn hai nút: Mở khóa và Lịch sử
- Sửa và Xóa đã biến mất</t>
        </is>
      </c>
      <c r="J72" s="145" t="inlineStr">
        <is>
          <t>- Chỉ còn hai nút: Mở khóa và Lịch sử
- Sửa và Xóa đã biến mất</t>
        </is>
      </c>
      <c r="K72" s="154" t="inlineStr">
        <is>
          <t>Passed</t>
        </is>
      </c>
      <c r="L72" s="154" t="n"/>
      <c r="M72" s="154" t="n"/>
      <c r="N72" s="175" t="n"/>
      <c r="O72" s="175" t="n"/>
      <c r="P72" s="175" t="n"/>
      <c r="Q72" s="175" t="n"/>
      <c r="R72" s="77" t="n"/>
      <c r="S72" s="77" t="n"/>
      <c r="T72" s="77" t="n"/>
      <c r="U72" s="77" t="n"/>
      <c r="V72" s="77" t="n"/>
      <c r="W72" s="77" t="n"/>
      <c r="X72" s="77" t="n"/>
      <c r="Y72" s="77" t="n"/>
      <c r="Z72" s="77" t="n"/>
    </row>
    <row r="73" hidden="1" outlineLevel="1" s="220">
      <c r="A73" s="230" t="n"/>
      <c r="B73" s="230" t="n"/>
      <c r="C73" s="137" t="inlineStr">
        <is>
          <t>TC_06.005</t>
        </is>
      </c>
      <c r="D73" s="145" t="inlineStr">
        <is>
          <t>Mở khóa bản ghi</t>
        </is>
      </c>
      <c r="E73" s="137" t="inlineStr">
        <is>
          <t>P0</t>
        </is>
      </c>
      <c r="F73" s="145" t="inlineStr">
        <is>
          <t>Bản ghi X đang ở trạng thái Khóa.</t>
        </is>
      </c>
      <c r="G73" s="145" t="inlineStr">
        <is>
          <t>1. Bấm Mở khóa ở dòng X
2. Xác nhận
3. Xem cột Trạng thái và cột Hành động</t>
        </is>
      </c>
      <c r="H73" s="145" t="n"/>
      <c r="I73" s="145" t="inlineStr">
        <is>
          <t>- Trạng thái đổi thành Hoạt động
- Nút Sửa và Xóa hiện trở lại</t>
        </is>
      </c>
      <c r="J73" s="145" t="inlineStr">
        <is>
          <t>- Trạng thái đổi thành Hoạt động
- Nút Sửa và Xóa hiện trở lại</t>
        </is>
      </c>
      <c r="K73" s="154" t="inlineStr">
        <is>
          <t>Passed</t>
        </is>
      </c>
      <c r="L73" s="154" t="n"/>
      <c r="M73" s="154" t="n"/>
      <c r="N73" s="175" t="n"/>
      <c r="O73" s="175" t="n"/>
      <c r="P73" s="175" t="n"/>
      <c r="Q73" s="175" t="n"/>
      <c r="R73" s="77" t="n"/>
      <c r="S73" s="77" t="n"/>
      <c r="T73" s="77" t="n"/>
      <c r="U73" s="77" t="n"/>
      <c r="V73" s="77" t="n"/>
      <c r="W73" s="77" t="n"/>
      <c r="X73" s="77" t="n"/>
      <c r="Y73" s="77" t="n"/>
      <c r="Z73" s="77" t="n"/>
    </row>
    <row r="74" hidden="1" outlineLevel="1" s="220">
      <c r="A74" s="230" t="n"/>
      <c r="B74" s="230" t="n"/>
      <c r="C74" s="137" t="inlineStr">
        <is>
          <t>TC_06.006</t>
        </is>
      </c>
      <c r="D74" s="145" t="inlineStr">
        <is>
          <t>Bản ghi đã Khóa không chọn được ở màn khác</t>
        </is>
      </c>
      <c r="E74" s="137" t="inlineStr">
        <is>
          <t>P0</t>
        </is>
      </c>
      <c r="F74" s="145" t="inlineStr">
        <is>
          <t>Bản ghi X vừa bị Khóa.</t>
        </is>
      </c>
      <c r="G74" s="145" t="inlineStr">
        <is>
          <t>1. Mở một màn có ô chọn phường/xã
2. Tìm X trong danh sách chọn</t>
        </is>
      </c>
      <c r="H74" s="145" t="n"/>
      <c r="I74" s="145" t="inlineStr">
        <is>
          <t>- X KHÔNG xuất hiện trong danh sách chọn</t>
        </is>
      </c>
      <c r="J74" s="145" t="inlineStr">
        <is>
          <t>- X KHÔNG xuất hiện trong danh sách chọn</t>
        </is>
      </c>
      <c r="K74" s="154" t="inlineStr">
        <is>
          <t>Passed</t>
        </is>
      </c>
      <c r="L74" s="154" t="n"/>
      <c r="M74" s="154" t="n"/>
      <c r="N74" s="175" t="n"/>
      <c r="O74" s="175" t="n"/>
      <c r="P74" s="175" t="n"/>
      <c r="Q74" s="175" t="n"/>
      <c r="R74" s="77" t="n"/>
      <c r="S74" s="77" t="n"/>
      <c r="T74" s="77" t="n"/>
      <c r="U74" s="77" t="n"/>
      <c r="V74" s="77" t="n"/>
      <c r="W74" s="77" t="n"/>
      <c r="X74" s="77" t="n"/>
      <c r="Y74" s="77" t="n"/>
      <c r="Z74" s="77" t="n"/>
    </row>
    <row r="75" hidden="1" outlineLevel="1" s="220">
      <c r="A75" s="230" t="n"/>
      <c r="B75" s="230" t="n"/>
      <c r="C75" s="137" t="inlineStr">
        <is>
          <t>TC_06.007</t>
        </is>
      </c>
      <c r="D75" s="145" t="inlineStr">
        <is>
          <t>Lọc theo trạng thái Khóa</t>
        </is>
      </c>
      <c r="E75" s="137" t="inlineStr">
        <is>
          <t>P1</t>
        </is>
      </c>
      <c r="F75" s="145" t="inlineStr">
        <is>
          <t>Danh mục có đúng 3 bản ghi đang Khóa.</t>
        </is>
      </c>
      <c r="G75" s="145" t="inlineStr">
        <is>
          <t>1. Chọn bộ lọc Trạng thái = Khóa
2. Bấm Tìm kiếm</t>
        </is>
      </c>
      <c r="H75" s="145" t="inlineStr">
        <is>
          <t>Trạng thái: Khóa</t>
        </is>
      </c>
      <c r="I75" s="145" t="inlineStr">
        <is>
          <t>- Ra đúng 3 bản ghi, mọi dòng đều có nhãn Khóa</t>
        </is>
      </c>
      <c r="J75" s="145" t="inlineStr">
        <is>
          <t>- Ra đúng 3 bản ghi, mọi dòng đều có nhãn Khóa</t>
        </is>
      </c>
      <c r="K75" s="154" t="inlineStr">
        <is>
          <t>Passed</t>
        </is>
      </c>
      <c r="L75" s="154" t="n"/>
      <c r="M75" s="154" t="n"/>
      <c r="N75" s="175" t="n"/>
      <c r="O75" s="175" t="n"/>
      <c r="P75" s="175" t="n"/>
      <c r="Q75" s="175" t="n"/>
      <c r="R75" s="77" t="n"/>
      <c r="S75" s="77" t="n"/>
      <c r="T75" s="77" t="n"/>
      <c r="U75" s="77" t="n"/>
      <c r="V75" s="77" t="n"/>
      <c r="W75" s="77" t="n"/>
      <c r="X75" s="77" t="n"/>
      <c r="Y75" s="77" t="n"/>
      <c r="Z75" s="77" t="n"/>
    </row>
    <row r="76" hidden="1" outlineLevel="1" s="220">
      <c r="A76" s="230" t="n"/>
      <c r="B76" s="230" t="n"/>
      <c r="C76" s="137" t="inlineStr">
        <is>
          <t>TC_06.008</t>
        </is>
      </c>
      <c r="D76" s="145" t="inlineStr">
        <is>
          <t>Khóa ghi vào lịch sử</t>
        </is>
      </c>
      <c r="E76" s="137" t="inlineStr">
        <is>
          <t>P1</t>
        </is>
      </c>
      <c r="F76" s="145" t="inlineStr">
        <is>
          <t>Vừa khóa bản ghi X.</t>
        </is>
      </c>
      <c r="G76" s="145" t="inlineStr">
        <is>
          <t>1. Mở Lịch sử của X
2. Đọc dòng trên cùng</t>
        </is>
      </c>
      <c r="H76" s="145" t="n"/>
      <c r="I76" s="145" t="inlineStr">
        <is>
          <t>- Có dòng ghi nhận đổi trạng thái, kèm người thực hiện và thời điểm</t>
        </is>
      </c>
      <c r="J76" s="145" t="inlineStr">
        <is>
          <t>- Có dòng ghi nhận đổi trạng thái, kèm người thực hiện và thời điểm</t>
        </is>
      </c>
      <c r="K76" s="154" t="inlineStr">
        <is>
          <t>Passed</t>
        </is>
      </c>
      <c r="L76" s="154" t="n"/>
      <c r="M76" s="154" t="n"/>
      <c r="N76" s="175" t="n"/>
      <c r="O76" s="175" t="n"/>
      <c r="P76" s="175" t="n"/>
      <c r="Q76" s="175" t="n"/>
      <c r="R76" s="77" t="n"/>
      <c r="S76" s="77" t="n"/>
      <c r="T76" s="77" t="n"/>
      <c r="U76" s="77" t="n"/>
      <c r="V76" s="77" t="n"/>
      <c r="W76" s="77" t="n"/>
      <c r="X76" s="77" t="n"/>
      <c r="Y76" s="77" t="n"/>
      <c r="Z76" s="77" t="n"/>
    </row>
    <row r="77" hidden="1" outlineLevel="1" s="220">
      <c r="A77" s="231" t="n"/>
      <c r="B77" s="231" t="n"/>
      <c r="C77" s="137" t="inlineStr">
        <is>
          <t>TC_06.009</t>
        </is>
      </c>
      <c r="D77" s="145" t="inlineStr">
        <is>
          <t>Khóa bản ghi đã bị người khác khóa</t>
        </is>
      </c>
      <c r="E77" s="137" t="inlineStr">
        <is>
          <t>P1</t>
        </is>
      </c>
      <c r="F77" s="145" t="inlineStr">
        <is>
          <t>Hai người cùng mở danh sách. Người A vừa khóa X, người B chưa tải lại trang.</t>
        </is>
      </c>
      <c r="G77" s="145" t="inlineStr">
        <is>
          <t>1. Người B chọn Khóa ở dòng X
2. Xác nhận</t>
        </is>
      </c>
      <c r="H77" s="145" t="n"/>
      <c r="I77" s="145" t="inlineStr">
        <is>
          <t>- Hệ thống báo dữ liệu đã thay đổi</t>
        </is>
      </c>
      <c r="J77" s="145" t="inlineStr">
        <is>
          <t>- Hệ thống báo dữ liệu đã thay đổi</t>
        </is>
      </c>
      <c r="K77" s="154" t="inlineStr">
        <is>
          <t>Passed</t>
        </is>
      </c>
      <c r="L77" s="154" t="n"/>
      <c r="M77" s="154" t="n"/>
      <c r="N77" s="175" t="n"/>
      <c r="O77" s="175" t="n"/>
      <c r="P77" s="175" t="n"/>
      <c r="Q77" s="175" t="n"/>
      <c r="R77" s="77" t="n"/>
      <c r="S77" s="77" t="n"/>
      <c r="T77" s="77" t="n"/>
      <c r="U77" s="77" t="n"/>
      <c r="V77" s="77" t="n"/>
      <c r="W77" s="77" t="n"/>
      <c r="X77" s="77" t="n"/>
      <c r="Y77" s="77" t="n"/>
      <c r="Z77" s="77" t="n"/>
    </row>
    <row r="78">
      <c r="A78" s="134" t="n"/>
      <c r="B78" s="134" t="n"/>
      <c r="C78" s="240" t="inlineStr">
        <is>
          <t>VII. LỊCH SỬ THAY ĐỔI</t>
        </is>
      </c>
      <c r="D78" s="222" t="n"/>
      <c r="E78" s="222" t="n"/>
      <c r="F78" s="222" t="n"/>
      <c r="G78" s="222" t="n"/>
      <c r="H78" s="222" t="n"/>
      <c r="I78" s="222" t="n"/>
      <c r="J78" s="222" t="n"/>
      <c r="K78" s="222" t="n"/>
      <c r="L78" s="222" t="n"/>
      <c r="M78" s="222" t="n"/>
      <c r="N78" s="222" t="n"/>
      <c r="O78" s="222" t="n"/>
      <c r="P78" s="222" t="n"/>
      <c r="Q78" s="223" t="n"/>
      <c r="R78" s="77" t="n"/>
      <c r="S78" s="77" t="n"/>
      <c r="T78" s="77" t="n"/>
      <c r="U78" s="77" t="n"/>
      <c r="V78" s="77" t="n"/>
      <c r="W78" s="77" t="n"/>
      <c r="X78" s="77" t="n"/>
      <c r="Y78" s="77" t="n"/>
      <c r="Z78" s="77" t="n"/>
    </row>
    <row r="79" outlineLevel="1" s="220">
      <c r="A79" s="145" t="inlineStr">
        <is>
          <t>Danh mục Phường/Xã</t>
        </is>
      </c>
      <c r="B79" s="145" t="inlineStr">
        <is>
          <t>LỊCH SỬ THAY ĐỔI</t>
        </is>
      </c>
      <c r="C79" s="137" t="inlineStr">
        <is>
          <t>TC_07.001</t>
        </is>
      </c>
      <c r="D79" s="145" t="inlineStr">
        <is>
          <t>Mở cửa sổ Lịch sử</t>
        </is>
      </c>
      <c r="E79" s="137" t="inlineStr">
        <is>
          <t>P0</t>
        </is>
      </c>
      <c r="F79" s="145" t="inlineStr">
        <is>
          <t>Bản ghi X đã được sửa ít nhất 1 lần.</t>
        </is>
      </c>
      <c r="G79" s="145" t="inlineStr">
        <is>
          <t>1. Mở Lịch sử của X từ cột Hành động
2. Quan sát cửa sổ</t>
        </is>
      </c>
      <c r="H79" s="145" t="n"/>
      <c r="I79" s="145" t="inlineStr">
        <is>
          <t>- Cửa sổ "Lịch sử thay đổi" mở ra
- Dòng phụ ghi rõ loại đối tượng và tên X
- Có bộ lọc riêng trong cửa sổ</t>
        </is>
      </c>
      <c r="J79" s="145" t="inlineStr">
        <is>
          <t>- Cửa sổ "Lịch sử thay đổi" mở ra
- Dòng phụ ghi rõ loại đối tượng và tên X
- Có bộ lọc riêng trong cửa sổ</t>
        </is>
      </c>
      <c r="K79" s="179" t="inlineStr">
        <is>
          <t>Passed</t>
        </is>
      </c>
      <c r="L79" s="179" t="n"/>
      <c r="M79" s="179" t="n"/>
      <c r="N79" s="147" t="n"/>
      <c r="O79" s="147" t="n"/>
      <c r="P79" s="147" t="n"/>
      <c r="Q79" s="147" t="n"/>
      <c r="R79" s="77" t="n"/>
      <c r="S79" s="77" t="n"/>
      <c r="T79" s="77" t="n"/>
      <c r="U79" s="77" t="n"/>
      <c r="V79" s="77" t="n"/>
      <c r="W79" s="77" t="n"/>
      <c r="X79" s="77" t="n"/>
      <c r="Y79" s="77" t="n"/>
      <c r="Z79" s="77" t="n"/>
    </row>
    <row r="80" outlineLevel="1" s="220">
      <c r="A80" s="230" t="n"/>
      <c r="B80" s="230" t="n"/>
      <c r="C80" s="137" t="inlineStr">
        <is>
          <t>TC_07.002</t>
        </is>
      </c>
      <c r="D80" s="145" t="inlineStr">
        <is>
          <t>Kiểm tra mở ô bộ lọc</t>
        </is>
      </c>
      <c r="E80" s="137" t="inlineStr">
        <is>
          <t>P0</t>
        </is>
      </c>
      <c r="F80" s="145" t="inlineStr">
        <is>
          <t>Bản ghi X đã được sửa ít nhất 1 lần.</t>
        </is>
      </c>
      <c r="G80" s="145" t="inlineStr">
        <is>
          <t>1. Mở Lịch sử của X từ cột Hành động
2. CLick nút Bộ lọc</t>
        </is>
      </c>
      <c r="H80" s="145" t="n"/>
      <c r="I80" s="145" t="inlineStr">
        <is>
          <t>Mở bộ lọc gồm các tiêu chí: Loại hành động, Người thực hiện, Từ ngày, Đến ngày</t>
        </is>
      </c>
      <c r="J80" s="145" t="inlineStr">
        <is>
          <t>Mở bộ lọc gồm các tiêu chí: Loại hành động, Người thực hiện, Từ ngày, Đến ngày</t>
        </is>
      </c>
      <c r="K80" s="179" t="inlineStr">
        <is>
          <t>Passed</t>
        </is>
      </c>
      <c r="L80" s="179" t="n"/>
      <c r="M80" s="179" t="n"/>
      <c r="N80" s="147" t="n"/>
      <c r="O80" s="147" t="n"/>
      <c r="P80" s="147" t="n"/>
      <c r="Q80" s="147" t="n"/>
      <c r="R80" s="77" t="n"/>
      <c r="S80" s="77" t="n"/>
      <c r="T80" s="77" t="n"/>
      <c r="U80" s="77" t="n"/>
      <c r="V80" s="77" t="n"/>
      <c r="W80" s="77" t="n"/>
      <c r="X80" s="77" t="n"/>
      <c r="Y80" s="77" t="n"/>
      <c r="Z80" s="77" t="n"/>
    </row>
    <row r="81" outlineLevel="1" s="220">
      <c r="A81" s="230" t="n"/>
      <c r="B81" s="230" t="n"/>
      <c r="C81" s="137" t="inlineStr">
        <is>
          <t>TC_07.003</t>
        </is>
      </c>
      <c r="D81" s="145" t="inlineStr">
        <is>
          <t>Kiểm tra giá trị trong bộ lọc Loại hành động</t>
        </is>
      </c>
      <c r="E81" s="137" t="inlineStr">
        <is>
          <t>P0</t>
        </is>
      </c>
      <c r="F81" s="145" t="inlineStr">
        <is>
          <t>Bản ghi X đã được sửa ít nhất 1 lần.</t>
        </is>
      </c>
      <c r="G81" s="145" t="inlineStr">
        <is>
          <t>1. Mở Lịch sử của X từ cột Hành động
2. Mở bộ lọc loại</t>
        </is>
      </c>
      <c r="H81" s="145" t="n"/>
      <c r="I81" s="145" t="inlineStr">
        <is>
          <t>Hiển thị đủ 3 giá trị: Tạo mới, Thay đổi giá trị, Thay đổi trạng thái</t>
        </is>
      </c>
      <c r="J81" s="145" t="inlineStr">
        <is>
          <t>Hiển thị đủ 3 giá trị: Tạo mới, Thay đổi giá trị, Thay đổi trạng thái</t>
        </is>
      </c>
      <c r="K81" s="179" t="inlineStr">
        <is>
          <t>Passed</t>
        </is>
      </c>
      <c r="L81" s="179" t="n"/>
      <c r="M81" s="179" t="n"/>
      <c r="N81" s="147" t="n"/>
      <c r="O81" s="147" t="n"/>
      <c r="P81" s="147" t="n"/>
      <c r="Q81" s="147" t="n"/>
      <c r="R81" s="77" t="n"/>
      <c r="S81" s="77" t="n"/>
      <c r="T81" s="77" t="n"/>
      <c r="U81" s="77" t="n"/>
      <c r="V81" s="77" t="n"/>
      <c r="W81" s="77" t="n"/>
      <c r="X81" s="77" t="n"/>
      <c r="Y81" s="77" t="n"/>
      <c r="Z81" s="77" t="n"/>
    </row>
    <row r="82" outlineLevel="1" s="220">
      <c r="A82" s="230" t="n"/>
      <c r="B82" s="230" t="n"/>
      <c r="C82" s="137" t="inlineStr">
        <is>
          <t>TC_07.004</t>
        </is>
      </c>
      <c r="D82" s="145" t="inlineStr">
        <is>
          <t>Kiểm tra giá trị trong bộ lọc Người thực hiện</t>
        </is>
      </c>
      <c r="E82" s="137" t="inlineStr">
        <is>
          <t>P0</t>
        </is>
      </c>
      <c r="F82" s="145" t="inlineStr">
        <is>
          <t>Bản ghi X đã được sửa ít nhất 1 lần.</t>
        </is>
      </c>
      <c r="G82" s="145" t="inlineStr">
        <is>
          <t>1. Mở Lịch sử của X từ cột Hành động
2. Mở bộ lọc Người thực hiện</t>
        </is>
      </c>
      <c r="H82" s="145" t="n"/>
      <c r="I82" s="145" t="inlineStr">
        <is>
          <t>Hiển thị danh sách toàn bộ nhân viên theo dạng: Mã PB- Tên NV</t>
        </is>
      </c>
      <c r="J82" s="145" t="inlineStr">
        <is>
          <t>Hiển thị danh sách toàn bộ nhân viên theo dạng: Mã PB- Tên NV</t>
        </is>
      </c>
      <c r="K82" s="179" t="inlineStr">
        <is>
          <t>Passed</t>
        </is>
      </c>
      <c r="L82" s="179" t="n"/>
      <c r="M82" s="179" t="n"/>
      <c r="N82" s="147" t="n"/>
      <c r="O82" s="147" t="n"/>
      <c r="P82" s="147" t="n"/>
      <c r="Q82" s="147" t="n"/>
      <c r="R82" s="77" t="n"/>
      <c r="S82" s="77" t="n"/>
      <c r="T82" s="77" t="n"/>
      <c r="U82" s="77" t="n"/>
      <c r="V82" s="77" t="n"/>
      <c r="W82" s="77" t="n"/>
      <c r="X82" s="77" t="n"/>
      <c r="Y82" s="77" t="n"/>
      <c r="Z82" s="77" t="n"/>
    </row>
    <row r="83" outlineLevel="1" s="220">
      <c r="A83" s="230" t="n"/>
      <c r="B83" s="230" t="n"/>
      <c r="C83" s="137" t="inlineStr">
        <is>
          <t>TC_07.005</t>
        </is>
      </c>
      <c r="D83" s="145" t="inlineStr">
        <is>
          <t>Kiểm tra mở bộ lọc thời gian</t>
        </is>
      </c>
      <c r="E83" s="137" t="inlineStr">
        <is>
          <t>P0</t>
        </is>
      </c>
      <c r="F83" s="145" t="inlineStr">
        <is>
          <t>Bản ghi X đã được sửa ít nhất 1 lần.</t>
        </is>
      </c>
      <c r="G83" s="145" t="inlineStr">
        <is>
          <t>1. Mở Lịch sử của X từ cột Hành động
2. Mở bộ lọc Tù ngày, Đến ngày</t>
        </is>
      </c>
      <c r="H83" s="145" t="n"/>
      <c r="I83" s="145" t="inlineStr">
        <is>
          <t>Mở hộp lịch cho người dùng chọn</t>
        </is>
      </c>
      <c r="J83" s="145" t="inlineStr">
        <is>
          <t>Mở hộp lịch cho người dùng chọn</t>
        </is>
      </c>
      <c r="K83" s="179" t="inlineStr">
        <is>
          <t>Passed</t>
        </is>
      </c>
      <c r="L83" s="179" t="n"/>
      <c r="M83" s="179" t="n"/>
      <c r="N83" s="147" t="n"/>
      <c r="O83" s="147" t="n"/>
      <c r="P83" s="147" t="n"/>
      <c r="Q83" s="147" t="n"/>
      <c r="R83" s="77" t="n"/>
      <c r="S83" s="77" t="n"/>
      <c r="T83" s="77" t="n"/>
      <c r="U83" s="77" t="n"/>
      <c r="V83" s="77" t="n"/>
      <c r="W83" s="77" t="n"/>
      <c r="X83" s="77" t="n"/>
      <c r="Y83" s="77" t="n"/>
      <c r="Z83" s="77" t="n"/>
    </row>
    <row r="84" outlineLevel="1" s="220">
      <c r="A84" s="230" t="n"/>
      <c r="B84" s="230" t="n"/>
      <c r="C84" s="137" t="inlineStr">
        <is>
          <t>TC_07.006</t>
        </is>
      </c>
      <c r="D84" s="145" t="inlineStr">
        <is>
          <t>Kiểm tra kết quả trả về khi lọc</t>
        </is>
      </c>
      <c r="E84" s="137" t="inlineStr">
        <is>
          <t>P0</t>
        </is>
      </c>
      <c r="F84" s="145" t="inlineStr">
        <is>
          <t>Bản ghi X đã được sửa ít nhất 1 lần.</t>
        </is>
      </c>
      <c r="G84" s="145" t="inlineStr">
        <is>
          <t>1. Mở Lịch sử của X từ cột Hành động
2. Lọc theo tiêu chí bất kì</t>
        </is>
      </c>
      <c r="H84" s="145" t="n"/>
      <c r="I84" s="145" t="inlineStr">
        <is>
          <t>Trả kết quả đúng theo tiêu chí lọc</t>
        </is>
      </c>
      <c r="J84" s="145" t="inlineStr">
        <is>
          <t>Trả kết quả đúng theo tiêu chí lọc</t>
        </is>
      </c>
      <c r="K84" s="179" t="inlineStr">
        <is>
          <t>Passed</t>
        </is>
      </c>
      <c r="L84" s="179" t="n"/>
      <c r="M84" s="179" t="n"/>
      <c r="N84" s="147" t="n"/>
      <c r="O84" s="147" t="n"/>
      <c r="P84" s="147" t="n"/>
      <c r="Q84" s="147" t="n"/>
      <c r="R84" s="77" t="n"/>
      <c r="S84" s="77" t="n"/>
      <c r="T84" s="77" t="n"/>
      <c r="U84" s="77" t="n"/>
      <c r="V84" s="77" t="n"/>
      <c r="W84" s="77" t="n"/>
      <c r="X84" s="77" t="n"/>
      <c r="Y84" s="77" t="n"/>
      <c r="Z84" s="77" t="n"/>
    </row>
    <row r="85" outlineLevel="1" s="220">
      <c r="A85" s="230" t="n"/>
      <c r="B85" s="230" t="n"/>
      <c r="C85" s="137" t="inlineStr">
        <is>
          <t>TC_07.007</t>
        </is>
      </c>
      <c r="D85" s="145" t="inlineStr">
        <is>
          <t>Kiểm tra hoạt động nút Làm mới lọc</t>
        </is>
      </c>
      <c r="E85" s="137" t="inlineStr">
        <is>
          <t>P1</t>
        </is>
      </c>
      <c r="F85" s="145" t="inlineStr">
        <is>
          <t>Bản ghi X đã được sửa ít nhất 1 lần.</t>
        </is>
      </c>
      <c r="G85" s="145" t="inlineStr">
        <is>
          <t>1. Mở Lịch sử của X từ cột Hành động
2. Lọc theo tiêu chí bất kì
3. Chọn nút Làm mới</t>
        </is>
      </c>
      <c r="H85" s="145" t="n"/>
      <c r="I85" s="145" t="inlineStr">
        <is>
          <t>Xóa các trạng thái đã lọc, danh sách trả về toàn bộ hành động</t>
        </is>
      </c>
      <c r="J85" s="145" t="inlineStr">
        <is>
          <t>Xóa các trạng thái đã lọc, danh sách trả về toàn bộ hành động</t>
        </is>
      </c>
      <c r="K85" s="179" t="inlineStr">
        <is>
          <t>Passed</t>
        </is>
      </c>
      <c r="L85" s="179" t="n"/>
      <c r="M85" s="179" t="n"/>
      <c r="N85" s="147" t="n"/>
      <c r="O85" s="147" t="n"/>
      <c r="P85" s="147" t="n"/>
      <c r="Q85" s="147" t="n"/>
      <c r="R85" s="77" t="n"/>
      <c r="S85" s="77" t="n"/>
      <c r="T85" s="77" t="n"/>
      <c r="U85" s="77" t="n"/>
      <c r="V85" s="77" t="n"/>
      <c r="W85" s="77" t="n"/>
      <c r="X85" s="77" t="n"/>
      <c r="Y85" s="77" t="n"/>
      <c r="Z85" s="77" t="n"/>
    </row>
    <row r="86" outlineLevel="1" s="220">
      <c r="A86" s="230" t="n"/>
      <c r="B86" s="230" t="n"/>
      <c r="C86" s="137" t="inlineStr">
        <is>
          <t>TC_07.008</t>
        </is>
      </c>
      <c r="D86" s="145" t="inlineStr">
        <is>
          <t>Kiểm tra đóng ô bộ lọc</t>
        </is>
      </c>
      <c r="E86" s="137" t="inlineStr">
        <is>
          <t>P1</t>
        </is>
      </c>
      <c r="F86" s="145" t="inlineStr">
        <is>
          <t>Bản ghi X đã được sửa ít nhất 1 lần.</t>
        </is>
      </c>
      <c r="G86" s="145" t="inlineStr">
        <is>
          <t>1. Mở Lịch sử của X từ cột Hành động
2. CLick nút Bộ lọc
3. CLick tiếp vào nút Bộ lọc</t>
        </is>
      </c>
      <c r="H86" s="145" t="n"/>
      <c r="I86" s="145" t="inlineStr">
        <is>
          <t>Thực hiện đóng bộ lọc, danh sách giữ nguyên theo tiêu chí đã lọc</t>
        </is>
      </c>
      <c r="J86" s="145" t="inlineStr">
        <is>
          <t>Thực hiện đóng bộ lọc, danh sách giữ nguyên theo tiêu chí đã lọc</t>
        </is>
      </c>
      <c r="K86" s="179" t="inlineStr">
        <is>
          <t>Passed</t>
        </is>
      </c>
      <c r="L86" s="179" t="n"/>
      <c r="M86" s="179" t="n"/>
      <c r="N86" s="147" t="n"/>
      <c r="O86" s="147" t="n"/>
      <c r="P86" s="147" t="n"/>
      <c r="Q86" s="147" t="n"/>
      <c r="R86" s="77" t="n"/>
      <c r="S86" s="77" t="n"/>
      <c r="T86" s="77" t="n"/>
      <c r="U86" s="77" t="n"/>
      <c r="V86" s="77" t="n"/>
      <c r="W86" s="77" t="n"/>
      <c r="X86" s="77" t="n"/>
      <c r="Y86" s="77" t="n"/>
      <c r="Z86" s="77" t="n"/>
    </row>
    <row r="87" outlineLevel="1" s="220">
      <c r="A87" s="230" t="n"/>
      <c r="B87" s="230" t="n"/>
      <c r="C87" s="137" t="inlineStr">
        <is>
          <t>TC_07.009</t>
        </is>
      </c>
      <c r="D87" s="145" t="inlineStr">
        <is>
          <t>Thứ tự mới nhất ở trên cùng</t>
        </is>
      </c>
      <c r="E87" s="137" t="inlineStr">
        <is>
          <t>P0</t>
        </is>
      </c>
      <c r="F87" s="145" t="inlineStr">
        <is>
          <t>Bản ghi X đã được sửa 3 lần vào 3 thời điểm khác nhau.</t>
        </is>
      </c>
      <c r="G87" s="145" t="inlineStr">
        <is>
          <t>1. Mở Lịch sử của X
2. Đọc thời điểm của 3 dòng từ trên xuống</t>
        </is>
      </c>
      <c r="H87" s="145" t="n"/>
      <c r="I87" s="145" t="inlineStr">
        <is>
          <t>- Dòng trên cùng là lần sửa MỚI NHẤT</t>
        </is>
      </c>
      <c r="J87" s="145" t="inlineStr">
        <is>
          <t>- Dòng trên cùng là lần sửa MỚI NHẤT</t>
        </is>
      </c>
      <c r="K87" s="179" t="inlineStr">
        <is>
          <t>Passed</t>
        </is>
      </c>
      <c r="L87" s="179" t="n"/>
      <c r="M87" s="179" t="n"/>
      <c r="N87" s="147" t="n"/>
      <c r="O87" s="147" t="n"/>
      <c r="P87" s="147" t="n"/>
      <c r="Q87" s="147" t="n"/>
      <c r="R87" s="77" t="n"/>
      <c r="S87" s="77" t="n"/>
      <c r="T87" s="77" t="n"/>
      <c r="U87" s="77" t="n"/>
      <c r="V87" s="77" t="n"/>
      <c r="W87" s="77" t="n"/>
      <c r="X87" s="77" t="n"/>
      <c r="Y87" s="77" t="n"/>
      <c r="Z87" s="77" t="n"/>
    </row>
    <row r="88" outlineLevel="1" s="220">
      <c r="A88" s="230" t="n"/>
      <c r="B88" s="230" t="n"/>
      <c r="C88" s="137" t="inlineStr">
        <is>
          <t>TC_07.010</t>
        </is>
      </c>
      <c r="D88" s="145" t="inlineStr">
        <is>
          <t>Mỗi dòng nêu đủ thông tin</t>
        </is>
      </c>
      <c r="E88" s="137" t="inlineStr">
        <is>
          <t>P0</t>
        </is>
      </c>
      <c r="F88" s="145" t="inlineStr">
        <is>
          <t>Vừa đổi tên bản ghi X từ "A" thành "B".</t>
        </is>
      </c>
      <c r="G88" s="145" t="inlineStr">
        <is>
          <t>1. Mở Lịch sử của X
2. Đọc dòng trên cùng</t>
        </is>
      </c>
      <c r="H88" s="145" t="n"/>
      <c r="I88" s="145" t="inlineStr">
        <is>
          <t>- Nêu rõ trường đã đổi, giá trị cũ "A", giá trị mới "B"
- Kèm tên người thực hiện và thời điểm tới phút</t>
        </is>
      </c>
      <c r="J88" s="145" t="inlineStr">
        <is>
          <t>- Nêu rõ trường đã đổi, giá trị cũ "A", giá trị mới "B"
- Kèm tên người thực hiện và thời điểm tới phút</t>
        </is>
      </c>
      <c r="K88" s="179" t="inlineStr">
        <is>
          <t>Passed</t>
        </is>
      </c>
      <c r="L88" s="179" t="n"/>
      <c r="M88" s="179" t="n"/>
      <c r="N88" s="147" t="n"/>
      <c r="O88" s="147" t="n"/>
      <c r="P88" s="147" t="n"/>
      <c r="Q88" s="147" t="n"/>
      <c r="R88" s="77" t="n"/>
      <c r="S88" s="77" t="n"/>
      <c r="T88" s="77" t="n"/>
      <c r="U88" s="77" t="n"/>
      <c r="V88" s="77" t="n"/>
      <c r="W88" s="77" t="n"/>
      <c r="X88" s="77" t="n"/>
      <c r="Y88" s="77" t="n"/>
      <c r="Z88" s="77" t="n"/>
    </row>
    <row r="89" outlineLevel="1" s="220">
      <c r="A89" s="230" t="n"/>
      <c r="B89" s="230" t="n"/>
      <c r="C89" s="137" t="inlineStr">
        <is>
          <t>TC_07.011</t>
        </is>
      </c>
      <c r="D89" s="145" t="inlineStr">
        <is>
          <t>Bản ghi chưa từng sửa</t>
        </is>
      </c>
      <c r="E89" s="137" t="inlineStr">
        <is>
          <t>P1</t>
        </is>
      </c>
      <c r="F89" s="145" t="inlineStr">
        <is>
          <t>Bản ghi Y vừa được tạo, chưa sửa lần nào.</t>
        </is>
      </c>
      <c r="G89" s="145" t="inlineStr">
        <is>
          <t>1. Mở Lịch sử của Y</t>
        </is>
      </c>
      <c r="H89" s="145" t="n"/>
      <c r="I89" s="145" t="inlineStr">
        <is>
          <t>- Cửa sổ hiện "Chưa có lịch sử thao tác nào."</t>
        </is>
      </c>
      <c r="J89" s="145" t="inlineStr">
        <is>
          <t>- Cửa sổ hiện "Chưa có lịch sử thao tác nào."</t>
        </is>
      </c>
      <c r="K89" s="179" t="inlineStr">
        <is>
          <t>Passed</t>
        </is>
      </c>
      <c r="L89" s="179" t="n"/>
      <c r="M89" s="179" t="n"/>
      <c r="N89" s="147" t="n"/>
      <c r="O89" s="147" t="n"/>
      <c r="P89" s="147" t="n"/>
      <c r="Q89" s="147" t="n"/>
      <c r="R89" s="77" t="n"/>
      <c r="S89" s="77" t="n"/>
      <c r="T89" s="77" t="n"/>
      <c r="U89" s="77" t="n"/>
      <c r="V89" s="77" t="n"/>
      <c r="W89" s="77" t="n"/>
      <c r="X89" s="77" t="n"/>
      <c r="Y89" s="77" t="n"/>
      <c r="Z89" s="77" t="n"/>
    </row>
    <row r="90" outlineLevel="1" s="220">
      <c r="A90" s="231" t="n"/>
      <c r="B90" s="231" t="n"/>
      <c r="C90" s="137" t="inlineStr">
        <is>
          <t>TC_07.012</t>
        </is>
      </c>
      <c r="D90" s="145" t="inlineStr">
        <is>
          <t>Đóng cửa sổ Lịch sử</t>
        </is>
      </c>
      <c r="E90" s="137" t="inlineStr">
        <is>
          <t>P2</t>
        </is>
      </c>
      <c r="F90" s="145" t="inlineStr">
        <is>
          <t xml:space="preserve">Đang mở cửa sổ Lịch sử, danh sách phía sau đang lọc và ở trang2. </t>
        </is>
      </c>
      <c r="G90" s="145" t="inlineStr">
        <is>
          <t>1. Bấm Đóng</t>
        </is>
      </c>
      <c r="H90" s="145" t="n"/>
      <c r="I90" s="145" t="inlineStr">
        <is>
          <t>- Cửa sổ đóng, danh sách giữ nguyên bộ lọc và trang 2</t>
        </is>
      </c>
      <c r="J90" s="145" t="inlineStr">
        <is>
          <t>- Cửa sổ đóng, danh sách giữ nguyên bộ lọc và trang 2</t>
        </is>
      </c>
      <c r="K90" s="179" t="inlineStr">
        <is>
          <t>Passed</t>
        </is>
      </c>
      <c r="L90" s="179" t="n"/>
      <c r="M90" s="179" t="n"/>
      <c r="N90" s="147" t="n"/>
      <c r="O90" s="147" t="n"/>
      <c r="P90" s="147" t="n"/>
      <c r="Q90" s="147" t="n"/>
      <c r="R90" s="77" t="n"/>
      <c r="S90" s="77" t="n"/>
      <c r="T90" s="77" t="n"/>
      <c r="U90" s="77" t="n"/>
      <c r="V90" s="77" t="n"/>
      <c r="W90" s="77" t="n"/>
      <c r="X90" s="77" t="n"/>
      <c r="Y90" s="77" t="n"/>
      <c r="Z90" s="77" t="n"/>
    </row>
  </sheetData>
  <mergeCells count="55">
    <mergeCell ref="M11:O11"/>
    <mergeCell ref="K16:L16"/>
    <mergeCell ref="C29:Q29"/>
    <mergeCell ref="B9:N9"/>
    <mergeCell ref="I15:J15"/>
    <mergeCell ref="K15:L15"/>
    <mergeCell ref="B79:B90"/>
    <mergeCell ref="A52:A61"/>
    <mergeCell ref="A11:E11"/>
    <mergeCell ref="I11:J11"/>
    <mergeCell ref="M13:O13"/>
    <mergeCell ref="A19:A28"/>
    <mergeCell ref="B69:B77"/>
    <mergeCell ref="B6:N6"/>
    <mergeCell ref="M12:O12"/>
    <mergeCell ref="M15:O15"/>
    <mergeCell ref="A63:A67"/>
    <mergeCell ref="A1:N1"/>
    <mergeCell ref="B5:N5"/>
    <mergeCell ref="K11:L11"/>
    <mergeCell ref="C51:Q51"/>
    <mergeCell ref="B63:B67"/>
    <mergeCell ref="I16:J16"/>
    <mergeCell ref="B40:B50"/>
    <mergeCell ref="B4:N4"/>
    <mergeCell ref="A79:A90"/>
    <mergeCell ref="B52:B61"/>
    <mergeCell ref="P11:Q11"/>
    <mergeCell ref="B7:N7"/>
    <mergeCell ref="C39:Q39"/>
    <mergeCell ref="B3:N3"/>
    <mergeCell ref="F11:H16"/>
    <mergeCell ref="M14:O14"/>
    <mergeCell ref="B30:B38"/>
    <mergeCell ref="I12:J12"/>
    <mergeCell ref="K12:L12"/>
    <mergeCell ref="P13:Q13"/>
    <mergeCell ref="I14:J14"/>
    <mergeCell ref="C18:Q18"/>
    <mergeCell ref="K14:L14"/>
    <mergeCell ref="B2:N2"/>
    <mergeCell ref="C78:Q78"/>
    <mergeCell ref="C68:Q68"/>
    <mergeCell ref="A30:A38"/>
    <mergeCell ref="P12:Q12"/>
    <mergeCell ref="C62:Q62"/>
    <mergeCell ref="B8:N8"/>
    <mergeCell ref="P15:Q15"/>
    <mergeCell ref="A69:A77"/>
    <mergeCell ref="B19:B28"/>
    <mergeCell ref="A40:A50"/>
    <mergeCell ref="I13:J13"/>
    <mergeCell ref="P14:Q14"/>
    <mergeCell ref="K13:L13"/>
    <mergeCell ref="B10:N10"/>
  </mergeCells>
  <dataValidations count="2">
    <dataValidation sqref="O19:Q28 O30:Q38 O40:Q50 O52:Q61 O63:Q67 O69:Q77 O79:Q90" showDropDown="0" showInputMessage="0" showErrorMessage="0" allowBlank="1" type="list">
      <formula1>"P,F,PE"</formula1>
    </dataValidation>
    <dataValidation sqref="K19:M28 K30:M38 K40:M50 K52:M61 K63:M67 K69:M77 K79:M90" showDropDown="0" showInputMessage="0" showErrorMessage="0" allowBlank="1" type="list">
      <formula1>"Passed,Failed,Pending,Not Executed"</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Z114"/>
  <sheetViews>
    <sheetView workbookViewId="0">
      <selection activeCell="A1" sqref="A1"/>
    </sheetView>
  </sheetViews>
  <sheetFormatPr baseColWidth="8" defaultColWidth="14.43" defaultRowHeight="15" customHeight="1" outlineLevelRow="1"/>
  <cols>
    <col width="25.29" customWidth="1" style="220" min="1" max="1"/>
    <col width="19.14" customWidth="1" style="220" min="2" max="2"/>
    <col width="13.71" customWidth="1" style="220" min="3" max="3"/>
    <col width="24.43" customWidth="1" style="220" min="4" max="4"/>
    <col width="9.57" customWidth="1" style="220" min="5" max="5"/>
    <col width="24.86" customWidth="1" style="220" min="6" max="6"/>
    <col width="39.43" customWidth="1" style="220" min="7" max="7"/>
    <col width="33.86" customWidth="1" style="220" min="9" max="9"/>
    <col width="37.57" customWidth="1" style="220" min="10" max="10"/>
    <col width="16.71" customWidth="1" style="220" min="11" max="11"/>
    <col width="17" customWidth="1" style="220" min="12" max="12"/>
    <col width="17.14" customWidth="1" style="220" min="13" max="13"/>
    <col width="22.86" customWidth="1" style="220" min="14" max="14"/>
    <col width="16.29" customWidth="1" style="220" min="15" max="15"/>
    <col width="16.86" customWidth="1" style="220" min="16" max="16"/>
    <col width="15.57" customWidth="1" style="220" min="17" max="17"/>
  </cols>
  <sheetData>
    <row r="1" collapsed="1" s="220">
      <c r="A1" s="128" t="inlineStr">
        <is>
          <t>MÔ TẢ TÍNH NĂNG (đọc trước khi xem testcase)</t>
        </is>
      </c>
      <c r="O1" s="50" t="n"/>
      <c r="P1" s="50" t="n"/>
      <c r="Q1" s="50" t="n"/>
    </row>
    <row r="2" hidden="1" outlineLevel="1" s="220">
      <c r="A2" s="21" t="inlineStr">
        <is>
          <t>1. Mục đích tính năng</t>
        </is>
      </c>
      <c r="B2" s="221" t="inlineStr">
        <is>
          <t>Quản lý danh mục tỉnh/TP dùng chung cho toàn hệ thống. Màn hình cho phép tra cứu, tìm kiếm, thêm mới, chỉnh sửa, xóa, khóa/mở khóa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50" t="n"/>
      <c r="P2" s="50" t="n"/>
      <c r="Q2" s="50" t="n"/>
    </row>
    <row r="3" hidden="1" outlineLevel="1" s="220">
      <c r="A3" s="21" t="inlineStr">
        <is>
          <t>2. Đối tượng được tính / hiển thị</t>
        </is>
      </c>
      <c r="B3" s="221" t="inlineStr">
        <is>
          <t>- Toàn bộ tỉnh/TP trong danh mục, gồm CẢ bản ghi Hoạt động lẫn bản ghi đã Khóa.
- Bộ lọc trạng thái để trống thì hiện cả hai nhóm; đây là mặc định khi vào màn.
- Bản ghi đã Khóa vẫn xem được chi tiết và lịch sử.</t>
        </is>
      </c>
      <c r="C3" s="222" t="n"/>
      <c r="D3" s="222" t="n"/>
      <c r="E3" s="222" t="n"/>
      <c r="F3" s="222" t="n"/>
      <c r="G3" s="222" t="n"/>
      <c r="H3" s="222" t="n"/>
      <c r="I3" s="222" t="n"/>
      <c r="J3" s="222" t="n"/>
      <c r="K3" s="222" t="n"/>
      <c r="L3" s="222" t="n"/>
      <c r="M3" s="222" t="n"/>
      <c r="N3" s="223" t="n"/>
      <c r="O3" s="50" t="n"/>
      <c r="P3" s="50" t="n"/>
      <c r="Q3" s="50" t="n"/>
    </row>
    <row r="4" hidden="1" outlineLevel="1" s="220">
      <c r="A4" s="21" t="inlineStr">
        <is>
          <t>3. Đối tượng bị ẩn / không tính</t>
        </is>
      </c>
      <c r="B4" s="221" t="inlineStr">
        <is>
          <t>- Không ẩn bản ghi nào theo mặc định.
- Bản ghi đã Khóa KHÔNG còn xuất hiện ở ô chọn tỉnh/TP của các màn nghiệp vụ khác — nhưng vẫn nằm trong danh mục này.</t>
        </is>
      </c>
      <c r="C4" s="222" t="n"/>
      <c r="D4" s="222" t="n"/>
      <c r="E4" s="222" t="n"/>
      <c r="F4" s="222" t="n"/>
      <c r="G4" s="222" t="n"/>
      <c r="H4" s="222" t="n"/>
      <c r="I4" s="222" t="n"/>
      <c r="J4" s="222" t="n"/>
      <c r="K4" s="222" t="n"/>
      <c r="L4" s="222" t="n"/>
      <c r="M4" s="222" t="n"/>
      <c r="N4" s="223" t="n"/>
      <c r="O4" s="50" t="n"/>
      <c r="P4" s="50" t="n"/>
      <c r="Q4" s="50" t="n"/>
    </row>
    <row r="5" hidden="1" outlineLevel="1" s="220">
      <c r="A5" s="21" t="inlineStr">
        <is>
          <t>4. Bộ lọc thời gian áp dụng cho</t>
        </is>
      </c>
      <c r="B5" s="221"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50" t="n"/>
      <c r="P5" s="50" t="n"/>
      <c r="Q5" s="50" t="n"/>
    </row>
    <row r="6" hidden="1" outlineLevel="1" s="220">
      <c r="A6" s="21" t="inlineStr">
        <is>
          <t>5. Cấu trúc dữ liệu / cây phân cấp</t>
        </is>
      </c>
      <c r="B6" s="221" t="inlineStr">
        <is>
          <t>- Quốc gia là gốc của cây địa chỉ: Quốc gia → Khu vực → Tỉnh/TP → Quận/Huyện → Phường/Xã → Đường/Phố.
- Màn này quản lý cấp tỉnh/TP.
- Mỗi tỉnh/TP bắt buộc trực thuộc Quốc gia và Khu vực.</t>
        </is>
      </c>
      <c r="C6" s="222" t="n"/>
      <c r="D6" s="222" t="n"/>
      <c r="E6" s="222" t="n"/>
      <c r="F6" s="222" t="n"/>
      <c r="G6" s="222" t="n"/>
      <c r="H6" s="222" t="n"/>
      <c r="I6" s="222" t="n"/>
      <c r="J6" s="222" t="n"/>
      <c r="K6" s="222" t="n"/>
      <c r="L6" s="222" t="n"/>
      <c r="M6" s="222" t="n"/>
      <c r="N6" s="223" t="n"/>
      <c r="O6" s="50" t="n"/>
      <c r="P6" s="50" t="n"/>
      <c r="Q6" s="50" t="n"/>
    </row>
    <row r="7" hidden="1" outlineLevel="1" s="220">
      <c r="A7" s="21" t="inlineStr">
        <is>
          <t>6. Quy tắc cộng dồn / deduplicate</t>
        </is>
      </c>
      <c r="B7" s="221" t="inlineStr">
        <is>
          <t>- Mỗi tỉnh/TP chỉ hiện MỘT dòng.
- Tên tỉnh/TP là duy nhất trong cùng một cặp Quốc gia và Khu vực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50" t="n"/>
      <c r="P7" s="50" t="n"/>
      <c r="Q7" s="50" t="n"/>
    </row>
    <row r="8" hidden="1" outlineLevel="1" s="220">
      <c r="A8" s="21" t="inlineStr">
        <is>
          <t>7. Phân quyền cấp</t>
        </is>
      </c>
      <c r="B8" s="221"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222" t="n"/>
      <c r="D8" s="222" t="n"/>
      <c r="E8" s="222" t="n"/>
      <c r="F8" s="222" t="n"/>
      <c r="G8" s="222" t="n"/>
      <c r="H8" s="222" t="n"/>
      <c r="I8" s="222" t="n"/>
      <c r="J8" s="222" t="n"/>
      <c r="K8" s="222" t="n"/>
      <c r="L8" s="222" t="n"/>
      <c r="M8" s="222" t="n"/>
      <c r="N8" s="223" t="n"/>
      <c r="O8" s="50" t="n"/>
      <c r="P8" s="50" t="n"/>
      <c r="Q8" s="50" t="n"/>
    </row>
    <row r="9" hidden="1" outlineLevel="1" s="220">
      <c r="A9" s="21" t="inlineStr">
        <is>
          <t>8. Cách tính các ô thống kê</t>
        </is>
      </c>
      <c r="B9" s="221" t="inlineStr">
        <is>
          <t>- Ô hiển thị tổng số bản ghi ở cuối bảng: là TỔNG số tỉnh/TP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50" t="n"/>
      <c r="P9" s="50" t="n"/>
      <c r="Q9" s="50" t="n"/>
    </row>
    <row r="10" hidden="1" outlineLevel="1" s="220">
      <c r="A10" s="21" t="inlineStr">
        <is>
          <t>9. Ghi chú đọc bảng</t>
        </is>
      </c>
      <c r="B10" s="221"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cặp Quốc gia và Khu vực,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 ⚠️ Khóa KHÔNG phải Xóa: bản ghi vẫn nằm trong danh sách với nhãn Khóa.
- ⚠️ Nút Khóa/Mở khóa và Lịch sử nằm trong nút ba chấm "Hành động khác", không hiện thẳng như Sửa và Xóa.
- ⚠️ Thông báo trùng tên của màn này ghi "Tên khu vực này đã tồn tại" — chữ "khu vực" bị lấy nhầm từ màn Danh mục khu vực.</t>
        </is>
      </c>
      <c r="C10" s="222" t="n"/>
      <c r="D10" s="222" t="n"/>
      <c r="E10" s="222" t="n"/>
      <c r="F10" s="222" t="n"/>
      <c r="G10" s="222" t="n"/>
      <c r="H10" s="222" t="n"/>
      <c r="I10" s="222" t="n"/>
      <c r="J10" s="222" t="n"/>
      <c r="K10" s="222" t="n"/>
      <c r="L10" s="222" t="n"/>
      <c r="M10" s="222" t="n"/>
      <c r="N10" s="223" t="n"/>
      <c r="O10" s="50" t="n"/>
      <c r="P10" s="50" t="n"/>
      <c r="Q10" s="50" t="n"/>
    </row>
    <row r="11">
      <c r="A11" s="130" t="inlineStr">
        <is>
          <t>Testcase _ Danh mục Tỉnh/TP- Cập nhật ngày 17/08/2026</t>
        </is>
      </c>
      <c r="F11" s="181" t="inlineStr">
        <is>
          <t>TEST SUMMARY</t>
        </is>
      </c>
      <c r="I11" s="182" t="inlineStr">
        <is>
          <t>Số trường hợp DNS kiểm thử đạt (P):</t>
        </is>
      </c>
      <c r="K11" s="241">
        <f>COUNTIF(K18:M997,"Passed")</f>
        <v/>
      </c>
      <c r="L11" s="223" t="n"/>
      <c r="M11" s="43" t="inlineStr">
        <is>
          <t>Số trường hợp TP kiểm thử đạt (P):</t>
        </is>
      </c>
      <c r="N11" s="228" t="n"/>
      <c r="O11" s="228" t="n"/>
      <c r="P11" s="127">
        <f>COUNTIF(O18:Q203,"Passed")</f>
        <v/>
      </c>
      <c r="Q11" s="222" t="n"/>
      <c r="R11" s="172" t="n"/>
      <c r="S11" s="172" t="n"/>
      <c r="T11" s="172" t="n"/>
      <c r="U11" s="172" t="n"/>
      <c r="V11" s="172" t="n"/>
      <c r="W11" s="172" t="n"/>
      <c r="X11" s="172" t="n"/>
      <c r="Y11" s="172" t="n"/>
      <c r="Z11" s="172" t="n"/>
    </row>
    <row r="12">
      <c r="A12" s="50" t="n"/>
      <c r="B12" s="50" t="n"/>
      <c r="C12" s="50" t="n"/>
      <c r="D12" s="50" t="n"/>
      <c r="E12" s="50" t="n"/>
      <c r="I12" s="182" t="inlineStr">
        <is>
          <t>Số trường hợp DNS kiểm thử không đạt (F)</t>
        </is>
      </c>
      <c r="K12" s="241">
        <f>COUNTIF(K18:M997,"Failed")</f>
        <v/>
      </c>
      <c r="L12" s="223" t="n"/>
      <c r="M12" s="43" t="inlineStr">
        <is>
          <t>Số trường hợp TP kiểm thử không đạt (F)</t>
        </is>
      </c>
      <c r="N12" s="228" t="n"/>
      <c r="O12" s="228" t="n"/>
      <c r="P12" s="127">
        <f>COUNTIF(O19:Q204,"Fail")</f>
        <v/>
      </c>
      <c r="Q12" s="222" t="n"/>
    </row>
    <row r="13">
      <c r="A13" s="50" t="n"/>
      <c r="B13" s="50" t="n"/>
      <c r="C13" s="50" t="n"/>
      <c r="D13" s="50" t="n"/>
      <c r="E13" s="50" t="n"/>
      <c r="I13" s="182" t="inlineStr">
        <is>
          <t>Số trường hợp DNS kiểm thử đang xem xét (PE)</t>
        </is>
      </c>
      <c r="K13" s="241">
        <f>COUNTIF(K18:M997,"Pending)")</f>
        <v/>
      </c>
      <c r="L13" s="223" t="n"/>
      <c r="M13" s="43" t="inlineStr">
        <is>
          <t>Số trường hợp TP kiểm thử đang xem xét (PE)</t>
        </is>
      </c>
      <c r="N13" s="228" t="n"/>
      <c r="O13" s="228" t="n"/>
      <c r="P13" s="127">
        <f>COUNTIF(O20:Q205,"Pending")</f>
        <v/>
      </c>
      <c r="Q13" s="222" t="n"/>
    </row>
    <row r="14">
      <c r="A14" s="50" t="n"/>
      <c r="B14" s="50" t="n"/>
      <c r="C14" s="50" t="n"/>
      <c r="D14" s="50" t="n"/>
      <c r="E14" s="50" t="n"/>
      <c r="I14" s="182" t="inlineStr">
        <is>
          <t>Số trường hợp DNS kiểm thử chưa thực hiện</t>
        </is>
      </c>
      <c r="K14" s="241">
        <f>K16-K15</f>
        <v/>
      </c>
      <c r="L14" s="223" t="n"/>
      <c r="M14" s="43" t="inlineStr">
        <is>
          <t>Số trường hợp TP kiểm thử chưa thực hiện</t>
        </is>
      </c>
      <c r="N14" s="228" t="n"/>
      <c r="O14" s="228" t="n"/>
      <c r="P14" s="127">
        <f>K16-P15</f>
        <v/>
      </c>
      <c r="Q14" s="222" t="n"/>
    </row>
    <row r="15">
      <c r="A15" s="50" t="n"/>
      <c r="B15" s="50" t="n"/>
      <c r="C15" s="50" t="n"/>
      <c r="D15" s="50" t="n"/>
      <c r="E15" s="50" t="n"/>
      <c r="I15" s="182" t="inlineStr">
        <is>
          <t>Tổng số trường hợp DNS kiểm thử</t>
        </is>
      </c>
      <c r="K15" s="241">
        <f>COUNTIF(K18:K997,"&lt;&gt;")</f>
        <v/>
      </c>
      <c r="L15" s="223" t="n"/>
      <c r="M15" s="43" t="inlineStr">
        <is>
          <t>Tổng số trường hợp TP kiểm thử</t>
        </is>
      </c>
      <c r="N15" s="228" t="n"/>
      <c r="O15" s="228" t="n"/>
      <c r="P15" s="127">
        <f>sum(P11:Q13)</f>
        <v/>
      </c>
      <c r="Q15" s="222" t="n"/>
    </row>
    <row r="16">
      <c r="A16" s="50" t="n"/>
      <c r="B16" s="50" t="n"/>
      <c r="C16" s="50" t="n"/>
      <c r="D16" s="50" t="n"/>
      <c r="E16" s="50" t="n"/>
      <c r="I16" s="226" t="inlineStr">
        <is>
          <t>Tổng số testcase</t>
        </is>
      </c>
      <c r="K16" s="227">
        <f>COUNTIF(I18:I1003,"*")</f>
        <v/>
      </c>
      <c r="L16" s="223" t="n"/>
      <c r="M16" s="50" t="n"/>
      <c r="N16" s="50" t="n"/>
      <c r="O16" s="50" t="n"/>
      <c r="P16" s="50" t="n"/>
      <c r="Q16" s="50"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183" t="inlineStr">
        <is>
          <t>Expected Result (chi tiết)</t>
        </is>
      </c>
      <c r="J17" s="183"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row>
    <row r="18">
      <c r="A18" s="93" t="n"/>
      <c r="B18" s="93" t="n"/>
      <c r="C18" s="194" t="inlineStr">
        <is>
          <t>I. HIỂN THỊ TRANG &amp; TRUY CẬP</t>
        </is>
      </c>
      <c r="D18" s="222" t="n"/>
      <c r="E18" s="222" t="n"/>
      <c r="F18" s="222" t="n"/>
      <c r="G18" s="222" t="n"/>
      <c r="H18" s="222" t="n"/>
      <c r="I18" s="222" t="n"/>
      <c r="J18" s="222" t="n"/>
      <c r="K18" s="222" t="n"/>
      <c r="L18" s="222" t="n"/>
      <c r="M18" s="222" t="n"/>
      <c r="N18" s="222" t="n"/>
      <c r="O18" s="222" t="n"/>
      <c r="P18" s="222" t="n"/>
      <c r="Q18" s="223" t="n"/>
    </row>
    <row r="19" outlineLevel="1" s="220">
      <c r="A19" s="75" t="inlineStr">
        <is>
          <t>Danh mục Tỉnh/TP</t>
        </is>
      </c>
      <c r="B19" s="75" t="inlineStr">
        <is>
          <t>HIỂN THỊ TRANG &amp; TRUY CẬP</t>
        </is>
      </c>
      <c r="C19" s="174" t="inlineStr">
        <is>
          <t>TC_01.001</t>
        </is>
      </c>
      <c r="D19" s="75" t="inlineStr">
        <is>
          <t>Mở màn hình từ menu</t>
        </is>
      </c>
      <c r="E19" s="174" t="inlineStr">
        <is>
          <t>P0</t>
        </is>
      </c>
      <c r="F19" s="75" t="inlineStr">
        <is>
          <t>Tài khoản bất kỳ đã đăng nhập. Danh mục có sẵn dữ liệu.</t>
        </is>
      </c>
      <c r="G19" s="75" t="inlineStr">
        <is>
          <t>1. Đăng nhập
2. Vào Phân hệ Danh mục → Địa lý → Tỉnh/TP</t>
        </is>
      </c>
      <c r="H19" s="75" t="n"/>
      <c r="I19" s="75" t="inlineStr">
        <is>
          <t>- Tiêu đề trang hiện "Danh mục Tỉnh/TP"
- bảng nạp xong và hiện dữ liệu
- Có nút Tạo mới trên thanh công cụ</t>
        </is>
      </c>
      <c r="J19" s="75" t="inlineStr">
        <is>
          <t>- Tiêu đề trang hiện "Danh mục Tỉnh/TP"
- bảng nạp xong và hiện dữ liệu
- Có nút Tạo mới trên thanh công cụ</t>
        </is>
      </c>
      <c r="K19" s="164" t="inlineStr">
        <is>
          <t>Passed</t>
        </is>
      </c>
      <c r="L19" s="164" t="n"/>
      <c r="M19" s="164" t="n"/>
      <c r="N19" s="173" t="n"/>
      <c r="O19" s="173" t="n"/>
      <c r="P19" s="173" t="n"/>
      <c r="Q19" s="173" t="n"/>
      <c r="R19" s="77" t="n"/>
      <c r="S19" s="77" t="n"/>
      <c r="T19" s="77" t="n"/>
      <c r="U19" s="77" t="n"/>
      <c r="V19" s="77" t="n"/>
      <c r="W19" s="77" t="n"/>
      <c r="X19" s="77" t="n"/>
      <c r="Y19" s="77" t="n"/>
      <c r="Z19" s="77" t="n"/>
    </row>
    <row r="20" outlineLevel="1" s="220">
      <c r="A20" s="230" t="n"/>
      <c r="B20" s="230" t="n"/>
      <c r="C20" s="174" t="inlineStr">
        <is>
          <t>TC_01.002</t>
        </is>
      </c>
      <c r="D20" s="75" t="inlineStr">
        <is>
          <t>Kiểm tra đủ các cột của bảng</t>
        </is>
      </c>
      <c r="E20" s="174" t="inlineStr">
        <is>
          <t>P0</t>
        </is>
      </c>
      <c r="F20" s="75" t="inlineStr">
        <is>
          <t>Người dùng chưa chỉnh cấu hình cột.</t>
        </is>
      </c>
      <c r="G20" s="75" t="inlineStr">
        <is>
          <t>1. Mở màn hình
2. Đọc tên từng tiêu đề cột</t>
        </is>
      </c>
      <c r="H20" s="75" t="n"/>
      <c r="I20" s="75" t="inlineStr">
        <is>
          <t>- Có đủ các cột: STT, Tên Tỉnh/TP, Mã Tỉnh/TP, Biển số xe, Quốc gia, Khu vực, Người sửa, Ngày cập nhật, Người tạo, Ngày tạo, Trạng thái, Hành động</t>
        </is>
      </c>
      <c r="J20" s="75" t="inlineStr">
        <is>
          <t>- Có đủ các cột: STT, Tên Tỉnh/TP, Mã Tỉnh/TP, Biển số xe, Quốc gia, Khu vực, Người sửa, Ngày cập nhật, Người tạo, Ngày tạo, Trạng thái, Hành động</t>
        </is>
      </c>
      <c r="K20" s="164" t="inlineStr">
        <is>
          <t>Passed</t>
        </is>
      </c>
      <c r="L20" s="164" t="n"/>
      <c r="M20" s="164" t="n"/>
      <c r="N20" s="173" t="n"/>
      <c r="O20" s="173" t="n"/>
      <c r="P20" s="173" t="n"/>
      <c r="Q20" s="173" t="n"/>
      <c r="R20" s="77" t="n"/>
      <c r="S20" s="77" t="n"/>
      <c r="T20" s="77" t="n"/>
      <c r="U20" s="77" t="n"/>
      <c r="V20" s="77" t="n"/>
      <c r="W20" s="77" t="n"/>
      <c r="X20" s="77" t="n"/>
      <c r="Y20" s="77" t="n"/>
      <c r="Z20" s="77" t="n"/>
    </row>
    <row r="21" outlineLevel="1" s="220">
      <c r="A21" s="230" t="n"/>
      <c r="B21" s="230" t="n"/>
      <c r="C21" s="174" t="inlineStr">
        <is>
          <t>TC_01.003</t>
        </is>
      </c>
      <c r="D21" s="75" t="inlineStr">
        <is>
          <t>Hiển thị khi không có dữ liệu khớp</t>
        </is>
      </c>
      <c r="E21" s="174" t="inlineStr">
        <is>
          <t>P1</t>
        </is>
      </c>
      <c r="F21" s="75" t="inlineStr">
        <is>
          <t>Danh mục có dữ liệu bình thường.</t>
        </is>
      </c>
      <c r="G21" s="75" t="inlineStr">
        <is>
          <t>1. Gõ vào ô tìm kiếm một chuỗi chắc chắn không tồn tại
2. Chờ bảng nạp lại</t>
        </is>
      </c>
      <c r="H21" s="75" t="inlineStr">
        <is>
          <t>Từ khóa: zzzkhongtontai999</t>
        </is>
      </c>
      <c r="I21" s="75" t="inlineStr">
        <is>
          <t>- bảng hiện thông báo không có dữ liệu</t>
        </is>
      </c>
      <c r="J21" s="75" t="inlineStr">
        <is>
          <t>- bảng hiện thông báo không có dữ liệu</t>
        </is>
      </c>
      <c r="K21" s="164" t="inlineStr">
        <is>
          <t>Passed</t>
        </is>
      </c>
      <c r="L21" s="164" t="n"/>
      <c r="M21" s="164" t="n"/>
      <c r="N21" s="173" t="n"/>
      <c r="O21" s="173" t="n"/>
      <c r="P21" s="173" t="n"/>
      <c r="Q21" s="173" t="n"/>
      <c r="R21" s="77" t="n"/>
      <c r="S21" s="77" t="n"/>
      <c r="T21" s="77" t="n"/>
      <c r="U21" s="77" t="n"/>
      <c r="V21" s="77" t="n"/>
      <c r="W21" s="77" t="n"/>
      <c r="X21" s="77" t="n"/>
      <c r="Y21" s="77" t="n"/>
      <c r="Z21" s="77" t="n"/>
    </row>
    <row r="22" outlineLevel="1" s="220">
      <c r="A22" s="230" t="n"/>
      <c r="B22" s="230" t="n"/>
      <c r="C22" s="174" t="inlineStr">
        <is>
          <t>TC_01.004</t>
        </is>
      </c>
      <c r="D22" s="75" t="inlineStr">
        <is>
          <t>Mọi tài khoản đều vào được màn hình</t>
        </is>
      </c>
      <c r="E22" s="174" t="inlineStr">
        <is>
          <t>P0</t>
        </is>
      </c>
      <c r="F22" s="75" t="inlineStr">
        <is>
          <t>Hai tài khoản: một quản trị, một nhân viên thường không được gán quyền danh mục nào.</t>
        </is>
      </c>
      <c r="G22" s="75" t="inlineStr">
        <is>
          <t>1. Đăng nhập bằng tài khoản nhân viên thường
2. Mở màn hình
3. Quan sát thanh công cụ và cột Hành động</t>
        </is>
      </c>
      <c r="H22" s="75" t="inlineStr">
        <is>
          <t>Tài khoản: nhân viên thường</t>
        </is>
      </c>
      <c r="I22" s="75" t="inlineStr">
        <is>
          <t>- VẪN mở được màn hình, thấy đủ dữ liệu
- Nút Tạo mới và các nút thao tác VẪN hiện đầy đủ
- Đây là hiện trạng đã ghi nhận, không phải lỗi test</t>
        </is>
      </c>
      <c r="J22" s="75" t="inlineStr">
        <is>
          <t>- VẪN mở được màn hình, thấy đủ dữ liệu
- Nút Tạo mới và các nút thao tác VẪN hiện đầy đủ
- Đây là hiện trạng đã ghi nhận, không phải lỗi test</t>
        </is>
      </c>
      <c r="K22" s="164" t="inlineStr">
        <is>
          <t>Passed</t>
        </is>
      </c>
      <c r="L22" s="164" t="n"/>
      <c r="M22" s="164" t="n"/>
      <c r="N22" s="173" t="n"/>
      <c r="O22" s="173" t="n"/>
      <c r="P22" s="173" t="n"/>
      <c r="Q22" s="173" t="n"/>
      <c r="R22" s="77" t="n"/>
      <c r="S22" s="77" t="n"/>
      <c r="T22" s="77" t="n"/>
      <c r="U22" s="77" t="n"/>
      <c r="V22" s="77" t="n"/>
      <c r="W22" s="77" t="n"/>
      <c r="X22" s="77" t="n"/>
      <c r="Y22" s="77" t="n"/>
      <c r="Z22" s="77" t="n"/>
    </row>
    <row r="23" outlineLevel="1" s="220">
      <c r="A23" s="230" t="n"/>
      <c r="B23" s="230" t="n"/>
      <c r="C23" s="174" t="inlineStr">
        <is>
          <t>TC_01.005</t>
        </is>
      </c>
      <c r="D23" s="75" t="inlineStr">
        <is>
          <t>Số thứ tự liên tục qua các trang</t>
        </is>
      </c>
      <c r="E23" s="174" t="inlineStr">
        <is>
          <t>P0</t>
        </is>
      </c>
      <c r="F23" s="75" t="inlineStr">
        <is>
          <t>Danh mục có nhiều hơn một trang dữ liệu.</t>
        </is>
      </c>
      <c r="G23" s="75" t="inlineStr">
        <is>
          <t>1. Ghi lại số thứ tự dòng cuối trang 1
2. Sang trang 2, đọc số thứ tự dòng đầu</t>
        </is>
      </c>
      <c r="H23" s="75" t="n"/>
      <c r="I23" s="75" t="inlineStr">
        <is>
          <t>- Số thứ tự nối tiếp liền mạch, không quay về 1</t>
        </is>
      </c>
      <c r="J23" s="75" t="inlineStr">
        <is>
          <t>- Số thứ tự nối tiếp liền mạch, không quay về 1</t>
        </is>
      </c>
      <c r="K23" s="164" t="inlineStr">
        <is>
          <t>Passed</t>
        </is>
      </c>
      <c r="L23" s="164" t="n"/>
      <c r="M23" s="164" t="n"/>
      <c r="N23" s="173" t="n"/>
      <c r="O23" s="173" t="n"/>
      <c r="P23" s="173" t="n"/>
      <c r="Q23" s="173" t="n"/>
      <c r="R23" s="77" t="n"/>
      <c r="S23" s="77" t="n"/>
      <c r="T23" s="77" t="n"/>
      <c r="U23" s="77" t="n"/>
      <c r="V23" s="77" t="n"/>
      <c r="W23" s="77" t="n"/>
      <c r="X23" s="77" t="n"/>
      <c r="Y23" s="77" t="n"/>
      <c r="Z23" s="77" t="n"/>
    </row>
    <row r="24" outlineLevel="1" s="220">
      <c r="A24" s="230" t="n"/>
      <c r="B24" s="230" t="n"/>
      <c r="C24" s="174" t="inlineStr">
        <is>
          <t>TC_01.006</t>
        </is>
      </c>
      <c r="D24" s="75" t="inlineStr">
        <is>
          <t>Đổi số dòng mỗi trang</t>
        </is>
      </c>
      <c r="E24" s="174" t="inlineStr">
        <is>
          <t>P1</t>
        </is>
      </c>
      <c r="F24" s="75" t="inlineStr">
        <is>
          <t>Đang hiển thị số dòng mặc định.</t>
        </is>
      </c>
      <c r="G24" s="75" t="inlineStr">
        <is>
          <t>1. Đổi ô số dòng mỗi trang sang giá trị lớn hơn
2. Đếm số dòng trên bảng</t>
        </is>
      </c>
      <c r="H24" s="75" t="n"/>
      <c r="I24" s="75" t="inlineStr">
        <is>
          <t>- bảng hiện đúng số dòng đã chọn
- Sau khi đổi phải quay về trang 1</t>
        </is>
      </c>
      <c r="J24" s="75" t="inlineStr">
        <is>
          <t>- bảng hiện đúng số dòng đã chọn
- Sau khi đổi phải quay về trang 1</t>
        </is>
      </c>
      <c r="K24" s="164" t="inlineStr">
        <is>
          <t>Passed</t>
        </is>
      </c>
      <c r="L24" s="164" t="n"/>
      <c r="M24" s="164" t="n"/>
      <c r="N24" s="173" t="n"/>
      <c r="O24" s="173" t="n"/>
      <c r="P24" s="173" t="n"/>
      <c r="Q24" s="173" t="n"/>
      <c r="R24" s="77" t="n"/>
      <c r="S24" s="77" t="n"/>
      <c r="T24" s="77" t="n"/>
      <c r="U24" s="77" t="n"/>
      <c r="V24" s="77" t="n"/>
      <c r="W24" s="77" t="n"/>
      <c r="X24" s="77" t="n"/>
      <c r="Y24" s="77" t="n"/>
      <c r="Z24" s="77" t="n"/>
    </row>
    <row r="25" outlineLevel="1" s="220">
      <c r="A25" s="230" t="n"/>
      <c r="B25" s="230" t="n"/>
      <c r="C25" s="174" t="inlineStr">
        <is>
          <t>TC_01.007</t>
        </is>
      </c>
      <c r="D25" s="75" t="inlineStr">
        <is>
          <t>Sắp xếp theo cột Tên</t>
        </is>
      </c>
      <c r="E25" s="174" t="inlineStr">
        <is>
          <t>P0</t>
        </is>
      </c>
      <c r="F25" s="75" t="inlineStr">
        <is>
          <t>Danh mục có ít nhất 5 bản ghi.</t>
        </is>
      </c>
      <c r="G25" s="75" t="inlineStr">
        <is>
          <t>1. Bấm tiêu đề cột Tên tỉnh/TP
2. Đọc 5 dòng đầu
3. Bấm lần thứ hai</t>
        </is>
      </c>
      <c r="H25" s="75" t="n"/>
      <c r="I25" s="75" t="inlineStr">
        <is>
          <t>- Lần 1: xếp tăng dần đúng thứ tự tiếng Việt có dấu
- Lần 2: thứ tự đảo ngược hoàn toàn</t>
        </is>
      </c>
      <c r="J25" s="75" t="inlineStr">
        <is>
          <t>- Lần 1: xếp tăng dần đúng thứ tự tiếng Việt có dấu
- Lần 2: thứ tự đảo ngược hoàn toàn</t>
        </is>
      </c>
      <c r="K25" s="164" t="inlineStr">
        <is>
          <t>Passed</t>
        </is>
      </c>
      <c r="L25" s="164" t="n"/>
      <c r="M25" s="164" t="n"/>
      <c r="N25" s="173" t="n"/>
      <c r="O25" s="173" t="n"/>
      <c r="P25" s="173" t="n"/>
      <c r="Q25" s="173" t="n"/>
      <c r="R25" s="77" t="n"/>
      <c r="S25" s="77" t="n"/>
      <c r="T25" s="77" t="n"/>
      <c r="U25" s="77" t="n"/>
      <c r="V25" s="77" t="n"/>
      <c r="W25" s="77" t="n"/>
      <c r="X25" s="77" t="n"/>
      <c r="Y25" s="77" t="n"/>
      <c r="Z25" s="77" t="n"/>
    </row>
    <row r="26" outlineLevel="1" s="220">
      <c r="A26" s="230" t="n"/>
      <c r="B26" s="230" t="n"/>
      <c r="C26" s="174" t="inlineStr">
        <is>
          <t>TC_01.008</t>
        </is>
      </c>
      <c r="D26" s="75" t="inlineStr">
        <is>
          <t>Sắp xếp theo Ngày tạo</t>
        </is>
      </c>
      <c r="E26" s="174" t="inlineStr">
        <is>
          <t>P1</t>
        </is>
      </c>
      <c r="F26" s="75" t="inlineStr">
        <is>
          <t>Danh mục có bản ghi tạo ở nhiều thời điểm khác nhau.</t>
        </is>
      </c>
      <c r="G26" s="75" t="inlineStr">
        <is>
          <t>1. Bấm tiêu đề cột Ngày tạo hai lần để lấy giảm dần
2. Đọc 5 dòng đầu</t>
        </is>
      </c>
      <c r="H26" s="75" t="n"/>
      <c r="I26" s="75" t="inlineStr">
        <is>
          <t>- Bản ghi tạo gần đây nhất đứng đầu</t>
        </is>
      </c>
      <c r="J26" s="75" t="inlineStr">
        <is>
          <t>- Bản ghi tạo gần đây nhất đứng đầu</t>
        </is>
      </c>
      <c r="K26" s="164" t="inlineStr">
        <is>
          <t>Passed</t>
        </is>
      </c>
      <c r="L26" s="164" t="n"/>
      <c r="M26" s="164" t="n"/>
      <c r="N26" s="173" t="n"/>
      <c r="O26" s="173" t="n"/>
      <c r="P26" s="173" t="n"/>
      <c r="Q26" s="173" t="n"/>
      <c r="R26" s="77" t="n"/>
      <c r="S26" s="77" t="n"/>
      <c r="T26" s="77" t="n"/>
      <c r="U26" s="77" t="n"/>
      <c r="V26" s="77" t="n"/>
      <c r="W26" s="77" t="n"/>
      <c r="X26" s="77" t="n"/>
      <c r="Y26" s="77" t="n"/>
      <c r="Z26" s="77" t="n"/>
    </row>
    <row r="27" outlineLevel="1" s="220">
      <c r="A27" s="230" t="n"/>
      <c r="B27" s="230" t="n"/>
      <c r="C27" s="174" t="inlineStr">
        <is>
          <t>TC_01.009</t>
        </is>
      </c>
      <c r="D27" s="75" t="inlineStr">
        <is>
          <t>Sắp xếp giữ nguyên khi chuyển trang</t>
        </is>
      </c>
      <c r="E27" s="174" t="inlineStr">
        <is>
          <t>P1</t>
        </is>
      </c>
      <c r="F27" s="75" t="inlineStr">
        <is>
          <t>Đang sắp xếp giảm dần theo cột Tên tỉnh/TP.</t>
        </is>
      </c>
      <c r="G27" s="75" t="inlineStr">
        <is>
          <t>1. Bấm sang trang 2
2. So dòng đầu trang 2 với dòng cuối trang 1</t>
        </is>
      </c>
      <c r="H27" s="75" t="n"/>
      <c r="I27" s="75" t="inlineStr">
        <is>
          <t>- Thứ tự nối tiếp liền mạch, không đảo lộn hay lặp bản ghi</t>
        </is>
      </c>
      <c r="J27" s="75" t="inlineStr">
        <is>
          <t>- Thứ tự nối tiếp liền mạch, không đảo lộn hay lặp bản ghi</t>
        </is>
      </c>
      <c r="K27" s="164" t="inlineStr">
        <is>
          <t>Passed</t>
        </is>
      </c>
      <c r="L27" s="164" t="n"/>
      <c r="M27" s="164" t="n"/>
      <c r="N27" s="173" t="n"/>
      <c r="O27" s="173" t="n"/>
      <c r="P27" s="173" t="n"/>
      <c r="Q27" s="173" t="n"/>
      <c r="R27" s="77" t="n"/>
      <c r="S27" s="77" t="n"/>
      <c r="T27" s="77" t="n"/>
      <c r="U27" s="77" t="n"/>
      <c r="V27" s="77" t="n"/>
      <c r="W27" s="77" t="n"/>
      <c r="X27" s="77" t="n"/>
      <c r="Y27" s="77" t="n"/>
      <c r="Z27" s="77" t="n"/>
    </row>
    <row r="28" outlineLevel="1" s="220">
      <c r="A28" s="230" t="n"/>
      <c r="B28" s="230" t="n"/>
      <c r="C28" s="174" t="inlineStr">
        <is>
          <t>TC_01.010</t>
        </is>
      </c>
      <c r="D28" s="75" t="inlineStr">
        <is>
          <t>Cột Trạng thái phân biệt Hoạt động và Khóa</t>
        </is>
      </c>
      <c r="E28" s="174" t="inlineStr">
        <is>
          <t>P0</t>
        </is>
      </c>
      <c r="F28" s="75" t="inlineStr">
        <is>
          <t>Có ít nhất 1 bản ghi Hoạt động và 1 bản ghi đã Khóa.</t>
        </is>
      </c>
      <c r="G28" s="75" t="inlineStr">
        <is>
          <t>1. Mở màn hình
2. Đọc cột Trạng thái của cả hai bản ghi</t>
        </is>
      </c>
      <c r="H28" s="75" t="n"/>
      <c r="I28" s="75" t="inlineStr">
        <is>
          <t>- Bản ghi bình thường hiện nhãn Hoạt động
- Bản ghi đã khóa hiện nhãn Khóa, màu khác biệt rõ ràng
- Cả hai đều nằm trong danh sách</t>
        </is>
      </c>
      <c r="J28" s="75" t="inlineStr">
        <is>
          <t>- Bản ghi bình thường hiện nhãn Hoạt động
- Bản ghi đã khóa hiện nhãn Khóa, màu khác biệt rõ ràng
- Cả hai đều nằm trong danh sách</t>
        </is>
      </c>
      <c r="K28" s="164" t="inlineStr">
        <is>
          <t>Passed</t>
        </is>
      </c>
      <c r="L28" s="164" t="n"/>
      <c r="M28" s="164" t="n"/>
      <c r="N28" s="173" t="n"/>
      <c r="O28" s="173" t="n"/>
      <c r="P28" s="173" t="n"/>
      <c r="Q28" s="173" t="n"/>
      <c r="R28" s="77" t="n"/>
      <c r="S28" s="77" t="n"/>
      <c r="T28" s="77" t="n"/>
      <c r="U28" s="77" t="n"/>
      <c r="V28" s="77" t="n"/>
      <c r="W28" s="77" t="n"/>
      <c r="X28" s="77" t="n"/>
      <c r="Y28" s="77" t="n"/>
      <c r="Z28" s="77" t="n"/>
    </row>
    <row r="29" outlineLevel="1" s="220">
      <c r="A29" s="231" t="n"/>
      <c r="B29" s="231" t="n"/>
      <c r="C29" s="174" t="inlineStr">
        <is>
          <t>TC_01.011</t>
        </is>
      </c>
      <c r="D29" s="75" t="inlineStr">
        <is>
          <t>Mặc định KHÔNG lọc trạng thái</t>
        </is>
      </c>
      <c r="E29" s="174" t="inlineStr">
        <is>
          <t>P0</t>
        </is>
      </c>
      <c r="F29" s="75" t="inlineStr">
        <is>
          <t>Danh mục có 3 bản ghi đã Khóa.</t>
        </is>
      </c>
      <c r="G29" s="75" t="inlineStr">
        <is>
          <t>1. Vào màn hình lần đầu, không đụng vào bộ lọc
2. Tìm 3 bản ghi đã Khóa</t>
        </is>
      </c>
      <c r="H29" s="75" t="n"/>
      <c r="I29" s="75" t="inlineStr">
        <is>
          <t>- Cả 3 bản ghi đã Khóa ĐỀU hiện trong danh sách
- Ô lọc Trạng thái để trống</t>
        </is>
      </c>
      <c r="J29" s="75" t="inlineStr">
        <is>
          <t>- Cả 3 bản ghi đã Khóa ĐỀU hiện trong danh sách
- Ô lọc Trạng thái để trống</t>
        </is>
      </c>
      <c r="K29" s="164" t="inlineStr">
        <is>
          <t>Passed</t>
        </is>
      </c>
      <c r="L29" s="164" t="n"/>
      <c r="M29" s="164" t="n"/>
      <c r="N29" s="173" t="n"/>
      <c r="O29" s="173" t="n"/>
      <c r="P29" s="173" t="n"/>
      <c r="Q29" s="173" t="n"/>
      <c r="R29" s="77" t="n"/>
      <c r="S29" s="77" t="n"/>
      <c r="T29" s="77" t="n"/>
      <c r="U29" s="77" t="n"/>
      <c r="V29" s="77" t="n"/>
      <c r="W29" s="77" t="n"/>
      <c r="X29" s="77" t="n"/>
      <c r="Y29" s="77" t="n"/>
      <c r="Z29" s="77" t="n"/>
    </row>
    <row r="30">
      <c r="A30" s="93" t="n"/>
      <c r="B30" s="93" t="n"/>
      <c r="C30" s="194" t="inlineStr">
        <is>
          <t>II. TÌM KIẾM &amp; LỌC DANH SÁCH</t>
        </is>
      </c>
      <c r="D30" s="222" t="n"/>
      <c r="E30" s="222" t="n"/>
      <c r="F30" s="222" t="n"/>
      <c r="G30" s="222" t="n"/>
      <c r="H30" s="222" t="n"/>
      <c r="I30" s="222" t="n"/>
      <c r="J30" s="222" t="n"/>
      <c r="K30" s="222" t="n"/>
      <c r="L30" s="222" t="n"/>
      <c r="M30" s="222" t="n"/>
      <c r="N30" s="222" t="n"/>
      <c r="O30" s="222" t="n"/>
      <c r="P30" s="222" t="n"/>
      <c r="Q30" s="223" t="n"/>
      <c r="R30" s="77" t="n"/>
      <c r="S30" s="77" t="n"/>
      <c r="T30" s="77" t="n"/>
      <c r="U30" s="77" t="n"/>
      <c r="V30" s="77" t="n"/>
      <c r="W30" s="77" t="n"/>
      <c r="X30" s="77" t="n"/>
      <c r="Y30" s="77" t="n"/>
      <c r="Z30" s="77" t="n"/>
    </row>
    <row r="31" outlineLevel="1" s="220">
      <c r="A31" s="75" t="inlineStr">
        <is>
          <t>Danh mục Tỉnh/TP</t>
        </is>
      </c>
      <c r="B31" s="75" t="inlineStr">
        <is>
          <t>TÌM KIẾM &amp; LỌC DANH SÁCH</t>
        </is>
      </c>
      <c r="C31" s="174" t="inlineStr">
        <is>
          <t>TC_02.001</t>
        </is>
      </c>
      <c r="D31" s="75" t="inlineStr">
        <is>
          <t>Tìm nhanh theo tên</t>
        </is>
      </c>
      <c r="E31" s="174" t="inlineStr">
        <is>
          <t>P0</t>
        </is>
      </c>
      <c r="F31" s="75" t="inlineStr">
        <is>
          <t>Có bản ghi tên chứa đoạn cần tìm.</t>
        </is>
      </c>
      <c r="G31" s="75" t="inlineStr">
        <is>
          <t>1. Gõ một phần tên vào ô tìm kiếm
2. Chờ bảng nạp lại</t>
        </is>
      </c>
      <c r="H31" s="75" t="inlineStr">
        <is>
          <t>Từ khóa: (một phần tên)</t>
        </is>
      </c>
      <c r="I31" s="75" t="inlineStr">
        <is>
          <t>- Chỉ còn các bản ghi có tên chứa từ khóa
- Tổng số bản ghi đổi theo kết quả</t>
        </is>
      </c>
      <c r="J31" s="75" t="inlineStr">
        <is>
          <t>- Chỉ còn các bản ghi có tên chứa từ khóa
- Tổng số bản ghi đổi theo kết quả</t>
        </is>
      </c>
      <c r="K31" s="164" t="inlineStr">
        <is>
          <t>Passed</t>
        </is>
      </c>
      <c r="L31" s="164" t="n"/>
      <c r="M31" s="164" t="n"/>
      <c r="N31" s="173" t="n"/>
      <c r="O31" s="173" t="n"/>
      <c r="P31" s="173" t="n"/>
      <c r="Q31" s="173" t="n"/>
      <c r="R31" s="77" t="n"/>
      <c r="S31" s="77" t="n"/>
      <c r="T31" s="77" t="n"/>
      <c r="U31" s="77" t="n"/>
      <c r="V31" s="77" t="n"/>
      <c r="W31" s="77" t="n"/>
      <c r="X31" s="77" t="n"/>
      <c r="Y31" s="77" t="n"/>
      <c r="Z31" s="77" t="n"/>
    </row>
    <row r="32" outlineLevel="1" s="220">
      <c r="A32" s="230" t="n"/>
      <c r="B32" s="230" t="n"/>
      <c r="C32" s="174" t="inlineStr">
        <is>
          <t>TC_02.002</t>
        </is>
      </c>
      <c r="D32" s="75" t="inlineStr">
        <is>
          <t>Tìm nhanh không phân biệt chữ hoa chữ thường</t>
        </is>
      </c>
      <c r="E32" s="174" t="inlineStr">
        <is>
          <t>P1</t>
        </is>
      </c>
      <c r="F32" s="75" t="inlineStr">
        <is>
          <t>Có bản ghi tên viết hoa chữ đầu.</t>
        </is>
      </c>
      <c r="G32" s="75" t="inlineStr">
        <is>
          <t>1. Gõ từ khóa toàn chữ thường
2. Ghi nhận kết quả
3. Xóa, gõ lại toàn chữ hoa
4. So sánh</t>
        </is>
      </c>
      <c r="H32" s="75" t="n"/>
      <c r="I32" s="75" t="inlineStr">
        <is>
          <t>- Hai lần tìm cho ra CÙNG một tập kết quả</t>
        </is>
      </c>
      <c r="J32" s="75" t="inlineStr">
        <is>
          <t>- Hai lần tìm cho ra CÙNG một tập kết quả</t>
        </is>
      </c>
      <c r="K32" s="164" t="inlineStr">
        <is>
          <t>Passed</t>
        </is>
      </c>
      <c r="L32" s="164" t="n"/>
      <c r="M32" s="164" t="n"/>
      <c r="N32" s="173" t="n"/>
      <c r="O32" s="173" t="n"/>
      <c r="P32" s="173" t="n"/>
      <c r="Q32" s="173" t="n"/>
      <c r="R32" s="77" t="n"/>
      <c r="S32" s="77" t="n"/>
      <c r="T32" s="77" t="n"/>
      <c r="U32" s="77" t="n"/>
      <c r="V32" s="77" t="n"/>
      <c r="W32" s="77" t="n"/>
      <c r="X32" s="77" t="n"/>
      <c r="Y32" s="77" t="n"/>
      <c r="Z32" s="77" t="n"/>
    </row>
    <row r="33" outlineLevel="1" s="220">
      <c r="A33" s="230" t="n"/>
      <c r="B33" s="230" t="n"/>
      <c r="C33" s="174" t="inlineStr">
        <is>
          <t>TC_02.003</t>
        </is>
      </c>
      <c r="D33" s="75" t="inlineStr">
        <is>
          <t>Xóa từ khóa thì danh sách quay về đầy đủ</t>
        </is>
      </c>
      <c r="E33" s="174" t="inlineStr">
        <is>
          <t>P0</t>
        </is>
      </c>
      <c r="F33" s="75" t="inlineStr">
        <is>
          <t>Đang tìm với từ khóa cho ra ít kết quả.</t>
        </is>
      </c>
      <c r="G33" s="75" t="inlineStr">
        <is>
          <t>1. Xóa hết nội dung ô tìm kiếm
2. Chờ bảng nạp lại</t>
        </is>
      </c>
      <c r="H33" s="75" t="n"/>
      <c r="I33" s="75" t="inlineStr">
        <is>
          <t>- Tổng số bản ghi quay lại như ban đầu
- bảng về trang 1</t>
        </is>
      </c>
      <c r="J33" s="75" t="inlineStr">
        <is>
          <t>- Tổng số bản ghi quay lại như ban đầu
- bảng về trang 1</t>
        </is>
      </c>
      <c r="K33" s="164" t="inlineStr">
        <is>
          <t>Passed</t>
        </is>
      </c>
      <c r="L33" s="164" t="n"/>
      <c r="M33" s="164" t="n"/>
      <c r="N33" s="173" t="n"/>
      <c r="O33" s="173" t="n"/>
      <c r="P33" s="173" t="n"/>
      <c r="Q33" s="173" t="n"/>
      <c r="R33" s="77" t="n"/>
      <c r="S33" s="77" t="n"/>
      <c r="T33" s="77" t="n"/>
      <c r="U33" s="77" t="n"/>
      <c r="V33" s="77" t="n"/>
      <c r="W33" s="77" t="n"/>
      <c r="X33" s="77" t="n"/>
      <c r="Y33" s="77" t="n"/>
      <c r="Z33" s="77" t="n"/>
    </row>
    <row r="34" outlineLevel="1" s="220">
      <c r="A34" s="230" t="n"/>
      <c r="B34" s="230" t="n"/>
      <c r="C34" s="174" t="inlineStr">
        <is>
          <t>TC_02.004</t>
        </is>
      </c>
      <c r="D34" s="75" t="inlineStr">
        <is>
          <t>Nút Làm mới xóa hết tiêu chí và nạp lại</t>
        </is>
      </c>
      <c r="E34" s="174" t="inlineStr">
        <is>
          <t>P0</t>
        </is>
      </c>
      <c r="F34" s="75" t="inlineStr">
        <is>
          <t>Đang áp dụng đủ các tiêu chí lọc của màn.</t>
        </is>
      </c>
      <c r="G34" s="75" t="inlineStr">
        <is>
          <t>1. Bấm nút Làm mới
2. Quan sát các ô lọc và bảng</t>
        </is>
      </c>
      <c r="H34" s="75" t="n"/>
      <c r="I34" s="75" t="inlineStr">
        <is>
          <t>- Tất cả ô lọc trở về rỗng
- bảng PHẢI nạp lại ngay, không được giữ nguyên kết quả cũ</t>
        </is>
      </c>
      <c r="J34" s="75" t="inlineStr">
        <is>
          <t>- Tất cả ô lọc trở về rỗng
- bảng PHẢI nạp lại ngay, không được giữ nguyên kết quả cũ</t>
        </is>
      </c>
      <c r="K34" s="164" t="inlineStr">
        <is>
          <t>Passed</t>
        </is>
      </c>
      <c r="L34" s="164" t="n"/>
      <c r="M34" s="164" t="n"/>
      <c r="N34" s="173" t="n"/>
      <c r="O34" s="173" t="n"/>
      <c r="P34" s="173" t="n"/>
      <c r="Q34" s="173" t="n"/>
      <c r="R34" s="77" t="n"/>
      <c r="S34" s="77" t="n"/>
      <c r="T34" s="77" t="n"/>
      <c r="U34" s="77" t="n"/>
      <c r="V34" s="77" t="n"/>
      <c r="W34" s="77" t="n"/>
      <c r="X34" s="77" t="n"/>
      <c r="Y34" s="77" t="n"/>
      <c r="Z34" s="77" t="n"/>
    </row>
    <row r="35" outlineLevel="1" s="220">
      <c r="A35" s="230" t="n"/>
      <c r="B35" s="230" t="n"/>
      <c r="C35" s="174" t="inlineStr">
        <is>
          <t>TC_02.005</t>
        </is>
      </c>
      <c r="D35" s="75" t="inlineStr">
        <is>
          <t>Áp dụng bộ lọc khi đang ở trang giữa</t>
        </is>
      </c>
      <c r="E35" s="174" t="inlineStr">
        <is>
          <t>P0</t>
        </is>
      </c>
      <c r="F35" s="75" t="inlineStr">
        <is>
          <t>Đang ở trang3. Bộ lọc mới chỉ cho ra vài kết quả.</t>
        </is>
      </c>
      <c r="G35" s="75" t="inlineStr">
        <is>
          <t>1. Áp dụng bộ lọc
2. Quan sát bảng</t>
        </is>
      </c>
      <c r="H35" s="75" t="n"/>
      <c r="I35" s="75" t="inlineStr">
        <is>
          <t xml:space="preserve">- bảng quay về trang 1 </t>
        </is>
      </c>
      <c r="J35" s="75" t="inlineStr">
        <is>
          <t xml:space="preserve">- bảng quay về trang 1 </t>
        </is>
      </c>
      <c r="K35" s="164" t="inlineStr">
        <is>
          <t>Passed</t>
        </is>
      </c>
      <c r="L35" s="164" t="n"/>
      <c r="M35" s="164" t="n"/>
      <c r="N35" s="173" t="n"/>
      <c r="O35" s="173" t="n"/>
      <c r="P35" s="173" t="n"/>
      <c r="Q35" s="173" t="n"/>
      <c r="R35" s="77" t="n"/>
      <c r="S35" s="77" t="n"/>
      <c r="T35" s="77" t="n"/>
      <c r="U35" s="77" t="n"/>
      <c r="V35" s="77" t="n"/>
      <c r="W35" s="77" t="n"/>
      <c r="X35" s="77" t="n"/>
      <c r="Y35" s="77" t="n"/>
      <c r="Z35" s="77" t="n"/>
    </row>
    <row r="36" outlineLevel="1" s="220">
      <c r="A36" s="230" t="n"/>
      <c r="B36" s="230" t="n"/>
      <c r="C36" s="174" t="inlineStr">
        <is>
          <t>TC_02.006</t>
        </is>
      </c>
      <c r="D36" s="75" t="inlineStr">
        <is>
          <t>Lọc ra kết quả rỗng</t>
        </is>
      </c>
      <c r="E36" s="174" t="inlineStr">
        <is>
          <t>P1</t>
        </is>
      </c>
      <c r="F36" s="75" t="inlineStr">
        <is>
          <t>Chọn tổ hợp tiêu chí chắc chắn không có bản ghi nào thỏa.</t>
        </is>
      </c>
      <c r="G36" s="75" t="inlineStr">
        <is>
          <t>1. Chọn tổ hợp đó
2. Bấm Tìm kiếm</t>
        </is>
      </c>
      <c r="H36" s="75" t="n"/>
      <c r="I36" s="75" t="inlineStr">
        <is>
          <t>- bảng hiện thông báo không có dữ liệu
- Tổng số bản ghi = 0</t>
        </is>
      </c>
      <c r="J36" s="75" t="inlineStr">
        <is>
          <t>- bảng hiện thông báo không có dữ liệu
- Tổng số bản ghi = 0</t>
        </is>
      </c>
      <c r="K36" s="164" t="inlineStr">
        <is>
          <t>Passed</t>
        </is>
      </c>
      <c r="L36" s="164" t="n"/>
      <c r="M36" s="164" t="n"/>
      <c r="N36" s="173" t="n"/>
      <c r="O36" s="173" t="n"/>
      <c r="P36" s="173" t="n"/>
      <c r="Q36" s="173" t="n"/>
      <c r="R36" s="77" t="n"/>
      <c r="S36" s="77" t="n"/>
      <c r="T36" s="77" t="n"/>
      <c r="U36" s="77" t="n"/>
      <c r="V36" s="77" t="n"/>
      <c r="W36" s="77" t="n"/>
      <c r="X36" s="77" t="n"/>
      <c r="Y36" s="77" t="n"/>
      <c r="Z36" s="77" t="n"/>
    </row>
    <row r="37" outlineLevel="1" s="220">
      <c r="A37" s="230" t="n"/>
      <c r="B37" s="230" t="n"/>
      <c r="C37" s="174" t="inlineStr">
        <is>
          <t>TC_02.007</t>
        </is>
      </c>
      <c r="D37" s="75" t="inlineStr">
        <is>
          <t>Lọc theo Quốc gia</t>
        </is>
      </c>
      <c r="E37" s="174" t="inlineStr">
        <is>
          <t>P0</t>
        </is>
      </c>
      <c r="F37" s="75" t="inlineStr">
        <is>
          <t>Có bản ghi thỏa giá trị lọc sẽ chọn.</t>
        </is>
      </c>
      <c r="G37" s="75" t="inlineStr">
        <is>
          <t>1. Chọn Quốc gia
2. Bấm Tìm kiếm</t>
        </is>
      </c>
      <c r="H37" s="75" t="inlineStr">
        <is>
          <t>Quốc gia: (một giá trị có dữ liệu)</t>
        </is>
      </c>
      <c r="I37" s="75" t="inlineStr">
        <is>
          <t>- Mọi dòng trả về đều khớp giá trị đã chọn
- Tổng số bản ghi đổi đúng</t>
        </is>
      </c>
      <c r="J37" s="75" t="inlineStr">
        <is>
          <t>- Mọi dòng trả về đều khớp giá trị đã chọn
- Tổng số bản ghi đổi đúng</t>
        </is>
      </c>
      <c r="K37" s="164" t="inlineStr">
        <is>
          <t>Passed</t>
        </is>
      </c>
      <c r="L37" s="164" t="n"/>
      <c r="M37" s="164" t="n"/>
      <c r="N37" s="173" t="n"/>
      <c r="O37" s="173" t="n"/>
      <c r="P37" s="173" t="n"/>
      <c r="Q37" s="173" t="n"/>
      <c r="R37" s="77" t="n"/>
      <c r="S37" s="77" t="n"/>
      <c r="T37" s="77" t="n"/>
      <c r="U37" s="77" t="n"/>
      <c r="V37" s="77" t="n"/>
      <c r="W37" s="77" t="n"/>
      <c r="X37" s="77" t="n"/>
      <c r="Y37" s="77" t="n"/>
      <c r="Z37" s="77" t="n"/>
    </row>
    <row r="38" outlineLevel="1" s="220">
      <c r="A38" s="231" t="n"/>
      <c r="B38" s="231" t="n"/>
      <c r="C38" s="174" t="inlineStr">
        <is>
          <t>TC_02.008</t>
        </is>
      </c>
      <c r="D38" s="75" t="inlineStr">
        <is>
          <t>Lọc theo Trạng thái</t>
        </is>
      </c>
      <c r="E38" s="174" t="inlineStr">
        <is>
          <t>P1</t>
        </is>
      </c>
      <c r="F38" s="75" t="inlineStr">
        <is>
          <t>Có bản ghi thỏa giá trị lọc sẽ chọn.</t>
        </is>
      </c>
      <c r="G38" s="75" t="inlineStr">
        <is>
          <t>1. Chọn Trạng thái
2. Bấm Tìm kiếm</t>
        </is>
      </c>
      <c r="H38" s="75" t="inlineStr">
        <is>
          <t>Trạng thái: (một giá trị có dữ liệu)</t>
        </is>
      </c>
      <c r="I38" s="75" t="inlineStr">
        <is>
          <t>- Mọi dòng trả về đều khớp giá trị đã chọn
- Tổng số bản ghi đổi đúng</t>
        </is>
      </c>
      <c r="J38" s="75" t="inlineStr">
        <is>
          <t>- Mọi dòng trả về đều khớp giá trị đã chọn
- Tổng số bản ghi đổi đúng</t>
        </is>
      </c>
      <c r="K38" s="164" t="inlineStr">
        <is>
          <t>Passed</t>
        </is>
      </c>
      <c r="L38" s="164" t="n"/>
      <c r="M38" s="164" t="n"/>
      <c r="N38" s="173" t="n"/>
      <c r="O38" s="173" t="n"/>
      <c r="P38" s="173" t="n"/>
      <c r="Q38" s="173" t="n"/>
      <c r="R38" s="77" t="n"/>
      <c r="S38" s="77" t="n"/>
      <c r="T38" s="77" t="n"/>
      <c r="U38" s="77" t="n"/>
      <c r="V38" s="77" t="n"/>
      <c r="W38" s="77" t="n"/>
      <c r="X38" s="77" t="n"/>
      <c r="Y38" s="77" t="n"/>
      <c r="Z38" s="77" t="n"/>
    </row>
    <row r="39">
      <c r="A39" s="93" t="n"/>
      <c r="B39" s="93" t="n"/>
      <c r="C39" s="194" t="inlineStr">
        <is>
          <t>III. THÊM MỚI</t>
        </is>
      </c>
      <c r="D39" s="222" t="n"/>
      <c r="E39" s="222" t="n"/>
      <c r="F39" s="222" t="n"/>
      <c r="G39" s="222" t="n"/>
      <c r="H39" s="222" t="n"/>
      <c r="I39" s="222" t="n"/>
      <c r="J39" s="222" t="n"/>
      <c r="K39" s="222" t="n"/>
      <c r="L39" s="222" t="n"/>
      <c r="M39" s="222" t="n"/>
      <c r="N39" s="222" t="n"/>
      <c r="O39" s="222" t="n"/>
      <c r="P39" s="222" t="n"/>
      <c r="Q39" s="223" t="n"/>
      <c r="R39" s="77" t="n"/>
      <c r="S39" s="77" t="n"/>
      <c r="T39" s="77" t="n"/>
      <c r="U39" s="77" t="n"/>
      <c r="V39" s="77" t="n"/>
      <c r="W39" s="77" t="n"/>
      <c r="X39" s="77" t="n"/>
      <c r="Y39" s="77" t="n"/>
      <c r="Z39" s="77" t="n"/>
    </row>
    <row r="40" outlineLevel="1" s="220">
      <c r="A40" s="75" t="inlineStr">
        <is>
          <t>Danh mục Tỉnh/TP</t>
        </is>
      </c>
      <c r="B40" s="75" t="inlineStr">
        <is>
          <t>THÊM MỚI</t>
        </is>
      </c>
      <c r="C40" s="174" t="inlineStr">
        <is>
          <t>TC_03.001</t>
        </is>
      </c>
      <c r="D40" s="75" t="inlineStr">
        <is>
          <t>Mở cửa sổ thêm mới</t>
        </is>
      </c>
      <c r="E40" s="174" t="inlineStr">
        <is>
          <t>P0</t>
        </is>
      </c>
      <c r="F40" s="75" t="inlineStr">
        <is>
          <t>Đang ở màn Danh mục Tỉnh/TP.</t>
        </is>
      </c>
      <c r="G40" s="75" t="inlineStr">
        <is>
          <t>1. Bấm nút Tạo mới
2. Quan sát cửa sổ</t>
        </is>
      </c>
      <c r="H40" s="75" t="n"/>
      <c r="I40" s="75" t="inlineStr">
        <is>
          <t>- Cửa sổ mở với tiêu đề "Tạo tỉnh/TP"
- Mọi ô đều để trống
- Có đủ 3 nút: Lưu, Lưu và tiếp tục, Đóng</t>
        </is>
      </c>
      <c r="J40" s="75" t="inlineStr">
        <is>
          <t>- Cửa sổ mở với tiêu đề "Tạo tỉnh/TP"
- Mọi ô đều để trống
- Có đủ 3 nút: Lưu, Lưu và tiếp tục, Đóng</t>
        </is>
      </c>
      <c r="K40" s="164" t="inlineStr">
        <is>
          <t>Passed</t>
        </is>
      </c>
      <c r="L40" s="164" t="n"/>
      <c r="M40" s="164" t="n"/>
      <c r="N40" s="173" t="n"/>
      <c r="O40" s="173" t="n"/>
      <c r="P40" s="173" t="n"/>
      <c r="Q40" s="173" t="n"/>
      <c r="R40" s="77" t="n"/>
      <c r="S40" s="77" t="n"/>
      <c r="T40" s="77" t="n"/>
      <c r="U40" s="77" t="n"/>
      <c r="V40" s="77" t="n"/>
      <c r="W40" s="77" t="n"/>
      <c r="X40" s="77" t="n"/>
      <c r="Y40" s="77" t="n"/>
      <c r="Z40" s="77" t="n"/>
    </row>
    <row r="41" outlineLevel="1" s="220">
      <c r="A41" s="230" t="n"/>
      <c r="B41" s="230" t="n"/>
      <c r="C41" s="174" t="inlineStr">
        <is>
          <t>TC_03.002</t>
        </is>
      </c>
      <c r="D41" s="75" t="inlineStr">
        <is>
          <t>Thêm mới đủ trường bắt buộc</t>
        </is>
      </c>
      <c r="E41" s="174" t="inlineStr">
        <is>
          <t>P0</t>
        </is>
      </c>
      <c r="F41" s="75" t="inlineStr">
        <is>
          <t>Đã chuẩn bị giá trị hợp lệ, chưa tồn tại trong danh mục.</t>
        </is>
      </c>
      <c r="G41" s="75" t="inlineStr">
        <is>
          <t>1. Bấm Tạo mới
2. Nhập đủ: Tên tỉnh/TP, Biển số xe, Quốc gia, Khu vực
3. Bấm Lưu</t>
        </is>
      </c>
      <c r="H41" s="75" t="inlineStr">
        <is>
          <t>(giá trị hợp lệ cho từng ô bắt buộc)</t>
        </is>
      </c>
      <c r="I41" s="75" t="inlineStr">
        <is>
          <t>- Lưu thành công, hiện thông báo thành công
- Cửa sổ đóng, danh sách nạp lại và có bản ghi mới</t>
        </is>
      </c>
      <c r="J41" s="75" t="inlineStr">
        <is>
          <t>- Lưu thành công, hiện thông báo thành công
- Cửa sổ đóng, danh sách nạp lại và có bản ghi mới</t>
        </is>
      </c>
      <c r="K41" s="164" t="inlineStr">
        <is>
          <t>Passed</t>
        </is>
      </c>
      <c r="L41" s="164" t="n"/>
      <c r="M41" s="164" t="n"/>
      <c r="N41" s="173" t="n"/>
      <c r="O41" s="173" t="n"/>
      <c r="P41" s="173" t="n"/>
      <c r="Q41" s="173" t="n"/>
      <c r="R41" s="77" t="n"/>
      <c r="S41" s="77" t="n"/>
      <c r="T41" s="77" t="n"/>
      <c r="U41" s="77" t="n"/>
      <c r="V41" s="77" t="n"/>
      <c r="W41" s="77" t="n"/>
      <c r="X41" s="77" t="n"/>
      <c r="Y41" s="77" t="n"/>
      <c r="Z41" s="77" t="n"/>
    </row>
    <row r="42" outlineLevel="1" s="220">
      <c r="A42" s="230" t="n"/>
      <c r="B42" s="230" t="n"/>
      <c r="C42" s="174" t="inlineStr">
        <is>
          <t>TC_03.003</t>
        </is>
      </c>
      <c r="D42" s="75" t="inlineStr">
        <is>
          <t>Thiếu Tên tỉnh/TP thì bị chặn</t>
        </is>
      </c>
      <c r="E42" s="174" t="inlineStr">
        <is>
          <t>P0</t>
        </is>
      </c>
      <c r="F42" s="75" t="inlineStr">
        <is>
          <t>Đang ở cửa sổ thêm mới, các ô khác đã nhập hợp lệ.</t>
        </is>
      </c>
      <c r="G42" s="75" t="inlineStr">
        <is>
          <t>1. Để trống ô Tên tỉnh/TP
2. Bấm Lưu</t>
        </is>
      </c>
      <c r="H42" s="75" t="inlineStr">
        <is>
          <t>Tên tỉnh/TP: (để trống)</t>
        </is>
      </c>
      <c r="I42" s="75" t="inlineStr">
        <is>
          <t>- Báo lỗi đỏ ngay dưới ô Tên tỉnh/TP: "Bắt buộc phải nhập"
- Cửa sổ KHÔNG đóng, dữ liệu đã nhập vẫn còn</t>
        </is>
      </c>
      <c r="J42" s="75" t="inlineStr">
        <is>
          <t>- Báo lỗi đỏ ngay dưới ô Tên tỉnh/TP: "Bắt buộc phải nhập"
- Cửa sổ KHÔNG đóng, dữ liệu đã nhập vẫn còn</t>
        </is>
      </c>
      <c r="K42" s="164" t="inlineStr">
        <is>
          <t>Passed</t>
        </is>
      </c>
      <c r="L42" s="164" t="n"/>
      <c r="M42" s="164" t="n"/>
      <c r="N42" s="173" t="n"/>
      <c r="O42" s="173" t="n"/>
      <c r="P42" s="173" t="n"/>
      <c r="Q42" s="173" t="n"/>
      <c r="R42" s="77" t="n"/>
      <c r="S42" s="77" t="n"/>
      <c r="T42" s="77" t="n"/>
      <c r="U42" s="77" t="n"/>
      <c r="V42" s="77" t="n"/>
      <c r="W42" s="77" t="n"/>
      <c r="X42" s="77" t="n"/>
      <c r="Y42" s="77" t="n"/>
      <c r="Z42" s="77" t="n"/>
    </row>
    <row r="43" outlineLevel="1" s="220">
      <c r="A43" s="230" t="n"/>
      <c r="B43" s="230" t="n"/>
      <c r="C43" s="174" t="inlineStr">
        <is>
          <t>TC_03.004</t>
        </is>
      </c>
      <c r="D43" s="75" t="inlineStr">
        <is>
          <t>Thiếu Biển số xe thì bị chặn</t>
        </is>
      </c>
      <c r="E43" s="174" t="inlineStr">
        <is>
          <t>P0</t>
        </is>
      </c>
      <c r="F43" s="75" t="inlineStr">
        <is>
          <t>Đang ở cửa sổ thêm mới, các ô khác đã nhập hợp lệ.</t>
        </is>
      </c>
      <c r="G43" s="75" t="inlineStr">
        <is>
          <t>1. Để trống ô Biển số xe
2. Bấm Lưu</t>
        </is>
      </c>
      <c r="H43" s="75" t="inlineStr">
        <is>
          <t>Biển số xe: (để trống)</t>
        </is>
      </c>
      <c r="I43" s="75" t="inlineStr">
        <is>
          <t>- Báo lỗi đỏ ngay dưới ô Biển số xe: "Bắt buộc phải nhập"
- Cửa sổ KHÔNG đóng, dữ liệu đã nhập vẫn còn</t>
        </is>
      </c>
      <c r="J43" s="75" t="inlineStr">
        <is>
          <t>- Báo lỗi đỏ ngay dưới ô Biển số xe: "Bắt buộc phải nhập"
- Cửa sổ KHÔNG đóng, dữ liệu đã nhập vẫn còn</t>
        </is>
      </c>
      <c r="K43" s="164" t="inlineStr">
        <is>
          <t>Passed</t>
        </is>
      </c>
      <c r="L43" s="164" t="n"/>
      <c r="M43" s="164" t="n"/>
      <c r="N43" s="173" t="n"/>
      <c r="O43" s="173" t="n"/>
      <c r="P43" s="173" t="n"/>
      <c r="Q43" s="173" t="n"/>
      <c r="R43" s="77" t="n"/>
      <c r="S43" s="77" t="n"/>
      <c r="T43" s="77" t="n"/>
      <c r="U43" s="77" t="n"/>
      <c r="V43" s="77" t="n"/>
      <c r="W43" s="77" t="n"/>
      <c r="X43" s="77" t="n"/>
      <c r="Y43" s="77" t="n"/>
      <c r="Z43" s="77" t="n"/>
    </row>
    <row r="44" outlineLevel="1" s="220">
      <c r="A44" s="230" t="n"/>
      <c r="B44" s="230" t="n"/>
      <c r="C44" s="174" t="inlineStr">
        <is>
          <t>TC_03.005</t>
        </is>
      </c>
      <c r="D44" s="75" t="inlineStr">
        <is>
          <t>Thiếu Quốc gia thì bị chặn</t>
        </is>
      </c>
      <c r="E44" s="174" t="inlineStr">
        <is>
          <t>P0</t>
        </is>
      </c>
      <c r="F44" s="75" t="inlineStr">
        <is>
          <t>Đang ở cửa sổ thêm mới, các ô khác đã nhập hợp lệ.</t>
        </is>
      </c>
      <c r="G44" s="75" t="inlineStr">
        <is>
          <t>1. Để trống ô Quốc gia
2. Bấm Lưu</t>
        </is>
      </c>
      <c r="H44" s="75" t="inlineStr">
        <is>
          <t>Quốc gia: (để trống)</t>
        </is>
      </c>
      <c r="I44" s="75" t="inlineStr">
        <is>
          <t>- Báo lỗi đỏ ngay dưới ô Quốc gia: "Bắt buộc phải nhập"
- Cửa sổ KHÔNG đóng, dữ liệu đã nhập vẫn còn</t>
        </is>
      </c>
      <c r="J44" s="75" t="inlineStr">
        <is>
          <t>- Báo lỗi đỏ ngay dưới ô Quốc gia: "Bắt buộc phải nhập"
- Cửa sổ KHÔNG đóng, dữ liệu đã nhập vẫn còn</t>
        </is>
      </c>
      <c r="K44" s="164" t="inlineStr">
        <is>
          <t>Passed</t>
        </is>
      </c>
      <c r="L44" s="164" t="n"/>
      <c r="M44" s="164" t="n"/>
      <c r="N44" s="173" t="n"/>
      <c r="O44" s="173" t="n"/>
      <c r="P44" s="173" t="n"/>
      <c r="Q44" s="173" t="n"/>
      <c r="R44" s="77" t="n"/>
      <c r="S44" s="77" t="n"/>
      <c r="T44" s="77" t="n"/>
      <c r="U44" s="77" t="n"/>
      <c r="V44" s="77" t="n"/>
      <c r="W44" s="77" t="n"/>
      <c r="X44" s="77" t="n"/>
      <c r="Y44" s="77" t="n"/>
      <c r="Z44" s="77" t="n"/>
    </row>
    <row r="45" outlineLevel="1" s="220">
      <c r="A45" s="230" t="n"/>
      <c r="B45" s="230" t="n"/>
      <c r="C45" s="174" t="inlineStr">
        <is>
          <t>TC_03.006</t>
        </is>
      </c>
      <c r="D45" s="75" t="inlineStr">
        <is>
          <t>Thiếu Khu vực thì bị chặn</t>
        </is>
      </c>
      <c r="E45" s="174" t="inlineStr">
        <is>
          <t>P0</t>
        </is>
      </c>
      <c r="F45" s="75" t="inlineStr">
        <is>
          <t>Đang ở cửa sổ thêm mới, các ô khác đã nhập hợp lệ.</t>
        </is>
      </c>
      <c r="G45" s="75" t="inlineStr">
        <is>
          <t>1. Để trống ô Khu vực
2. Bấm Lưu</t>
        </is>
      </c>
      <c r="H45" s="75" t="inlineStr">
        <is>
          <t>Khu vực: (để trống)</t>
        </is>
      </c>
      <c r="I45" s="75" t="inlineStr">
        <is>
          <t>- Báo lỗi đỏ ngay dưới ô Khu vực: "Bắt buộc phải nhập"
- Cửa sổ KHÔNG đóng, dữ liệu đã nhập vẫn còn</t>
        </is>
      </c>
      <c r="J45" s="75" t="inlineStr">
        <is>
          <t>- Báo lỗi đỏ ngay dưới ô Khu vực: "Bắt buộc phải nhập"
- Cửa sổ KHÔNG đóng, dữ liệu đã nhập vẫn còn</t>
        </is>
      </c>
      <c r="K45" s="164" t="inlineStr">
        <is>
          <t>Passed</t>
        </is>
      </c>
      <c r="L45" s="164" t="n"/>
      <c r="M45" s="164" t="n"/>
      <c r="N45" s="173" t="n"/>
      <c r="O45" s="173" t="n"/>
      <c r="P45" s="173" t="n"/>
      <c r="Q45" s="173" t="n"/>
      <c r="R45" s="77" t="n"/>
      <c r="S45" s="77" t="n"/>
      <c r="T45" s="77" t="n"/>
      <c r="U45" s="77" t="n"/>
      <c r="V45" s="77" t="n"/>
      <c r="W45" s="77" t="n"/>
      <c r="X45" s="77" t="n"/>
      <c r="Y45" s="77" t="n"/>
      <c r="Z45" s="77" t="n"/>
    </row>
    <row r="46" outlineLevel="1" s="220">
      <c r="A46" s="230" t="n"/>
      <c r="B46" s="230" t="n"/>
      <c r="C46" s="174" t="inlineStr">
        <is>
          <t>TC_03.007</t>
        </is>
      </c>
      <c r="D46" s="75" t="inlineStr">
        <is>
          <t>Trùng tên bị chặn</t>
        </is>
      </c>
      <c r="E46" s="174" t="inlineStr">
        <is>
          <t>P0</t>
        </is>
      </c>
      <c r="F46" s="75" t="inlineStr">
        <is>
          <t>Danh mục đã có bản ghi tên "X" trong cùng một cặp Quốc gia và Khu vực.</t>
        </is>
      </c>
      <c r="G46" s="75" t="inlineStr">
        <is>
          <t>1. Thêm mới với tên "X" và cùng Quốc gia và Khu vực
2. Bấm Lưu</t>
        </is>
      </c>
      <c r="H46" s="75" t="inlineStr">
        <is>
          <t>Tên: X</t>
        </is>
      </c>
      <c r="I46" s="75" t="inlineStr">
        <is>
          <t>- Báo lỗi "Tên khu vực này đã tồn tại"
- Không tạo ra bản ghi mới</t>
        </is>
      </c>
      <c r="J46" s="75" t="inlineStr">
        <is>
          <t>- Báo lỗi "Tên khu vực này đã tồn tại"
- Không tạo ra bản ghi mới</t>
        </is>
      </c>
      <c r="K46" s="164" t="inlineStr">
        <is>
          <t>Passed</t>
        </is>
      </c>
      <c r="L46" s="164" t="n"/>
      <c r="M46" s="164" t="n"/>
      <c r="N46" s="173" t="n"/>
      <c r="O46" s="173" t="n"/>
      <c r="P46" s="173" t="n"/>
      <c r="Q46" s="173" t="n"/>
      <c r="R46" s="77" t="n"/>
      <c r="S46" s="77" t="n"/>
      <c r="T46" s="77" t="n"/>
      <c r="U46" s="77" t="n"/>
      <c r="V46" s="77" t="n"/>
      <c r="W46" s="77" t="n"/>
      <c r="X46" s="77" t="n"/>
      <c r="Y46" s="77" t="n"/>
      <c r="Z46" s="77" t="n"/>
    </row>
    <row r="47" outlineLevel="1" s="220">
      <c r="A47" s="230" t="n"/>
      <c r="B47" s="230" t="n"/>
      <c r="C47" s="174" t="inlineStr">
        <is>
          <t>TC_03.008</t>
        </is>
      </c>
      <c r="D47" s="75" t="inlineStr">
        <is>
          <t>Trùng tên nhưng khác phạm vi thì lưu được</t>
        </is>
      </c>
      <c r="E47" s="174" t="inlineStr">
        <is>
          <t>P0</t>
        </is>
      </c>
      <c r="F47" s="75" t="inlineStr">
        <is>
          <t>Đã có bản ghi tên "X" trong cùng một cặp Quốc gia và Khu vực.</t>
        </is>
      </c>
      <c r="G47" s="75" t="inlineStr">
        <is>
          <t>1. Thêm mới tên "X" nhưng đổi sang Quốc gia và Khu vực khác
2. Bấm Lưu</t>
        </is>
      </c>
      <c r="H47" s="75" t="inlineStr">
        <is>
          <t>Tên: X</t>
        </is>
      </c>
      <c r="I47" s="75" t="inlineStr">
        <is>
          <t>- Lưu thành công</t>
        </is>
      </c>
      <c r="J47" s="75" t="inlineStr">
        <is>
          <t>- Lưu thành công</t>
        </is>
      </c>
      <c r="K47" s="164" t="inlineStr">
        <is>
          <t>Passed</t>
        </is>
      </c>
      <c r="L47" s="164" t="n"/>
      <c r="M47" s="164" t="n"/>
      <c r="N47" s="173" t="n"/>
      <c r="O47" s="173" t="n"/>
      <c r="P47" s="173" t="n"/>
      <c r="Q47" s="173" t="n"/>
      <c r="R47" s="77" t="n"/>
      <c r="S47" s="77" t="n"/>
      <c r="T47" s="77" t="n"/>
      <c r="U47" s="77" t="n"/>
      <c r="V47" s="77" t="n"/>
      <c r="W47" s="77" t="n"/>
      <c r="X47" s="77" t="n"/>
      <c r="Y47" s="77" t="n"/>
      <c r="Z47" s="77" t="n"/>
    </row>
    <row r="48" outlineLevel="1" s="220">
      <c r="A48" s="230" t="n"/>
      <c r="B48" s="230" t="n"/>
      <c r="C48" s="174" t="inlineStr">
        <is>
          <t>TC_03.009</t>
        </is>
      </c>
      <c r="D48" s="75" t="inlineStr">
        <is>
          <t>Để trống Mã số tỉnh vẫn lưu được</t>
        </is>
      </c>
      <c r="E48" s="174" t="inlineStr">
        <is>
          <t>P1</t>
        </is>
      </c>
      <c r="F48" s="75" t="inlineStr">
        <is>
          <t>Đang ở cửa sổ thêm mới.</t>
        </is>
      </c>
      <c r="G48" s="75" t="inlineStr">
        <is>
          <t>1. Nhập đủ các ô bắt buộc, để trống Mã số tỉnh
2. Bấm Lưu</t>
        </is>
      </c>
      <c r="H48" s="75" t="inlineStr">
        <is>
          <t>Mã số tỉnh: (để trống)</t>
        </is>
      </c>
      <c r="I48" s="75" t="inlineStr">
        <is>
          <t>- Lưu thành công, không báo lỗi ô Mã số tỉnh</t>
        </is>
      </c>
      <c r="J48" s="75" t="inlineStr">
        <is>
          <t>- Lưu thành công, không báo lỗi ô Mã số tỉnh</t>
        </is>
      </c>
      <c r="K48" s="164" t="inlineStr">
        <is>
          <t>Passed</t>
        </is>
      </c>
      <c r="L48" s="164" t="n"/>
      <c r="M48" s="164" t="n"/>
      <c r="N48" s="173" t="n"/>
      <c r="O48" s="173" t="n"/>
      <c r="P48" s="173" t="n"/>
      <c r="Q48" s="173" t="n"/>
      <c r="R48" s="77" t="n"/>
      <c r="S48" s="77" t="n"/>
      <c r="T48" s="77" t="n"/>
      <c r="U48" s="77" t="n"/>
      <c r="V48" s="77" t="n"/>
      <c r="W48" s="77" t="n"/>
      <c r="X48" s="77" t="n"/>
      <c r="Y48" s="77" t="n"/>
      <c r="Z48" s="77" t="n"/>
    </row>
    <row r="49" outlineLevel="1" s="220">
      <c r="A49" s="230" t="n"/>
      <c r="B49" s="230" t="n"/>
      <c r="C49" s="174" t="inlineStr">
        <is>
          <t>TC_03.010</t>
        </is>
      </c>
      <c r="D49" s="75" t="inlineStr">
        <is>
          <t>Nút Lưu và tiếp tục giữ cửa sổ mở</t>
        </is>
      </c>
      <c r="E49" s="174" t="inlineStr">
        <is>
          <t>P0</t>
        </is>
      </c>
      <c r="F49" s="75" t="inlineStr">
        <is>
          <t>Đang ở cửa sổ thêm mới, đã nhập đủ trường bắt buộc.</t>
        </is>
      </c>
      <c r="G49" s="75" t="inlineStr">
        <is>
          <t>1. Bấm "Lưu và tiếp tục"
2. Quan sát cửa sổ và danh sách phía sau</t>
        </is>
      </c>
      <c r="H49" s="75" t="n"/>
      <c r="I49" s="75" t="inlineStr">
        <is>
          <t>- Bản ghi được ghi, hiện thông báo thành công
- Cửa sổ VẪN MỞ, các ô đã xóa trắng để nhập tiếp
- Nhập bản ghi thứ hai rồi bấm Lưu thì cả hai đều có trong danh sách</t>
        </is>
      </c>
      <c r="J49" s="75" t="inlineStr">
        <is>
          <t>- Bản ghi được ghi, hiện thông báo thành công
- Cửa sổ VẪN MỞ, các ô đã xóa trắng để nhập tiếp
- Nhập bản ghi thứ hai rồi bấm Lưu thì cả hai đều có trong danh sách</t>
        </is>
      </c>
      <c r="K49" s="164" t="inlineStr">
        <is>
          <t>Passed</t>
        </is>
      </c>
      <c r="L49" s="164" t="n"/>
      <c r="M49" s="164" t="n"/>
      <c r="N49" s="173" t="n"/>
      <c r="O49" s="173" t="n"/>
      <c r="P49" s="173" t="n"/>
      <c r="Q49" s="173" t="n"/>
      <c r="R49" s="77" t="n"/>
      <c r="S49" s="77" t="n"/>
      <c r="T49" s="77" t="n"/>
      <c r="U49" s="77" t="n"/>
      <c r="V49" s="77" t="n"/>
      <c r="W49" s="77" t="n"/>
      <c r="X49" s="77" t="n"/>
      <c r="Y49" s="77" t="n"/>
      <c r="Z49" s="77" t="n"/>
    </row>
    <row r="50" outlineLevel="1" s="220">
      <c r="A50" s="230" t="n"/>
      <c r="B50" s="230" t="n"/>
      <c r="C50" s="174" t="inlineStr">
        <is>
          <t>TC_03.011</t>
        </is>
      </c>
      <c r="D50" s="75" t="inlineStr">
        <is>
          <t>Bấm Đóng thì không ghi gì</t>
        </is>
      </c>
      <c r="E50" s="174" t="inlineStr">
        <is>
          <t>P0</t>
        </is>
      </c>
      <c r="F50" s="75" t="inlineStr">
        <is>
          <t>Đang ở cửa sổ thêm mới, đã nhập đủ trường bắt buộc.</t>
        </is>
      </c>
      <c r="G50" s="75" t="inlineStr">
        <is>
          <t>1. Bấm Đóng
2. Xem danh sách</t>
        </is>
      </c>
      <c r="H50" s="75" t="n"/>
      <c r="I50" s="75" t="inlineStr">
        <is>
          <t>- Cửa sổ đóng, KHÔNG có bản ghi mới nào được tạo</t>
        </is>
      </c>
      <c r="J50" s="75" t="inlineStr">
        <is>
          <t>- Cửa sổ đóng, KHÔNG có bản ghi mới nào được tạo</t>
        </is>
      </c>
      <c r="K50" s="164" t="inlineStr">
        <is>
          <t>Passed</t>
        </is>
      </c>
      <c r="L50" s="164" t="n"/>
      <c r="M50" s="164" t="n"/>
      <c r="N50" s="173" t="n"/>
      <c r="O50" s="173" t="n"/>
      <c r="P50" s="173" t="n"/>
      <c r="Q50" s="173" t="n"/>
      <c r="R50" s="77" t="n"/>
      <c r="S50" s="77" t="n"/>
      <c r="T50" s="77" t="n"/>
      <c r="U50" s="77" t="n"/>
      <c r="V50" s="77" t="n"/>
      <c r="W50" s="77" t="n"/>
      <c r="X50" s="77" t="n"/>
      <c r="Y50" s="77" t="n"/>
      <c r="Z50" s="77" t="n"/>
    </row>
    <row r="51" outlineLevel="1" s="220">
      <c r="A51" s="230" t="n"/>
      <c r="B51" s="230" t="n"/>
      <c r="C51" s="174" t="inlineStr">
        <is>
          <t>TC_03.012</t>
        </is>
      </c>
      <c r="D51" s="75" t="inlineStr">
        <is>
          <t>Bấm Lưu hai lần liên tiếp</t>
        </is>
      </c>
      <c r="E51" s="174" t="inlineStr">
        <is>
          <t>P0</t>
        </is>
      </c>
      <c r="F51" s="75" t="inlineStr">
        <is>
          <t>Đang ở cửa sổ thêm mới, đã nhập đủ trường bắt buộc.</t>
        </is>
      </c>
      <c r="G51" s="75" t="inlineStr">
        <is>
          <t>1. Bấm Lưu
2. Bấm Lưu lần hai thật nhanh
3. Xem danh sách</t>
        </is>
      </c>
      <c r="H51" s="75" t="n"/>
      <c r="I51" s="75" t="inlineStr">
        <is>
          <t>- Chỉ tạo ra ĐÚNG MỘT bản ghi, không tạo hai bản trùng</t>
        </is>
      </c>
      <c r="J51" s="75" t="inlineStr">
        <is>
          <t>- Chỉ tạo ra ĐÚNG MỘT bản ghi, không tạo hai bản trùng</t>
        </is>
      </c>
      <c r="K51" s="164" t="inlineStr">
        <is>
          <t>Passed</t>
        </is>
      </c>
      <c r="L51" s="164" t="n"/>
      <c r="M51" s="164" t="n"/>
      <c r="N51" s="173" t="n"/>
      <c r="O51" s="173" t="n"/>
      <c r="P51" s="173" t="n"/>
      <c r="Q51" s="173" t="n"/>
      <c r="R51" s="77" t="n"/>
      <c r="S51" s="77" t="n"/>
      <c r="T51" s="77" t="n"/>
      <c r="U51" s="77" t="n"/>
      <c r="V51" s="77" t="n"/>
      <c r="W51" s="77" t="n"/>
      <c r="X51" s="77" t="n"/>
      <c r="Y51" s="77" t="n"/>
      <c r="Z51" s="77" t="n"/>
    </row>
    <row r="52" outlineLevel="1" s="220">
      <c r="A52" s="230" t="n"/>
      <c r="B52" s="230" t="n"/>
      <c r="C52" s="174" t="inlineStr">
        <is>
          <t>TC_03.013</t>
        </is>
      </c>
      <c r="D52" s="75" t="inlineStr">
        <is>
          <t>Ô Mã số tỉnh chỉ nhận chữ số</t>
        </is>
      </c>
      <c r="E52" s="174" t="inlineStr">
        <is>
          <t>P1</t>
        </is>
      </c>
      <c r="F52" s="75" t="inlineStr">
        <is>
          <t>Đang ở cửa sổ thêm mới.</t>
        </is>
      </c>
      <c r="G52" s="75" t="inlineStr">
        <is>
          <t>1. Nhập chữ cái vào ô Mã số tỉnh
2. Bấm Lưu
3. Đổi sang chữ số, bấm Lưu</t>
        </is>
      </c>
      <c r="H52" s="75" t="inlineStr">
        <is>
          <t>abc / 123</t>
        </is>
      </c>
      <c r="I52" s="75" t="inlineStr">
        <is>
          <t>- Bước 2: báo lỗi "Phải là số"
- Bước 3: hợp lệ, lưu được</t>
        </is>
      </c>
      <c r="J52" s="75" t="inlineStr">
        <is>
          <t>- Bước 2: báo lỗi "Phải là số"
- Bước 3: hợp lệ, lưu được</t>
        </is>
      </c>
      <c r="K52" s="164" t="inlineStr">
        <is>
          <t>Passed</t>
        </is>
      </c>
      <c r="L52" s="164" t="n"/>
      <c r="M52" s="164" t="n"/>
      <c r="N52" s="173" t="n"/>
      <c r="O52" s="173" t="n"/>
      <c r="P52" s="173" t="n"/>
      <c r="Q52" s="173" t="n"/>
      <c r="R52" s="77" t="n"/>
      <c r="S52" s="77" t="n"/>
      <c r="T52" s="77" t="n"/>
      <c r="U52" s="77" t="n"/>
      <c r="V52" s="77" t="n"/>
      <c r="W52" s="77" t="n"/>
      <c r="X52" s="77" t="n"/>
      <c r="Y52" s="77" t="n"/>
      <c r="Z52" s="77" t="n"/>
    </row>
    <row r="53" outlineLevel="1" s="220">
      <c r="A53" s="230" t="n"/>
      <c r="B53" s="230" t="n"/>
      <c r="C53" s="174" t="inlineStr">
        <is>
          <t>TC_03.014</t>
        </is>
      </c>
      <c r="D53" s="75" t="inlineStr">
        <is>
          <t>Ô Biển số xe chỉ nhận chữ số</t>
        </is>
      </c>
      <c r="E53" s="174" t="inlineStr">
        <is>
          <t>P1</t>
        </is>
      </c>
      <c r="F53" s="75" t="inlineStr">
        <is>
          <t>Đang ở cửa sổ thêm mới.</t>
        </is>
      </c>
      <c r="G53" s="75" t="inlineStr">
        <is>
          <t>1. Nhập chữ cái vào ô Biển số xe
2. Đổi sang chữ số, bấm Lưu</t>
        </is>
      </c>
      <c r="H53" s="75" t="inlineStr">
        <is>
          <t>abc / 123</t>
        </is>
      </c>
      <c r="I53" s="75" t="inlineStr">
        <is>
          <t>- Bước 1: báo lỗi "Chỉ được nhập chữ số, từ 0 đến 50 chữ số"
- Bước 2: hợp lệ, lưu được</t>
        </is>
      </c>
      <c r="J53" s="75" t="inlineStr">
        <is>
          <t>- Bước 1: báo lỗi "Chỉ được nhập chữ số, từ 0 đến 50 chữ số"
- Bước 2: hợp lệ, lưu được</t>
        </is>
      </c>
      <c r="K53" s="164" t="inlineStr">
        <is>
          <t>Passed</t>
        </is>
      </c>
      <c r="L53" s="164" t="n"/>
      <c r="M53" s="164" t="n"/>
      <c r="N53" s="173" t="n"/>
      <c r="O53" s="173" t="n"/>
      <c r="P53" s="173" t="n"/>
      <c r="Q53" s="173" t="n"/>
      <c r="R53" s="77" t="n"/>
      <c r="S53" s="77" t="n"/>
      <c r="T53" s="77" t="n"/>
      <c r="U53" s="77" t="n"/>
      <c r="V53" s="77" t="n"/>
      <c r="W53" s="77" t="n"/>
      <c r="X53" s="77" t="n"/>
      <c r="Y53" s="77" t="n"/>
      <c r="Z53" s="77" t="n"/>
    </row>
    <row r="54" outlineLevel="1" s="220">
      <c r="A54" s="231" t="n"/>
      <c r="B54" s="231" t="n"/>
      <c r="C54" s="174" t="inlineStr">
        <is>
          <t>TC_03.014</t>
        </is>
      </c>
      <c r="D54" s="75" t="inlineStr">
        <is>
          <t>Nhập quá 50 ký tự số vào ô biển số xe</t>
        </is>
      </c>
      <c r="E54" s="174" t="inlineStr">
        <is>
          <t>P1</t>
        </is>
      </c>
      <c r="F54" s="75" t="inlineStr">
        <is>
          <t>Đang ở cửa sổ thêm mới.</t>
        </is>
      </c>
      <c r="G54" s="75" t="inlineStr">
        <is>
          <t>1. Nhập &gt; 50 ký tự số vào ô Biển số xe
3. Xóa còn ít hơn 50 ký tự bấm Lưu</t>
        </is>
      </c>
      <c r="H54" s="75" t="n"/>
      <c r="I54" s="75" t="inlineStr">
        <is>
          <t>- Bước 1: báo lỗi "Chỉ được nhập chữ số, từ 0 đến 50 chữ số"
- Bước 2: hợp lệ, lưu được</t>
        </is>
      </c>
      <c r="J54" s="75" t="inlineStr">
        <is>
          <t>- Bước 1: báo lỗi "Chỉ được nhập chữ số, từ 0 đến 50 chữ số"
- Bước 2: hợp lệ, lưu được</t>
        </is>
      </c>
      <c r="K54" s="164" t="inlineStr">
        <is>
          <t>Passed</t>
        </is>
      </c>
      <c r="L54" s="164" t="n"/>
      <c r="M54" s="164" t="n"/>
      <c r="N54" s="173" t="n"/>
      <c r="O54" s="173" t="n"/>
      <c r="P54" s="173" t="n"/>
      <c r="Q54" s="173" t="n"/>
      <c r="R54" s="77" t="n"/>
      <c r="S54" s="77" t="n"/>
      <c r="T54" s="77" t="n"/>
      <c r="U54" s="77" t="n"/>
      <c r="V54" s="77" t="n"/>
      <c r="W54" s="77" t="n"/>
      <c r="X54" s="77" t="n"/>
      <c r="Y54" s="77" t="n"/>
      <c r="Z54" s="77" t="n"/>
    </row>
    <row r="55" collapsed="1" s="220">
      <c r="A55" s="93" t="n"/>
      <c r="B55" s="93" t="n"/>
      <c r="C55" s="194" t="inlineStr">
        <is>
          <t>IV. CHỈNH SỬA</t>
        </is>
      </c>
      <c r="D55" s="222" t="n"/>
      <c r="E55" s="222" t="n"/>
      <c r="F55" s="222" t="n"/>
      <c r="G55" s="222" t="n"/>
      <c r="H55" s="222" t="n"/>
      <c r="I55" s="222" t="n"/>
      <c r="J55" s="222" t="n"/>
      <c r="K55" s="222" t="n"/>
      <c r="L55" s="222" t="n"/>
      <c r="M55" s="222" t="n"/>
      <c r="N55" s="222" t="n"/>
      <c r="O55" s="222" t="n"/>
      <c r="P55" s="222" t="n"/>
      <c r="Q55" s="223" t="n"/>
      <c r="R55" s="77" t="n"/>
      <c r="S55" s="77" t="n"/>
      <c r="T55" s="77" t="n"/>
      <c r="U55" s="77" t="n"/>
      <c r="V55" s="77" t="n"/>
      <c r="W55" s="77" t="n"/>
      <c r="X55" s="77" t="n"/>
      <c r="Y55" s="77" t="n"/>
      <c r="Z55" s="77" t="n"/>
    </row>
    <row r="56" hidden="1" outlineLevel="1" s="220">
      <c r="A56" s="75" t="inlineStr">
        <is>
          <t>Danh mục Tỉnh/TP</t>
        </is>
      </c>
      <c r="B56" s="75" t="inlineStr">
        <is>
          <t>CHỈNH SỬA</t>
        </is>
      </c>
      <c r="C56" s="174" t="inlineStr">
        <is>
          <t>TC_04.001</t>
        </is>
      </c>
      <c r="D56" s="75" t="inlineStr">
        <is>
          <t>Mở cửa sổ sửa</t>
        </is>
      </c>
      <c r="E56" s="174" t="inlineStr">
        <is>
          <t>P0</t>
        </is>
      </c>
      <c r="F56" s="75" t="inlineStr">
        <is>
          <t>Có bản ghi đang Hoạt động.</t>
        </is>
      </c>
      <c r="G56" s="75" t="inlineStr">
        <is>
          <t>1. Bấm biểu tượng bút chì ở dòng đó
2. Quan sát cửa sổ</t>
        </is>
      </c>
      <c r="H56" s="75" t="n"/>
      <c r="I56" s="75" t="inlineStr">
        <is>
          <t>- Cửa sổ mở với mọi ô đã điền sẵn dữ liệu hiện tại</t>
        </is>
      </c>
      <c r="J56" s="75" t="inlineStr">
        <is>
          <t>- Cửa sổ mở với mọi ô đã điền sẵn dữ liệu hiện tại</t>
        </is>
      </c>
      <c r="K56" s="164" t="inlineStr">
        <is>
          <t>Passed</t>
        </is>
      </c>
      <c r="L56" s="164" t="n"/>
      <c r="M56" s="164" t="n"/>
      <c r="N56" s="173" t="n"/>
      <c r="O56" s="173" t="n"/>
      <c r="P56" s="173" t="n"/>
      <c r="Q56" s="173" t="n"/>
      <c r="R56" s="77" t="n"/>
      <c r="S56" s="77" t="n"/>
      <c r="T56" s="77" t="n"/>
      <c r="U56" s="77" t="n"/>
      <c r="V56" s="77" t="n"/>
      <c r="W56" s="77" t="n"/>
      <c r="X56" s="77" t="n"/>
      <c r="Y56" s="77" t="n"/>
      <c r="Z56" s="77" t="n"/>
    </row>
    <row r="57" hidden="1" outlineLevel="1" s="220">
      <c r="A57" s="230" t="n"/>
      <c r="B57" s="230" t="n"/>
      <c r="C57" s="174" t="inlineStr">
        <is>
          <t>TC_04.002</t>
        </is>
      </c>
      <c r="D57" s="75" t="inlineStr">
        <is>
          <t>Sửa và lưu thành công</t>
        </is>
      </c>
      <c r="E57" s="174" t="inlineStr">
        <is>
          <t>P0</t>
        </is>
      </c>
      <c r="F57" s="75" t="inlineStr">
        <is>
          <t>Bản ghi A đang có tên "Tên cũ".</t>
        </is>
      </c>
      <c r="G57" s="75" t="inlineStr">
        <is>
          <t>1. Mở cửa sổ sửa bản ghi A
2. Đổi tên thành "Tên mới"
3. Bấm Lưu
4. Xem bảng</t>
        </is>
      </c>
      <c r="H57" s="75" t="inlineStr">
        <is>
          <t>Tên mới: Tên mới</t>
        </is>
      </c>
      <c r="I57" s="75" t="inlineStr">
        <is>
          <t>- Lưu thành công, thông báo cập nhật thành công
- Cột tên trên bảng đổi thành "Tên mới"</t>
        </is>
      </c>
      <c r="J57" s="75" t="inlineStr">
        <is>
          <t>- Lưu thành công, thông báo cập nhật thành công
- Cột tên trên bảng đổi thành "Tên mới"</t>
        </is>
      </c>
      <c r="K57" s="164" t="inlineStr">
        <is>
          <t>Passed</t>
        </is>
      </c>
      <c r="L57" s="164" t="n"/>
      <c r="M57" s="164" t="n"/>
      <c r="N57" s="173" t="n"/>
      <c r="O57" s="173" t="n"/>
      <c r="P57" s="173" t="n"/>
      <c r="Q57" s="173" t="n"/>
      <c r="R57" s="77" t="n"/>
      <c r="S57" s="77" t="n"/>
      <c r="T57" s="77" t="n"/>
      <c r="U57" s="77" t="n"/>
      <c r="V57" s="77" t="n"/>
      <c r="W57" s="77" t="n"/>
      <c r="X57" s="77" t="n"/>
      <c r="Y57" s="77" t="n"/>
      <c r="Z57" s="77" t="n"/>
    </row>
    <row r="58" hidden="1" outlineLevel="1" s="220">
      <c r="A58" s="230" t="n"/>
      <c r="B58" s="230" t="n"/>
      <c r="C58" s="174" t="inlineStr">
        <is>
          <t>TC_04.003</t>
        </is>
      </c>
      <c r="D58" s="75" t="inlineStr">
        <is>
          <t>Sửa trùng tên với bản ghi khác</t>
        </is>
      </c>
      <c r="E58" s="174" t="inlineStr">
        <is>
          <t>P0</t>
        </is>
      </c>
      <c r="F58" s="75" t="inlineStr">
        <is>
          <t>Bản ghi A tên "X", bản ghi B tên "Y", cùng Quốc gia và Khu vực.</t>
        </is>
      </c>
      <c r="G58" s="75" t="inlineStr">
        <is>
          <t>1. Mở cửa sổ sửa B
2. Đổi tên thành "X"
3. Bấm Lưu</t>
        </is>
      </c>
      <c r="H58" s="75" t="inlineStr">
        <is>
          <t>Tên: X</t>
        </is>
      </c>
      <c r="I58" s="75" t="inlineStr">
        <is>
          <t>- Báo lỗi "Tên khu vực này đã tồn tại", không lưu</t>
        </is>
      </c>
      <c r="J58" s="75" t="inlineStr">
        <is>
          <t>- Báo lỗi "Tên khu vực này đã tồn tại", không lưu</t>
        </is>
      </c>
      <c r="K58" s="164" t="inlineStr">
        <is>
          <t>Passed</t>
        </is>
      </c>
      <c r="L58" s="164" t="n"/>
      <c r="M58" s="164" t="n"/>
      <c r="N58" s="173" t="n"/>
      <c r="O58" s="173" t="n"/>
      <c r="P58" s="173" t="n"/>
      <c r="Q58" s="173" t="n"/>
      <c r="R58" s="77" t="n"/>
      <c r="S58" s="77" t="n"/>
      <c r="T58" s="77" t="n"/>
      <c r="U58" s="77" t="n"/>
      <c r="V58" s="77" t="n"/>
      <c r="W58" s="77" t="n"/>
      <c r="X58" s="77" t="n"/>
      <c r="Y58" s="77" t="n"/>
      <c r="Z58" s="77" t="n"/>
    </row>
    <row r="59" hidden="1" outlineLevel="1" s="220">
      <c r="A59" s="230" t="n"/>
      <c r="B59" s="230" t="n"/>
      <c r="C59" s="174" t="inlineStr">
        <is>
          <t>TC_04.004</t>
        </is>
      </c>
      <c r="D59" s="75" t="inlineStr">
        <is>
          <t>Để trống tên khi sửa</t>
        </is>
      </c>
      <c r="E59" s="174" t="inlineStr">
        <is>
          <t>P0</t>
        </is>
      </c>
      <c r="F59" s="75" t="inlineStr">
        <is>
          <t>Đang mở cửa sổ sửa một bản ghi.</t>
        </is>
      </c>
      <c r="G59" s="75" t="inlineStr">
        <is>
          <t>1. Xóa trắng ô Tên tỉnh/TP
2. Bấm Lưu</t>
        </is>
      </c>
      <c r="H59" s="75" t="inlineStr">
        <is>
          <t>(để trống)</t>
        </is>
      </c>
      <c r="I59" s="75" t="inlineStr">
        <is>
          <t>- Báo lỗi "Bắt buộc phải nhập", không lưu</t>
        </is>
      </c>
      <c r="J59" s="75" t="inlineStr">
        <is>
          <t>- Báo lỗi "Bắt buộc phải nhập", không lưu</t>
        </is>
      </c>
      <c r="K59" s="164" t="inlineStr">
        <is>
          <t>Passed</t>
        </is>
      </c>
      <c r="L59" s="164" t="n"/>
      <c r="M59" s="164" t="n"/>
      <c r="N59" s="173" t="n"/>
      <c r="O59" s="173" t="n"/>
      <c r="P59" s="173" t="n"/>
      <c r="Q59" s="173" t="n"/>
      <c r="R59" s="77" t="n"/>
      <c r="S59" s="77" t="n"/>
      <c r="T59" s="77" t="n"/>
      <c r="U59" s="77" t="n"/>
      <c r="V59" s="77" t="n"/>
      <c r="W59" s="77" t="n"/>
      <c r="X59" s="77" t="n"/>
      <c r="Y59" s="77" t="n"/>
      <c r="Z59" s="77" t="n"/>
    </row>
    <row r="60" hidden="1" outlineLevel="1" s="220">
      <c r="A60" s="230" t="n"/>
      <c r="B60" s="230" t="n"/>
      <c r="C60" s="174" t="inlineStr">
        <is>
          <t>TC_04.005</t>
        </is>
      </c>
      <c r="D60" s="75" t="inlineStr">
        <is>
          <t>Sửa xong ghi vào lịch sử</t>
        </is>
      </c>
      <c r="E60" s="174" t="inlineStr">
        <is>
          <t>P0</t>
        </is>
      </c>
      <c r="F60" s="75" t="inlineStr">
        <is>
          <t>Vừa đổi tên một bản ghi từ "Tên cũ" thành "Tên mới".</t>
        </is>
      </c>
      <c r="G60" s="75" t="inlineStr">
        <is>
          <t>1. Mở Lịch sử của bản ghi đó
2. Đọc dòng trên cùng</t>
        </is>
      </c>
      <c r="H60" s="75" t="n"/>
      <c r="I60" s="75" t="inlineStr">
        <is>
          <t>- Có dòng ghi nhận lần sửa, nêu giá trị cũ "Tên cũ" và giá trị mới "Tên mới"
- Kèm người thực hiện và thời điểm</t>
        </is>
      </c>
      <c r="J60" s="75" t="inlineStr">
        <is>
          <t>- Có dòng ghi nhận lần sửa, nêu giá trị cũ "Tên cũ" và giá trị mới "Tên mới"
- Kèm người thực hiện và thời điểm</t>
        </is>
      </c>
      <c r="K60" s="164" t="inlineStr">
        <is>
          <t>Passed</t>
        </is>
      </c>
      <c r="L60" s="164" t="n"/>
      <c r="M60" s="164" t="n"/>
      <c r="N60" s="173" t="n"/>
      <c r="O60" s="173" t="n"/>
      <c r="P60" s="173" t="n"/>
      <c r="Q60" s="173" t="n"/>
      <c r="R60" s="77" t="n"/>
      <c r="S60" s="77" t="n"/>
      <c r="T60" s="77" t="n"/>
      <c r="U60" s="77" t="n"/>
      <c r="V60" s="77" t="n"/>
      <c r="W60" s="77" t="n"/>
      <c r="X60" s="77" t="n"/>
      <c r="Y60" s="77" t="n"/>
      <c r="Z60" s="77" t="n"/>
    </row>
    <row r="61" hidden="1" outlineLevel="1" s="220">
      <c r="A61" s="230" t="n"/>
      <c r="B61" s="230" t="n"/>
      <c r="C61" s="174" t="inlineStr">
        <is>
          <t>TC_04.006</t>
        </is>
      </c>
      <c r="D61" s="75" t="inlineStr">
        <is>
          <t>Bấm Đóng hoặc X khi chưa có thông tin nào thay đổi</t>
        </is>
      </c>
      <c r="E61" s="174" t="inlineStr">
        <is>
          <t>P0</t>
        </is>
      </c>
      <c r="F61" s="75" t="inlineStr">
        <is>
          <t>Đang mở cửa sổ sửa và đã đổi tên.</t>
        </is>
      </c>
      <c r="G61" s="75" t="inlineStr">
        <is>
          <t>1. Bấm Đóng
2. Xem lại bảng</t>
        </is>
      </c>
      <c r="H61" s="75" t="n"/>
      <c r="I61" s="75" t="inlineStr">
        <is>
          <t>- Tên trên bảng KHÔNG đổi</t>
        </is>
      </c>
      <c r="J61" s="75" t="inlineStr">
        <is>
          <t>- Tên trên bảng KHÔNG đổi
- Không hiển thị popup Xác nhận Hủy</t>
        </is>
      </c>
      <c r="K61" s="164" t="inlineStr">
        <is>
          <t>Passed</t>
        </is>
      </c>
      <c r="L61" s="164" t="n"/>
      <c r="M61" s="164" t="n"/>
      <c r="N61" s="173" t="n"/>
      <c r="O61" s="173" t="n"/>
      <c r="P61" s="173" t="n"/>
      <c r="Q61" s="173" t="n"/>
      <c r="R61" s="77" t="n"/>
      <c r="S61" s="77" t="n"/>
      <c r="T61" s="77" t="n"/>
      <c r="U61" s="77" t="n"/>
      <c r="V61" s="77" t="n"/>
      <c r="W61" s="77" t="n"/>
      <c r="X61" s="77" t="n"/>
      <c r="Y61" s="77" t="n"/>
      <c r="Z61" s="77" t="n"/>
    </row>
    <row r="62" hidden="1" outlineLevel="1" s="220">
      <c r="A62" s="230" t="n"/>
      <c r="B62" s="230" t="n"/>
      <c r="C62" s="174" t="inlineStr">
        <is>
          <t>TC_04.007</t>
        </is>
      </c>
      <c r="D62" s="75" t="inlineStr">
        <is>
          <t>Bấm Đóng hoặc X khi chưa đã có thông tin bất kỳ được thay đổi</t>
        </is>
      </c>
      <c r="E62" s="174" t="inlineStr">
        <is>
          <t>P0</t>
        </is>
      </c>
      <c r="F62" s="75" t="inlineStr">
        <is>
          <t>Đang mở cửa sổ sửa và đã đổi tên.</t>
        </is>
      </c>
      <c r="G62" s="75" t="inlineStr">
        <is>
          <t>1. Thay đổi thông tin bất kì
2. Bấm Đóng</t>
        </is>
      </c>
      <c r="H62" s="75" t="n"/>
      <c r="I62" s="75" t="inlineStr">
        <is>
          <t>Hiển thị popup "Thông tin chưa được lưu" để xác nhận việc hủy của người dùng</t>
        </is>
      </c>
      <c r="J62" s="75" t="inlineStr">
        <is>
          <t>Hiển thị popup "Thông tin chưa được lưu" để xác nhận việc hủy của người dùng</t>
        </is>
      </c>
      <c r="K62" s="164" t="inlineStr">
        <is>
          <t>Passed</t>
        </is>
      </c>
      <c r="L62" s="164" t="n"/>
      <c r="M62" s="164" t="n"/>
      <c r="N62" s="173" t="n"/>
      <c r="O62" s="173" t="n"/>
      <c r="P62" s="173" t="n"/>
      <c r="Q62" s="173" t="n"/>
      <c r="R62" s="77" t="n"/>
      <c r="S62" s="77" t="n"/>
      <c r="T62" s="77" t="n"/>
      <c r="U62" s="77" t="n"/>
      <c r="V62" s="77" t="n"/>
      <c r="W62" s="77" t="n"/>
      <c r="X62" s="77" t="n"/>
      <c r="Y62" s="77" t="n"/>
      <c r="Z62" s="77" t="n"/>
    </row>
    <row r="63" hidden="1" outlineLevel="1" s="220">
      <c r="A63" s="230" t="n"/>
      <c r="B63" s="230" t="n"/>
      <c r="C63" s="174" t="inlineStr">
        <is>
          <t>TC_04.008</t>
        </is>
      </c>
      <c r="D63" s="75" t="inlineStr">
        <is>
          <t>Bấm Thoát ở popup "Thông tin chưa được lưu"</t>
        </is>
      </c>
      <c r="E63" s="137" t="inlineStr">
        <is>
          <t>P1</t>
        </is>
      </c>
      <c r="F63" s="75" t="n"/>
      <c r="G63" s="75" t="inlineStr">
        <is>
          <t>1. Thay đổi thông tin bất kì
2. Bấm Đóng
3. CLick Thoát</t>
        </is>
      </c>
      <c r="H63" s="75" t="n"/>
      <c r="I63" s="75" t="inlineStr">
        <is>
          <t>Quay lại màn danh sách
Thông tin đã thay đổi không cập nhật</t>
        </is>
      </c>
      <c r="J63" s="75" t="inlineStr">
        <is>
          <t>Quay lại màn danh sách
Thông tin đã thay đổi không cập nhật</t>
        </is>
      </c>
      <c r="K63" s="164" t="inlineStr">
        <is>
          <t>Passed</t>
        </is>
      </c>
      <c r="L63" s="164" t="n"/>
      <c r="M63" s="164" t="n"/>
      <c r="N63" s="173" t="n"/>
      <c r="O63" s="173" t="n"/>
      <c r="P63" s="173" t="n"/>
      <c r="Q63" s="173" t="n"/>
      <c r="R63" s="77" t="n"/>
      <c r="S63" s="77" t="n"/>
      <c r="T63" s="77" t="n"/>
      <c r="U63" s="77" t="n"/>
      <c r="V63" s="77" t="n"/>
      <c r="W63" s="77" t="n"/>
      <c r="X63" s="77" t="n"/>
      <c r="Y63" s="77" t="n"/>
      <c r="Z63" s="77" t="n"/>
    </row>
    <row r="64" hidden="1" outlineLevel="1" s="220">
      <c r="A64" s="230" t="n"/>
      <c r="B64" s="230" t="n"/>
      <c r="C64" s="174" t="inlineStr">
        <is>
          <t>TC_04.009</t>
        </is>
      </c>
      <c r="D64" s="75" t="inlineStr">
        <is>
          <t>Bấm Ở lại ở popup "Thông tin chưa được lưu"</t>
        </is>
      </c>
      <c r="E64" s="137" t="inlineStr">
        <is>
          <t>P1</t>
        </is>
      </c>
      <c r="F64" s="75" t="n"/>
      <c r="G64" s="75" t="inlineStr">
        <is>
          <t>1. Thay đổi thông tin bất kì
2. Bấm Đóng
3. CLick Ở lại</t>
        </is>
      </c>
      <c r="H64" s="75" t="n"/>
      <c r="I64" s="75" t="inlineStr">
        <is>
          <t>Đóng popup 
Quay lại màn sửa</t>
        </is>
      </c>
      <c r="J64" s="75" t="inlineStr">
        <is>
          <t>Đóng popup 
Quay lại màn sửa</t>
        </is>
      </c>
      <c r="K64" s="164" t="inlineStr">
        <is>
          <t>Passed</t>
        </is>
      </c>
      <c r="L64" s="164" t="n"/>
      <c r="M64" s="164" t="n"/>
      <c r="N64" s="173" t="n"/>
      <c r="O64" s="173" t="n"/>
      <c r="P64" s="173" t="n"/>
      <c r="Q64" s="173" t="n"/>
      <c r="R64" s="77" t="n"/>
      <c r="S64" s="77" t="n"/>
      <c r="T64" s="77" t="n"/>
      <c r="U64" s="77" t="n"/>
      <c r="V64" s="77" t="n"/>
      <c r="W64" s="77" t="n"/>
      <c r="X64" s="77" t="n"/>
      <c r="Y64" s="77" t="n"/>
      <c r="Z64" s="77" t="n"/>
    </row>
    <row r="65" hidden="1" outlineLevel="1" s="220">
      <c r="A65" s="231" t="n"/>
      <c r="B65" s="231" t="n"/>
      <c r="C65" s="174" t="inlineStr">
        <is>
          <t>TC_04.010</t>
        </is>
      </c>
      <c r="D65" s="75" t="inlineStr">
        <is>
          <t>Bản ghi đã Khóa không sửa được</t>
        </is>
      </c>
      <c r="E65" s="174" t="inlineStr">
        <is>
          <t>P0</t>
        </is>
      </c>
      <c r="F65" s="75" t="inlineStr">
        <is>
          <t>Bản ghi B đang ở trạng thái Khóa.</t>
        </is>
      </c>
      <c r="G65" s="75" t="inlineStr">
        <is>
          <t>1. Tìm bản ghi B
2. Quan sát cột Hành động</t>
        </is>
      </c>
      <c r="H65" s="75" t="n"/>
      <c r="I65" s="75" t="inlineStr">
        <is>
          <t>- Biểu tượng bút chì KHÔNG hiển thị
- Chỉ còn Mở khóa và Lịch sử</t>
        </is>
      </c>
      <c r="J65" s="75" t="inlineStr">
        <is>
          <t>- Biểu tượng bút chì KHÔNG hiển thị
- Chỉ còn Mở khóa và Lịch sử</t>
        </is>
      </c>
      <c r="K65" s="164" t="inlineStr">
        <is>
          <t>Passed</t>
        </is>
      </c>
      <c r="L65" s="164" t="n"/>
      <c r="M65" s="164" t="n"/>
      <c r="N65" s="173" t="n"/>
      <c r="O65" s="173" t="n"/>
      <c r="P65" s="173" t="n"/>
      <c r="Q65" s="173" t="n"/>
      <c r="R65" s="77" t="n"/>
      <c r="S65" s="77" t="n"/>
      <c r="T65" s="77" t="n"/>
      <c r="U65" s="77" t="n"/>
      <c r="V65" s="77" t="n"/>
      <c r="W65" s="77" t="n"/>
      <c r="X65" s="77" t="n"/>
      <c r="Y65" s="77" t="n"/>
      <c r="Z65" s="77" t="n"/>
    </row>
    <row r="66" collapsed="1" s="220">
      <c r="A66" s="93" t="n"/>
      <c r="B66" s="93" t="n"/>
      <c r="C66" s="194" t="inlineStr">
        <is>
          <t>V. XÓA</t>
        </is>
      </c>
      <c r="D66" s="222" t="n"/>
      <c r="E66" s="222" t="n"/>
      <c r="F66" s="222" t="n"/>
      <c r="G66" s="222" t="n"/>
      <c r="H66" s="222" t="n"/>
      <c r="I66" s="222" t="n"/>
      <c r="J66" s="222" t="n"/>
      <c r="K66" s="222" t="n"/>
      <c r="L66" s="222" t="n"/>
      <c r="M66" s="222" t="n"/>
      <c r="N66" s="222" t="n"/>
      <c r="O66" s="222" t="n"/>
      <c r="P66" s="222" t="n"/>
      <c r="Q66" s="223" t="n"/>
      <c r="R66" s="77" t="n"/>
      <c r="S66" s="77" t="n"/>
      <c r="T66" s="77" t="n"/>
      <c r="U66" s="77" t="n"/>
      <c r="V66" s="77" t="n"/>
      <c r="W66" s="77" t="n"/>
      <c r="X66" s="77" t="n"/>
      <c r="Y66" s="77" t="n"/>
      <c r="Z66" s="77" t="n"/>
    </row>
    <row r="67" hidden="1" outlineLevel="1" s="220">
      <c r="A67" s="75" t="inlineStr">
        <is>
          <t>Danh mục Tỉnh/TP</t>
        </is>
      </c>
      <c r="B67" s="75" t="inlineStr">
        <is>
          <t>XÓA</t>
        </is>
      </c>
      <c r="C67" s="174" t="inlineStr">
        <is>
          <t>TC_05.001</t>
        </is>
      </c>
      <c r="D67" s="75" t="inlineStr">
        <is>
          <t>Hộp xác nhận nêu đúng tên bản ghi</t>
        </is>
      </c>
      <c r="E67" s="174" t="inlineStr">
        <is>
          <t>P0</t>
        </is>
      </c>
      <c r="F67" s="75" t="inlineStr">
        <is>
          <t>Có bản ghi tên "X" trong danh sách.</t>
        </is>
      </c>
      <c r="G67" s="75" t="inlineStr">
        <is>
          <t>1. Bấm biểu tượng thùng rác ở dòng đó
2. Đọc nội dung hộp xác nhận</t>
        </is>
      </c>
      <c r="H67" s="75" t="n"/>
      <c r="I67" s="75" t="inlineStr">
        <is>
          <t>- Hộp hiện câu "Bạn có chắc muốn xóa tỉnh/TP \"X\"?"
- Có hai nút Xóa và Hủy</t>
        </is>
      </c>
      <c r="J67" s="75" t="inlineStr">
        <is>
          <t>- Hộp hiện câu "Bạn có chắc muốn xóa tỉnh/TP \"X\"?"
- Có hai nút Xóa và Hủy</t>
        </is>
      </c>
      <c r="K67" s="164" t="inlineStr">
        <is>
          <t>Passed</t>
        </is>
      </c>
      <c r="L67" s="164" t="n"/>
      <c r="M67" s="164" t="n"/>
      <c r="N67" s="173" t="n"/>
      <c r="O67" s="173" t="n"/>
      <c r="P67" s="173" t="n"/>
      <c r="Q67" s="173" t="n"/>
      <c r="R67" s="77" t="n"/>
      <c r="S67" s="77" t="n"/>
      <c r="T67" s="77" t="n"/>
      <c r="U67" s="77" t="n"/>
      <c r="V67" s="77" t="n"/>
      <c r="W67" s="77" t="n"/>
      <c r="X67" s="77" t="n"/>
      <c r="Y67" s="77" t="n"/>
      <c r="Z67" s="77" t="n"/>
    </row>
    <row r="68" hidden="1" outlineLevel="1" s="220">
      <c r="A68" s="230" t="n"/>
      <c r="B68" s="230" t="n"/>
      <c r="C68" s="174" t="inlineStr">
        <is>
          <t>TC_05.002</t>
        </is>
      </c>
      <c r="D68" s="75" t="inlineStr">
        <is>
          <t>Bấm Hủy thì không xóa</t>
        </is>
      </c>
      <c r="E68" s="174" t="inlineStr">
        <is>
          <t>P0</t>
        </is>
      </c>
      <c r="F68" s="75" t="inlineStr">
        <is>
          <t>Đang mở hộp xác nhận xóa.</t>
        </is>
      </c>
      <c r="G68" s="75" t="inlineStr">
        <is>
          <t>1. Bấm Hủy
2. Xem lại bảng</t>
        </is>
      </c>
      <c r="H68" s="75" t="n"/>
      <c r="I68" s="75" t="inlineStr">
        <is>
          <t>- Hộp đóng, bản ghi vẫn còn nguyên</t>
        </is>
      </c>
      <c r="J68" s="75" t="inlineStr">
        <is>
          <t>- Hộp đóng, bản ghi vẫn còn nguyên</t>
        </is>
      </c>
      <c r="K68" s="164" t="inlineStr">
        <is>
          <t>Passed</t>
        </is>
      </c>
      <c r="L68" s="164" t="n"/>
      <c r="M68" s="164" t="n"/>
      <c r="N68" s="173" t="n"/>
      <c r="O68" s="173" t="n"/>
      <c r="P68" s="173" t="n"/>
      <c r="Q68" s="173" t="n"/>
      <c r="R68" s="77" t="n"/>
      <c r="S68" s="77" t="n"/>
      <c r="T68" s="77" t="n"/>
      <c r="U68" s="77" t="n"/>
      <c r="V68" s="77" t="n"/>
      <c r="W68" s="77" t="n"/>
      <c r="X68" s="77" t="n"/>
      <c r="Y68" s="77" t="n"/>
      <c r="Z68" s="77" t="n"/>
    </row>
    <row r="69" hidden="1" outlineLevel="1" s="220">
      <c r="A69" s="230" t="n"/>
      <c r="B69" s="230" t="n"/>
      <c r="C69" s="174" t="inlineStr">
        <is>
          <t>TC_05.003</t>
        </is>
      </c>
      <c r="D69" s="75" t="inlineStr">
        <is>
          <t>Xóa thành công</t>
        </is>
      </c>
      <c r="E69" s="174" t="inlineStr">
        <is>
          <t>P0</t>
        </is>
      </c>
      <c r="F69" s="75" t="inlineStr">
        <is>
          <t>Bản ghi X chưa được dùng ở đâu.</t>
        </is>
      </c>
      <c r="G69" s="75" t="inlineStr">
        <is>
          <t>1. Bấm thùng rác ở dòng X
2. Bấm Xóa xác nhận
3. Xem bảng</t>
        </is>
      </c>
      <c r="H69" s="75" t="n"/>
      <c r="I69" s="75" t="inlineStr">
        <is>
          <t>- Thông báo xóa thành công
- Bản ghi X biến mất khỏi danh sách</t>
        </is>
      </c>
      <c r="J69" s="75" t="inlineStr">
        <is>
          <t>- Thông báo xóa thành công
- Bản ghi X biến mất khỏi danh sách</t>
        </is>
      </c>
      <c r="K69" s="164" t="inlineStr">
        <is>
          <t>Passed</t>
        </is>
      </c>
      <c r="L69" s="164" t="n"/>
      <c r="M69" s="164" t="n"/>
      <c r="N69" s="173" t="n"/>
      <c r="O69" s="173" t="n"/>
      <c r="P69" s="173" t="n"/>
      <c r="Q69" s="173" t="n"/>
      <c r="R69" s="77" t="n"/>
      <c r="S69" s="77" t="n"/>
      <c r="T69" s="77" t="n"/>
      <c r="U69" s="77" t="n"/>
      <c r="V69" s="77" t="n"/>
      <c r="W69" s="77" t="n"/>
      <c r="X69" s="77" t="n"/>
      <c r="Y69" s="77" t="n"/>
      <c r="Z69" s="77" t="n"/>
    </row>
    <row r="70" hidden="1" outlineLevel="1" s="220">
      <c r="A70" s="230" t="n"/>
      <c r="B70" s="230" t="n"/>
      <c r="C70" s="174" t="inlineStr">
        <is>
          <t>TC_05.004</t>
        </is>
      </c>
      <c r="D70" s="75" t="inlineStr">
        <is>
          <t>Xóa bản ghi đang được dùng</t>
        </is>
      </c>
      <c r="E70" s="174" t="inlineStr">
        <is>
          <t>P0</t>
        </is>
      </c>
      <c r="F70" s="75" t="inlineStr">
        <is>
          <t>Bản ghi X đang được cấp địa chỉ bên dưới hoặc dữ liệu nghiệp vụ khác tham chiếu.</t>
        </is>
      </c>
      <c r="G70" s="75" t="inlineStr">
        <is>
          <t>1. Bấm thùng rác ở dòng X
2. Bấm Xóa xác nhận</t>
        </is>
      </c>
      <c r="H70" s="75" t="n"/>
      <c r="I70" s="75" t="inlineStr">
        <is>
          <t>- Hệ thống từ chối và nêu lý do
- Bản ghi X vẫn còn trong danh sách</t>
        </is>
      </c>
      <c r="J70" s="75" t="inlineStr">
        <is>
          <t>- Hệ thống từ chối và nêu lý do
- Bản ghi X vẫn còn trong danh sách</t>
        </is>
      </c>
      <c r="K70" s="164" t="inlineStr">
        <is>
          <t>Passed</t>
        </is>
      </c>
      <c r="L70" s="164" t="n"/>
      <c r="M70" s="164" t="n"/>
      <c r="N70" s="173" t="n"/>
      <c r="O70" s="173" t="n"/>
      <c r="P70" s="173" t="n"/>
      <c r="Q70" s="173" t="n"/>
      <c r="R70" s="77" t="n"/>
      <c r="S70" s="77" t="n"/>
      <c r="T70" s="77" t="n"/>
      <c r="U70" s="77" t="n"/>
      <c r="V70" s="77" t="n"/>
      <c r="W70" s="77" t="n"/>
      <c r="X70" s="77" t="n"/>
      <c r="Y70" s="77" t="n"/>
      <c r="Z70" s="77" t="n"/>
    </row>
    <row r="71" hidden="1" outlineLevel="1" s="220">
      <c r="A71" s="231" t="n"/>
      <c r="B71" s="231" t="n"/>
      <c r="C71" s="174" t="inlineStr">
        <is>
          <t>TC_05.005</t>
        </is>
      </c>
      <c r="D71" s="75" t="inlineStr">
        <is>
          <t>Bản ghi đã Khóa không xóa được</t>
        </is>
      </c>
      <c r="E71" s="174" t="inlineStr">
        <is>
          <t>P0</t>
        </is>
      </c>
      <c r="F71" s="75" t="inlineStr">
        <is>
          <t>Bản ghi B đang ở trạng thái Khóa.</t>
        </is>
      </c>
      <c r="G71" s="75" t="inlineStr">
        <is>
          <t>1. Tìm bản ghi B
2. Quan sát cột Hành động</t>
        </is>
      </c>
      <c r="H71" s="75" t="n"/>
      <c r="I71" s="75" t="inlineStr">
        <is>
          <t>- Biểu tượng thùng rác KHÔNG hiển thị</t>
        </is>
      </c>
      <c r="J71" s="75" t="inlineStr">
        <is>
          <t>- Biểu tượng thùng rác KHÔNG hiển thị</t>
        </is>
      </c>
      <c r="K71" s="164" t="inlineStr">
        <is>
          <t>Passed</t>
        </is>
      </c>
      <c r="L71" s="164" t="n"/>
      <c r="M71" s="164" t="n"/>
      <c r="N71" s="173" t="n"/>
      <c r="O71" s="173" t="n"/>
      <c r="P71" s="173" t="n"/>
      <c r="Q71" s="173" t="n"/>
      <c r="R71" s="77" t="n"/>
      <c r="S71" s="77" t="n"/>
      <c r="T71" s="77" t="n"/>
      <c r="U71" s="77" t="n"/>
      <c r="V71" s="77" t="n"/>
      <c r="W71" s="77" t="n"/>
      <c r="X71" s="77" t="n"/>
      <c r="Y71" s="77" t="n"/>
      <c r="Z71" s="77" t="n"/>
    </row>
    <row r="72" collapsed="1" s="220">
      <c r="A72" s="93" t="n"/>
      <c r="B72" s="93" t="n"/>
      <c r="C72" s="194" t="inlineStr">
        <is>
          <t>VI. KHÓA / MỞ KHÓA</t>
        </is>
      </c>
      <c r="D72" s="222" t="n"/>
      <c r="E72" s="222" t="n"/>
      <c r="F72" s="222" t="n"/>
      <c r="G72" s="222" t="n"/>
      <c r="H72" s="222" t="n"/>
      <c r="I72" s="222" t="n"/>
      <c r="J72" s="222" t="n"/>
      <c r="K72" s="222" t="n"/>
      <c r="L72" s="222" t="n"/>
      <c r="M72" s="222" t="n"/>
      <c r="N72" s="222" t="n"/>
      <c r="O72" s="222" t="n"/>
      <c r="P72" s="222" t="n"/>
      <c r="Q72" s="223" t="n"/>
      <c r="R72" s="77" t="n"/>
      <c r="S72" s="77" t="n"/>
      <c r="T72" s="77" t="n"/>
      <c r="U72" s="77" t="n"/>
      <c r="V72" s="77" t="n"/>
      <c r="W72" s="77" t="n"/>
      <c r="X72" s="77" t="n"/>
      <c r="Y72" s="77" t="n"/>
      <c r="Z72" s="77" t="n"/>
    </row>
    <row r="73" hidden="1" outlineLevel="1" s="220">
      <c r="A73" s="75" t="inlineStr">
        <is>
          <t>Danh mục Tỉnh/TP</t>
        </is>
      </c>
      <c r="B73" s="75" t="inlineStr">
        <is>
          <t>KHÓA / MỞ KHÓA</t>
        </is>
      </c>
      <c r="C73" s="174" t="inlineStr">
        <is>
          <t>TC_06.001</t>
        </is>
      </c>
      <c r="D73" s="75" t="inlineStr">
        <is>
          <t>Nút Khóa nằm trong menu ba chấm</t>
        </is>
      </c>
      <c r="E73" s="174" t="inlineStr">
        <is>
          <t>P0</t>
        </is>
      </c>
      <c r="F73" s="75" t="inlineStr">
        <is>
          <t>Có bản ghi đang Hoạt động.</t>
        </is>
      </c>
      <c r="G73" s="75" t="inlineStr">
        <is>
          <t>1. Bấm nút ba chấm "Hành động khác" ở dòng đó
2. Đọc các mục trong menu</t>
        </is>
      </c>
      <c r="H73" s="75" t="n"/>
      <c r="I73" s="75" t="inlineStr">
        <is>
          <t>- Menu có hai mục: Khóa và Lịch sử
- Sửa và Xóa nằm THẲNG trên cột Hành động</t>
        </is>
      </c>
      <c r="J73" s="75" t="inlineStr">
        <is>
          <t>- Menu có hai mục: Khóa và Lịch sử
- Sửa và Xóa nằm THẲNG trên cột Hành động</t>
        </is>
      </c>
      <c r="K73" s="164" t="inlineStr">
        <is>
          <t>Passed</t>
        </is>
      </c>
      <c r="L73" s="164" t="n"/>
      <c r="M73" s="164" t="n"/>
      <c r="N73" s="173" t="n"/>
      <c r="O73" s="173" t="n"/>
      <c r="P73" s="173" t="n"/>
      <c r="Q73" s="173" t="n"/>
      <c r="R73" s="77" t="n"/>
      <c r="S73" s="77" t="n"/>
      <c r="T73" s="77" t="n"/>
      <c r="U73" s="77" t="n"/>
      <c r="V73" s="77" t="n"/>
      <c r="W73" s="77" t="n"/>
      <c r="X73" s="77" t="n"/>
      <c r="Y73" s="77" t="n"/>
      <c r="Z73" s="77" t="n"/>
    </row>
    <row r="74" hidden="1" outlineLevel="1" s="220">
      <c r="A74" s="230" t="n"/>
      <c r="B74" s="230" t="n"/>
      <c r="C74" s="174" t="inlineStr">
        <is>
          <t>TC_06.002</t>
        </is>
      </c>
      <c r="D74" s="75" t="inlineStr">
        <is>
          <t>Khóa một bản ghi đang Hoạt động</t>
        </is>
      </c>
      <c r="E74" s="174" t="inlineStr">
        <is>
          <t>P0</t>
        </is>
      </c>
      <c r="F74" s="75" t="inlineStr">
        <is>
          <t>Bản ghi X đang Hoạt động.</t>
        </is>
      </c>
      <c r="G74" s="75" t="inlineStr">
        <is>
          <t>1. Mở menu ba chấm ở dòng X, chọn Khóa
2. Đọc hộp xác nhận
3. Bấm Khóa</t>
        </is>
      </c>
      <c r="H74" s="75" t="n"/>
      <c r="I74" s="75" t="inlineStr">
        <is>
          <t>- Hộp xác nhận nêu rõ tên X
- Thông báo thành công, cột Trạng thái đổi thành Khóa</t>
        </is>
      </c>
      <c r="J74" s="75" t="inlineStr">
        <is>
          <t>- Hộp xác nhận nêu rõ tên X
- Thông báo thành công, cột Trạng thái đổi thành Khóa</t>
        </is>
      </c>
      <c r="K74" s="164" t="inlineStr">
        <is>
          <t>Passed</t>
        </is>
      </c>
      <c r="L74" s="164" t="n"/>
      <c r="M74" s="164" t="n"/>
      <c r="N74" s="173" t="n"/>
      <c r="O74" s="173" t="n"/>
      <c r="P74" s="173" t="n"/>
      <c r="Q74" s="173" t="n"/>
      <c r="R74" s="77" t="n"/>
      <c r="S74" s="77" t="n"/>
      <c r="T74" s="77" t="n"/>
      <c r="U74" s="77" t="n"/>
      <c r="V74" s="77" t="n"/>
      <c r="W74" s="77" t="n"/>
      <c r="X74" s="77" t="n"/>
      <c r="Y74" s="77" t="n"/>
      <c r="Z74" s="77" t="n"/>
    </row>
    <row r="75" hidden="1" outlineLevel="1" s="220">
      <c r="A75" s="230" t="n"/>
      <c r="B75" s="230" t="n"/>
      <c r="C75" s="174" t="inlineStr">
        <is>
          <t>TC_06.003</t>
        </is>
      </c>
      <c r="D75" s="75" t="inlineStr">
        <is>
          <t>Hủy ở hộp xác nhận khóa</t>
        </is>
      </c>
      <c r="E75" s="174" t="inlineStr">
        <is>
          <t>P0</t>
        </is>
      </c>
      <c r="F75" s="75" t="inlineStr">
        <is>
          <t>Bản ghi X đang Hoạt động.</t>
        </is>
      </c>
      <c r="G75" s="75" t="inlineStr">
        <is>
          <t>1. Chọn Khóa ở dòng X
2. Bấm Hủy
3. Xem cột Trạng thái</t>
        </is>
      </c>
      <c r="H75" s="75" t="n"/>
      <c r="I75" s="75" t="inlineStr">
        <is>
          <t>- Trạng thái vẫn là Hoạt động, không có thông báo thành công</t>
        </is>
      </c>
      <c r="J75" s="75" t="inlineStr">
        <is>
          <t>- Trạng thái vẫn là Hoạt động, không có thông báo thành công</t>
        </is>
      </c>
      <c r="K75" s="164" t="inlineStr">
        <is>
          <t>Passed</t>
        </is>
      </c>
      <c r="L75" s="164" t="n"/>
      <c r="M75" s="164" t="n"/>
      <c r="N75" s="173" t="n"/>
      <c r="O75" s="173" t="n"/>
      <c r="P75" s="173" t="n"/>
      <c r="Q75" s="173" t="n"/>
      <c r="R75" s="77" t="n"/>
      <c r="S75" s="77" t="n"/>
      <c r="T75" s="77" t="n"/>
      <c r="U75" s="77" t="n"/>
      <c r="V75" s="77" t="n"/>
      <c r="W75" s="77" t="n"/>
      <c r="X75" s="77" t="n"/>
      <c r="Y75" s="77" t="n"/>
      <c r="Z75" s="77" t="n"/>
    </row>
    <row r="76" hidden="1" outlineLevel="1" s="220">
      <c r="A76" s="230" t="n"/>
      <c r="B76" s="230" t="n"/>
      <c r="C76" s="174" t="inlineStr">
        <is>
          <t>TC_06.004</t>
        </is>
      </c>
      <c r="D76" s="75" t="inlineStr">
        <is>
          <t>Sau khi Khóa thì mất nút Sửa và Xóa</t>
        </is>
      </c>
      <c r="E76" s="174" t="inlineStr">
        <is>
          <t>P0</t>
        </is>
      </c>
      <c r="F76" s="75" t="inlineStr">
        <is>
          <t>Vừa khóa bản ghi X.</t>
        </is>
      </c>
      <c r="G76" s="75" t="inlineStr">
        <is>
          <t>1. Quan sát cột Hành động của dòng X</t>
        </is>
      </c>
      <c r="H76" s="75" t="n"/>
      <c r="I76" s="75" t="inlineStr">
        <is>
          <t>- Chỉ còn hai nút: Mở khóa và Lịch sử
- Sửa và Xóa đã biến mất</t>
        </is>
      </c>
      <c r="J76" s="75" t="inlineStr">
        <is>
          <t>- Chỉ còn hai nút: Mở khóa và Lịch sử
- Sửa và Xóa đã biến mất</t>
        </is>
      </c>
      <c r="K76" s="164" t="inlineStr">
        <is>
          <t>Passed</t>
        </is>
      </c>
      <c r="L76" s="164" t="n"/>
      <c r="M76" s="164" t="n"/>
      <c r="N76" s="173" t="n"/>
      <c r="O76" s="173" t="n"/>
      <c r="P76" s="173" t="n"/>
      <c r="Q76" s="173" t="n"/>
      <c r="R76" s="77" t="n"/>
      <c r="S76" s="77" t="n"/>
      <c r="T76" s="77" t="n"/>
      <c r="U76" s="77" t="n"/>
      <c r="V76" s="77" t="n"/>
      <c r="W76" s="77" t="n"/>
      <c r="X76" s="77" t="n"/>
      <c r="Y76" s="77" t="n"/>
      <c r="Z76" s="77" t="n"/>
    </row>
    <row r="77" hidden="1" outlineLevel="1" s="220">
      <c r="A77" s="230" t="n"/>
      <c r="B77" s="230" t="n"/>
      <c r="C77" s="174" t="inlineStr">
        <is>
          <t>TC_06.005</t>
        </is>
      </c>
      <c r="D77" s="75" t="inlineStr">
        <is>
          <t>Mở khóa bản ghi</t>
        </is>
      </c>
      <c r="E77" s="174" t="inlineStr">
        <is>
          <t>P0</t>
        </is>
      </c>
      <c r="F77" s="75" t="inlineStr">
        <is>
          <t>Bản ghi X đang ở trạng thái Khóa.</t>
        </is>
      </c>
      <c r="G77" s="75" t="inlineStr">
        <is>
          <t>1. Bấm Mở khóa ở dòng X
2. Xác nhận
3. Xem cột Trạng thái và cột Hành động</t>
        </is>
      </c>
      <c r="H77" s="75" t="n"/>
      <c r="I77" s="75" t="inlineStr">
        <is>
          <t>- Trạng thái đổi thành Hoạt động
- Nút Sửa và Xóa hiện trở lại</t>
        </is>
      </c>
      <c r="J77" s="75" t="inlineStr">
        <is>
          <t>- Trạng thái đổi thành Hoạt động
- Nút Sửa và Xóa hiện trở lại</t>
        </is>
      </c>
      <c r="K77" s="164" t="inlineStr">
        <is>
          <t>Passed</t>
        </is>
      </c>
      <c r="L77" s="164" t="n"/>
      <c r="M77" s="164" t="n"/>
      <c r="N77" s="173" t="n"/>
      <c r="O77" s="173" t="n"/>
      <c r="P77" s="173" t="n"/>
      <c r="Q77" s="173" t="n"/>
      <c r="R77" s="77" t="n"/>
      <c r="S77" s="77" t="n"/>
      <c r="T77" s="77" t="n"/>
      <c r="U77" s="77" t="n"/>
      <c r="V77" s="77" t="n"/>
      <c r="W77" s="77" t="n"/>
      <c r="X77" s="77" t="n"/>
      <c r="Y77" s="77" t="n"/>
      <c r="Z77" s="77" t="n"/>
    </row>
    <row r="78" hidden="1" outlineLevel="1" s="220">
      <c r="A78" s="230" t="n"/>
      <c r="B78" s="230" t="n"/>
      <c r="C78" s="174" t="inlineStr">
        <is>
          <t>TC_06.006</t>
        </is>
      </c>
      <c r="D78" s="75" t="inlineStr">
        <is>
          <t>Bản ghi đã Khóa không chọn được ở màn khác</t>
        </is>
      </c>
      <c r="E78" s="174" t="inlineStr">
        <is>
          <t>P0</t>
        </is>
      </c>
      <c r="F78" s="75" t="inlineStr">
        <is>
          <t>Bản ghi X vừa bị Khóa.</t>
        </is>
      </c>
      <c r="G78" s="75" t="inlineStr">
        <is>
          <t>1. Mở một màn có ô chọn tỉnh/TP
2. Tìm X trong danh sách chọn</t>
        </is>
      </c>
      <c r="H78" s="75" t="n"/>
      <c r="I78" s="75" t="inlineStr">
        <is>
          <t>- X KHÔNG xuất hiện trong danh sách chọn</t>
        </is>
      </c>
      <c r="J78" s="75" t="inlineStr">
        <is>
          <t>- X KHÔNG xuất hiện trong danh sách chọn</t>
        </is>
      </c>
      <c r="K78" s="164" t="inlineStr">
        <is>
          <t>Passed</t>
        </is>
      </c>
      <c r="L78" s="164" t="n"/>
      <c r="M78" s="164" t="n"/>
      <c r="N78" s="173" t="n"/>
      <c r="O78" s="173" t="n"/>
      <c r="P78" s="173" t="n"/>
      <c r="Q78" s="173" t="n"/>
      <c r="R78" s="77" t="n"/>
      <c r="S78" s="77" t="n"/>
      <c r="T78" s="77" t="n"/>
      <c r="U78" s="77" t="n"/>
      <c r="V78" s="77" t="n"/>
      <c r="W78" s="77" t="n"/>
      <c r="X78" s="77" t="n"/>
      <c r="Y78" s="77" t="n"/>
      <c r="Z78" s="77" t="n"/>
    </row>
    <row r="79" hidden="1" outlineLevel="1" s="220">
      <c r="A79" s="230" t="n"/>
      <c r="B79" s="230" t="n"/>
      <c r="C79" s="174" t="inlineStr">
        <is>
          <t>TC_06.007</t>
        </is>
      </c>
      <c r="D79" s="75" t="inlineStr">
        <is>
          <t>Lọc theo trạng thái Khóa</t>
        </is>
      </c>
      <c r="E79" s="174" t="inlineStr">
        <is>
          <t>P1</t>
        </is>
      </c>
      <c r="F79" s="75" t="inlineStr">
        <is>
          <t>Danh mục có đúng 3 bản ghi đang Khóa.</t>
        </is>
      </c>
      <c r="G79" s="75" t="inlineStr">
        <is>
          <t>1. Chọn bộ lọc Trạng thái = Khóa
2. Bấm Tìm kiếm</t>
        </is>
      </c>
      <c r="H79" s="75" t="inlineStr">
        <is>
          <t>Trạng thái: Khóa</t>
        </is>
      </c>
      <c r="I79" s="75" t="inlineStr">
        <is>
          <t>- Ra đúng 3 bản ghi, mọi dòng đều có nhãn Khóa</t>
        </is>
      </c>
      <c r="J79" s="75" t="inlineStr">
        <is>
          <t>- Ra đúng 3 bản ghi, mọi dòng đều có nhãn Khóa</t>
        </is>
      </c>
      <c r="K79" s="164" t="inlineStr">
        <is>
          <t>Passed</t>
        </is>
      </c>
      <c r="L79" s="164" t="n"/>
      <c r="M79" s="164" t="n"/>
      <c r="N79" s="173" t="n"/>
      <c r="O79" s="173" t="n"/>
      <c r="P79" s="173" t="n"/>
      <c r="Q79" s="173" t="n"/>
      <c r="R79" s="77" t="n"/>
      <c r="S79" s="77" t="n"/>
      <c r="T79" s="77" t="n"/>
      <c r="U79" s="77" t="n"/>
      <c r="V79" s="77" t="n"/>
      <c r="W79" s="77" t="n"/>
      <c r="X79" s="77" t="n"/>
      <c r="Y79" s="77" t="n"/>
      <c r="Z79" s="77" t="n"/>
    </row>
    <row r="80" hidden="1" outlineLevel="1" s="220">
      <c r="A80" s="230" t="n"/>
      <c r="B80" s="230" t="n"/>
      <c r="C80" s="174" t="inlineStr">
        <is>
          <t>TC_06.008</t>
        </is>
      </c>
      <c r="D80" s="75" t="inlineStr">
        <is>
          <t>Khóa ghi vào lịch sử</t>
        </is>
      </c>
      <c r="E80" s="174" t="inlineStr">
        <is>
          <t>P1</t>
        </is>
      </c>
      <c r="F80" s="75" t="inlineStr">
        <is>
          <t>Vừa khóa bản ghi X.</t>
        </is>
      </c>
      <c r="G80" s="75" t="inlineStr">
        <is>
          <t>1. Mở Lịch sử của X
2. Đọc dòng trên cùng</t>
        </is>
      </c>
      <c r="H80" s="75" t="n"/>
      <c r="I80" s="75" t="inlineStr">
        <is>
          <t>- Có dòng ghi nhận đổi trạng thái, kèm người thực hiện và thời điểm</t>
        </is>
      </c>
      <c r="J80" s="75" t="inlineStr">
        <is>
          <t>- Có dòng ghi nhận đổi trạng thái, kèm người thực hiện và thời điểm</t>
        </is>
      </c>
      <c r="K80" s="164" t="inlineStr">
        <is>
          <t>Passed</t>
        </is>
      </c>
      <c r="L80" s="164" t="n"/>
      <c r="M80" s="164" t="n"/>
      <c r="N80" s="173" t="n"/>
      <c r="O80" s="173" t="n"/>
      <c r="P80" s="173" t="n"/>
      <c r="Q80" s="173" t="n"/>
      <c r="R80" s="77" t="n"/>
      <c r="S80" s="77" t="n"/>
      <c r="T80" s="77" t="n"/>
      <c r="U80" s="77" t="n"/>
      <c r="V80" s="77" t="n"/>
      <c r="W80" s="77" t="n"/>
      <c r="X80" s="77" t="n"/>
      <c r="Y80" s="77" t="n"/>
      <c r="Z80" s="77" t="n"/>
    </row>
    <row r="81" hidden="1" outlineLevel="1" s="220">
      <c r="A81" s="231" t="n"/>
      <c r="B81" s="231" t="n"/>
      <c r="C81" s="174" t="inlineStr">
        <is>
          <t>TC_06.009</t>
        </is>
      </c>
      <c r="D81" s="75" t="inlineStr">
        <is>
          <t>Khóa bản ghi đã bị người khác khóa</t>
        </is>
      </c>
      <c r="E81" s="174" t="inlineStr">
        <is>
          <t>P1</t>
        </is>
      </c>
      <c r="F81" s="75" t="inlineStr">
        <is>
          <t>Hai người cùng mở danh sách. Người A vừa khóa X, người B chưa tải lại trang.</t>
        </is>
      </c>
      <c r="G81" s="75" t="inlineStr">
        <is>
          <t>1. Người B chọn Khóa ở dòng X
2. Xác nhận</t>
        </is>
      </c>
      <c r="H81" s="75" t="n"/>
      <c r="I81" s="75" t="inlineStr">
        <is>
          <t>- Hệ thống báo dữ liệu đã thay đổi</t>
        </is>
      </c>
      <c r="J81" s="75" t="inlineStr">
        <is>
          <t>- Hệ thống báo dữ liệu đã thay đổi</t>
        </is>
      </c>
      <c r="K81" s="164" t="inlineStr">
        <is>
          <t>Passed</t>
        </is>
      </c>
      <c r="L81" s="164" t="n"/>
      <c r="M81" s="164" t="n"/>
      <c r="N81" s="173" t="n"/>
      <c r="O81" s="173" t="n"/>
      <c r="P81" s="173" t="n"/>
      <c r="Q81" s="173" t="n"/>
      <c r="R81" s="77" t="n"/>
      <c r="S81" s="77" t="n"/>
      <c r="T81" s="77" t="n"/>
      <c r="U81" s="77" t="n"/>
      <c r="V81" s="77" t="n"/>
      <c r="W81" s="77" t="n"/>
      <c r="X81" s="77" t="n"/>
      <c r="Y81" s="77" t="n"/>
      <c r="Z81" s="77" t="n"/>
    </row>
    <row r="82">
      <c r="A82" s="93" t="n"/>
      <c r="B82" s="93" t="n"/>
      <c r="C82" s="194" t="inlineStr">
        <is>
          <t>VII. LỊCH SỬ THAY ĐỔI</t>
        </is>
      </c>
      <c r="D82" s="222" t="n"/>
      <c r="E82" s="222" t="n"/>
      <c r="F82" s="222" t="n"/>
      <c r="G82" s="222" t="n"/>
      <c r="H82" s="222" t="n"/>
      <c r="I82" s="222" t="n"/>
      <c r="J82" s="222" t="n"/>
      <c r="K82" s="222" t="n"/>
      <c r="L82" s="222" t="n"/>
      <c r="M82" s="222" t="n"/>
      <c r="N82" s="222" t="n"/>
      <c r="O82" s="222" t="n"/>
      <c r="P82" s="222" t="n"/>
      <c r="Q82" s="223" t="n"/>
      <c r="R82" s="77" t="n"/>
      <c r="S82" s="77" t="n"/>
      <c r="T82" s="77" t="n"/>
      <c r="U82" s="77" t="n"/>
      <c r="V82" s="77" t="n"/>
      <c r="W82" s="77" t="n"/>
      <c r="X82" s="77" t="n"/>
      <c r="Y82" s="77" t="n"/>
      <c r="Z82" s="77" t="n"/>
    </row>
    <row r="83" outlineLevel="1" s="220">
      <c r="A83" s="75" t="inlineStr">
        <is>
          <t>Danh mục Tỉnh/TP</t>
        </is>
      </c>
      <c r="B83" s="75" t="inlineStr">
        <is>
          <t>LỊCH SỬ THAY ĐỔI</t>
        </is>
      </c>
      <c r="C83" s="174" t="inlineStr">
        <is>
          <t>TC_07.001</t>
        </is>
      </c>
      <c r="D83" s="145" t="inlineStr">
        <is>
          <t>Mở cửa sổ Lịch sử</t>
        </is>
      </c>
      <c r="E83" s="137" t="inlineStr">
        <is>
          <t>P0</t>
        </is>
      </c>
      <c r="F83" s="145" t="inlineStr">
        <is>
          <t>Bản ghi X đã được sửa ít nhất 1 lần.</t>
        </is>
      </c>
      <c r="G83" s="145" t="inlineStr">
        <is>
          <t>1. Mở Lịch sử của X từ cột Hành động
2. Quan sát cửa sổ</t>
        </is>
      </c>
      <c r="H83" s="145" t="n"/>
      <c r="I83" s="145" t="inlineStr">
        <is>
          <t>- Cửa sổ "Lịch sử thay đổi" mở ra
- Dòng phụ ghi rõ loại đối tượng và tên X
- Có bộ lọc riêng trong cửa sổ</t>
        </is>
      </c>
      <c r="J83" s="145" t="inlineStr">
        <is>
          <t>- Cửa sổ "Lịch sử thay đổi" mở ra
- Dòng phụ ghi rõ loại đối tượng và tên X
- Có bộ lọc riêng trong cửa sổ</t>
        </is>
      </c>
      <c r="K83" s="179" t="inlineStr">
        <is>
          <t>Passed</t>
        </is>
      </c>
      <c r="L83" s="188" t="n"/>
      <c r="M83" s="188" t="n"/>
      <c r="N83" s="189" t="n"/>
      <c r="O83" s="189" t="n"/>
      <c r="P83" s="189" t="n"/>
      <c r="Q83" s="189" t="n"/>
      <c r="R83" s="109" t="n"/>
      <c r="S83" s="77" t="n"/>
      <c r="T83" s="77" t="n"/>
      <c r="U83" s="77" t="n"/>
      <c r="V83" s="77" t="n"/>
      <c r="W83" s="77" t="n"/>
      <c r="X83" s="77" t="n"/>
      <c r="Y83" s="77" t="n"/>
      <c r="Z83" s="77" t="n"/>
    </row>
    <row r="84" outlineLevel="1" s="220">
      <c r="A84" s="230" t="n"/>
      <c r="B84" s="230" t="n"/>
      <c r="C84" s="174" t="inlineStr">
        <is>
          <t>TC_07.002</t>
        </is>
      </c>
      <c r="D84" s="145" t="inlineStr">
        <is>
          <t>Kiểm tra mở ô bộ lọc</t>
        </is>
      </c>
      <c r="E84" s="137" t="inlineStr">
        <is>
          <t>P0</t>
        </is>
      </c>
      <c r="F84" s="145" t="inlineStr">
        <is>
          <t>Bản ghi X đã được sửa ít nhất 1 lần.</t>
        </is>
      </c>
      <c r="G84" s="145" t="inlineStr">
        <is>
          <t>1. Mở Lịch sử của X từ cột Hành động
2. CLick nút Bộ lọc</t>
        </is>
      </c>
      <c r="H84" s="145" t="n"/>
      <c r="I84" s="145" t="inlineStr">
        <is>
          <t>Mở bộ lọc gồm các tiêu chí: Loại hành động, Người thực hiện, Từ ngày, Đến ngày</t>
        </is>
      </c>
      <c r="J84" s="145" t="inlineStr">
        <is>
          <t>Mở bộ lọc gồm các tiêu chí: Loại hành động, Người thực hiện, Từ ngày, Đến ngày</t>
        </is>
      </c>
      <c r="K84" s="179" t="inlineStr">
        <is>
          <t>Passed</t>
        </is>
      </c>
      <c r="L84" s="188" t="n"/>
      <c r="M84" s="188" t="n"/>
      <c r="N84" s="189" t="n"/>
      <c r="O84" s="189" t="n"/>
      <c r="P84" s="189" t="n"/>
      <c r="Q84" s="189" t="n"/>
      <c r="R84" s="109" t="n"/>
      <c r="S84" s="77" t="n"/>
      <c r="T84" s="77" t="n"/>
      <c r="U84" s="77" t="n"/>
      <c r="V84" s="77" t="n"/>
      <c r="W84" s="77" t="n"/>
      <c r="X84" s="77" t="n"/>
      <c r="Y84" s="77" t="n"/>
      <c r="Z84" s="77" t="n"/>
    </row>
    <row r="85" outlineLevel="1" s="220">
      <c r="A85" s="230" t="n"/>
      <c r="B85" s="230" t="n"/>
      <c r="C85" s="174" t="inlineStr">
        <is>
          <t>TC_07.003</t>
        </is>
      </c>
      <c r="D85" s="145" t="inlineStr">
        <is>
          <t>Kiểm tra giá trị trong bộ lọc Loại hành động</t>
        </is>
      </c>
      <c r="E85" s="137" t="inlineStr">
        <is>
          <t>P0</t>
        </is>
      </c>
      <c r="F85" s="145" t="inlineStr">
        <is>
          <t>Bản ghi X đã được sửa ít nhất 1 lần.</t>
        </is>
      </c>
      <c r="G85" s="145" t="inlineStr">
        <is>
          <t>1. Mở Lịch sử của X từ cột Hành động
2. Mở bộ lọc loại</t>
        </is>
      </c>
      <c r="H85" s="145" t="n"/>
      <c r="I85" s="145" t="inlineStr">
        <is>
          <t>Hiển thị đủ 3 giá trị: Tạo mới, Thay đổi giá trị, Thay đổi trạng thái</t>
        </is>
      </c>
      <c r="J85" s="145" t="inlineStr">
        <is>
          <t>Hiển thị đủ 3 giá trị: Tạo mới, Thay đổi giá trị, Thay đổi trạng thái</t>
        </is>
      </c>
      <c r="K85" s="179" t="inlineStr">
        <is>
          <t>Passed</t>
        </is>
      </c>
      <c r="L85" s="188" t="n"/>
      <c r="M85" s="188" t="n"/>
      <c r="N85" s="189" t="n"/>
      <c r="O85" s="189" t="n"/>
      <c r="P85" s="189" t="n"/>
      <c r="Q85" s="189" t="n"/>
      <c r="R85" s="109" t="n"/>
      <c r="S85" s="77" t="n"/>
      <c r="T85" s="77" t="n"/>
      <c r="U85" s="77" t="n"/>
      <c r="V85" s="77" t="n"/>
      <c r="W85" s="77" t="n"/>
      <c r="X85" s="77" t="n"/>
      <c r="Y85" s="77" t="n"/>
      <c r="Z85" s="77" t="n"/>
    </row>
    <row r="86" outlineLevel="1" s="220">
      <c r="A86" s="230" t="n"/>
      <c r="B86" s="230" t="n"/>
      <c r="C86" s="174" t="inlineStr">
        <is>
          <t>TC_07.004</t>
        </is>
      </c>
      <c r="D86" s="145" t="inlineStr">
        <is>
          <t>Kiểm tra giá trị trong bộ lọc Người thực hiện</t>
        </is>
      </c>
      <c r="E86" s="137" t="inlineStr">
        <is>
          <t>P0</t>
        </is>
      </c>
      <c r="F86" s="145" t="inlineStr">
        <is>
          <t>Bản ghi X đã được sửa ít nhất 1 lần.</t>
        </is>
      </c>
      <c r="G86" s="145" t="inlineStr">
        <is>
          <t>1. Mở Lịch sử của X từ cột Hành động
2. Mở bộ lọc Người thực hiện</t>
        </is>
      </c>
      <c r="H86" s="145" t="n"/>
      <c r="I86" s="145" t="inlineStr">
        <is>
          <t>Hiển thị danh sách toàn bộ nhân viên theo dạng: Mã PB- Tên NV</t>
        </is>
      </c>
      <c r="J86" s="145" t="inlineStr">
        <is>
          <t>Hiển thị danh sách toàn bộ nhân viên theo dạng: Mã PB- Tên NV</t>
        </is>
      </c>
      <c r="K86" s="179" t="inlineStr">
        <is>
          <t>Passed</t>
        </is>
      </c>
      <c r="L86" s="188" t="n"/>
      <c r="M86" s="188" t="n"/>
      <c r="N86" s="189" t="n"/>
      <c r="O86" s="189" t="n"/>
      <c r="P86" s="189" t="n"/>
      <c r="Q86" s="189" t="n"/>
      <c r="R86" s="109" t="n"/>
      <c r="S86" s="77" t="n"/>
      <c r="T86" s="77" t="n"/>
      <c r="U86" s="77" t="n"/>
      <c r="V86" s="77" t="n"/>
      <c r="W86" s="77" t="n"/>
      <c r="X86" s="77" t="n"/>
      <c r="Y86" s="77" t="n"/>
      <c r="Z86" s="77" t="n"/>
    </row>
    <row r="87" outlineLevel="1" s="220">
      <c r="A87" s="230" t="n"/>
      <c r="B87" s="230" t="n"/>
      <c r="C87" s="174" t="inlineStr">
        <is>
          <t>TC_07.005</t>
        </is>
      </c>
      <c r="D87" s="145" t="inlineStr">
        <is>
          <t>Kiểm tra mở bộ lọc thời gian</t>
        </is>
      </c>
      <c r="E87" s="137" t="inlineStr">
        <is>
          <t>P0</t>
        </is>
      </c>
      <c r="F87" s="145" t="inlineStr">
        <is>
          <t>Bản ghi X đã được sửa ít nhất 1 lần.</t>
        </is>
      </c>
      <c r="G87" s="145" t="inlineStr">
        <is>
          <t>1. Mở Lịch sử của X từ cột Hành động
2. Mở bộ lọc Tù ngày, Đến ngày</t>
        </is>
      </c>
      <c r="H87" s="145" t="n"/>
      <c r="I87" s="145" t="inlineStr">
        <is>
          <t>Mở hộp lịch cho người dùng chọn</t>
        </is>
      </c>
      <c r="J87" s="145" t="inlineStr">
        <is>
          <t>Mở hộp lịch cho người dùng chọn</t>
        </is>
      </c>
      <c r="K87" s="179" t="inlineStr">
        <is>
          <t>Passed</t>
        </is>
      </c>
      <c r="L87" s="188" t="n"/>
      <c r="M87" s="188" t="n"/>
      <c r="N87" s="189" t="n"/>
      <c r="O87" s="189" t="n"/>
      <c r="P87" s="189" t="n"/>
      <c r="Q87" s="189" t="n"/>
      <c r="R87" s="109" t="n"/>
      <c r="S87" s="77" t="n"/>
      <c r="T87" s="77" t="n"/>
      <c r="U87" s="77" t="n"/>
      <c r="V87" s="77" t="n"/>
      <c r="W87" s="77" t="n"/>
      <c r="X87" s="77" t="n"/>
      <c r="Y87" s="77" t="n"/>
      <c r="Z87" s="77" t="n"/>
    </row>
    <row r="88" outlineLevel="1" s="220">
      <c r="A88" s="230" t="n"/>
      <c r="B88" s="230" t="n"/>
      <c r="C88" s="174" t="inlineStr">
        <is>
          <t>TC_07.006</t>
        </is>
      </c>
      <c r="D88" s="145" t="inlineStr">
        <is>
          <t>Kiểm tra kết quả trả về khi lọc</t>
        </is>
      </c>
      <c r="E88" s="137" t="inlineStr">
        <is>
          <t>P0</t>
        </is>
      </c>
      <c r="F88" s="145" t="inlineStr">
        <is>
          <t>Bản ghi X đã được sửa ít nhất 1 lần.</t>
        </is>
      </c>
      <c r="G88" s="145" t="inlineStr">
        <is>
          <t>1. Mở Lịch sử của X từ cột Hành động
2. Lọc theo tiêu chí bất kì</t>
        </is>
      </c>
      <c r="H88" s="145" t="n"/>
      <c r="I88" s="145" t="inlineStr">
        <is>
          <t>Trả kết quả đúng theo tiêu chí lọc</t>
        </is>
      </c>
      <c r="J88" s="145" t="inlineStr">
        <is>
          <t>Trả kết quả đúng theo tiêu chí lọc</t>
        </is>
      </c>
      <c r="K88" s="179" t="inlineStr">
        <is>
          <t>Passed</t>
        </is>
      </c>
      <c r="L88" s="188" t="n"/>
      <c r="M88" s="188" t="n"/>
      <c r="N88" s="189" t="n"/>
      <c r="O88" s="189" t="n"/>
      <c r="P88" s="189" t="n"/>
      <c r="Q88" s="189" t="n"/>
      <c r="R88" s="109" t="n"/>
      <c r="S88" s="77" t="n"/>
      <c r="T88" s="77" t="n"/>
      <c r="U88" s="77" t="n"/>
      <c r="V88" s="77" t="n"/>
      <c r="W88" s="77" t="n"/>
      <c r="X88" s="77" t="n"/>
      <c r="Y88" s="77" t="n"/>
      <c r="Z88" s="77" t="n"/>
    </row>
    <row r="89" outlineLevel="1" s="220">
      <c r="A89" s="230" t="n"/>
      <c r="B89" s="230" t="n"/>
      <c r="C89" s="174" t="inlineStr">
        <is>
          <t>TC_07.007</t>
        </is>
      </c>
      <c r="D89" s="145" t="inlineStr">
        <is>
          <t>Kiểm tra hoạt động nút Làm mới lọc</t>
        </is>
      </c>
      <c r="E89" s="137" t="inlineStr">
        <is>
          <t>P1</t>
        </is>
      </c>
      <c r="F89" s="145" t="inlineStr">
        <is>
          <t>Bản ghi X đã được sửa ít nhất 1 lần.</t>
        </is>
      </c>
      <c r="G89" s="145" t="inlineStr">
        <is>
          <t>1. Mở Lịch sử của X từ cột Hành động
2. Lọc theo tiêu chí bất kì
3. Chọn nút Làm mới</t>
        </is>
      </c>
      <c r="H89" s="145" t="n"/>
      <c r="I89" s="145" t="inlineStr">
        <is>
          <t>Xóa các trạng thái đã lọc, danh sách trả về toàn bộ hành động</t>
        </is>
      </c>
      <c r="J89" s="145" t="inlineStr">
        <is>
          <t>Xóa các trạng thái đã lọc, danh sách trả về toàn bộ hành động</t>
        </is>
      </c>
      <c r="K89" s="179" t="inlineStr">
        <is>
          <t>Passed</t>
        </is>
      </c>
      <c r="L89" s="188" t="n"/>
      <c r="M89" s="188" t="n"/>
      <c r="N89" s="189" t="n"/>
      <c r="O89" s="189" t="n"/>
      <c r="P89" s="189" t="n"/>
      <c r="Q89" s="189" t="n"/>
      <c r="R89" s="109" t="n"/>
      <c r="S89" s="77" t="n"/>
      <c r="T89" s="77" t="n"/>
      <c r="U89" s="77" t="n"/>
      <c r="V89" s="77" t="n"/>
      <c r="W89" s="77" t="n"/>
      <c r="X89" s="77" t="n"/>
      <c r="Y89" s="77" t="n"/>
      <c r="Z89" s="77" t="n"/>
    </row>
    <row r="90" outlineLevel="1" s="220">
      <c r="A90" s="230" t="n"/>
      <c r="B90" s="230" t="n"/>
      <c r="C90" s="174" t="inlineStr">
        <is>
          <t>TC_07.008</t>
        </is>
      </c>
      <c r="D90" s="145" t="inlineStr">
        <is>
          <t>Kiểm tra đóng ô bộ lọc</t>
        </is>
      </c>
      <c r="E90" s="137" t="inlineStr">
        <is>
          <t>P1</t>
        </is>
      </c>
      <c r="F90" s="145" t="inlineStr">
        <is>
          <t>Bản ghi X đã được sửa ít nhất 1 lần.</t>
        </is>
      </c>
      <c r="G90" s="145" t="inlineStr">
        <is>
          <t>1. Mở Lịch sử của X từ cột Hành động
2. CLick nút Bộ lọc
3. CLick tiếp vào nút Bộ lọc</t>
        </is>
      </c>
      <c r="H90" s="145" t="n"/>
      <c r="I90" s="145" t="inlineStr">
        <is>
          <t>Thực hiện đóng bộ lọc, danh sách giữ nguyên theo tiêu chí đã lọc</t>
        </is>
      </c>
      <c r="J90" s="145" t="inlineStr">
        <is>
          <t>Thực hiện đóng bộ lọc, danh sách giữ nguyên theo tiêu chí đã lọc</t>
        </is>
      </c>
      <c r="K90" s="179" t="inlineStr">
        <is>
          <t>Passed</t>
        </is>
      </c>
      <c r="L90" s="188" t="n"/>
      <c r="M90" s="188" t="n"/>
      <c r="N90" s="189" t="n"/>
      <c r="O90" s="189" t="n"/>
      <c r="P90" s="189" t="n"/>
      <c r="Q90" s="189" t="n"/>
      <c r="R90" s="109" t="n"/>
      <c r="S90" s="77" t="n"/>
      <c r="T90" s="77" t="n"/>
      <c r="U90" s="77" t="n"/>
      <c r="V90" s="77" t="n"/>
      <c r="W90" s="77" t="n"/>
      <c r="X90" s="77" t="n"/>
      <c r="Y90" s="77" t="n"/>
      <c r="Z90" s="77" t="n"/>
    </row>
    <row r="91" outlineLevel="1" s="220">
      <c r="A91" s="230" t="n"/>
      <c r="B91" s="230" t="n"/>
      <c r="C91" s="174" t="inlineStr">
        <is>
          <t>TC_07.009</t>
        </is>
      </c>
      <c r="D91" s="145" t="inlineStr">
        <is>
          <t>Thứ tự mới nhất ở trên cùng</t>
        </is>
      </c>
      <c r="E91" s="137" t="inlineStr">
        <is>
          <t>P0</t>
        </is>
      </c>
      <c r="F91" s="145" t="inlineStr">
        <is>
          <t>Bản ghi X đã được sửa 3 lần vào 3 thời điểm khác nhau.</t>
        </is>
      </c>
      <c r="G91" s="145" t="inlineStr">
        <is>
          <t>1. Mở Lịch sử của X
2. Đọc thời điểm của 3 dòng từ trên xuống</t>
        </is>
      </c>
      <c r="H91" s="145" t="n"/>
      <c r="I91" s="145" t="inlineStr">
        <is>
          <t>- Dòng trên cùng là lần sửa MỚI NHẤT</t>
        </is>
      </c>
      <c r="J91" s="145" t="inlineStr">
        <is>
          <t>- Dòng trên cùng là lần sửa MỚI NHẤT</t>
        </is>
      </c>
      <c r="K91" s="179" t="inlineStr">
        <is>
          <t>Passed</t>
        </is>
      </c>
      <c r="L91" s="188" t="n"/>
      <c r="M91" s="188" t="n"/>
      <c r="N91" s="189" t="n"/>
      <c r="O91" s="189" t="n"/>
      <c r="P91" s="189" t="n"/>
      <c r="Q91" s="189" t="n"/>
      <c r="R91" s="109" t="n"/>
      <c r="S91" s="77" t="n"/>
      <c r="T91" s="77" t="n"/>
      <c r="U91" s="77" t="n"/>
      <c r="V91" s="77" t="n"/>
      <c r="W91" s="77" t="n"/>
      <c r="X91" s="77" t="n"/>
      <c r="Y91" s="77" t="n"/>
      <c r="Z91" s="77" t="n"/>
    </row>
    <row r="92" outlineLevel="1" s="220">
      <c r="A92" s="230" t="n"/>
      <c r="B92" s="230" t="n"/>
      <c r="C92" s="174" t="inlineStr">
        <is>
          <t>TC_07.010</t>
        </is>
      </c>
      <c r="D92" s="145" t="inlineStr">
        <is>
          <t>Mỗi dòng nêu đủ thông tin</t>
        </is>
      </c>
      <c r="E92" s="137" t="inlineStr">
        <is>
          <t>P0</t>
        </is>
      </c>
      <c r="F92" s="145" t="inlineStr">
        <is>
          <t>Vừa đổi tên bản ghi X từ "A" thành "B".</t>
        </is>
      </c>
      <c r="G92" s="145" t="inlineStr">
        <is>
          <t>1. Mở Lịch sử của X
2. Đọc dòng trên cùng</t>
        </is>
      </c>
      <c r="H92" s="145" t="n"/>
      <c r="I92" s="145" t="inlineStr">
        <is>
          <t>- Nêu rõ trường đã đổi, giá trị cũ "A", giá trị mới "B"
- Kèm tên người thực hiện và thời điểm tới phút</t>
        </is>
      </c>
      <c r="J92" s="145" t="inlineStr">
        <is>
          <t>- Nêu rõ trường đã đổi, giá trị cũ "A", giá trị mới "B"
- Kèm tên người thực hiện và thời điểm tới phút</t>
        </is>
      </c>
      <c r="K92" s="179" t="inlineStr">
        <is>
          <t>Passed</t>
        </is>
      </c>
      <c r="L92" s="188" t="n"/>
      <c r="M92" s="188" t="n"/>
      <c r="N92" s="189" t="n"/>
      <c r="O92" s="189" t="n"/>
      <c r="P92" s="189" t="n"/>
      <c r="Q92" s="189" t="n"/>
      <c r="R92" s="109" t="n"/>
      <c r="S92" s="77" t="n"/>
      <c r="T92" s="77" t="n"/>
      <c r="U92" s="77" t="n"/>
      <c r="V92" s="77" t="n"/>
      <c r="W92" s="77" t="n"/>
      <c r="X92" s="77" t="n"/>
      <c r="Y92" s="77" t="n"/>
      <c r="Z92" s="77" t="n"/>
    </row>
    <row r="93" outlineLevel="1" s="220">
      <c r="A93" s="230" t="n"/>
      <c r="B93" s="230" t="n"/>
      <c r="C93" s="174" t="inlineStr">
        <is>
          <t>TC_07.011</t>
        </is>
      </c>
      <c r="D93" s="145" t="inlineStr">
        <is>
          <t>Bản ghi chưa từng sửa</t>
        </is>
      </c>
      <c r="E93" s="137" t="inlineStr">
        <is>
          <t>P1</t>
        </is>
      </c>
      <c r="F93" s="145" t="inlineStr">
        <is>
          <t>Bản ghi Y vừa được tạo, chưa sửa lần nào.</t>
        </is>
      </c>
      <c r="G93" s="145" t="inlineStr">
        <is>
          <t>1. Mở Lịch sử của Y</t>
        </is>
      </c>
      <c r="H93" s="145" t="n"/>
      <c r="I93" s="145" t="inlineStr">
        <is>
          <t>- Cửa sổ hiện "Chưa có lịch sử thao tác nào."</t>
        </is>
      </c>
      <c r="J93" s="145" t="inlineStr">
        <is>
          <t>- Cửa sổ hiện "Chưa có lịch sử thao tác nào."</t>
        </is>
      </c>
      <c r="K93" s="179" t="inlineStr">
        <is>
          <t>Passed</t>
        </is>
      </c>
      <c r="L93" s="188" t="n"/>
      <c r="M93" s="188" t="n"/>
      <c r="N93" s="189" t="n"/>
      <c r="O93" s="189" t="n"/>
      <c r="P93" s="189" t="n"/>
      <c r="Q93" s="189" t="n"/>
      <c r="R93" s="109" t="n"/>
      <c r="S93" s="77" t="n"/>
      <c r="T93" s="77" t="n"/>
      <c r="U93" s="77" t="n"/>
      <c r="V93" s="77" t="n"/>
      <c r="W93" s="77" t="n"/>
      <c r="X93" s="77" t="n"/>
      <c r="Y93" s="77" t="n"/>
      <c r="Z93" s="77" t="n"/>
    </row>
    <row r="94" outlineLevel="1" s="220">
      <c r="A94" s="231" t="n"/>
      <c r="B94" s="231" t="n"/>
      <c r="C94" s="174" t="inlineStr">
        <is>
          <t>TC_07.012</t>
        </is>
      </c>
      <c r="D94" s="145" t="inlineStr">
        <is>
          <t>Đóng cửa sổ Lịch sử</t>
        </is>
      </c>
      <c r="E94" s="137" t="inlineStr">
        <is>
          <t>P2</t>
        </is>
      </c>
      <c r="F94" s="145" t="inlineStr">
        <is>
          <t xml:space="preserve">Đang mở cửa sổ Lịch sử, danh sách phía sau đang lọc và ở trang2. </t>
        </is>
      </c>
      <c r="G94" s="145" t="inlineStr">
        <is>
          <t>1. Bấm Đóng</t>
        </is>
      </c>
      <c r="H94" s="145" t="n"/>
      <c r="I94" s="145" t="inlineStr">
        <is>
          <t>- Cửa sổ đóng, danh sách giữ nguyên bộ lọc và trang 2</t>
        </is>
      </c>
      <c r="J94" s="145" t="inlineStr">
        <is>
          <t>- Cửa sổ đóng, danh sách giữ nguyên bộ lọc và trang 2</t>
        </is>
      </c>
      <c r="K94" s="179" t="inlineStr">
        <is>
          <t>Passed</t>
        </is>
      </c>
      <c r="L94" s="188" t="n"/>
      <c r="M94" s="188" t="n"/>
      <c r="N94" s="189" t="n"/>
      <c r="O94" s="189" t="n"/>
      <c r="P94" s="189" t="n"/>
      <c r="Q94" s="189" t="n"/>
      <c r="R94" s="109" t="n"/>
      <c r="S94" s="77" t="n"/>
      <c r="T94" s="77" t="n"/>
      <c r="U94" s="77" t="n"/>
      <c r="V94" s="77" t="n"/>
      <c r="W94" s="77" t="n"/>
      <c r="X94" s="77" t="n"/>
      <c r="Y94" s="77" t="n"/>
      <c r="Z94" s="77" t="n"/>
    </row>
    <row r="95">
      <c r="A95" s="77" t="n"/>
      <c r="B95" s="77" t="n"/>
      <c r="C95" s="77" t="n"/>
      <c r="D95" s="77" t="n"/>
      <c r="E95" s="77" t="n"/>
      <c r="F95" s="77" t="n"/>
      <c r="G95" s="77" t="n"/>
      <c r="H95" s="77" t="n"/>
      <c r="I95" s="77" t="n"/>
      <c r="J95" s="77" t="n"/>
      <c r="K95" s="77" t="n"/>
      <c r="L95" s="77" t="n"/>
      <c r="M95" s="77" t="n"/>
      <c r="N95" s="77" t="n"/>
      <c r="O95" s="77" t="n"/>
      <c r="P95" s="77" t="n"/>
      <c r="Q95" s="77" t="n"/>
      <c r="R95" s="77" t="n"/>
      <c r="S95" s="77" t="n"/>
      <c r="T95" s="77" t="n"/>
      <c r="U95" s="77" t="n"/>
      <c r="V95" s="77" t="n"/>
      <c r="W95" s="77" t="n"/>
      <c r="X95" s="77" t="n"/>
      <c r="Y95" s="77" t="n"/>
      <c r="Z95" s="77" t="n"/>
    </row>
    <row r="96">
      <c r="A96" s="77" t="n"/>
      <c r="B96" s="77" t="n"/>
      <c r="C96" s="77" t="n"/>
      <c r="D96" s="77" t="n"/>
      <c r="E96" s="77" t="n"/>
      <c r="F96" s="77" t="n"/>
      <c r="G96" s="77" t="n"/>
      <c r="H96" s="77" t="n"/>
      <c r="I96" s="77" t="n"/>
      <c r="J96" s="77" t="n"/>
      <c r="K96" s="77" t="n"/>
      <c r="L96" s="77" t="n"/>
      <c r="M96" s="77" t="n"/>
      <c r="N96" s="77" t="n"/>
      <c r="O96" s="77" t="n"/>
      <c r="P96" s="77" t="n"/>
      <c r="Q96" s="77" t="n"/>
      <c r="R96" s="77" t="n"/>
      <c r="S96" s="77" t="n"/>
      <c r="T96" s="77" t="n"/>
      <c r="U96" s="77" t="n"/>
      <c r="V96" s="77" t="n"/>
      <c r="W96" s="77" t="n"/>
      <c r="X96" s="77" t="n"/>
      <c r="Y96" s="77" t="n"/>
      <c r="Z96" s="77" t="n"/>
    </row>
    <row r="97">
      <c r="A97" s="77" t="n"/>
      <c r="B97" s="77" t="n"/>
      <c r="C97" s="77" t="n"/>
      <c r="D97" s="77" t="n"/>
      <c r="E97" s="77" t="n"/>
      <c r="F97" s="77" t="n"/>
      <c r="G97" s="77" t="n"/>
      <c r="H97" s="77" t="n"/>
      <c r="I97" s="77" t="n"/>
      <c r="J97" s="77" t="n"/>
      <c r="K97" s="77" t="n"/>
      <c r="L97" s="77" t="n"/>
      <c r="M97" s="77" t="n"/>
      <c r="N97" s="77" t="n"/>
      <c r="O97" s="77" t="n"/>
      <c r="P97" s="77" t="n"/>
      <c r="Q97" s="77" t="n"/>
      <c r="R97" s="77" t="n"/>
      <c r="S97" s="77" t="n"/>
      <c r="T97" s="77" t="n"/>
      <c r="U97" s="77" t="n"/>
      <c r="V97" s="77" t="n"/>
      <c r="W97" s="77" t="n"/>
      <c r="X97" s="77" t="n"/>
      <c r="Y97" s="77" t="n"/>
      <c r="Z97" s="77" t="n"/>
    </row>
    <row r="98">
      <c r="A98" s="77" t="n"/>
      <c r="B98" s="77" t="n"/>
      <c r="C98" s="77" t="n"/>
      <c r="D98" s="77" t="n"/>
      <c r="E98" s="77" t="n"/>
      <c r="F98" s="77" t="n"/>
      <c r="G98" s="77" t="n"/>
      <c r="H98" s="77" t="n"/>
      <c r="I98" s="77" t="n"/>
      <c r="J98" s="77" t="n"/>
      <c r="K98" s="77" t="n"/>
      <c r="L98" s="77" t="n"/>
      <c r="M98" s="77" t="n"/>
      <c r="N98" s="77" t="n"/>
      <c r="O98" s="77" t="n"/>
      <c r="P98" s="77" t="n"/>
      <c r="Q98" s="77" t="n"/>
      <c r="R98" s="77" t="n"/>
      <c r="S98" s="77" t="n"/>
      <c r="T98" s="77" t="n"/>
      <c r="U98" s="77" t="n"/>
      <c r="V98" s="77" t="n"/>
      <c r="W98" s="77" t="n"/>
      <c r="X98" s="77" t="n"/>
      <c r="Y98" s="77" t="n"/>
      <c r="Z98" s="77" t="n"/>
    </row>
    <row r="99">
      <c r="A99" s="77" t="n"/>
      <c r="B99" s="77" t="n"/>
      <c r="C99" s="77" t="n"/>
      <c r="D99" s="77" t="n"/>
      <c r="E99" s="77" t="n"/>
      <c r="F99" s="77" t="n"/>
      <c r="G99" s="77" t="n"/>
      <c r="H99" s="77" t="n"/>
      <c r="I99" s="77" t="n"/>
      <c r="J99" s="77" t="n"/>
      <c r="K99" s="77" t="n"/>
      <c r="L99" s="77" t="n"/>
      <c r="M99" s="77" t="n"/>
      <c r="N99" s="77" t="n"/>
      <c r="O99" s="77" t="n"/>
      <c r="P99" s="77" t="n"/>
      <c r="Q99" s="77" t="n"/>
      <c r="R99" s="77" t="n"/>
      <c r="S99" s="77" t="n"/>
      <c r="T99" s="77" t="n"/>
      <c r="U99" s="77" t="n"/>
      <c r="V99" s="77" t="n"/>
      <c r="W99" s="77" t="n"/>
      <c r="X99" s="77" t="n"/>
      <c r="Y99" s="77" t="n"/>
      <c r="Z99" s="77" t="n"/>
    </row>
    <row r="100">
      <c r="A100" s="77" t="n"/>
      <c r="B100" s="77" t="n"/>
      <c r="C100" s="77" t="n"/>
      <c r="D100" s="77" t="n"/>
      <c r="E100" s="77" t="n"/>
      <c r="F100" s="77" t="n"/>
      <c r="G100" s="77" t="n"/>
      <c r="H100" s="77" t="n"/>
      <c r="I100" s="77" t="n"/>
      <c r="J100" s="77" t="n"/>
      <c r="K100" s="77" t="n"/>
      <c r="L100" s="77" t="n"/>
      <c r="M100" s="77" t="n"/>
      <c r="N100" s="77" t="n"/>
      <c r="O100" s="77" t="n"/>
      <c r="P100" s="77" t="n"/>
      <c r="Q100" s="77" t="n"/>
      <c r="R100" s="77" t="n"/>
      <c r="S100" s="77" t="n"/>
      <c r="T100" s="77" t="n"/>
      <c r="U100" s="77" t="n"/>
      <c r="V100" s="77" t="n"/>
      <c r="W100" s="77" t="n"/>
      <c r="X100" s="77" t="n"/>
      <c r="Y100" s="77" t="n"/>
      <c r="Z100" s="77" t="n"/>
    </row>
    <row r="101">
      <c r="A101" s="77" t="n"/>
      <c r="B101" s="77" t="n"/>
      <c r="C101" s="77" t="n"/>
      <c r="D101" s="77" t="n"/>
      <c r="E101" s="77" t="n"/>
      <c r="F101" s="77" t="n"/>
      <c r="G101" s="77" t="n"/>
      <c r="H101" s="77" t="n"/>
      <c r="I101" s="77" t="n"/>
      <c r="J101" s="77" t="n"/>
      <c r="K101" s="77" t="n"/>
      <c r="L101" s="77" t="n"/>
      <c r="M101" s="77" t="n"/>
      <c r="N101" s="77" t="n"/>
      <c r="O101" s="77" t="n"/>
      <c r="P101" s="77" t="n"/>
      <c r="Q101" s="77" t="n"/>
      <c r="R101" s="77" t="n"/>
      <c r="S101" s="77" t="n"/>
      <c r="T101" s="77" t="n"/>
      <c r="U101" s="77" t="n"/>
      <c r="V101" s="77" t="n"/>
      <c r="W101" s="77" t="n"/>
      <c r="X101" s="77" t="n"/>
      <c r="Y101" s="77" t="n"/>
      <c r="Z101" s="77" t="n"/>
    </row>
    <row r="102">
      <c r="A102" s="77" t="n"/>
      <c r="B102" s="77" t="n"/>
      <c r="C102" s="77" t="n"/>
      <c r="D102" s="77" t="n"/>
      <c r="E102" s="77" t="n"/>
      <c r="F102" s="77" t="n"/>
      <c r="G102" s="77" t="n"/>
      <c r="H102" s="77" t="n"/>
      <c r="I102" s="77" t="n"/>
      <c r="J102" s="77" t="n"/>
      <c r="K102" s="77" t="n"/>
      <c r="L102" s="77" t="n"/>
      <c r="M102" s="77" t="n"/>
      <c r="N102" s="77" t="n"/>
      <c r="O102" s="77" t="n"/>
      <c r="P102" s="77" t="n"/>
      <c r="Q102" s="77" t="n"/>
      <c r="R102" s="77" t="n"/>
      <c r="S102" s="77" t="n"/>
      <c r="T102" s="77" t="n"/>
      <c r="U102" s="77" t="n"/>
      <c r="V102" s="77" t="n"/>
      <c r="W102" s="77" t="n"/>
      <c r="X102" s="77" t="n"/>
      <c r="Y102" s="77" t="n"/>
      <c r="Z102" s="77" t="n"/>
    </row>
    <row r="103">
      <c r="A103" s="77" t="n"/>
      <c r="B103" s="77" t="n"/>
      <c r="C103" s="77" t="n"/>
      <c r="D103" s="77" t="n"/>
      <c r="E103" s="77" t="n"/>
      <c r="F103" s="77" t="n"/>
      <c r="G103" s="77" t="n"/>
      <c r="H103" s="77" t="n"/>
      <c r="I103" s="77" t="n"/>
      <c r="J103" s="77" t="n"/>
      <c r="K103" s="77" t="n"/>
      <c r="L103" s="77" t="n"/>
      <c r="M103" s="77" t="n"/>
      <c r="N103" s="77" t="n"/>
      <c r="O103" s="77" t="n"/>
      <c r="P103" s="77" t="n"/>
      <c r="Q103" s="77" t="n"/>
      <c r="R103" s="77" t="n"/>
      <c r="S103" s="77" t="n"/>
      <c r="T103" s="77" t="n"/>
      <c r="U103" s="77" t="n"/>
      <c r="V103" s="77" t="n"/>
      <c r="W103" s="77" t="n"/>
      <c r="X103" s="77" t="n"/>
      <c r="Y103" s="77" t="n"/>
      <c r="Z103" s="77" t="n"/>
    </row>
    <row r="104">
      <c r="A104" s="77" t="n"/>
      <c r="B104" s="77" t="n"/>
      <c r="C104" s="77" t="n"/>
      <c r="D104" s="77" t="n"/>
      <c r="E104" s="77" t="n"/>
      <c r="F104" s="77" t="n"/>
      <c r="G104" s="77" t="n"/>
      <c r="H104" s="77" t="n"/>
      <c r="I104" s="77" t="n"/>
      <c r="J104" s="77" t="n"/>
      <c r="K104" s="77" t="n"/>
      <c r="L104" s="77" t="n"/>
      <c r="M104" s="77" t="n"/>
      <c r="N104" s="77" t="n"/>
      <c r="O104" s="77" t="n"/>
      <c r="P104" s="77" t="n"/>
      <c r="Q104" s="77" t="n"/>
      <c r="R104" s="77" t="n"/>
      <c r="S104" s="77" t="n"/>
      <c r="T104" s="77" t="n"/>
      <c r="U104" s="77" t="n"/>
      <c r="V104" s="77" t="n"/>
      <c r="W104" s="77" t="n"/>
      <c r="X104" s="77" t="n"/>
      <c r="Y104" s="77" t="n"/>
      <c r="Z104" s="77" t="n"/>
    </row>
    <row r="105">
      <c r="A105" s="77" t="n"/>
      <c r="B105" s="77" t="n"/>
      <c r="C105" s="77" t="n"/>
      <c r="D105" s="77" t="n"/>
      <c r="E105" s="77" t="n"/>
      <c r="F105" s="77" t="n"/>
      <c r="G105" s="77" t="n"/>
      <c r="H105" s="77" t="n"/>
      <c r="I105" s="77" t="n"/>
      <c r="J105" s="77" t="n"/>
      <c r="K105" s="77" t="n"/>
      <c r="L105" s="77" t="n"/>
      <c r="M105" s="77" t="n"/>
      <c r="N105" s="77" t="n"/>
      <c r="O105" s="77" t="n"/>
      <c r="P105" s="77" t="n"/>
      <c r="Q105" s="77" t="n"/>
      <c r="R105" s="77" t="n"/>
      <c r="S105" s="77" t="n"/>
      <c r="T105" s="77" t="n"/>
      <c r="U105" s="77" t="n"/>
      <c r="V105" s="77" t="n"/>
      <c r="W105" s="77" t="n"/>
      <c r="X105" s="77" t="n"/>
      <c r="Y105" s="77" t="n"/>
      <c r="Z105" s="77" t="n"/>
    </row>
    <row r="106">
      <c r="A106" s="77" t="n"/>
      <c r="B106" s="77" t="n"/>
      <c r="C106" s="77" t="n"/>
      <c r="D106" s="77" t="n"/>
      <c r="E106" s="77" t="n"/>
      <c r="F106" s="77" t="n"/>
      <c r="G106" s="77" t="n"/>
      <c r="H106" s="77" t="n"/>
      <c r="I106" s="77" t="n"/>
      <c r="J106" s="77" t="n"/>
      <c r="K106" s="77" t="n"/>
      <c r="L106" s="77" t="n"/>
      <c r="M106" s="77" t="n"/>
      <c r="N106" s="77" t="n"/>
      <c r="O106" s="77" t="n"/>
      <c r="P106" s="77" t="n"/>
      <c r="Q106" s="77" t="n"/>
      <c r="R106" s="77" t="n"/>
      <c r="S106" s="77" t="n"/>
      <c r="T106" s="77" t="n"/>
      <c r="U106" s="77" t="n"/>
      <c r="V106" s="77" t="n"/>
      <c r="W106" s="77" t="n"/>
      <c r="X106" s="77" t="n"/>
      <c r="Y106" s="77" t="n"/>
      <c r="Z106" s="77" t="n"/>
    </row>
    <row r="107">
      <c r="A107" s="77" t="n"/>
      <c r="B107" s="77" t="n"/>
      <c r="C107" s="77" t="n"/>
      <c r="D107" s="77" t="n"/>
      <c r="E107" s="77" t="n"/>
      <c r="F107" s="77" t="n"/>
      <c r="G107" s="77" t="n"/>
      <c r="H107" s="77" t="n"/>
      <c r="I107" s="77" t="n"/>
      <c r="J107" s="77" t="n"/>
      <c r="K107" s="77" t="n"/>
      <c r="L107" s="77" t="n"/>
      <c r="M107" s="77" t="n"/>
      <c r="N107" s="77" t="n"/>
      <c r="O107" s="77" t="n"/>
      <c r="P107" s="77" t="n"/>
      <c r="Q107" s="77" t="n"/>
      <c r="R107" s="77" t="n"/>
      <c r="S107" s="77" t="n"/>
      <c r="T107" s="77" t="n"/>
      <c r="U107" s="77" t="n"/>
      <c r="V107" s="77" t="n"/>
      <c r="W107" s="77" t="n"/>
      <c r="X107" s="77" t="n"/>
      <c r="Y107" s="77" t="n"/>
      <c r="Z107" s="77" t="n"/>
    </row>
    <row r="108">
      <c r="A108" s="77" t="n"/>
      <c r="B108" s="77" t="n"/>
      <c r="C108" s="77" t="n"/>
      <c r="D108" s="77" t="n"/>
      <c r="E108" s="77" t="n"/>
      <c r="F108" s="77" t="n"/>
      <c r="G108" s="77" t="n"/>
      <c r="H108" s="77" t="n"/>
      <c r="I108" s="77" t="n"/>
      <c r="J108" s="77" t="n"/>
      <c r="K108" s="77" t="n"/>
      <c r="L108" s="77" t="n"/>
      <c r="M108" s="77" t="n"/>
      <c r="N108" s="77" t="n"/>
      <c r="O108" s="77" t="n"/>
      <c r="P108" s="77" t="n"/>
      <c r="Q108" s="77" t="n"/>
      <c r="R108" s="77" t="n"/>
      <c r="S108" s="77" t="n"/>
      <c r="T108" s="77" t="n"/>
      <c r="U108" s="77" t="n"/>
      <c r="V108" s="77" t="n"/>
      <c r="W108" s="77" t="n"/>
      <c r="X108" s="77" t="n"/>
      <c r="Y108" s="77" t="n"/>
      <c r="Z108" s="77" t="n"/>
    </row>
    <row r="109">
      <c r="A109" s="77" t="n"/>
      <c r="B109" s="77" t="n"/>
      <c r="C109" s="77" t="n"/>
      <c r="D109" s="77" t="n"/>
      <c r="E109" s="77" t="n"/>
      <c r="F109" s="77" t="n"/>
      <c r="G109" s="77" t="n"/>
      <c r="H109" s="77" t="n"/>
      <c r="I109" s="77" t="n"/>
      <c r="J109" s="77" t="n"/>
      <c r="K109" s="77" t="n"/>
      <c r="L109" s="77" t="n"/>
      <c r="M109" s="77" t="n"/>
      <c r="N109" s="77" t="n"/>
      <c r="O109" s="77" t="n"/>
      <c r="P109" s="77" t="n"/>
      <c r="Q109" s="77" t="n"/>
      <c r="R109" s="77" t="n"/>
      <c r="S109" s="77" t="n"/>
      <c r="T109" s="77" t="n"/>
      <c r="U109" s="77" t="n"/>
      <c r="V109" s="77" t="n"/>
      <c r="W109" s="77" t="n"/>
      <c r="X109" s="77" t="n"/>
      <c r="Y109" s="77" t="n"/>
      <c r="Z109" s="77" t="n"/>
    </row>
    <row r="110">
      <c r="A110" s="77" t="n"/>
      <c r="B110" s="77" t="n"/>
      <c r="C110" s="77" t="n"/>
      <c r="D110" s="77" t="n"/>
      <c r="E110" s="77" t="n"/>
      <c r="F110" s="77" t="n"/>
      <c r="G110" s="77" t="n"/>
      <c r="H110" s="77" t="n"/>
      <c r="I110" s="77" t="n"/>
      <c r="J110" s="77" t="n"/>
      <c r="K110" s="77" t="n"/>
      <c r="L110" s="77" t="n"/>
      <c r="M110" s="77" t="n"/>
      <c r="N110" s="77" t="n"/>
      <c r="O110" s="77" t="n"/>
      <c r="P110" s="77" t="n"/>
      <c r="Q110" s="77" t="n"/>
      <c r="R110" s="77" t="n"/>
      <c r="S110" s="77" t="n"/>
      <c r="T110" s="77" t="n"/>
      <c r="U110" s="77" t="n"/>
      <c r="V110" s="77" t="n"/>
      <c r="W110" s="77" t="n"/>
      <c r="X110" s="77" t="n"/>
      <c r="Y110" s="77" t="n"/>
      <c r="Z110" s="77" t="n"/>
    </row>
    <row r="111">
      <c r="A111" s="77" t="n"/>
      <c r="B111" s="77" t="n"/>
      <c r="C111" s="77" t="n"/>
      <c r="D111" s="77" t="n"/>
      <c r="E111" s="77" t="n"/>
      <c r="F111" s="77" t="n"/>
      <c r="G111" s="77" t="n"/>
      <c r="H111" s="77" t="n"/>
      <c r="I111" s="77" t="n"/>
      <c r="J111" s="77" t="n"/>
      <c r="K111" s="77" t="n"/>
      <c r="L111" s="77" t="n"/>
      <c r="M111" s="77" t="n"/>
      <c r="N111" s="77" t="n"/>
      <c r="O111" s="77" t="n"/>
      <c r="P111" s="77" t="n"/>
      <c r="Q111" s="77" t="n"/>
      <c r="R111" s="77" t="n"/>
      <c r="S111" s="77" t="n"/>
      <c r="T111" s="77" t="n"/>
      <c r="U111" s="77" t="n"/>
      <c r="V111" s="77" t="n"/>
      <c r="W111" s="77" t="n"/>
      <c r="X111" s="77" t="n"/>
      <c r="Y111" s="77" t="n"/>
      <c r="Z111" s="77" t="n"/>
    </row>
    <row r="112">
      <c r="A112" s="77" t="n"/>
      <c r="B112" s="77" t="n"/>
      <c r="C112" s="77" t="n"/>
      <c r="D112" s="77" t="n"/>
      <c r="E112" s="77" t="n"/>
      <c r="F112" s="77" t="n"/>
      <c r="G112" s="77" t="n"/>
      <c r="H112" s="77" t="n"/>
      <c r="I112" s="77" t="n"/>
      <c r="J112" s="77" t="n"/>
      <c r="K112" s="77" t="n"/>
      <c r="L112" s="77" t="n"/>
      <c r="M112" s="77" t="n"/>
      <c r="N112" s="77" t="n"/>
      <c r="O112" s="77" t="n"/>
      <c r="P112" s="77" t="n"/>
      <c r="Q112" s="77" t="n"/>
      <c r="R112" s="77" t="n"/>
      <c r="S112" s="77" t="n"/>
      <c r="T112" s="77" t="n"/>
      <c r="U112" s="77" t="n"/>
      <c r="V112" s="77" t="n"/>
      <c r="W112" s="77" t="n"/>
      <c r="X112" s="77" t="n"/>
      <c r="Y112" s="77" t="n"/>
      <c r="Z112" s="77" t="n"/>
    </row>
    <row r="113">
      <c r="A113" s="77" t="n"/>
      <c r="B113" s="77" t="n"/>
      <c r="C113" s="77" t="n"/>
      <c r="D113" s="77" t="n"/>
      <c r="E113" s="77" t="n"/>
      <c r="F113" s="77" t="n"/>
      <c r="G113" s="77" t="n"/>
      <c r="H113" s="77" t="n"/>
      <c r="I113" s="77" t="n"/>
      <c r="J113" s="77" t="n"/>
      <c r="K113" s="77" t="n"/>
      <c r="L113" s="77" t="n"/>
      <c r="M113" s="77" t="n"/>
      <c r="N113" s="77" t="n"/>
      <c r="O113" s="77" t="n"/>
      <c r="P113" s="77" t="n"/>
      <c r="Q113" s="77" t="n"/>
      <c r="R113" s="77" t="n"/>
      <c r="S113" s="77" t="n"/>
      <c r="T113" s="77" t="n"/>
      <c r="U113" s="77" t="n"/>
      <c r="V113" s="77" t="n"/>
      <c r="W113" s="77" t="n"/>
      <c r="X113" s="77" t="n"/>
      <c r="Y113" s="77" t="n"/>
      <c r="Z113" s="77" t="n"/>
    </row>
    <row r="114">
      <c r="A114" s="77" t="n"/>
      <c r="B114" s="77" t="n"/>
      <c r="C114" s="77" t="n"/>
      <c r="D114" s="77" t="n"/>
      <c r="E114" s="77" t="n"/>
      <c r="F114" s="77" t="n"/>
      <c r="G114" s="77" t="n"/>
      <c r="H114" s="77" t="n"/>
      <c r="I114" s="77" t="n"/>
      <c r="J114" s="77" t="n"/>
      <c r="K114" s="77" t="n"/>
      <c r="L114" s="77" t="n"/>
      <c r="M114" s="77" t="n"/>
      <c r="N114" s="77" t="n"/>
      <c r="O114" s="77" t="n"/>
      <c r="P114" s="77" t="n"/>
      <c r="Q114" s="77" t="n"/>
      <c r="R114" s="77" t="n"/>
      <c r="S114" s="77" t="n"/>
      <c r="T114" s="77" t="n"/>
      <c r="U114" s="77" t="n"/>
      <c r="V114" s="77" t="n"/>
      <c r="W114" s="77" t="n"/>
      <c r="X114" s="77" t="n"/>
      <c r="Y114" s="77" t="n"/>
      <c r="Z114" s="77" t="n"/>
    </row>
  </sheetData>
  <mergeCells count="55">
    <mergeCell ref="M11:O11"/>
    <mergeCell ref="K16:L16"/>
    <mergeCell ref="A31:A38"/>
    <mergeCell ref="B9:N9"/>
    <mergeCell ref="I15:J15"/>
    <mergeCell ref="K15:L15"/>
    <mergeCell ref="B73:B81"/>
    <mergeCell ref="A11:E11"/>
    <mergeCell ref="I11:J11"/>
    <mergeCell ref="M13:O13"/>
    <mergeCell ref="C55:Q55"/>
    <mergeCell ref="A83:A94"/>
    <mergeCell ref="B6:N6"/>
    <mergeCell ref="M12:O12"/>
    <mergeCell ref="B83:B94"/>
    <mergeCell ref="M15:O15"/>
    <mergeCell ref="B19:B29"/>
    <mergeCell ref="A1:N1"/>
    <mergeCell ref="B31:B38"/>
    <mergeCell ref="B5:N5"/>
    <mergeCell ref="K11:L11"/>
    <mergeCell ref="I16:J16"/>
    <mergeCell ref="B56:B65"/>
    <mergeCell ref="B4:N4"/>
    <mergeCell ref="P11:Q11"/>
    <mergeCell ref="B7:N7"/>
    <mergeCell ref="C39:Q39"/>
    <mergeCell ref="B3:N3"/>
    <mergeCell ref="F11:H16"/>
    <mergeCell ref="M14:O14"/>
    <mergeCell ref="C82:Q82"/>
    <mergeCell ref="A67:A71"/>
    <mergeCell ref="I12:J12"/>
    <mergeCell ref="B40:B54"/>
    <mergeCell ref="K12:L12"/>
    <mergeCell ref="C72:Q72"/>
    <mergeCell ref="C66:Q66"/>
    <mergeCell ref="A19:A29"/>
    <mergeCell ref="A73:A81"/>
    <mergeCell ref="P13:Q13"/>
    <mergeCell ref="I14:J14"/>
    <mergeCell ref="B2:N2"/>
    <mergeCell ref="K14:L14"/>
    <mergeCell ref="C18:Q18"/>
    <mergeCell ref="A56:A65"/>
    <mergeCell ref="C30:Q30"/>
    <mergeCell ref="B67:B71"/>
    <mergeCell ref="P12:Q12"/>
    <mergeCell ref="B8:N8"/>
    <mergeCell ref="P15:Q15"/>
    <mergeCell ref="P14:Q14"/>
    <mergeCell ref="I13:J13"/>
    <mergeCell ref="K13:L13"/>
    <mergeCell ref="B10:N10"/>
    <mergeCell ref="A40:A54"/>
  </mergeCells>
  <dataValidations count="2">
    <dataValidation sqref="O19:Q29 O31:Q38 O40:Q54 O56:Q65 O67:Q71 O73:Q81 O83:Q94" showDropDown="0" showInputMessage="0" showErrorMessage="0" allowBlank="1" type="list">
      <formula1>"P,F,PE"</formula1>
    </dataValidation>
    <dataValidation sqref="K19:M29 K31:M38 K40:M54 K56:M65 K67:M71 K73:M81 K83:M94" showDropDown="0" showInputMessage="0" showErrorMessage="0" allowBlank="1" type="list">
      <formula1>"Passed,Failed,Pending,Not Executed"</formula1>
    </dataValidation>
  </dataValidation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outlineLevelRow="1"/>
  <cols>
    <col width="24" customWidth="1" style="220" min="1" max="1"/>
    <col width="24" customWidth="1" style="220" min="4" max="4"/>
    <col width="10.29" customWidth="1" style="220" min="5" max="5"/>
    <col width="27.14" customWidth="1" style="220" min="6" max="6"/>
    <col width="31.29" customWidth="1" style="220" min="7" max="7"/>
    <col width="18.86" customWidth="1" style="220" min="8" max="8"/>
    <col width="38" customWidth="1" style="220" min="9" max="9"/>
    <col width="38.86" customWidth="1" style="220" min="10" max="10"/>
  </cols>
  <sheetData>
    <row r="1" collapsed="1" s="220">
      <c r="A1" s="128" t="inlineStr">
        <is>
          <t>MÔ TẢ TÍNH NĂNG (đọc trước khi xem testcase)</t>
        </is>
      </c>
      <c r="O1" s="50" t="n"/>
      <c r="P1" s="50" t="n"/>
      <c r="Q1" s="50" t="n"/>
      <c r="R1" s="109" t="n"/>
      <c r="S1" s="109" t="n"/>
      <c r="T1" s="109" t="n"/>
      <c r="U1" s="109" t="n"/>
      <c r="V1" s="109" t="n"/>
      <c r="W1" s="109" t="n"/>
      <c r="X1" s="109" t="n"/>
      <c r="Y1" s="109" t="n"/>
      <c r="Z1" s="109" t="n"/>
    </row>
    <row r="2" hidden="1" outlineLevel="1" s="220">
      <c r="A2" s="21" t="inlineStr">
        <is>
          <t>1. Mục đích tính năng</t>
        </is>
      </c>
      <c r="B2" s="221" t="inlineStr">
        <is>
          <t>Quản lý danh mục đường/phố dùng chung cho toàn hệ thống. Màn hình cho phép tra cứu, tìm kiếm, thêm mới, chỉnh sửa, xóa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50" t="n"/>
      <c r="P2" s="50" t="n"/>
      <c r="Q2" s="50" t="n"/>
      <c r="R2" s="109" t="n"/>
      <c r="S2" s="109" t="n"/>
      <c r="T2" s="109" t="n"/>
      <c r="U2" s="109" t="n"/>
      <c r="V2" s="109" t="n"/>
      <c r="W2" s="109" t="n"/>
      <c r="X2" s="109" t="n"/>
      <c r="Y2" s="109" t="n"/>
      <c r="Z2" s="109" t="n"/>
    </row>
    <row r="3" hidden="1" outlineLevel="1" s="220">
      <c r="A3" s="21" t="inlineStr">
        <is>
          <t>2. Đối tượng được tính / hiển thị</t>
        </is>
      </c>
      <c r="B3" s="221" t="inlineStr">
        <is>
          <t>- Chỉ đường/phố còn hiệu lực. Màn hình này KHÔNG có cột Trạng thái.
- Phép lọc bản ghi còn hiệu lực nằm ở phía máy chủ, người dùng không đổi được.</t>
        </is>
      </c>
      <c r="C3" s="222" t="n"/>
      <c r="D3" s="222" t="n"/>
      <c r="E3" s="222" t="n"/>
      <c r="F3" s="222" t="n"/>
      <c r="G3" s="222" t="n"/>
      <c r="H3" s="222" t="n"/>
      <c r="I3" s="222" t="n"/>
      <c r="J3" s="222" t="n"/>
      <c r="K3" s="222" t="n"/>
      <c r="L3" s="222" t="n"/>
      <c r="M3" s="222" t="n"/>
      <c r="N3" s="223" t="n"/>
      <c r="O3" s="50" t="n"/>
      <c r="P3" s="50" t="n"/>
      <c r="Q3" s="50" t="n"/>
      <c r="R3" s="109" t="n"/>
      <c r="S3" s="109" t="n"/>
      <c r="T3" s="109" t="n"/>
      <c r="U3" s="109" t="n"/>
      <c r="V3" s="109" t="n"/>
      <c r="W3" s="109" t="n"/>
      <c r="X3" s="109" t="n"/>
      <c r="Y3" s="109" t="n"/>
      <c r="Z3" s="109" t="n"/>
    </row>
    <row r="4" hidden="1" outlineLevel="1" s="220">
      <c r="A4" s="21" t="inlineStr">
        <is>
          <t>3. Đối tượng bị ẩn / không tính</t>
        </is>
      </c>
      <c r="B4" s="221" t="inlineStr">
        <is>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is>
      </c>
      <c r="C4" s="222" t="n"/>
      <c r="D4" s="222" t="n"/>
      <c r="E4" s="222" t="n"/>
      <c r="F4" s="222" t="n"/>
      <c r="G4" s="222" t="n"/>
      <c r="H4" s="222" t="n"/>
      <c r="I4" s="222" t="n"/>
      <c r="J4" s="222" t="n"/>
      <c r="K4" s="222" t="n"/>
      <c r="L4" s="222" t="n"/>
      <c r="M4" s="222" t="n"/>
      <c r="N4" s="223" t="n"/>
      <c r="O4" s="50" t="n"/>
      <c r="P4" s="50" t="n"/>
      <c r="Q4" s="50" t="n"/>
      <c r="R4" s="109" t="n"/>
      <c r="S4" s="109" t="n"/>
      <c r="T4" s="109" t="n"/>
      <c r="U4" s="109" t="n"/>
      <c r="V4" s="109" t="n"/>
      <c r="W4" s="109" t="n"/>
      <c r="X4" s="109" t="n"/>
      <c r="Y4" s="109" t="n"/>
      <c r="Z4" s="109" t="n"/>
    </row>
    <row r="5" hidden="1" outlineLevel="1" s="220">
      <c r="A5" s="21" t="inlineStr">
        <is>
          <t>4. Bộ lọc thời gian áp dụng cho</t>
        </is>
      </c>
      <c r="B5" s="221"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50" t="n"/>
      <c r="P5" s="50" t="n"/>
      <c r="Q5" s="50" t="n"/>
      <c r="R5" s="109" t="n"/>
      <c r="S5" s="109" t="n"/>
      <c r="T5" s="109" t="n"/>
      <c r="U5" s="109" t="n"/>
      <c r="V5" s="109" t="n"/>
      <c r="W5" s="109" t="n"/>
      <c r="X5" s="109" t="n"/>
      <c r="Y5" s="109" t="n"/>
      <c r="Z5" s="109" t="n"/>
    </row>
    <row r="6" hidden="1" outlineLevel="1" s="220">
      <c r="A6" s="21" t="inlineStr">
        <is>
          <t>5. Cấu trúc dữ liệu / cây phân cấp</t>
        </is>
      </c>
      <c r="B6" s="221" t="inlineStr">
        <is>
          <t>- Quốc gia là gốc của cây địa chỉ: Quốc gia → Khu vực → Tỉnh/TP → Quận/Huyện → Phường/Xã → Đường/Phố.
- Màn này quản lý cấp đường/phố.
- Mỗi đường/phố bắt buộc trực thuộc Phường/Xã.
- ⚠️ Riêng màn này: chọn Quốc gia là Việt Nam thì ô Quận/Huyện/Thị xã BỊ ẨN; quốc gia khác thì hiện và bắt buộc nhập.</t>
        </is>
      </c>
      <c r="C6" s="222" t="n"/>
      <c r="D6" s="222" t="n"/>
      <c r="E6" s="222" t="n"/>
      <c r="F6" s="222" t="n"/>
      <c r="G6" s="222" t="n"/>
      <c r="H6" s="222" t="n"/>
      <c r="I6" s="222" t="n"/>
      <c r="J6" s="222" t="n"/>
      <c r="K6" s="222" t="n"/>
      <c r="L6" s="222" t="n"/>
      <c r="M6" s="222" t="n"/>
      <c r="N6" s="223" t="n"/>
      <c r="O6" s="50" t="n"/>
      <c r="P6" s="50" t="n"/>
      <c r="Q6" s="50" t="n"/>
      <c r="R6" s="109" t="n"/>
      <c r="S6" s="109" t="n"/>
      <c r="T6" s="109" t="n"/>
      <c r="U6" s="109" t="n"/>
      <c r="V6" s="109" t="n"/>
      <c r="W6" s="109" t="n"/>
      <c r="X6" s="109" t="n"/>
      <c r="Y6" s="109" t="n"/>
      <c r="Z6" s="109" t="n"/>
    </row>
    <row r="7" hidden="1" outlineLevel="1" s="220">
      <c r="A7" s="21" t="inlineStr">
        <is>
          <t>6. Quy tắc cộng dồn / deduplicate</t>
        </is>
      </c>
      <c r="B7" s="221" t="inlineStr">
        <is>
          <t>- Mỗi đường/phố chỉ hiện MỘT dòng.
- Tên đường/phố là duy nhất trong cùng một Phường/Xã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50" t="n"/>
      <c r="P7" s="50" t="n"/>
      <c r="Q7" s="50" t="n"/>
      <c r="R7" s="109" t="n"/>
      <c r="S7" s="109" t="n"/>
      <c r="T7" s="109" t="n"/>
      <c r="U7" s="109" t="n"/>
      <c r="V7" s="109" t="n"/>
      <c r="W7" s="109" t="n"/>
      <c r="X7" s="109" t="n"/>
      <c r="Y7" s="109" t="n"/>
      <c r="Z7" s="109" t="n"/>
    </row>
    <row r="8" hidden="1" outlineLevel="1" s="220">
      <c r="A8" s="21" t="inlineStr">
        <is>
          <t>7. Phân quyền cấp</t>
        </is>
      </c>
      <c r="B8" s="221" t="inlineStr">
        <is>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222" t="n"/>
      <c r="D8" s="222" t="n"/>
      <c r="E8" s="222" t="n"/>
      <c r="F8" s="222" t="n"/>
      <c r="G8" s="222" t="n"/>
      <c r="H8" s="222" t="n"/>
      <c r="I8" s="222" t="n"/>
      <c r="J8" s="222" t="n"/>
      <c r="K8" s="222" t="n"/>
      <c r="L8" s="222" t="n"/>
      <c r="M8" s="222" t="n"/>
      <c r="N8" s="223" t="n"/>
      <c r="O8" s="50" t="n"/>
      <c r="P8" s="50" t="n"/>
      <c r="Q8" s="50" t="n"/>
      <c r="R8" s="109" t="n"/>
      <c r="S8" s="109" t="n"/>
      <c r="T8" s="109" t="n"/>
      <c r="U8" s="109" t="n"/>
      <c r="V8" s="109" t="n"/>
      <c r="W8" s="109" t="n"/>
      <c r="X8" s="109" t="n"/>
      <c r="Y8" s="109" t="n"/>
      <c r="Z8" s="109" t="n"/>
    </row>
    <row r="9" hidden="1" outlineLevel="1" s="220">
      <c r="A9" s="21" t="inlineStr">
        <is>
          <t>8. Cách tính các ô thống kê</t>
        </is>
      </c>
      <c r="B9" s="221" t="inlineStr">
        <is>
          <t>- Ô hiển thị tổng số bản ghi ở cuối bảng: là TỔNG số đường/phố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50" t="n"/>
      <c r="P9" s="50" t="n"/>
      <c r="Q9" s="50" t="n"/>
      <c r="R9" s="109" t="n"/>
      <c r="S9" s="109" t="n"/>
      <c r="T9" s="109" t="n"/>
      <c r="U9" s="109" t="n"/>
      <c r="V9" s="109" t="n"/>
      <c r="W9" s="109" t="n"/>
      <c r="X9" s="109" t="n"/>
      <c r="Y9" s="109" t="n"/>
      <c r="Z9" s="109" t="n"/>
    </row>
    <row r="10" hidden="1" outlineLevel="1" s="220">
      <c r="A10" s="21" t="inlineStr">
        <is>
          <t>9. Ghi chú đọc bảng</t>
        </is>
      </c>
      <c r="B10" s="221"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Phường/Xã,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is>
      </c>
      <c r="C10" s="222" t="n"/>
      <c r="D10" s="222" t="n"/>
      <c r="E10" s="222" t="n"/>
      <c r="F10" s="222" t="n"/>
      <c r="G10" s="222" t="n"/>
      <c r="H10" s="222" t="n"/>
      <c r="I10" s="222" t="n"/>
      <c r="J10" s="222" t="n"/>
      <c r="K10" s="222" t="n"/>
      <c r="L10" s="222" t="n"/>
      <c r="M10" s="222" t="n"/>
      <c r="N10" s="223" t="n"/>
      <c r="O10" s="50" t="n"/>
      <c r="P10" s="50" t="n"/>
      <c r="Q10" s="50" t="n"/>
      <c r="R10" s="109" t="n"/>
      <c r="S10" s="109" t="n"/>
      <c r="T10" s="109" t="n"/>
      <c r="U10" s="109" t="n"/>
      <c r="V10" s="109" t="n"/>
      <c r="W10" s="109" t="n"/>
      <c r="X10" s="109" t="n"/>
      <c r="Y10" s="109" t="n"/>
      <c r="Z10" s="109" t="n"/>
    </row>
    <row r="11">
      <c r="A11" s="130" t="inlineStr">
        <is>
          <t>Testcase _ Danh mục Đường/Phố- Cập nhật ngày 17/08/2026</t>
        </is>
      </c>
      <c r="F11" s="181" t="inlineStr">
        <is>
          <t>TEST SUMMARY</t>
        </is>
      </c>
      <c r="I11" s="182" t="inlineStr">
        <is>
          <t>Số trường hợp DNS kiểm thử đạt (P):</t>
        </is>
      </c>
      <c r="K11" s="241">
        <f>COUNTIF(K18:M997,"Passed")</f>
        <v/>
      </c>
      <c r="L11" s="223" t="n"/>
      <c r="M11" s="43" t="inlineStr">
        <is>
          <t>Số trường hợp TP kiểm thử đạt (P):</t>
        </is>
      </c>
      <c r="N11" s="228" t="n"/>
      <c r="O11" s="228" t="n"/>
      <c r="P11" s="127">
        <f>COUNTIF(O18:Q203,"Passed")</f>
        <v/>
      </c>
      <c r="Q11" s="222" t="n"/>
      <c r="R11" s="109" t="n"/>
      <c r="S11" s="109" t="n"/>
      <c r="T11" s="109" t="n"/>
      <c r="U11" s="109" t="n"/>
      <c r="V11" s="109" t="n"/>
      <c r="W11" s="109" t="n"/>
      <c r="X11" s="109" t="n"/>
      <c r="Y11" s="109" t="n"/>
      <c r="Z11" s="109" t="n"/>
    </row>
    <row r="12">
      <c r="A12" s="50" t="n"/>
      <c r="B12" s="50" t="n"/>
      <c r="C12" s="50" t="n"/>
      <c r="D12" s="50" t="n"/>
      <c r="E12" s="50" t="n"/>
      <c r="I12" s="182" t="inlineStr">
        <is>
          <t>Số trường hợp DNS kiểm thử không đạt (F)</t>
        </is>
      </c>
      <c r="K12" s="241">
        <f>COUNTIF(K18:M997,"Fail")</f>
        <v/>
      </c>
      <c r="L12" s="223" t="n"/>
      <c r="M12" s="43" t="inlineStr">
        <is>
          <t>Số trường hợp TP kiểm thử không đạt (F)</t>
        </is>
      </c>
      <c r="N12" s="228" t="n"/>
      <c r="O12" s="228" t="n"/>
      <c r="P12" s="127">
        <f>COUNTIF(O19:Q204,"Fail")</f>
        <v/>
      </c>
      <c r="Q12" s="222" t="n"/>
      <c r="R12" s="109" t="n"/>
      <c r="S12" s="109" t="n"/>
      <c r="T12" s="109" t="n"/>
      <c r="U12" s="109" t="n"/>
      <c r="V12" s="109" t="n"/>
      <c r="W12" s="109" t="n"/>
      <c r="X12" s="109" t="n"/>
      <c r="Y12" s="109" t="n"/>
      <c r="Z12" s="109" t="n"/>
    </row>
    <row r="13">
      <c r="A13" s="50" t="n"/>
      <c r="B13" s="50" t="n"/>
      <c r="C13" s="50" t="n"/>
      <c r="D13" s="50" t="n"/>
      <c r="E13" s="50" t="n"/>
      <c r="I13" s="182" t="inlineStr">
        <is>
          <t>Số trường hợp DNS kiểm thử đang xem xét (PE)</t>
        </is>
      </c>
      <c r="K13" s="241">
        <f>COUNTIF(K18:M997,"Pending)")</f>
        <v/>
      </c>
      <c r="L13" s="223" t="n"/>
      <c r="M13" s="43" t="inlineStr">
        <is>
          <t>Số trường hợp TP kiểm thử đang xem xét (PE)</t>
        </is>
      </c>
      <c r="N13" s="228" t="n"/>
      <c r="O13" s="228" t="n"/>
      <c r="P13" s="127">
        <f>COUNTIF(O20:Q205,"Pending")</f>
        <v/>
      </c>
      <c r="Q13" s="222" t="n"/>
      <c r="R13" s="109" t="n"/>
      <c r="S13" s="109" t="n"/>
      <c r="T13" s="109" t="n"/>
      <c r="U13" s="109" t="n"/>
      <c r="V13" s="109" t="n"/>
      <c r="W13" s="109" t="n"/>
      <c r="X13" s="109" t="n"/>
      <c r="Y13" s="109" t="n"/>
      <c r="Z13" s="109" t="n"/>
    </row>
    <row r="14">
      <c r="A14" s="50" t="n"/>
      <c r="B14" s="50" t="n"/>
      <c r="C14" s="50" t="n"/>
      <c r="D14" s="50" t="n"/>
      <c r="E14" s="50" t="n"/>
      <c r="I14" s="182" t="inlineStr">
        <is>
          <t>Số trường hợp DNS kiểm thử chưa thực hiện</t>
        </is>
      </c>
      <c r="K14" s="241">
        <f>COUNTIF(K18:K997,"Not Executed")</f>
        <v/>
      </c>
      <c r="L14" s="223" t="n"/>
      <c r="M14" s="43" t="inlineStr">
        <is>
          <t>Số trường hợp TP kiểm thử chưa thực hiện</t>
        </is>
      </c>
      <c r="N14" s="228" t="n"/>
      <c r="O14" s="228" t="n"/>
      <c r="P14" s="127">
        <f>K16-P15</f>
        <v/>
      </c>
      <c r="Q14" s="222" t="n"/>
      <c r="R14" s="109" t="n"/>
      <c r="S14" s="109" t="n"/>
      <c r="T14" s="109" t="n"/>
      <c r="U14" s="109" t="n"/>
      <c r="V14" s="109" t="n"/>
      <c r="W14" s="109" t="n"/>
      <c r="X14" s="109" t="n"/>
      <c r="Y14" s="109" t="n"/>
      <c r="Z14" s="109" t="n"/>
    </row>
    <row r="15">
      <c r="A15" s="50" t="n"/>
      <c r="B15" s="50" t="n"/>
      <c r="C15" s="50" t="n"/>
      <c r="D15" s="50" t="n"/>
      <c r="E15" s="50" t="n"/>
      <c r="I15" s="182" t="inlineStr">
        <is>
          <t>Tổng số trường hợp DNS kiểm thử</t>
        </is>
      </c>
      <c r="K15" s="241">
        <f>COUNTIF(K18:K997,"&lt;&gt;")</f>
        <v/>
      </c>
      <c r="L15" s="223" t="n"/>
      <c r="M15" s="43" t="inlineStr">
        <is>
          <t>Tổng số trường hợp TP kiểm thử</t>
        </is>
      </c>
      <c r="N15" s="228" t="n"/>
      <c r="O15" s="228" t="n"/>
      <c r="P15" s="127">
        <f>sum(P11:Q13)</f>
        <v/>
      </c>
      <c r="Q15" s="222" t="n"/>
      <c r="R15" s="109" t="n"/>
      <c r="S15" s="109" t="n"/>
      <c r="T15" s="109" t="n"/>
      <c r="U15" s="109" t="n"/>
      <c r="V15" s="109" t="n"/>
      <c r="W15" s="109" t="n"/>
      <c r="X15" s="109" t="n"/>
      <c r="Y15" s="109" t="n"/>
      <c r="Z15" s="109" t="n"/>
    </row>
    <row r="16">
      <c r="A16" s="50" t="n"/>
      <c r="B16" s="50" t="n"/>
      <c r="C16" s="50" t="n"/>
      <c r="D16" s="50" t="n"/>
      <c r="E16" s="50" t="n"/>
      <c r="I16" s="226" t="inlineStr">
        <is>
          <t>Tổng số testcase</t>
        </is>
      </c>
      <c r="K16" s="227">
        <f>COUNTIF(I18:I1002,"*")</f>
        <v/>
      </c>
      <c r="L16" s="223" t="n"/>
      <c r="M16" s="50" t="n"/>
      <c r="N16" s="50" t="n"/>
      <c r="O16" s="50" t="n"/>
      <c r="P16" s="50" t="n"/>
      <c r="Q16" s="50" t="n"/>
      <c r="R16" s="109" t="n"/>
      <c r="S16" s="109" t="n"/>
      <c r="T16" s="109" t="n"/>
      <c r="U16" s="109" t="n"/>
      <c r="V16" s="109" t="n"/>
      <c r="W16" s="109" t="n"/>
      <c r="X16" s="109" t="n"/>
      <c r="Y16" s="109" t="n"/>
      <c r="Z16" s="109"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109" t="n"/>
      <c r="S17" s="109" t="n"/>
      <c r="T17" s="109" t="n"/>
      <c r="U17" s="109" t="n"/>
      <c r="V17" s="109" t="n"/>
      <c r="W17" s="109" t="n"/>
      <c r="X17" s="109" t="n"/>
      <c r="Y17" s="109" t="n"/>
      <c r="Z17" s="109" t="n"/>
    </row>
    <row r="18">
      <c r="A18" s="93" t="n"/>
      <c r="B18" s="93" t="n"/>
      <c r="C18" s="194" t="inlineStr">
        <is>
          <t>I. HIỂN THỊ TRANG &amp; TRUY CẬP</t>
        </is>
      </c>
      <c r="D18" s="222" t="n"/>
      <c r="E18" s="222" t="n"/>
      <c r="F18" s="222" t="n"/>
      <c r="G18" s="222" t="n"/>
      <c r="H18" s="222" t="n"/>
      <c r="I18" s="222" t="n"/>
      <c r="J18" s="222" t="n"/>
      <c r="K18" s="222" t="n"/>
      <c r="L18" s="222" t="n"/>
      <c r="M18" s="222" t="n"/>
      <c r="N18" s="222" t="n"/>
      <c r="O18" s="222" t="n"/>
      <c r="P18" s="222" t="n"/>
      <c r="Q18" s="223" t="n"/>
      <c r="R18" s="109" t="n"/>
      <c r="S18" s="109" t="n"/>
      <c r="T18" s="109" t="n"/>
      <c r="U18" s="109" t="n"/>
      <c r="V18" s="109" t="n"/>
      <c r="W18" s="109" t="n"/>
      <c r="X18" s="109" t="n"/>
      <c r="Y18" s="109" t="n"/>
      <c r="Z18" s="109" t="n"/>
    </row>
    <row r="19" outlineLevel="1" s="220">
      <c r="A19" s="75" t="inlineStr">
        <is>
          <t>Danh mục Đường/Phố</t>
        </is>
      </c>
      <c r="B19" s="75" t="inlineStr">
        <is>
          <t>HIỂN THỊ TRANG &amp; TRUY CẬP</t>
        </is>
      </c>
      <c r="C19" s="174" t="inlineStr">
        <is>
          <t>TC_01.001</t>
        </is>
      </c>
      <c r="D19" s="75" t="inlineStr">
        <is>
          <t>Mở màn hình từ menu</t>
        </is>
      </c>
      <c r="E19" s="174" t="inlineStr">
        <is>
          <t>P0</t>
        </is>
      </c>
      <c r="F19" s="75" t="inlineStr">
        <is>
          <t>Tài khoản bất kỳ đã đăng nhập. Danh mục có sẵn dữ liệu.</t>
        </is>
      </c>
      <c r="G19" s="75" t="inlineStr">
        <is>
          <t>1. Đăng nhập
2. Vào Phân hệ Danh mục → Địa lý → Đường/Phố</t>
        </is>
      </c>
      <c r="H19" s="75" t="n"/>
      <c r="I19" s="75" t="inlineStr">
        <is>
          <t>- Tiêu đề trang hiện "Danh mục Đường/Phố"
- bảng nạp xong và hiện dữ liệu
- Có nút Tạo mới trên thanh công cụ</t>
        </is>
      </c>
      <c r="J19" s="75" t="inlineStr">
        <is>
          <t>- Tiêu đề trang hiện "Danh mục Đường/Phố"
- bảng nạp xong và hiện dữ liệu
- Có nút Tạo mới trên thanh công cụ</t>
        </is>
      </c>
      <c r="K19" s="148" t="inlineStr">
        <is>
          <t>Passed</t>
        </is>
      </c>
      <c r="L19" s="179" t="n"/>
      <c r="M19" s="179" t="n"/>
      <c r="N19" s="147" t="n"/>
      <c r="O19" s="147" t="n"/>
      <c r="P19" s="147" t="n"/>
      <c r="Q19" s="147" t="n"/>
      <c r="R19" s="109" t="n"/>
      <c r="S19" s="109" t="n"/>
      <c r="T19" s="109" t="n"/>
      <c r="U19" s="109" t="n"/>
      <c r="V19" s="109" t="n"/>
      <c r="W19" s="109" t="n"/>
      <c r="X19" s="109" t="n"/>
      <c r="Y19" s="109" t="n"/>
      <c r="Z19" s="109" t="n"/>
    </row>
    <row r="20" outlineLevel="1" s="220">
      <c r="A20" s="230" t="n"/>
      <c r="B20" s="230" t="n"/>
      <c r="C20" s="174" t="inlineStr">
        <is>
          <t>TC_01.002</t>
        </is>
      </c>
      <c r="D20" s="75" t="inlineStr">
        <is>
          <t>Kiểm tra đủ các cột của bảng</t>
        </is>
      </c>
      <c r="E20" s="174" t="inlineStr">
        <is>
          <t>P0</t>
        </is>
      </c>
      <c r="F20" s="75" t="inlineStr">
        <is>
          <t>Người dùng chưa chỉnh cấu hình cột.</t>
        </is>
      </c>
      <c r="G20" s="75" t="inlineStr">
        <is>
          <t>1. Mở màn hình
2. Đọc tên từng tiêu đề cột</t>
        </is>
      </c>
      <c r="H20" s="75" t="n"/>
      <c r="I20" s="75" t="inlineStr">
        <is>
          <t>- Có đủ các cột: STT, Tên đường/phố, Phường/xã, Quận/Huyện/Thị xã, Tỉnh/TP, Quốc gia, Ngày cập nhật, Người tạo, Ngày tạo, Hành động
- Các cột ghi "mặc định ẩn" KHÔNG xuất hiện</t>
        </is>
      </c>
      <c r="J20" s="75" t="inlineStr">
        <is>
          <t>- Có đủ các cột: STT, Tên đường/phố, Phường/xã, Quận/Huyện/Thị xã, Tỉnh/TP, Quốc gia, Ngày cập nhật, Người tạo, Ngày tạo, Hành động
- Các cột ghi "mặc định ẩn" KHÔNG xuất hiện</t>
        </is>
      </c>
      <c r="K20" s="148" t="inlineStr">
        <is>
          <t>Passed</t>
        </is>
      </c>
      <c r="L20" s="179" t="n"/>
      <c r="M20" s="179" t="n"/>
      <c r="N20" s="147" t="n"/>
      <c r="O20" s="147" t="n"/>
      <c r="P20" s="147" t="n"/>
      <c r="Q20" s="147" t="n"/>
      <c r="R20" s="109" t="n"/>
      <c r="S20" s="109" t="n"/>
      <c r="T20" s="109" t="n"/>
      <c r="U20" s="109" t="n"/>
      <c r="V20" s="109" t="n"/>
      <c r="W20" s="109" t="n"/>
      <c r="X20" s="109" t="n"/>
      <c r="Y20" s="109" t="n"/>
      <c r="Z20" s="109" t="n"/>
    </row>
    <row r="21" outlineLevel="1" s="220">
      <c r="A21" s="230" t="n"/>
      <c r="B21" s="230" t="n"/>
      <c r="C21" s="174" t="inlineStr">
        <is>
          <t>TC_01.003</t>
        </is>
      </c>
      <c r="D21" s="75" t="inlineStr">
        <is>
          <t>Hiển thị khi không có dữ liệu khớp</t>
        </is>
      </c>
      <c r="E21" s="174" t="inlineStr">
        <is>
          <t>P1</t>
        </is>
      </c>
      <c r="F21" s="75" t="inlineStr">
        <is>
          <t>Danh mục có dữ liệu bình thường.</t>
        </is>
      </c>
      <c r="G21" s="75" t="inlineStr">
        <is>
          <t>1. Gõ vào ô tìm kiếm một chuỗi chắc chắn không tồn tại
2. Chờ bảng nạp lại</t>
        </is>
      </c>
      <c r="H21" s="75" t="inlineStr">
        <is>
          <t>Từ khóa: zzzkhongtontai999</t>
        </is>
      </c>
      <c r="I21" s="75" t="inlineStr">
        <is>
          <t>- bảng hiện thông báo không có dữ liệu</t>
        </is>
      </c>
      <c r="J21" s="75" t="inlineStr">
        <is>
          <t>- bảng hiện thông báo không có dữ liệu</t>
        </is>
      </c>
      <c r="K21" s="148" t="inlineStr">
        <is>
          <t>Passed</t>
        </is>
      </c>
      <c r="L21" s="179" t="n"/>
      <c r="M21" s="179" t="n"/>
      <c r="N21" s="147" t="n"/>
      <c r="O21" s="147" t="n"/>
      <c r="P21" s="147" t="n"/>
      <c r="Q21" s="147" t="n"/>
      <c r="R21" s="109" t="n"/>
      <c r="S21" s="109" t="n"/>
      <c r="T21" s="109" t="n"/>
      <c r="U21" s="109" t="n"/>
      <c r="V21" s="109" t="n"/>
      <c r="W21" s="109" t="n"/>
      <c r="X21" s="109" t="n"/>
      <c r="Y21" s="109" t="n"/>
      <c r="Z21" s="109" t="n"/>
    </row>
    <row r="22" outlineLevel="1" s="220">
      <c r="A22" s="230" t="n"/>
      <c r="B22" s="230" t="n"/>
      <c r="C22" s="174" t="inlineStr">
        <is>
          <t>TC_01.004</t>
        </is>
      </c>
      <c r="D22" s="75" t="inlineStr">
        <is>
          <t>Mọi tài khoản đều vào được màn hình</t>
        </is>
      </c>
      <c r="E22" s="174" t="inlineStr">
        <is>
          <t>P0</t>
        </is>
      </c>
      <c r="F22" s="75" t="inlineStr">
        <is>
          <t>Hai tài khoản: một quản trị, một nhân viên thường không được gán quyền danh mục nào.</t>
        </is>
      </c>
      <c r="G22" s="75" t="inlineStr">
        <is>
          <t>1. Đăng nhập bằng tài khoản nhân viên thường
2. Mở màn hình
3. Quan sát thanh công cụ và cột Hành động</t>
        </is>
      </c>
      <c r="H22" s="75" t="inlineStr">
        <is>
          <t>Tài khoản: nhân viên thường</t>
        </is>
      </c>
      <c r="I22" s="75" t="inlineStr">
        <is>
          <t>-  VẪN mở được màn hình, thấy đủ dữ liệu
- Nút Tạo mới và các nút thao tác VẪN hiện đầy đủ</t>
        </is>
      </c>
      <c r="J22" s="75" t="inlineStr">
        <is>
          <t>- VẪN mở được màn hình, thấy đủ dữ liệu
-  Nút Tạo mới và các nút thao tác VẪN hiện đầy đủ</t>
        </is>
      </c>
      <c r="K22" s="148" t="inlineStr">
        <is>
          <t>Passed</t>
        </is>
      </c>
      <c r="L22" s="179" t="n"/>
      <c r="M22" s="179" t="n"/>
      <c r="N22" s="147" t="n"/>
      <c r="O22" s="147" t="n"/>
      <c r="P22" s="147" t="n"/>
      <c r="Q22" s="147" t="n"/>
      <c r="R22" s="109" t="n"/>
      <c r="S22" s="109" t="n"/>
      <c r="T22" s="109" t="n"/>
      <c r="U22" s="109" t="n"/>
      <c r="V22" s="109" t="n"/>
      <c r="W22" s="109" t="n"/>
      <c r="X22" s="109" t="n"/>
      <c r="Y22" s="109" t="n"/>
      <c r="Z22" s="109" t="n"/>
    </row>
    <row r="23" outlineLevel="1" s="220">
      <c r="A23" s="230" t="n"/>
      <c r="B23" s="230" t="n"/>
      <c r="C23" s="174" t="inlineStr">
        <is>
          <t>TC_01.005</t>
        </is>
      </c>
      <c r="D23" s="75" t="inlineStr">
        <is>
          <t>Số thứ tự liên tục qua các trang</t>
        </is>
      </c>
      <c r="E23" s="174" t="inlineStr">
        <is>
          <t>P0</t>
        </is>
      </c>
      <c r="F23" s="75" t="inlineStr">
        <is>
          <t>Danh mục có nhiều hơn một trang dữ liệu.</t>
        </is>
      </c>
      <c r="G23" s="75" t="inlineStr">
        <is>
          <t>1. Ghi lại số thứ tự dòng cuối trang 1
2. Sang trang 2, đọc số thứ tự dòng đầu</t>
        </is>
      </c>
      <c r="H23" s="75" t="n"/>
      <c r="I23" s="75" t="inlineStr">
        <is>
          <t>- Số thứ tự nối tiếp liền mạch, không quay về 1</t>
        </is>
      </c>
      <c r="J23" s="75" t="inlineStr">
        <is>
          <t>- Số thứ tự nối tiếp liền mạch, không quay về 1</t>
        </is>
      </c>
      <c r="K23" s="148" t="inlineStr">
        <is>
          <t>Passed</t>
        </is>
      </c>
      <c r="L23" s="179" t="n"/>
      <c r="M23" s="179" t="n"/>
      <c r="N23" s="147" t="n"/>
      <c r="O23" s="147" t="n"/>
      <c r="P23" s="147" t="n"/>
      <c r="Q23" s="147" t="n"/>
      <c r="R23" s="109" t="n"/>
      <c r="S23" s="109" t="n"/>
      <c r="T23" s="109" t="n"/>
      <c r="U23" s="109" t="n"/>
      <c r="V23" s="109" t="n"/>
      <c r="W23" s="109" t="n"/>
      <c r="X23" s="109" t="n"/>
      <c r="Y23" s="109" t="n"/>
      <c r="Z23" s="109" t="n"/>
    </row>
    <row r="24" outlineLevel="1" s="220">
      <c r="A24" s="230" t="n"/>
      <c r="B24" s="230" t="n"/>
      <c r="C24" s="174" t="inlineStr">
        <is>
          <t>TC_01.006</t>
        </is>
      </c>
      <c r="D24" s="75" t="inlineStr">
        <is>
          <t>Đổi số dòng mỗi trang</t>
        </is>
      </c>
      <c r="E24" s="174" t="inlineStr">
        <is>
          <t>P1</t>
        </is>
      </c>
      <c r="F24" s="75" t="inlineStr">
        <is>
          <t>Đang hiển thị số dòng mặc định.</t>
        </is>
      </c>
      <c r="G24" s="75" t="inlineStr">
        <is>
          <t>1. Đổi ô số dòng mỗi trang sang giá trị lớn hơn
2. Đếm số dòng trên bảng</t>
        </is>
      </c>
      <c r="H24" s="75" t="n"/>
      <c r="I24" s="75" t="inlineStr">
        <is>
          <t>- bảng hiện đúng số dòng đã chọn
- Sau khi đổi phải quay về trang 1</t>
        </is>
      </c>
      <c r="J24" s="75" t="inlineStr">
        <is>
          <t>- bảng hiện đúng số dòng đã chọn
- Sau khi đổi phải quay về trang 1</t>
        </is>
      </c>
      <c r="K24" s="148" t="inlineStr">
        <is>
          <t>Passed</t>
        </is>
      </c>
      <c r="L24" s="179" t="n"/>
      <c r="M24" s="179" t="n"/>
      <c r="N24" s="147" t="n"/>
      <c r="O24" s="147" t="n"/>
      <c r="P24" s="147" t="n"/>
      <c r="Q24" s="147" t="n"/>
      <c r="R24" s="109" t="n"/>
      <c r="S24" s="109" t="n"/>
      <c r="T24" s="109" t="n"/>
      <c r="U24" s="109" t="n"/>
      <c r="V24" s="109" t="n"/>
      <c r="W24" s="109" t="n"/>
      <c r="X24" s="109" t="n"/>
      <c r="Y24" s="109" t="n"/>
      <c r="Z24" s="109" t="n"/>
    </row>
    <row r="25" outlineLevel="1" s="220">
      <c r="A25" s="230" t="n"/>
      <c r="B25" s="230" t="n"/>
      <c r="C25" s="174" t="inlineStr">
        <is>
          <t>TC_01.007</t>
        </is>
      </c>
      <c r="D25" s="75" t="inlineStr">
        <is>
          <t>Sắp xếp theo cột Tên</t>
        </is>
      </c>
      <c r="E25" s="174" t="inlineStr">
        <is>
          <t>P0</t>
        </is>
      </c>
      <c r="F25" s="75" t="inlineStr">
        <is>
          <t>Danh mục có ít nhất 5 bản ghi.</t>
        </is>
      </c>
      <c r="G25" s="75" t="inlineStr">
        <is>
          <t>1. Bấm tiêu đề cột Tên đường/phố
2. Đọc 5 dòng đầu
3. Bấm lần thứ hai</t>
        </is>
      </c>
      <c r="H25" s="75" t="n"/>
      <c r="I25" s="75" t="inlineStr">
        <is>
          <t>- Lần 1: xếp tăng dần đúng thứ tự tiếng Việt có dấu
- Lần 2: thứ tự đảo ngược hoàn toàn</t>
        </is>
      </c>
      <c r="J25" s="75" t="inlineStr">
        <is>
          <t>- Lần 1: xếp tăng dần đúng thứ tự tiếng Việt có dấu
- Lần 2: thứ tự đảo ngược hoàn toàn</t>
        </is>
      </c>
      <c r="K25" s="148" t="inlineStr">
        <is>
          <t>Passed</t>
        </is>
      </c>
      <c r="L25" s="179" t="n"/>
      <c r="M25" s="179" t="n"/>
      <c r="N25" s="147" t="n"/>
      <c r="O25" s="147" t="n"/>
      <c r="P25" s="147" t="n"/>
      <c r="Q25" s="147" t="n"/>
      <c r="R25" s="109" t="n"/>
      <c r="S25" s="109" t="n"/>
      <c r="T25" s="109" t="n"/>
      <c r="U25" s="109" t="n"/>
      <c r="V25" s="109" t="n"/>
      <c r="W25" s="109" t="n"/>
      <c r="X25" s="109" t="n"/>
      <c r="Y25" s="109" t="n"/>
      <c r="Z25" s="109" t="n"/>
    </row>
    <row r="26" outlineLevel="1" s="220">
      <c r="A26" s="230" t="n"/>
      <c r="B26" s="230" t="n"/>
      <c r="C26" s="174" t="inlineStr">
        <is>
          <t>TC_01.008</t>
        </is>
      </c>
      <c r="D26" s="75" t="inlineStr">
        <is>
          <t>Sắp xếp theo Ngày tạo</t>
        </is>
      </c>
      <c r="E26" s="174" t="inlineStr">
        <is>
          <t>P1</t>
        </is>
      </c>
      <c r="F26" s="75" t="inlineStr">
        <is>
          <t>Danh mục có bản ghi tạo ở nhiều thời điểm khác nhau.</t>
        </is>
      </c>
      <c r="G26" s="75" t="inlineStr">
        <is>
          <t>1. Bấm tiêu đề cột Ngày tạo hai lần để lấy giảm dần
2. Đọc 5 dòng đầu</t>
        </is>
      </c>
      <c r="H26" s="75" t="n"/>
      <c r="I26" s="75" t="inlineStr">
        <is>
          <t>- Bản ghi tạo gần đây nhất đứng đầu</t>
        </is>
      </c>
      <c r="J26" s="75" t="inlineStr">
        <is>
          <t>- Bản ghi tạo gần đây nhất đứng đầu</t>
        </is>
      </c>
      <c r="K26" s="148" t="inlineStr">
        <is>
          <t>Passed</t>
        </is>
      </c>
      <c r="L26" s="179" t="n"/>
      <c r="M26" s="179" t="n"/>
      <c r="N26" s="147" t="n"/>
      <c r="O26" s="147" t="n"/>
      <c r="P26" s="147" t="n"/>
      <c r="Q26" s="147" t="n"/>
      <c r="R26" s="109" t="n"/>
      <c r="S26" s="109" t="n"/>
      <c r="T26" s="109" t="n"/>
      <c r="U26" s="109" t="n"/>
      <c r="V26" s="109" t="n"/>
      <c r="W26" s="109" t="n"/>
      <c r="X26" s="109" t="n"/>
      <c r="Y26" s="109" t="n"/>
      <c r="Z26" s="109" t="n"/>
    </row>
    <row r="27" outlineLevel="1" s="220">
      <c r="A27" s="230" t="n"/>
      <c r="B27" s="230" t="n"/>
      <c r="C27" s="174" t="inlineStr">
        <is>
          <t>TC_01.009</t>
        </is>
      </c>
      <c r="D27" s="75" t="inlineStr">
        <is>
          <t>Sắp xếp giữ nguyên khi chuyển trang</t>
        </is>
      </c>
      <c r="E27" s="174" t="inlineStr">
        <is>
          <t>P1</t>
        </is>
      </c>
      <c r="F27" s="75" t="inlineStr">
        <is>
          <t>Đang sắp xếp giảm dần theo cột Tên đường/phố.</t>
        </is>
      </c>
      <c r="G27" s="75" t="inlineStr">
        <is>
          <t>1. Bấm sang trang 2
2. So dòng đầu trang 2 với dòng cuối trang 1</t>
        </is>
      </c>
      <c r="H27" s="75" t="n"/>
      <c r="I27" s="75" t="inlineStr">
        <is>
          <t>- Thứ tự nối tiếp liền mạch, không đảo lộn hay lặp bản ghi</t>
        </is>
      </c>
      <c r="J27" s="75" t="inlineStr">
        <is>
          <t>- Thứ tự nối tiếp liền mạch, không đảo lộn hay lặp bản ghi</t>
        </is>
      </c>
      <c r="K27" s="148" t="inlineStr">
        <is>
          <t>Passed</t>
        </is>
      </c>
      <c r="L27" s="179" t="n"/>
      <c r="M27" s="179" t="n"/>
      <c r="N27" s="147" t="n"/>
      <c r="O27" s="147" t="n"/>
      <c r="P27" s="147" t="n"/>
      <c r="Q27" s="147" t="n"/>
      <c r="R27" s="109" t="n"/>
      <c r="S27" s="109" t="n"/>
      <c r="T27" s="109" t="n"/>
      <c r="U27" s="109" t="n"/>
      <c r="V27" s="109" t="n"/>
      <c r="W27" s="109" t="n"/>
      <c r="X27" s="109" t="n"/>
      <c r="Y27" s="109" t="n"/>
      <c r="Z27" s="109" t="n"/>
    </row>
    <row r="28" outlineLevel="1" s="220">
      <c r="A28" s="231" t="n"/>
      <c r="B28" s="231" t="n"/>
      <c r="C28" s="174" t="inlineStr">
        <is>
          <t>TC_01.010</t>
        </is>
      </c>
      <c r="D28" s="75" t="inlineStr">
        <is>
          <t>Màn hình không có cột Trạng thái</t>
        </is>
      </c>
      <c r="E28" s="174" t="inlineStr">
        <is>
          <t>P1</t>
        </is>
      </c>
      <c r="F28" s="75" t="inlineStr">
        <is>
          <t>Đang ở màn Danh mục Đường/Phố.</t>
        </is>
      </c>
      <c r="G28" s="75" t="inlineStr">
        <is>
          <t>1. Đọc toàn bộ tiêu đề cột
2. Mở bộ lọc</t>
        </is>
      </c>
      <c r="H28" s="75" t="n"/>
      <c r="I28" s="75" t="inlineStr">
        <is>
          <t xml:space="preserve">- KHÔNG có cột Trạng thái trên bảng
- KHÔNG có ô lọc Trạng thái </t>
        </is>
      </c>
      <c r="J28" s="75" t="inlineStr">
        <is>
          <t xml:space="preserve">- KHÔNG có cột Trạng thái trên bảng
- KHÔNG có ô lọc Trạng thái </t>
        </is>
      </c>
      <c r="K28" s="148" t="inlineStr">
        <is>
          <t>Passed</t>
        </is>
      </c>
      <c r="L28" s="179" t="n"/>
      <c r="M28" s="179" t="n"/>
      <c r="N28" s="147" t="n"/>
      <c r="O28" s="147" t="n"/>
      <c r="P28" s="147" t="n"/>
      <c r="Q28" s="147" t="n"/>
      <c r="R28" s="109" t="n"/>
      <c r="S28" s="109" t="n"/>
      <c r="T28" s="109" t="n"/>
      <c r="U28" s="109" t="n"/>
      <c r="V28" s="109" t="n"/>
      <c r="W28" s="109" t="n"/>
      <c r="X28" s="109" t="n"/>
      <c r="Y28" s="109" t="n"/>
      <c r="Z28" s="109" t="n"/>
    </row>
    <row r="29" collapsed="1" s="220">
      <c r="A29" s="93" t="n"/>
      <c r="B29" s="93" t="n"/>
      <c r="C29" s="194" t="inlineStr">
        <is>
          <t>II. TÌM KIẾM &amp; LỌC DANH SÁCH</t>
        </is>
      </c>
      <c r="D29" s="222" t="n"/>
      <c r="E29" s="222" t="n"/>
      <c r="F29" s="222" t="n"/>
      <c r="G29" s="222" t="n"/>
      <c r="H29" s="222" t="n"/>
      <c r="I29" s="222" t="n"/>
      <c r="J29" s="222" t="n"/>
      <c r="K29" s="222" t="n"/>
      <c r="L29" s="222" t="n"/>
      <c r="M29" s="222" t="n"/>
      <c r="N29" s="222" t="n"/>
      <c r="O29" s="222" t="n"/>
      <c r="P29" s="222" t="n"/>
      <c r="Q29" s="223" t="n"/>
      <c r="R29" s="109" t="n"/>
      <c r="S29" s="109" t="n"/>
      <c r="T29" s="109" t="n"/>
      <c r="U29" s="109" t="n"/>
      <c r="V29" s="109" t="n"/>
      <c r="W29" s="109" t="n"/>
      <c r="X29" s="109" t="n"/>
      <c r="Y29" s="109" t="n"/>
      <c r="Z29" s="109" t="n"/>
    </row>
    <row r="30" hidden="1" outlineLevel="1" s="220">
      <c r="A30" s="75" t="inlineStr">
        <is>
          <t>Danh mục Đường/Phố</t>
        </is>
      </c>
      <c r="B30" s="75" t="inlineStr">
        <is>
          <t>TÌM KIẾM &amp; LỌC DANH SÁCH</t>
        </is>
      </c>
      <c r="C30" s="174" t="inlineStr">
        <is>
          <t>TC_02.001</t>
        </is>
      </c>
      <c r="D30" s="75" t="inlineStr">
        <is>
          <t>Tìm nhanh theo tên</t>
        </is>
      </c>
      <c r="E30" s="174" t="inlineStr">
        <is>
          <t>P0</t>
        </is>
      </c>
      <c r="F30" s="75" t="inlineStr">
        <is>
          <t>Có bản ghi tên chứa đoạn cần tìm.</t>
        </is>
      </c>
      <c r="G30" s="75" t="inlineStr">
        <is>
          <t>1. Gõ một phần tên vào ô tìm kiếm
2. Chờ bảng nạp lại</t>
        </is>
      </c>
      <c r="H30" s="75" t="inlineStr">
        <is>
          <t>Từ khóa: (một phần tên)</t>
        </is>
      </c>
      <c r="I30" s="75" t="inlineStr">
        <is>
          <t>- Chỉ còn các bản ghi có tên chứa từ khóa
- Tổng số bản ghi đổi theo kết quả</t>
        </is>
      </c>
      <c r="J30" s="75" t="inlineStr">
        <is>
          <t>- Chỉ còn các bản ghi có tên chứa từ khóa
- Tổng số bản ghi đổi theo kết quả</t>
        </is>
      </c>
      <c r="K30" s="148" t="inlineStr">
        <is>
          <t>Passed</t>
        </is>
      </c>
      <c r="L30" s="179" t="n"/>
      <c r="M30" s="179" t="n"/>
      <c r="N30" s="147" t="n"/>
      <c r="O30" s="147" t="n"/>
      <c r="P30" s="147" t="n"/>
      <c r="Q30" s="147" t="n"/>
      <c r="R30" s="109" t="n"/>
      <c r="S30" s="109" t="n"/>
      <c r="T30" s="109" t="n"/>
      <c r="U30" s="109" t="n"/>
      <c r="V30" s="109" t="n"/>
      <c r="W30" s="109" t="n"/>
      <c r="X30" s="109" t="n"/>
      <c r="Y30" s="109" t="n"/>
      <c r="Z30" s="109" t="n"/>
    </row>
    <row r="31" hidden="1" outlineLevel="1" s="220">
      <c r="A31" s="230" t="n"/>
      <c r="B31" s="230" t="n"/>
      <c r="C31" s="174" t="inlineStr">
        <is>
          <t>TC_02.002</t>
        </is>
      </c>
      <c r="D31" s="75" t="inlineStr">
        <is>
          <t>Tìm nhanh không phân biệt chữ hoa chữ thường</t>
        </is>
      </c>
      <c r="E31" s="174" t="inlineStr">
        <is>
          <t>P1</t>
        </is>
      </c>
      <c r="F31" s="75" t="inlineStr">
        <is>
          <t>Có bản ghi tên viết hoa chữ đầu.</t>
        </is>
      </c>
      <c r="G31" s="75" t="inlineStr">
        <is>
          <t>1. Gõ từ khóa toàn chữ thường
2. Ghi nhận kết quả
3. Xóa, gõ lại toàn chữ hoa
4. So sánh</t>
        </is>
      </c>
      <c r="H31" s="75" t="n"/>
      <c r="I31" s="75" t="inlineStr">
        <is>
          <t>- Hai lần tìm cho ra CÙNG một tập kết quả</t>
        </is>
      </c>
      <c r="J31" s="75" t="inlineStr">
        <is>
          <t>- Hai lần tìm cho ra CÙNG một tập kết quả</t>
        </is>
      </c>
      <c r="K31" s="148" t="inlineStr">
        <is>
          <t>Passed</t>
        </is>
      </c>
      <c r="L31" s="179" t="n"/>
      <c r="M31" s="179" t="n"/>
      <c r="N31" s="147" t="n"/>
      <c r="O31" s="147" t="n"/>
      <c r="P31" s="147" t="n"/>
      <c r="Q31" s="147" t="n"/>
      <c r="R31" s="109" t="n"/>
      <c r="S31" s="109" t="n"/>
      <c r="T31" s="109" t="n"/>
      <c r="U31" s="109" t="n"/>
      <c r="V31" s="109" t="n"/>
      <c r="W31" s="109" t="n"/>
      <c r="X31" s="109" t="n"/>
      <c r="Y31" s="109" t="n"/>
      <c r="Z31" s="109" t="n"/>
    </row>
    <row r="32" hidden="1" outlineLevel="1" s="220">
      <c r="A32" s="230" t="n"/>
      <c r="B32" s="230" t="n"/>
      <c r="C32" s="174" t="inlineStr">
        <is>
          <t>TC_02.003</t>
        </is>
      </c>
      <c r="D32" s="75" t="inlineStr">
        <is>
          <t>Xóa từ khóa thì danh sách quay về đầy đủ</t>
        </is>
      </c>
      <c r="E32" s="174" t="inlineStr">
        <is>
          <t>P0</t>
        </is>
      </c>
      <c r="F32" s="75" t="inlineStr">
        <is>
          <t>Đang tìm với từ khóa cho ra ít kết quả.</t>
        </is>
      </c>
      <c r="G32" s="75" t="inlineStr">
        <is>
          <t>1. Xóa hết nội dung ô tìm kiếm
2. Chờ bảng nạp lại</t>
        </is>
      </c>
      <c r="H32" s="75" t="n"/>
      <c r="I32" s="75" t="inlineStr">
        <is>
          <t>- Tổng số bản ghi quay lại như ban đầu
- Danh sách về trang 1</t>
        </is>
      </c>
      <c r="J32" s="75" t="inlineStr">
        <is>
          <t>- Tổng số bản ghi quay lại như ban đầu
- Danh sách về trang 1</t>
        </is>
      </c>
      <c r="K32" s="148" t="inlineStr">
        <is>
          <t>Passed</t>
        </is>
      </c>
      <c r="L32" s="179" t="n"/>
      <c r="M32" s="179" t="n"/>
      <c r="N32" s="147" t="n"/>
      <c r="O32" s="147" t="n"/>
      <c r="P32" s="147" t="n"/>
      <c r="Q32" s="147" t="n"/>
      <c r="R32" s="109" t="n"/>
      <c r="S32" s="109" t="n"/>
      <c r="T32" s="109" t="n"/>
      <c r="U32" s="109" t="n"/>
      <c r="V32" s="109" t="n"/>
      <c r="W32" s="109" t="n"/>
      <c r="X32" s="109" t="n"/>
      <c r="Y32" s="109" t="n"/>
      <c r="Z32" s="109" t="n"/>
    </row>
    <row r="33" hidden="1" outlineLevel="1" s="220">
      <c r="A33" s="230" t="n"/>
      <c r="B33" s="230" t="n"/>
      <c r="C33" s="174" t="inlineStr">
        <is>
          <t>TC_02.004</t>
        </is>
      </c>
      <c r="D33" s="75" t="inlineStr">
        <is>
          <t>Nút Làm mới xóa hết tiêu chí và nạp lại</t>
        </is>
      </c>
      <c r="E33" s="174" t="inlineStr">
        <is>
          <t>P0</t>
        </is>
      </c>
      <c r="F33" s="75" t="inlineStr">
        <is>
          <t>Đang áp dụng đủ các tiêu chí lọc của màn.</t>
        </is>
      </c>
      <c r="G33" s="75" t="inlineStr">
        <is>
          <t>1. Bấm nút Làm mới
2. Quan sát các ô lọc và bảng</t>
        </is>
      </c>
      <c r="H33" s="75" t="n"/>
      <c r="I33" s="75" t="inlineStr">
        <is>
          <t>- Tất cả ô lọc trở về rỗng
- Danh sách về mặc định</t>
        </is>
      </c>
      <c r="J33" s="75" t="inlineStr">
        <is>
          <t>- Tất cả ô lọc trở về rỗng
- Danh sách về mặc định</t>
        </is>
      </c>
      <c r="K33" s="148" t="inlineStr">
        <is>
          <t>Passed</t>
        </is>
      </c>
      <c r="L33" s="179" t="n"/>
      <c r="M33" s="179" t="n"/>
      <c r="N33" s="147" t="n"/>
      <c r="O33" s="147" t="n"/>
      <c r="P33" s="147" t="n"/>
      <c r="Q33" s="147" t="n"/>
      <c r="R33" s="109" t="n"/>
      <c r="S33" s="109" t="n"/>
      <c r="T33" s="109" t="n"/>
      <c r="U33" s="109" t="n"/>
      <c r="V33" s="109" t="n"/>
      <c r="W33" s="109" t="n"/>
      <c r="X33" s="109" t="n"/>
      <c r="Y33" s="109" t="n"/>
      <c r="Z33" s="109" t="n"/>
    </row>
    <row r="34" hidden="1" outlineLevel="1" s="220">
      <c r="A34" s="230" t="n"/>
      <c r="B34" s="230" t="n"/>
      <c r="C34" s="174" t="inlineStr">
        <is>
          <t>TC_02.005</t>
        </is>
      </c>
      <c r="D34" s="75" t="inlineStr">
        <is>
          <t>Áp dụng bộ lọc khi đang ở trang giữa</t>
        </is>
      </c>
      <c r="E34" s="174" t="inlineStr">
        <is>
          <t>P0</t>
        </is>
      </c>
      <c r="F34" s="75" t="inlineStr">
        <is>
          <t>Đang ở trang3. Bộ lọc mới chỉ cho ra vài kết quả.</t>
        </is>
      </c>
      <c r="G34" s="75" t="inlineStr">
        <is>
          <t>1. Áp dụng bộ lọc
2. Quan sát bảng</t>
        </is>
      </c>
      <c r="H34" s="75" t="n"/>
      <c r="I34" s="75" t="inlineStr">
        <is>
          <t xml:space="preserve">- bảng quay về trang 1 </t>
        </is>
      </c>
      <c r="J34" s="75" t="inlineStr">
        <is>
          <t xml:space="preserve">- bảng quay về trang 1 </t>
        </is>
      </c>
      <c r="K34" s="148" t="inlineStr">
        <is>
          <t>Passed</t>
        </is>
      </c>
      <c r="L34" s="179" t="n"/>
      <c r="M34" s="179" t="n"/>
      <c r="N34" s="147" t="n"/>
      <c r="O34" s="147" t="n"/>
      <c r="P34" s="147" t="n"/>
      <c r="Q34" s="147" t="n"/>
      <c r="R34" s="109" t="n"/>
      <c r="S34" s="109" t="n"/>
      <c r="T34" s="109" t="n"/>
      <c r="U34" s="109" t="n"/>
      <c r="V34" s="109" t="n"/>
      <c r="W34" s="109" t="n"/>
      <c r="X34" s="109" t="n"/>
      <c r="Y34" s="109" t="n"/>
      <c r="Z34" s="109" t="n"/>
    </row>
    <row r="35" hidden="1" outlineLevel="1" s="220">
      <c r="A35" s="230" t="n"/>
      <c r="B35" s="230" t="n"/>
      <c r="C35" s="174" t="inlineStr">
        <is>
          <t>TC_02.006</t>
        </is>
      </c>
      <c r="D35" s="75" t="inlineStr">
        <is>
          <t>Lọc ra kết quả rỗng</t>
        </is>
      </c>
      <c r="E35" s="174" t="inlineStr">
        <is>
          <t>P1</t>
        </is>
      </c>
      <c r="F35" s="75" t="inlineStr">
        <is>
          <t>Chọn tổ hợp tiêu chí chắc chắn không có bản ghi nào thỏa.</t>
        </is>
      </c>
      <c r="G35" s="75" t="inlineStr">
        <is>
          <t>1. Chọn tổ hợp đó
2. Bấm Tìm kiếm</t>
        </is>
      </c>
      <c r="H35" s="75" t="n"/>
      <c r="I35" s="75" t="inlineStr">
        <is>
          <t>- bảng hiện thông báo không có dữ liệu
- Tổng số bản ghi = 0</t>
        </is>
      </c>
      <c r="J35" s="75" t="inlineStr">
        <is>
          <t>- bảng hiện thông báo không có dữ liệu
- Tổng số bản ghi = 0</t>
        </is>
      </c>
      <c r="K35" s="148" t="inlineStr">
        <is>
          <t>Passed</t>
        </is>
      </c>
      <c r="L35" s="179" t="n"/>
      <c r="M35" s="179" t="n"/>
      <c r="N35" s="147" t="n"/>
      <c r="O35" s="147" t="n"/>
      <c r="P35" s="147" t="n"/>
      <c r="Q35" s="147" t="n"/>
      <c r="R35" s="109" t="n"/>
      <c r="S35" s="109" t="n"/>
      <c r="T35" s="109" t="n"/>
      <c r="U35" s="109" t="n"/>
      <c r="V35" s="109" t="n"/>
      <c r="W35" s="109" t="n"/>
      <c r="X35" s="109" t="n"/>
      <c r="Y35" s="109" t="n"/>
      <c r="Z35" s="109" t="n"/>
    </row>
    <row r="36" hidden="1" outlineLevel="1" s="220">
      <c r="A36" s="230" t="n"/>
      <c r="B36" s="230" t="n"/>
      <c r="C36" s="174" t="inlineStr">
        <is>
          <t>TC_02.007</t>
        </is>
      </c>
      <c r="D36" s="75" t="inlineStr">
        <is>
          <t>Lọc theo Tỉnh/TP</t>
        </is>
      </c>
      <c r="E36" s="174" t="inlineStr">
        <is>
          <t>P0</t>
        </is>
      </c>
      <c r="F36" s="75" t="inlineStr">
        <is>
          <t>Có bản ghi thỏa giá trị lọc sẽ chọn.</t>
        </is>
      </c>
      <c r="G36" s="75" t="inlineStr">
        <is>
          <t>1. Chọn Tỉnh/TP
2. Bấm Tìm kiếm</t>
        </is>
      </c>
      <c r="H36" s="75" t="inlineStr">
        <is>
          <t>Tỉnh/TP: (một giá trị có dữ liệu)</t>
        </is>
      </c>
      <c r="I36" s="75" t="inlineStr">
        <is>
          <t>- Mọi dòng trả về đều khớp giá trị đã chọn
- Tổng số bản ghi đổi đúng</t>
        </is>
      </c>
      <c r="J36" s="75" t="inlineStr">
        <is>
          <t>- Mọi dòng trả về đều khớp giá trị đã chọn
- Tổng số bản ghi đổi đúng</t>
        </is>
      </c>
      <c r="K36" s="148" t="inlineStr">
        <is>
          <t>Passed</t>
        </is>
      </c>
      <c r="L36" s="179" t="n"/>
      <c r="M36" s="179" t="n"/>
      <c r="N36" s="147" t="n"/>
      <c r="O36" s="147" t="n"/>
      <c r="P36" s="147" t="n"/>
      <c r="Q36" s="147" t="n"/>
      <c r="R36" s="109" t="n"/>
      <c r="S36" s="109" t="n"/>
      <c r="T36" s="109" t="n"/>
      <c r="U36" s="109" t="n"/>
      <c r="V36" s="109" t="n"/>
      <c r="W36" s="109" t="n"/>
      <c r="X36" s="109" t="n"/>
      <c r="Y36" s="109" t="n"/>
      <c r="Z36" s="109" t="n"/>
    </row>
    <row r="37" hidden="1" outlineLevel="1" s="220">
      <c r="A37" s="230" t="n"/>
      <c r="B37" s="230" t="n"/>
      <c r="C37" s="174" t="inlineStr">
        <is>
          <t>TC_02.008</t>
        </is>
      </c>
      <c r="D37" s="75" t="inlineStr">
        <is>
          <t>Lọc theo Phường/xã</t>
        </is>
      </c>
      <c r="E37" s="174" t="inlineStr">
        <is>
          <t>P1</t>
        </is>
      </c>
      <c r="F37" s="75" t="inlineStr">
        <is>
          <t>Có bản ghi thỏa giá trị lọc sẽ chọn.</t>
        </is>
      </c>
      <c r="G37" s="75" t="inlineStr">
        <is>
          <t>1. Chọn Phường/xã
2. Bấm Tìm kiếm</t>
        </is>
      </c>
      <c r="H37" s="75" t="inlineStr">
        <is>
          <t>Phường/xã: (một giá trị có dữ liệu)</t>
        </is>
      </c>
      <c r="I37" s="75" t="inlineStr">
        <is>
          <t>- Mọi dòng trả về đều khớp giá trị đã chọn
- Tổng số bản ghi đổi đúng</t>
        </is>
      </c>
      <c r="J37" s="75" t="inlineStr">
        <is>
          <t>- Mọi dòng trả về đều khớp giá trị đã chọn
- Tổng số bản ghi đổi đúng</t>
        </is>
      </c>
      <c r="K37" s="148" t="inlineStr">
        <is>
          <t>Passed</t>
        </is>
      </c>
      <c r="L37" s="179" t="n"/>
      <c r="M37" s="179" t="n"/>
      <c r="N37" s="147" t="n"/>
      <c r="O37" s="147" t="n"/>
      <c r="P37" s="147" t="n"/>
      <c r="Q37" s="147" t="n"/>
      <c r="R37" s="109" t="n"/>
      <c r="S37" s="109" t="n"/>
      <c r="T37" s="109" t="n"/>
      <c r="U37" s="109" t="n"/>
      <c r="V37" s="109" t="n"/>
      <c r="W37" s="109" t="n"/>
      <c r="X37" s="109" t="n"/>
      <c r="Y37" s="109" t="n"/>
      <c r="Z37" s="109" t="n"/>
    </row>
    <row r="38" hidden="1" outlineLevel="1" s="220">
      <c r="A38" s="231" t="n"/>
      <c r="B38" s="231" t="n"/>
      <c r="C38" s="174" t="inlineStr">
        <is>
          <t>TC_02.009</t>
        </is>
      </c>
      <c r="D38" s="75" t="inlineStr">
        <is>
          <t>Đổi Tỉnh/TP thì ô Phường/xã bị xóa trắng</t>
        </is>
      </c>
      <c r="E38" s="174" t="inlineStr">
        <is>
          <t>P0</t>
        </is>
      </c>
      <c r="F38" s="75" t="inlineStr">
        <is>
          <t>Đang chọn một Tỉnh/TP và một Phường/xã cụ thể.</t>
        </is>
      </c>
      <c r="G38" s="75" t="inlineStr">
        <is>
          <t>1. Đổi ô Tỉnh/TP sang tỉnh khác
2. Quan sát ô Phường/xã</t>
        </is>
      </c>
      <c r="H38" s="75" t="n"/>
      <c r="I38" s="75" t="inlineStr">
        <is>
          <t>- Ô Phường/xã bị xóa trắng và nạp lại theo Tỉnh/TP mới</t>
        </is>
      </c>
      <c r="J38" s="75" t="inlineStr">
        <is>
          <t>- Ô Phường/xã bị xóa trắng và nạp lại theo Tỉnh/TP mới</t>
        </is>
      </c>
      <c r="K38" s="148" t="inlineStr">
        <is>
          <t>Passed</t>
        </is>
      </c>
      <c r="L38" s="179" t="n"/>
      <c r="M38" s="179" t="n"/>
      <c r="N38" s="147" t="n"/>
      <c r="O38" s="147" t="n"/>
      <c r="P38" s="147" t="n"/>
      <c r="Q38" s="147" t="n"/>
      <c r="R38" s="109" t="n"/>
      <c r="S38" s="109" t="n"/>
      <c r="T38" s="109" t="n"/>
      <c r="U38" s="109" t="n"/>
      <c r="V38" s="109" t="n"/>
      <c r="W38" s="109" t="n"/>
      <c r="X38" s="109" t="n"/>
      <c r="Y38" s="109" t="n"/>
      <c r="Z38" s="109" t="n"/>
    </row>
    <row r="39" collapsed="1" s="220">
      <c r="A39" s="93" t="n"/>
      <c r="B39" s="93" t="n"/>
      <c r="C39" s="194" t="inlineStr">
        <is>
          <t>III. THÊM MỚI</t>
        </is>
      </c>
      <c r="D39" s="222" t="n"/>
      <c r="E39" s="222" t="n"/>
      <c r="F39" s="222" t="n"/>
      <c r="G39" s="222" t="n"/>
      <c r="H39" s="222" t="n"/>
      <c r="I39" s="222" t="n"/>
      <c r="J39" s="222" t="n"/>
      <c r="K39" s="222" t="n"/>
      <c r="L39" s="222" t="n"/>
      <c r="M39" s="222" t="n"/>
      <c r="N39" s="222" t="n"/>
      <c r="O39" s="222" t="n"/>
      <c r="P39" s="222" t="n"/>
      <c r="Q39" s="223" t="n"/>
      <c r="R39" s="109" t="n"/>
      <c r="S39" s="109" t="n"/>
      <c r="T39" s="109" t="n"/>
      <c r="U39" s="109" t="n"/>
      <c r="V39" s="109" t="n"/>
      <c r="W39" s="109" t="n"/>
      <c r="X39" s="109" t="n"/>
      <c r="Y39" s="109" t="n"/>
      <c r="Z39" s="109" t="n"/>
    </row>
    <row r="40" hidden="1" outlineLevel="1" s="220">
      <c r="A40" s="75" t="inlineStr">
        <is>
          <t>Danh mục Đường/Phố</t>
        </is>
      </c>
      <c r="B40" s="75" t="inlineStr">
        <is>
          <t>THÊM MỚI</t>
        </is>
      </c>
      <c r="C40" s="174" t="inlineStr">
        <is>
          <t>TC_03.001</t>
        </is>
      </c>
      <c r="D40" s="75" t="inlineStr">
        <is>
          <t>Mở cửa sổ thêm mới</t>
        </is>
      </c>
      <c r="E40" s="174" t="inlineStr">
        <is>
          <t>P0</t>
        </is>
      </c>
      <c r="F40" s="75" t="inlineStr">
        <is>
          <t>Đang ở màn Danh mục Đường/Phố.</t>
        </is>
      </c>
      <c r="G40" s="75" t="inlineStr">
        <is>
          <t>1. Bấm nút Tạo mới
2. Quan sát cửa sổ</t>
        </is>
      </c>
      <c r="H40" s="75" t="n"/>
      <c r="I40" s="75" t="inlineStr">
        <is>
          <t>- Cửa sổ mở với tiêu đề "Tạo đường/phố"
- Mọi ô đều để trống
- Có đủ 3 nút: Lưu, Lưu và tiếp tục, Đóng</t>
        </is>
      </c>
      <c r="J40" s="75" t="inlineStr">
        <is>
          <t>- Cửa sổ mở với tiêu đề "Tạo đường/phố"
- Mọi ô đều để trống
- Có đủ 3 nút: Lưu, Lưu và tiếp tục, Đóng</t>
        </is>
      </c>
      <c r="K40" s="184" t="inlineStr">
        <is>
          <t>Passed</t>
        </is>
      </c>
      <c r="L40" s="185" t="n"/>
      <c r="M40" s="185" t="n"/>
      <c r="N40" s="192" t="n"/>
      <c r="O40" s="192" t="n"/>
      <c r="P40" s="192" t="n"/>
      <c r="Q40" s="192" t="n"/>
      <c r="R40" s="109" t="n"/>
      <c r="S40" s="109" t="n"/>
      <c r="T40" s="109" t="n"/>
      <c r="U40" s="109" t="n"/>
      <c r="V40" s="109" t="n"/>
      <c r="W40" s="109" t="n"/>
      <c r="X40" s="109" t="n"/>
      <c r="Y40" s="109" t="n"/>
      <c r="Z40" s="109" t="n"/>
    </row>
    <row r="41" hidden="1" outlineLevel="1" s="220">
      <c r="A41" s="230" t="n"/>
      <c r="B41" s="230" t="n"/>
      <c r="C41" s="174" t="inlineStr">
        <is>
          <t>TC_03.002</t>
        </is>
      </c>
      <c r="D41" s="75" t="inlineStr">
        <is>
          <t>Thêm mới đủ trường bắt buộc</t>
        </is>
      </c>
      <c r="E41" s="174" t="inlineStr">
        <is>
          <t>P0</t>
        </is>
      </c>
      <c r="F41" s="75" t="inlineStr">
        <is>
          <t>Đã chuẩn bị giá trị hợp lệ, chưa tồn tại trong danh mục.</t>
        </is>
      </c>
      <c r="G41" s="75" t="inlineStr">
        <is>
          <t>1. Bấm Tạo mới
2. Nhập đủ: Tên đường/phố, Quốc gia, Tỉnh/TP, Quận/Huyện/Thị xã, Phường/xã
3. Bấm Lưu</t>
        </is>
      </c>
      <c r="H41" s="75" t="n"/>
      <c r="I41" s="75" t="inlineStr">
        <is>
          <t>- Lưu thành công, hiện thông báo thành công
- Cửa sổ đóng, danh sách nạp lại và có bản ghi mới</t>
        </is>
      </c>
      <c r="J41" s="75" t="inlineStr">
        <is>
          <t>- Lưu thành công, hiện thông báo thành công
- Cửa sổ đóng, danh sách nạp lại và có bản ghi mới</t>
        </is>
      </c>
      <c r="K41" s="184" t="inlineStr">
        <is>
          <t>Passed</t>
        </is>
      </c>
      <c r="L41" s="185" t="n"/>
      <c r="M41" s="185" t="n"/>
      <c r="N41" s="192" t="n"/>
      <c r="O41" s="192" t="n"/>
      <c r="P41" s="192" t="n"/>
      <c r="Q41" s="192" t="n"/>
      <c r="R41" s="109" t="n"/>
      <c r="S41" s="109" t="n"/>
      <c r="T41" s="109" t="n"/>
      <c r="U41" s="109" t="n"/>
      <c r="V41" s="109" t="n"/>
      <c r="W41" s="109" t="n"/>
      <c r="X41" s="109" t="n"/>
      <c r="Y41" s="109" t="n"/>
      <c r="Z41" s="109" t="n"/>
    </row>
    <row r="42" hidden="1" outlineLevel="1" s="220">
      <c r="A42" s="230" t="n"/>
      <c r="B42" s="230" t="n"/>
      <c r="C42" s="174" t="inlineStr">
        <is>
          <t>TC_03.003</t>
        </is>
      </c>
      <c r="D42" s="75" t="inlineStr">
        <is>
          <t>Thiếu Tên đường/phố thì bị chặn</t>
        </is>
      </c>
      <c r="E42" s="174" t="inlineStr">
        <is>
          <t>P0</t>
        </is>
      </c>
      <c r="F42" s="75" t="inlineStr">
        <is>
          <t>Đang ở cửa sổ thêm mới, các ô khác đã nhập hợp lệ.</t>
        </is>
      </c>
      <c r="G42" s="75" t="inlineStr">
        <is>
          <t>1. Để trống ô Tên đường/phố
2. Bấm Lưu</t>
        </is>
      </c>
      <c r="H42" s="75" t="inlineStr">
        <is>
          <t>Tên đường/phố: (để trống)</t>
        </is>
      </c>
      <c r="I42" s="75" t="inlineStr">
        <is>
          <t>- Báo lỗi đỏ ngay dưới ô Tên đường/phố: "Bắt buộc phải nhập"</t>
        </is>
      </c>
      <c r="J42" s="75" t="inlineStr">
        <is>
          <t>- Báo lỗi đỏ ngay dưới ô Tên đường/phố: "Bắt buộc phải nhập"</t>
        </is>
      </c>
      <c r="K42" s="184" t="inlineStr">
        <is>
          <t>Passed</t>
        </is>
      </c>
      <c r="L42" s="185" t="n"/>
      <c r="M42" s="185" t="n"/>
      <c r="N42" s="192" t="n"/>
      <c r="O42" s="192" t="n"/>
      <c r="P42" s="192" t="n"/>
      <c r="Q42" s="192" t="n"/>
      <c r="R42" s="109" t="n"/>
      <c r="S42" s="109" t="n"/>
      <c r="T42" s="109" t="n"/>
      <c r="U42" s="109" t="n"/>
      <c r="V42" s="109" t="n"/>
      <c r="W42" s="109" t="n"/>
      <c r="X42" s="109" t="n"/>
      <c r="Y42" s="109" t="n"/>
      <c r="Z42" s="109" t="n"/>
    </row>
    <row r="43" hidden="1" outlineLevel="1" s="220">
      <c r="A43" s="230" t="n"/>
      <c r="B43" s="230" t="n"/>
      <c r="C43" s="174" t="inlineStr">
        <is>
          <t>TC_03.004</t>
        </is>
      </c>
      <c r="D43" s="75" t="inlineStr">
        <is>
          <t>Thiếu Quốc gia thì bị chặn</t>
        </is>
      </c>
      <c r="E43" s="174" t="inlineStr">
        <is>
          <t>P0</t>
        </is>
      </c>
      <c r="F43" s="75" t="inlineStr">
        <is>
          <t>Đang ở cửa sổ thêm mới, các ô khác đã nhập hợp lệ.</t>
        </is>
      </c>
      <c r="G43" s="75" t="inlineStr">
        <is>
          <t>1. Để trống ô Quốc gia
2. Bấm Lưu</t>
        </is>
      </c>
      <c r="H43" s="75" t="inlineStr">
        <is>
          <t>Quốc gia: (để trống)</t>
        </is>
      </c>
      <c r="I43" s="75" t="inlineStr">
        <is>
          <t>- Báo lỗi đỏ ngay dưới ô Quốc gia: "Bắt buộc phải nhập"</t>
        </is>
      </c>
      <c r="J43" s="75" t="inlineStr">
        <is>
          <t>- Báo lỗi đỏ ngay dưới ô Quốc gia: "Bắt buộc phải nhập"</t>
        </is>
      </c>
      <c r="K43" s="184" t="inlineStr">
        <is>
          <t>Passed</t>
        </is>
      </c>
      <c r="L43" s="185" t="n"/>
      <c r="M43" s="185" t="n"/>
      <c r="N43" s="192" t="n"/>
      <c r="O43" s="192" t="n"/>
      <c r="P43" s="192" t="n"/>
      <c r="Q43" s="192" t="n"/>
      <c r="R43" s="109" t="n"/>
      <c r="S43" s="109" t="n"/>
      <c r="T43" s="109" t="n"/>
      <c r="U43" s="109" t="n"/>
      <c r="V43" s="109" t="n"/>
      <c r="W43" s="109" t="n"/>
      <c r="X43" s="109" t="n"/>
      <c r="Y43" s="109" t="n"/>
      <c r="Z43" s="109" t="n"/>
    </row>
    <row r="44" hidden="1" outlineLevel="1" s="220">
      <c r="A44" s="230" t="n"/>
      <c r="B44" s="230" t="n"/>
      <c r="C44" s="174" t="inlineStr">
        <is>
          <t>TC_03.005</t>
        </is>
      </c>
      <c r="D44" s="75" t="inlineStr">
        <is>
          <t>Thiếu Tỉnh/TP thì bị chặn</t>
        </is>
      </c>
      <c r="E44" s="174" t="inlineStr">
        <is>
          <t>P0</t>
        </is>
      </c>
      <c r="F44" s="75" t="inlineStr">
        <is>
          <t>Đang ở cửa sổ thêm mới, các ô khác đã nhập hợp lệ.</t>
        </is>
      </c>
      <c r="G44" s="75" t="inlineStr">
        <is>
          <t>1. Để trống ô Tỉnh/TP
2. Bấm Lưu</t>
        </is>
      </c>
      <c r="H44" s="75" t="inlineStr">
        <is>
          <t>Tỉnh/TP: (để trống)</t>
        </is>
      </c>
      <c r="I44" s="75" t="inlineStr">
        <is>
          <t>- Báo lỗi đỏ ngay dưới ô Tỉnh/TP: "Bắt buộc phải nhập"
- Cửa sổ KHÔNG đóng, dữ liệu đã nhập vẫn còn</t>
        </is>
      </c>
      <c r="J44" s="75" t="inlineStr">
        <is>
          <t>- Báo lỗi đỏ ngay dưới ô Tỉnh/TP: "Bắt buộc phải nhập"
- Cửa sổ KHÔNG đóng, dữ liệu đã nhập vẫn còn</t>
        </is>
      </c>
      <c r="K44" s="184" t="inlineStr">
        <is>
          <t>Passed</t>
        </is>
      </c>
      <c r="L44" s="185" t="n"/>
      <c r="M44" s="185" t="n"/>
      <c r="N44" s="192" t="n"/>
      <c r="O44" s="192" t="n"/>
      <c r="P44" s="192" t="n"/>
      <c r="Q44" s="192" t="n"/>
      <c r="R44" s="109" t="n"/>
      <c r="S44" s="109" t="n"/>
      <c r="T44" s="109" t="n"/>
      <c r="U44" s="109" t="n"/>
      <c r="V44" s="109" t="n"/>
      <c r="W44" s="109" t="n"/>
      <c r="X44" s="109" t="n"/>
      <c r="Y44" s="109" t="n"/>
      <c r="Z44" s="109" t="n"/>
    </row>
    <row r="45" hidden="1" outlineLevel="1" s="220">
      <c r="A45" s="230" t="n"/>
      <c r="B45" s="230" t="n"/>
      <c r="C45" s="174" t="inlineStr">
        <is>
          <t>TC_03.006</t>
        </is>
      </c>
      <c r="D45" s="75" t="inlineStr">
        <is>
          <t>Thiếu Quận/Huyện/Thị xã thì bị chặn</t>
        </is>
      </c>
      <c r="E45" s="174" t="inlineStr">
        <is>
          <t>P0</t>
        </is>
      </c>
      <c r="F45" s="75" t="inlineStr">
        <is>
          <t>Đang ở cửa sổ thêm mới, các ô khác đã nhập hợp lệ.</t>
        </is>
      </c>
      <c r="G45" s="75" t="inlineStr">
        <is>
          <t>1. Để trống ô Quận/Huyện/Thị xã
2. Bấm Lưu</t>
        </is>
      </c>
      <c r="H45" s="75" t="inlineStr">
        <is>
          <t>Quận/Huyện/Thị xã: (để trống)</t>
        </is>
      </c>
      <c r="I45" s="75" t="inlineStr">
        <is>
          <t>- Báo lỗi đỏ ngay dưới ô Quận/Huyện/Thị xã: "Bắt buộc phải nhập"</t>
        </is>
      </c>
      <c r="J45" s="75" t="inlineStr">
        <is>
          <t>- Báo lỗi đỏ ngay dưới ô Quận/Huyện/Thị xã: "Bắt buộc phải nhập"</t>
        </is>
      </c>
      <c r="K45" s="184" t="inlineStr">
        <is>
          <t>Passed</t>
        </is>
      </c>
      <c r="L45" s="185" t="n"/>
      <c r="M45" s="185" t="n"/>
      <c r="N45" s="192" t="n"/>
      <c r="O45" s="192" t="n"/>
      <c r="P45" s="192" t="n"/>
      <c r="Q45" s="192" t="n"/>
      <c r="R45" s="109" t="n"/>
      <c r="S45" s="109" t="n"/>
      <c r="T45" s="109" t="n"/>
      <c r="U45" s="109" t="n"/>
      <c r="V45" s="109" t="n"/>
      <c r="W45" s="109" t="n"/>
      <c r="X45" s="109" t="n"/>
      <c r="Y45" s="109" t="n"/>
      <c r="Z45" s="109" t="n"/>
    </row>
    <row r="46" hidden="1" outlineLevel="1" s="220">
      <c r="A46" s="230" t="n"/>
      <c r="B46" s="230" t="n"/>
      <c r="C46" s="174" t="inlineStr">
        <is>
          <t>TC_03.007</t>
        </is>
      </c>
      <c r="D46" s="75" t="inlineStr">
        <is>
          <t>Thiếu Phường/xã thì bị chặn</t>
        </is>
      </c>
      <c r="E46" s="174" t="inlineStr">
        <is>
          <t>P0</t>
        </is>
      </c>
      <c r="F46" s="75" t="inlineStr">
        <is>
          <t>Đang ở cửa sổ thêm mới, các ô khác đã nhập hợp lệ.</t>
        </is>
      </c>
      <c r="G46" s="75" t="inlineStr">
        <is>
          <t>1. Để trống ô Phường/xã
2. Bấm Lưu</t>
        </is>
      </c>
      <c r="H46" s="75" t="inlineStr">
        <is>
          <t>Phường/xã: (để trống)</t>
        </is>
      </c>
      <c r="I46" s="75" t="inlineStr">
        <is>
          <t>- Báo lỗi đỏ ngay dưới ô Phường/xã: "Bắt buộc phải nhập"</t>
        </is>
      </c>
      <c r="J46" s="75" t="inlineStr">
        <is>
          <t>- Báo lỗi đỏ ngay dưới ô Phường/xã: "Bắt buộc phải nhập"</t>
        </is>
      </c>
      <c r="K46" s="184" t="inlineStr">
        <is>
          <t>Passed</t>
        </is>
      </c>
      <c r="L46" s="185" t="n"/>
      <c r="M46" s="185" t="n"/>
      <c r="N46" s="192" t="n"/>
      <c r="O46" s="192" t="n"/>
      <c r="P46" s="192" t="n"/>
      <c r="Q46" s="192" t="n"/>
      <c r="R46" s="109" t="n"/>
      <c r="S46" s="109" t="n"/>
      <c r="T46" s="109" t="n"/>
      <c r="U46" s="109" t="n"/>
      <c r="V46" s="109" t="n"/>
      <c r="W46" s="109" t="n"/>
      <c r="X46" s="109" t="n"/>
      <c r="Y46" s="109" t="n"/>
      <c r="Z46" s="109" t="n"/>
    </row>
    <row r="47" hidden="1" outlineLevel="1" s="220">
      <c r="A47" s="230" t="n"/>
      <c r="B47" s="230" t="n"/>
      <c r="C47" s="174" t="inlineStr">
        <is>
          <t>TC_03.008</t>
        </is>
      </c>
      <c r="D47" s="75" t="inlineStr">
        <is>
          <t>Trùng tên bị chặn</t>
        </is>
      </c>
      <c r="E47" s="174" t="inlineStr">
        <is>
          <t>P0</t>
        </is>
      </c>
      <c r="F47" s="75" t="inlineStr">
        <is>
          <t>Danh mục đã có bản ghi tên "X" trong cùng một Phường/Xã.</t>
        </is>
      </c>
      <c r="G47" s="75" t="inlineStr">
        <is>
          <t>1. Thêm mới với tên "X" và cùng Phường/Xã
2. Bấm Lưu</t>
        </is>
      </c>
      <c r="H47" s="75" t="inlineStr">
        <is>
          <t>Tên: X</t>
        </is>
      </c>
      <c r="I47" s="75" t="inlineStr">
        <is>
          <t>- Báo lỗi "Tên đường/phố này đã tồn tại trong phường/xã"</t>
        </is>
      </c>
      <c r="J47" s="75" t="inlineStr">
        <is>
          <t>- Báo lỗi "Tên đường/phố này đã tồn tại trong phường/xã"</t>
        </is>
      </c>
      <c r="K47" s="184" t="inlineStr">
        <is>
          <t>Passed</t>
        </is>
      </c>
      <c r="L47" s="185" t="n"/>
      <c r="M47" s="185" t="n"/>
      <c r="N47" s="192" t="n"/>
      <c r="O47" s="192" t="n"/>
      <c r="P47" s="192" t="n"/>
      <c r="Q47" s="192" t="n"/>
      <c r="R47" s="109" t="n"/>
      <c r="S47" s="109" t="n"/>
      <c r="T47" s="109" t="n"/>
      <c r="U47" s="109" t="n"/>
      <c r="V47" s="109" t="n"/>
      <c r="W47" s="109" t="n"/>
      <c r="X47" s="109" t="n"/>
      <c r="Y47" s="109" t="n"/>
      <c r="Z47" s="109" t="n"/>
    </row>
    <row r="48" hidden="1" outlineLevel="1" s="220">
      <c r="A48" s="230" t="n"/>
      <c r="B48" s="230" t="n"/>
      <c r="C48" s="174" t="inlineStr">
        <is>
          <t>TC_03.009</t>
        </is>
      </c>
      <c r="D48" s="75" t="inlineStr">
        <is>
          <t>Trùng tên nhưng khác phạm vi thì lưu được</t>
        </is>
      </c>
      <c r="E48" s="174" t="inlineStr">
        <is>
          <t>P0</t>
        </is>
      </c>
      <c r="F48" s="75" t="inlineStr">
        <is>
          <t>Đã có bản ghi tên "X" trong cùng một Phường/Xã.</t>
        </is>
      </c>
      <c r="G48" s="75" t="inlineStr">
        <is>
          <t>1. Thêm mới tên "X" nhưng đổi sang Phường/Xã khác
2. Bấm Lưu</t>
        </is>
      </c>
      <c r="H48" s="75" t="inlineStr">
        <is>
          <t>Tên: X</t>
        </is>
      </c>
      <c r="I48" s="75" t="inlineStr">
        <is>
          <t>-Lưu thành công</t>
        </is>
      </c>
      <c r="J48" s="75" t="inlineStr">
        <is>
          <t>-Lưu thành công</t>
        </is>
      </c>
      <c r="K48" s="184" t="inlineStr">
        <is>
          <t>Passed</t>
        </is>
      </c>
      <c r="L48" s="185" t="n"/>
      <c r="M48" s="185" t="n"/>
      <c r="N48" s="192" t="n"/>
      <c r="O48" s="192" t="n"/>
      <c r="P48" s="192" t="n"/>
      <c r="Q48" s="192" t="n"/>
      <c r="R48" s="109" t="n"/>
      <c r="S48" s="109" t="n"/>
      <c r="T48" s="109" t="n"/>
      <c r="U48" s="109" t="n"/>
      <c r="V48" s="109" t="n"/>
      <c r="W48" s="109" t="n"/>
      <c r="X48" s="109" t="n"/>
      <c r="Y48" s="109" t="n"/>
      <c r="Z48" s="109" t="n"/>
    </row>
    <row r="49" hidden="1" outlineLevel="1" s="220">
      <c r="A49" s="230" t="n"/>
      <c r="B49" s="230" t="n"/>
      <c r="C49" s="174" t="inlineStr">
        <is>
          <t>TC_03.010</t>
        </is>
      </c>
      <c r="D49" s="75" t="inlineStr">
        <is>
          <t>Nút Lưu và tiếp tục giữ cửa sổ mở</t>
        </is>
      </c>
      <c r="E49" s="174" t="inlineStr">
        <is>
          <t>P0</t>
        </is>
      </c>
      <c r="F49" s="75" t="inlineStr">
        <is>
          <t>Đang ở cửa sổ thêm mới, đã nhập đủ trường bắt buộc.</t>
        </is>
      </c>
      <c r="G49" s="75" t="inlineStr">
        <is>
          <t>1. Bấm "Lưu và tiếp tục"
2. Quan sát cửa sổ và danh sách phía sau</t>
        </is>
      </c>
      <c r="H49" s="75" t="n"/>
      <c r="I49" s="75" t="inlineStr">
        <is>
          <t>- Bản ghi được ghi, hiện thông báo thành công
- Cửa sổ vẫn mở, các ô đã xóa trắng để nhập tiếp
- Nhập bản ghi thứ hai rồi bấm Lưu thì cả hai đều có trong danh sách</t>
        </is>
      </c>
      <c r="J49" s="75" t="inlineStr">
        <is>
          <t>- Bản ghi được ghi, hiện thông báo thành công
- Cửa sổ vẫn mở, các ô đã xóa trắng để nhập tiếp
- Nhập bản ghi thứ hai rồi bấm Lưu thì cả hai đều có trong danh sách</t>
        </is>
      </c>
      <c r="K49" s="184" t="inlineStr">
        <is>
          <t>Passed</t>
        </is>
      </c>
      <c r="L49" s="185" t="n"/>
      <c r="M49" s="185" t="n"/>
      <c r="N49" s="192" t="n"/>
      <c r="O49" s="192" t="n"/>
      <c r="P49" s="192" t="n"/>
      <c r="Q49" s="192" t="n"/>
      <c r="R49" s="109" t="n"/>
      <c r="S49" s="109" t="n"/>
      <c r="T49" s="109" t="n"/>
      <c r="U49" s="109" t="n"/>
      <c r="V49" s="109" t="n"/>
      <c r="W49" s="109" t="n"/>
      <c r="X49" s="109" t="n"/>
      <c r="Y49" s="109" t="n"/>
      <c r="Z49" s="109" t="n"/>
    </row>
    <row r="50" hidden="1" outlineLevel="1" s="220">
      <c r="A50" s="230" t="n"/>
      <c r="B50" s="230" t="n"/>
      <c r="C50" s="174" t="inlineStr">
        <is>
          <t>TC_03.011</t>
        </is>
      </c>
      <c r="D50" s="75" t="inlineStr">
        <is>
          <t>Bấm Đóng thì không ghi gì</t>
        </is>
      </c>
      <c r="E50" s="174" t="inlineStr">
        <is>
          <t>P0</t>
        </is>
      </c>
      <c r="F50" s="75" t="inlineStr">
        <is>
          <t>Đang ở cửa sổ thêm mới, đã nhập đủ trường bắt buộc.</t>
        </is>
      </c>
      <c r="G50" s="75" t="inlineStr">
        <is>
          <t>1. Bấm Đóng
2. Xem danh sách</t>
        </is>
      </c>
      <c r="H50" s="75" t="n"/>
      <c r="I50" s="75" t="inlineStr">
        <is>
          <t>- Cửa sổ đóng, KHÔNG có bản ghi mới nào được tạo</t>
        </is>
      </c>
      <c r="J50" s="75" t="inlineStr">
        <is>
          <t>- Cửa sổ đóng, KHÔNG có bản ghi mới nào được tạo</t>
        </is>
      </c>
      <c r="K50" s="184" t="inlineStr">
        <is>
          <t>Passed</t>
        </is>
      </c>
      <c r="L50" s="185" t="n"/>
      <c r="M50" s="185" t="n"/>
      <c r="N50" s="192" t="n"/>
      <c r="O50" s="192" t="n"/>
      <c r="P50" s="192" t="n"/>
      <c r="Q50" s="192" t="n"/>
      <c r="R50" s="109" t="n"/>
      <c r="S50" s="109" t="n"/>
      <c r="T50" s="109" t="n"/>
      <c r="U50" s="109" t="n"/>
      <c r="V50" s="109" t="n"/>
      <c r="W50" s="109" t="n"/>
      <c r="X50" s="109" t="n"/>
      <c r="Y50" s="109" t="n"/>
      <c r="Z50" s="109" t="n"/>
    </row>
    <row r="51" hidden="1" outlineLevel="1" s="220">
      <c r="A51" s="230" t="n"/>
      <c r="B51" s="230" t="n"/>
      <c r="C51" s="174" t="inlineStr">
        <is>
          <t>TC_03.012</t>
        </is>
      </c>
      <c r="D51" s="75" t="inlineStr">
        <is>
          <t>Bấm Lưu hai lần liên tiếp</t>
        </is>
      </c>
      <c r="E51" s="174" t="inlineStr">
        <is>
          <t>P0</t>
        </is>
      </c>
      <c r="F51" s="75" t="inlineStr">
        <is>
          <t>Đang ở cửa sổ thêm mới, đã nhập đủ trường bắt buộc.</t>
        </is>
      </c>
      <c r="G51" s="75" t="inlineStr">
        <is>
          <t>1. Bấm Lưu
2. Bấm Lưu lần hai thật nhanh
3. Xem danh sách</t>
        </is>
      </c>
      <c r="H51" s="75" t="n"/>
      <c r="I51" s="75" t="inlineStr">
        <is>
          <t>- Chỉ tạo ra ĐÚNG MỘT bản ghi, không tạo hai bản trùng</t>
        </is>
      </c>
      <c r="J51" s="75" t="inlineStr">
        <is>
          <t>- Chỉ tạo ra ĐÚNG MỘT bản ghi, không tạo hai bản trùng</t>
        </is>
      </c>
      <c r="K51" s="184" t="inlineStr">
        <is>
          <t>Passed</t>
        </is>
      </c>
      <c r="L51" s="185" t="n"/>
      <c r="M51" s="185" t="n"/>
      <c r="N51" s="192" t="n"/>
      <c r="O51" s="192" t="n"/>
      <c r="P51" s="192" t="n"/>
      <c r="Q51" s="192" t="n"/>
      <c r="R51" s="109" t="n"/>
      <c r="S51" s="109" t="n"/>
      <c r="T51" s="109" t="n"/>
      <c r="U51" s="109" t="n"/>
      <c r="V51" s="109" t="n"/>
      <c r="W51" s="109" t="n"/>
      <c r="X51" s="109" t="n"/>
      <c r="Y51" s="109" t="n"/>
      <c r="Z51" s="109" t="n"/>
    </row>
    <row r="52" hidden="1" outlineLevel="1" s="220">
      <c r="A52" s="230" t="n"/>
      <c r="B52" s="230" t="n"/>
      <c r="C52" s="174" t="inlineStr">
        <is>
          <t>TC_03.013</t>
        </is>
      </c>
      <c r="D52" s="75" t="inlineStr">
        <is>
          <t>Chọn Quốc gia Việt Nam thì ô Quận/Huyện bị ẩn</t>
        </is>
      </c>
      <c r="E52" s="174" t="inlineStr">
        <is>
          <t>P0</t>
        </is>
      </c>
      <c r="F52" s="75" t="inlineStr">
        <is>
          <t>Đang ở cửa sổ thêm mới đường/phố.</t>
        </is>
      </c>
      <c r="G52" s="75" t="inlineStr">
        <is>
          <t>1. Chọn Quốc gia = Việt Nam
2. Đếm số ô trên cửa sổ</t>
        </is>
      </c>
      <c r="H52" s="75" t="inlineStr">
        <is>
          <t>Quốc gia: Việt Nam</t>
        </is>
      </c>
      <c r="I52" s="75" t="inlineStr">
        <is>
          <t>- Cửa sổ chỉ có 4 ô: Tên đường/phố, Quốc gia, Tỉnh/TP, Phường/xã
- KHÔNG có ô Quận/Huyện/Thị xã</t>
        </is>
      </c>
      <c r="J52" s="75" t="inlineStr">
        <is>
          <t>- Cửa sổ chỉ có 4 ô: Tên đường/phố, Quốc gia, Tỉnh/TP, Phường/xã
- KHÔNG có ô Quận/Huyện/Thị xã</t>
        </is>
      </c>
      <c r="K52" s="184" t="inlineStr">
        <is>
          <t>Passed</t>
        </is>
      </c>
      <c r="L52" s="185" t="n"/>
      <c r="M52" s="185" t="n"/>
      <c r="N52" s="192" t="n"/>
      <c r="O52" s="192" t="n"/>
      <c r="P52" s="192" t="n"/>
      <c r="Q52" s="192" t="n"/>
      <c r="R52" s="109" t="n"/>
      <c r="S52" s="109" t="n"/>
      <c r="T52" s="109" t="n"/>
      <c r="U52" s="109" t="n"/>
      <c r="V52" s="109" t="n"/>
      <c r="W52" s="109" t="n"/>
      <c r="X52" s="109" t="n"/>
      <c r="Y52" s="109" t="n"/>
      <c r="Z52" s="109" t="n"/>
    </row>
    <row r="53" hidden="1" outlineLevel="1" s="220">
      <c r="A53" s="231" t="n"/>
      <c r="B53" s="231" t="n"/>
      <c r="C53" s="174" t="inlineStr">
        <is>
          <t>TC_03.014</t>
        </is>
      </c>
      <c r="D53" s="75" t="inlineStr">
        <is>
          <t>Chọn quốc gia khác thì ô Quận/Huyện hiện ra và bắt buộc</t>
        </is>
      </c>
      <c r="E53" s="174" t="inlineStr">
        <is>
          <t>P0</t>
        </is>
      </c>
      <c r="F53" s="75" t="inlineStr">
        <is>
          <t>Đang ở cửa sổ thêm mới đường/phố, Quốc gia đang là Việt Nam.</t>
        </is>
      </c>
      <c r="G53" s="75" t="inlineStr">
        <is>
          <t>1. Đổi Quốc gia sang một quốc gia khác
2. Quan sát cửa sổ
3. Để trống Quận/Huyện, bấm Lưu</t>
        </is>
      </c>
      <c r="H53" s="75" t="inlineStr">
        <is>
          <t>Quốc gia: (khác Việt Nam)</t>
        </is>
      </c>
      <c r="I53" s="75" t="inlineStr">
        <is>
          <t>- Ô Quận/Huyện/Thị xã HIỆN RA kèm dấu bắt buộc
- Bỏ trống thì báo "Bắt buộc phải nhập"</t>
        </is>
      </c>
      <c r="J53" s="75" t="inlineStr">
        <is>
          <t>- Ô Quận/Huyện/Thị xã HIỆN RA kèm dấu bắt buộc
- Bỏ trống thì báo "Bắt buộc phải nhập"</t>
        </is>
      </c>
      <c r="K53" s="184" t="inlineStr">
        <is>
          <t>Passed</t>
        </is>
      </c>
      <c r="L53" s="185" t="n"/>
      <c r="M53" s="185" t="n"/>
      <c r="N53" s="192" t="n"/>
      <c r="O53" s="192" t="n"/>
      <c r="P53" s="192" t="n"/>
      <c r="Q53" s="192" t="n"/>
      <c r="R53" s="109" t="n"/>
      <c r="S53" s="109" t="n"/>
      <c r="T53" s="109" t="n"/>
      <c r="U53" s="109" t="n"/>
      <c r="V53" s="109" t="n"/>
      <c r="W53" s="109" t="n"/>
      <c r="X53" s="109" t="n"/>
      <c r="Y53" s="109" t="n"/>
      <c r="Z53" s="109" t="n"/>
    </row>
    <row r="54" collapsed="1" s="220">
      <c r="A54" s="93" t="n"/>
      <c r="B54" s="93" t="n"/>
      <c r="C54" s="194" t="inlineStr">
        <is>
          <t>IV. CHỈNH SỬA</t>
        </is>
      </c>
      <c r="D54" s="222" t="n"/>
      <c r="E54" s="222" t="n"/>
      <c r="F54" s="222" t="n"/>
      <c r="G54" s="222" t="n"/>
      <c r="H54" s="222" t="n"/>
      <c r="I54" s="222" t="n"/>
      <c r="J54" s="222" t="n"/>
      <c r="K54" s="222" t="n"/>
      <c r="L54" s="222" t="n"/>
      <c r="M54" s="222" t="n"/>
      <c r="N54" s="222" t="n"/>
      <c r="O54" s="222" t="n"/>
      <c r="P54" s="222" t="n"/>
      <c r="Q54" s="223" t="n"/>
      <c r="R54" s="109" t="n"/>
      <c r="S54" s="109" t="n"/>
      <c r="T54" s="109" t="n"/>
      <c r="U54" s="109" t="n"/>
      <c r="V54" s="109" t="n"/>
      <c r="W54" s="109" t="n"/>
      <c r="X54" s="109" t="n"/>
      <c r="Y54" s="109" t="n"/>
      <c r="Z54" s="109" t="n"/>
    </row>
    <row r="55" hidden="1" outlineLevel="1" s="220">
      <c r="A55" s="75" t="inlineStr">
        <is>
          <t>Danh mục Đường/Phố</t>
        </is>
      </c>
      <c r="B55" s="75" t="inlineStr">
        <is>
          <t>CHỈNH SỬA</t>
        </is>
      </c>
      <c r="C55" s="174" t="inlineStr">
        <is>
          <t>TC_04.001</t>
        </is>
      </c>
      <c r="D55" s="75" t="inlineStr">
        <is>
          <t>Mở cửa sổ sửa</t>
        </is>
      </c>
      <c r="E55" s="174" t="inlineStr">
        <is>
          <t>P0</t>
        </is>
      </c>
      <c r="F55" s="75" t="inlineStr">
        <is>
          <t>Có bản ghi trong danh sách.</t>
        </is>
      </c>
      <c r="G55" s="75" t="inlineStr">
        <is>
          <t>1. Bấm biểu tượng bút chì ở dòng đó
2. Quan sát cửa sổ</t>
        </is>
      </c>
      <c r="H55" s="75" t="n"/>
      <c r="I55" s="75" t="inlineStr">
        <is>
          <t>- Cửa sổ mở với mọi ô đã điền sẵn dữ liệu hiện tại</t>
        </is>
      </c>
      <c r="J55" s="75" t="inlineStr">
        <is>
          <t>- Cửa sổ mở với mọi ô đã điền sẵn dữ liệu hiện tại</t>
        </is>
      </c>
      <c r="K55" s="187" t="inlineStr">
        <is>
          <t>Passed</t>
        </is>
      </c>
      <c r="L55" s="188" t="n"/>
      <c r="M55" s="188" t="n"/>
      <c r="N55" s="189" t="n"/>
      <c r="O55" s="189" t="n"/>
      <c r="P55" s="189" t="n"/>
      <c r="Q55" s="189" t="n"/>
      <c r="R55" s="109" t="n"/>
      <c r="S55" s="109" t="n"/>
      <c r="T55" s="109" t="n"/>
      <c r="U55" s="109" t="n"/>
      <c r="V55" s="109" t="n"/>
      <c r="W55" s="109" t="n"/>
      <c r="X55" s="109" t="n"/>
      <c r="Y55" s="109" t="n"/>
      <c r="Z55" s="109" t="n"/>
    </row>
    <row r="56" hidden="1" outlineLevel="1" s="220">
      <c r="A56" s="230" t="n"/>
      <c r="B56" s="230" t="n"/>
      <c r="C56" s="174" t="inlineStr">
        <is>
          <t>TC_04.002</t>
        </is>
      </c>
      <c r="D56" s="75" t="inlineStr">
        <is>
          <t>Sửa và lưu thành công</t>
        </is>
      </c>
      <c r="E56" s="174" t="inlineStr">
        <is>
          <t>P0</t>
        </is>
      </c>
      <c r="F56" s="75" t="inlineStr">
        <is>
          <t>Bản ghi A đang có tên "Tên cũ".</t>
        </is>
      </c>
      <c r="G56" s="75" t="inlineStr">
        <is>
          <t>1. Mở cửa sổ sửa bản ghi A
2. Đổi tên thành "Tên mới"
3. Bấm Lưu
4. Xem bảng</t>
        </is>
      </c>
      <c r="H56" s="75" t="inlineStr">
        <is>
          <t>Tên mới: Tên mới</t>
        </is>
      </c>
      <c r="I56" s="75" t="inlineStr">
        <is>
          <t>- Lưu thành công, thông báo cập nhật thành công
- Cột tên trên bảng đổi thành "Tên mới"</t>
        </is>
      </c>
      <c r="J56" s="75" t="inlineStr">
        <is>
          <t>- Lưu thành công, thông báo cập nhật thành công
- Cột tên trên bảng đổi thành "Tên mới"</t>
        </is>
      </c>
      <c r="K56" s="187" t="inlineStr">
        <is>
          <t>Passed</t>
        </is>
      </c>
      <c r="L56" s="188" t="n"/>
      <c r="M56" s="188" t="n"/>
      <c r="N56" s="189" t="n"/>
      <c r="O56" s="189" t="n"/>
      <c r="P56" s="189" t="n"/>
      <c r="Q56" s="189" t="n"/>
      <c r="R56" s="109" t="n"/>
      <c r="S56" s="109" t="n"/>
      <c r="T56" s="109" t="n"/>
      <c r="U56" s="109" t="n"/>
      <c r="V56" s="109" t="n"/>
      <c r="W56" s="109" t="n"/>
      <c r="X56" s="109" t="n"/>
      <c r="Y56" s="109" t="n"/>
      <c r="Z56" s="109" t="n"/>
    </row>
    <row r="57" hidden="1" outlineLevel="1" s="220">
      <c r="A57" s="230" t="n"/>
      <c r="B57" s="230" t="n"/>
      <c r="C57" s="174" t="inlineStr">
        <is>
          <t>TC_04.003</t>
        </is>
      </c>
      <c r="D57" s="75" t="inlineStr">
        <is>
          <t>Sửa trùng tên với bản ghi khác</t>
        </is>
      </c>
      <c r="E57" s="174" t="inlineStr">
        <is>
          <t>P0</t>
        </is>
      </c>
      <c r="F57" s="75" t="inlineStr">
        <is>
          <t>Bản ghi A tên "X", bản ghi B tên "Y", cùng Phường/Xã.</t>
        </is>
      </c>
      <c r="G57" s="75" t="inlineStr">
        <is>
          <t>1. Mở cửa sổ sửa B
2. Đổi tên thành "X"
3. Bấm Lưu</t>
        </is>
      </c>
      <c r="H57" s="75" t="inlineStr">
        <is>
          <t>Tên: X</t>
        </is>
      </c>
      <c r="I57" s="75" t="inlineStr">
        <is>
          <t>- Báo lỗi "Tên đường/phố này đã tồn tại trong phường/xã", không lưu</t>
        </is>
      </c>
      <c r="J57" s="75" t="inlineStr">
        <is>
          <t>- Báo lỗi "Tên đường/phố này đã tồn tại trong phường/xã", không lưu</t>
        </is>
      </c>
      <c r="K57" s="187" t="inlineStr">
        <is>
          <t>Passed</t>
        </is>
      </c>
      <c r="L57" s="188" t="n"/>
      <c r="M57" s="188" t="n"/>
      <c r="N57" s="189" t="n"/>
      <c r="O57" s="189" t="n"/>
      <c r="P57" s="189" t="n"/>
      <c r="Q57" s="189" t="n"/>
      <c r="R57" s="109" t="n"/>
      <c r="S57" s="109" t="n"/>
      <c r="T57" s="109" t="n"/>
      <c r="U57" s="109" t="n"/>
      <c r="V57" s="109" t="n"/>
      <c r="W57" s="109" t="n"/>
      <c r="X57" s="109" t="n"/>
      <c r="Y57" s="109" t="n"/>
      <c r="Z57" s="109" t="n"/>
    </row>
    <row r="58" hidden="1" outlineLevel="1" s="220">
      <c r="A58" s="230" t="n"/>
      <c r="B58" s="230" t="n"/>
      <c r="C58" s="174" t="inlineStr">
        <is>
          <t>TC_04.004</t>
        </is>
      </c>
      <c r="D58" s="75" t="inlineStr">
        <is>
          <t>Để trống tên khi sửa</t>
        </is>
      </c>
      <c r="E58" s="174" t="inlineStr">
        <is>
          <t>P0</t>
        </is>
      </c>
      <c r="F58" s="75" t="inlineStr">
        <is>
          <t>Đang mở cửa sổ sửa một bản ghi.</t>
        </is>
      </c>
      <c r="G58" s="75" t="inlineStr">
        <is>
          <t>1. Xóa trắng ô Tên đường/phố
2. Bấm Lưu</t>
        </is>
      </c>
      <c r="H58" s="75" t="inlineStr">
        <is>
          <t>(để trống)</t>
        </is>
      </c>
      <c r="I58" s="75" t="inlineStr">
        <is>
          <t>- Báo lỗi "Bắt buộc phải nhập", không lưu</t>
        </is>
      </c>
      <c r="J58" s="75" t="inlineStr">
        <is>
          <t>- Báo lỗi "Bắt buộc phải nhập", không lưu</t>
        </is>
      </c>
      <c r="K58" s="187" t="inlineStr">
        <is>
          <t>Passed</t>
        </is>
      </c>
      <c r="L58" s="188" t="n"/>
      <c r="M58" s="188" t="n"/>
      <c r="N58" s="189" t="n"/>
      <c r="O58" s="189" t="n"/>
      <c r="P58" s="189" t="n"/>
      <c r="Q58" s="189" t="n"/>
      <c r="R58" s="109" t="n"/>
      <c r="S58" s="109" t="n"/>
      <c r="T58" s="109" t="n"/>
      <c r="U58" s="109" t="n"/>
      <c r="V58" s="109" t="n"/>
      <c r="W58" s="109" t="n"/>
      <c r="X58" s="109" t="n"/>
      <c r="Y58" s="109" t="n"/>
      <c r="Z58" s="109" t="n"/>
    </row>
    <row r="59" hidden="1" outlineLevel="1" s="220">
      <c r="A59" s="230" t="n"/>
      <c r="B59" s="230" t="n"/>
      <c r="C59" s="174" t="inlineStr">
        <is>
          <t>TC_04.005</t>
        </is>
      </c>
      <c r="D59" s="75" t="inlineStr">
        <is>
          <t>Sửa xong ghi vào lịch sử</t>
        </is>
      </c>
      <c r="E59" s="174" t="inlineStr">
        <is>
          <t>P0</t>
        </is>
      </c>
      <c r="F59" s="75" t="inlineStr">
        <is>
          <t>Vừa đổi tên một bản ghi từ "Tên cũ" thành "Tên mới".</t>
        </is>
      </c>
      <c r="G59" s="75" t="inlineStr">
        <is>
          <t>1. Mở Lịch sử của bản ghi đó
2. Đọc dòng trên cùng</t>
        </is>
      </c>
      <c r="H59" s="75" t="n"/>
      <c r="I59" s="75" t="inlineStr">
        <is>
          <t>- Có dòng ghi nhận lần sửa, nêu giá trị cũ "Tên cũ" và giá trị mới "Tên mới"
- Kèm người thực hiện và thời điểm</t>
        </is>
      </c>
      <c r="J59" s="75" t="inlineStr">
        <is>
          <t>- Có dòng ghi nhận lần sửa, nêu giá trị cũ "Tên cũ" và giá trị mới "Tên mới"
- Kèm người thực hiện và thời điểm</t>
        </is>
      </c>
      <c r="K59" s="187" t="inlineStr">
        <is>
          <t>Passed</t>
        </is>
      </c>
      <c r="L59" s="188" t="n"/>
      <c r="M59" s="188" t="n"/>
      <c r="N59" s="189" t="n"/>
      <c r="O59" s="189" t="n"/>
      <c r="P59" s="189" t="n"/>
      <c r="Q59" s="189" t="n"/>
      <c r="R59" s="109" t="n"/>
      <c r="S59" s="109" t="n"/>
      <c r="T59" s="109" t="n"/>
      <c r="U59" s="109" t="n"/>
      <c r="V59" s="109" t="n"/>
      <c r="W59" s="109" t="n"/>
      <c r="X59" s="109" t="n"/>
      <c r="Y59" s="109" t="n"/>
      <c r="Z59" s="109" t="n"/>
    </row>
    <row r="60" hidden="1" outlineLevel="1" s="220">
      <c r="A60" s="230" t="n"/>
      <c r="B60" s="230" t="n"/>
      <c r="C60" s="174" t="inlineStr">
        <is>
          <t>TC_04.006</t>
        </is>
      </c>
      <c r="D60" s="75" t="inlineStr">
        <is>
          <t>Bấm Đóng khi đang sửa thì không ghi gì</t>
        </is>
      </c>
      <c r="E60" s="174" t="inlineStr">
        <is>
          <t>P0</t>
        </is>
      </c>
      <c r="F60" s="75" t="inlineStr">
        <is>
          <t>Đang mở cửa sổ sửa và đã đổi tên.</t>
        </is>
      </c>
      <c r="G60" s="75" t="inlineStr">
        <is>
          <t>1. Bấm Đóng
2. Xem lại bảng</t>
        </is>
      </c>
      <c r="H60" s="75" t="n"/>
      <c r="I60" s="75" t="inlineStr">
        <is>
          <t>- Tên trên bảng KHÔNG đổi</t>
        </is>
      </c>
      <c r="J60" s="75" t="inlineStr">
        <is>
          <t>- Tên trên bảng KHÔNG đổi</t>
        </is>
      </c>
      <c r="K60" s="187" t="inlineStr">
        <is>
          <t>Passed</t>
        </is>
      </c>
      <c r="L60" s="188" t="n"/>
      <c r="M60" s="188" t="n"/>
      <c r="N60" s="189" t="n"/>
      <c r="O60" s="189" t="n"/>
      <c r="P60" s="189" t="n"/>
      <c r="Q60" s="189" t="n"/>
      <c r="R60" s="109" t="n"/>
      <c r="S60" s="109" t="n"/>
      <c r="T60" s="109" t="n"/>
      <c r="U60" s="109" t="n"/>
      <c r="V60" s="109" t="n"/>
      <c r="W60" s="109" t="n"/>
      <c r="X60" s="109" t="n"/>
      <c r="Y60" s="109" t="n"/>
      <c r="Z60" s="109" t="n"/>
    </row>
    <row r="61" hidden="1" outlineLevel="1" s="220">
      <c r="A61" s="230" t="n"/>
      <c r="B61" s="230" t="n"/>
      <c r="C61" s="174" t="inlineStr">
        <is>
          <t>TC_04.007</t>
        </is>
      </c>
      <c r="D61" s="190" t="inlineStr">
        <is>
          <t>Bấm Đóng hoặc X khi chưa đã có thông tin bất kỳ được thay đổi</t>
        </is>
      </c>
      <c r="E61" s="191" t="inlineStr">
        <is>
          <t>P0</t>
        </is>
      </c>
      <c r="F61" s="190" t="inlineStr">
        <is>
          <t>Đang mở cửa sổ sửa và đã đổi tên.</t>
        </is>
      </c>
      <c r="G61" s="190" t="inlineStr">
        <is>
          <t>1. Thay đổi thông tin bất kì
2. Bấm Đóng</t>
        </is>
      </c>
      <c r="H61" s="192" t="n"/>
      <c r="I61" s="190" t="inlineStr">
        <is>
          <t>Hiển thị popup "Thông tin chưa được lưu" để xác nhận việc hủy của người dùng</t>
        </is>
      </c>
      <c r="J61" s="190" t="inlineStr">
        <is>
          <t>Hiển thị popup "Thông tin chưa được lưu" để xác nhận việc hủy của người dùng</t>
        </is>
      </c>
      <c r="K61" s="193" t="inlineStr">
        <is>
          <t>Passed</t>
        </is>
      </c>
      <c r="L61" s="194" t="n"/>
      <c r="M61" s="194" t="n"/>
      <c r="N61" s="194" t="n"/>
      <c r="O61" s="194" t="n"/>
      <c r="P61" s="194" t="n"/>
      <c r="Q61" s="194" t="n"/>
      <c r="R61" s="109" t="n"/>
      <c r="S61" s="109" t="n"/>
      <c r="T61" s="109" t="n"/>
      <c r="U61" s="109" t="n"/>
      <c r="V61" s="109" t="n"/>
      <c r="W61" s="109" t="n"/>
      <c r="X61" s="109" t="n"/>
      <c r="Y61" s="109" t="n"/>
      <c r="Z61" s="109" t="n"/>
    </row>
    <row r="62" hidden="1" outlineLevel="1" s="220">
      <c r="A62" s="230" t="n"/>
      <c r="B62" s="230" t="n"/>
      <c r="C62" s="174" t="inlineStr">
        <is>
          <t>TC_04.008</t>
        </is>
      </c>
      <c r="D62" s="190" t="inlineStr">
        <is>
          <t>Bấm Thoát ở popup "Thông tin chưa được lưu"</t>
        </is>
      </c>
      <c r="E62" s="191" t="inlineStr">
        <is>
          <t>P1</t>
        </is>
      </c>
      <c r="F62" s="192" t="n"/>
      <c r="G62" s="190" t="inlineStr">
        <is>
          <t>1. Thay đổi thông tin bất kì
2. Bấm Đóng
3. CLick Thoát</t>
        </is>
      </c>
      <c r="H62" s="192" t="n"/>
      <c r="I62" s="190" t="inlineStr">
        <is>
          <t>Quay lại màn danh sách
Thông tin đã thay đổi không cập nhật</t>
        </is>
      </c>
      <c r="J62" s="190" t="inlineStr">
        <is>
          <t>Quay lại màn danh sách
Thông tin đã thay đổi không cập nhật</t>
        </is>
      </c>
      <c r="K62" s="193" t="inlineStr">
        <is>
          <t>Passed</t>
        </is>
      </c>
      <c r="L62" s="194" t="n"/>
      <c r="M62" s="194" t="n"/>
      <c r="N62" s="194" t="n"/>
      <c r="O62" s="194" t="n"/>
      <c r="P62" s="194" t="n"/>
      <c r="Q62" s="194" t="n"/>
      <c r="R62" s="109" t="n"/>
      <c r="S62" s="109" t="n"/>
      <c r="T62" s="109" t="n"/>
      <c r="U62" s="109" t="n"/>
      <c r="V62" s="109" t="n"/>
      <c r="W62" s="109" t="n"/>
      <c r="X62" s="109" t="n"/>
      <c r="Y62" s="109" t="n"/>
      <c r="Z62" s="109" t="n"/>
    </row>
    <row r="63" hidden="1" outlineLevel="1" s="220">
      <c r="A63" s="231" t="n"/>
      <c r="B63" s="231" t="n"/>
      <c r="C63" s="174" t="inlineStr">
        <is>
          <t>TC_04.009</t>
        </is>
      </c>
      <c r="D63" s="190" t="inlineStr">
        <is>
          <t>Bấm Ở lại ở popup "Thông tin chưa được lưu"</t>
        </is>
      </c>
      <c r="E63" s="191" t="inlineStr">
        <is>
          <t>P1</t>
        </is>
      </c>
      <c r="F63" s="192" t="n"/>
      <c r="G63" s="190" t="inlineStr">
        <is>
          <t>1. Thay đổi thông tin bất kì
2. Bấm Đóng
3. CLick Ở lại</t>
        </is>
      </c>
      <c r="H63" s="192" t="n"/>
      <c r="I63" s="190" t="inlineStr">
        <is>
          <t>Đóng popup 
Quay lại màn sửa</t>
        </is>
      </c>
      <c r="J63" s="190" t="inlineStr">
        <is>
          <t>Đóng popup 
Quay lại màn sửa</t>
        </is>
      </c>
      <c r="K63" s="193" t="inlineStr">
        <is>
          <t>Passed</t>
        </is>
      </c>
      <c r="L63" s="194" t="n"/>
      <c r="M63" s="194" t="n"/>
      <c r="N63" s="194" t="n"/>
      <c r="O63" s="194" t="n"/>
      <c r="P63" s="194" t="n"/>
      <c r="Q63" s="194" t="n"/>
      <c r="R63" s="109" t="n"/>
      <c r="S63" s="109" t="n"/>
      <c r="T63" s="109" t="n"/>
      <c r="U63" s="109" t="n"/>
      <c r="V63" s="109" t="n"/>
      <c r="W63" s="109" t="n"/>
      <c r="X63" s="109" t="n"/>
      <c r="Y63" s="109" t="n"/>
      <c r="Z63" s="109" t="n"/>
    </row>
    <row r="64" collapsed="1" s="220">
      <c r="A64" s="93" t="n"/>
      <c r="B64" s="93" t="n"/>
      <c r="C64" s="194" t="inlineStr">
        <is>
          <t>V. XÓA</t>
        </is>
      </c>
      <c r="D64" s="222" t="n"/>
      <c r="E64" s="222" t="n"/>
      <c r="F64" s="222" t="n"/>
      <c r="G64" s="222" t="n"/>
      <c r="H64" s="222" t="n"/>
      <c r="I64" s="222" t="n"/>
      <c r="J64" s="222" t="n"/>
      <c r="K64" s="222" t="n"/>
      <c r="L64" s="222" t="n"/>
      <c r="M64" s="222" t="n"/>
      <c r="N64" s="222" t="n"/>
      <c r="O64" s="222" t="n"/>
      <c r="P64" s="222" t="n"/>
      <c r="Q64" s="223" t="n"/>
      <c r="R64" s="109" t="n"/>
      <c r="S64" s="109" t="n"/>
      <c r="T64" s="109" t="n"/>
      <c r="U64" s="109" t="n"/>
      <c r="V64" s="109" t="n"/>
      <c r="W64" s="109" t="n"/>
      <c r="X64" s="109" t="n"/>
      <c r="Y64" s="109" t="n"/>
      <c r="Z64" s="109" t="n"/>
    </row>
    <row r="65" hidden="1" outlineLevel="1" s="220">
      <c r="A65" s="75" t="inlineStr">
        <is>
          <t>Danh mục Đường/Phố</t>
        </is>
      </c>
      <c r="B65" s="75" t="inlineStr">
        <is>
          <t>XÓA</t>
        </is>
      </c>
      <c r="C65" s="174" t="inlineStr">
        <is>
          <t>TC_05.001</t>
        </is>
      </c>
      <c r="D65" s="75" t="inlineStr">
        <is>
          <t>Hộp xác nhận nêu đúng tên bản ghi</t>
        </is>
      </c>
      <c r="E65" s="174" t="inlineStr">
        <is>
          <t>P0</t>
        </is>
      </c>
      <c r="F65" s="75" t="inlineStr">
        <is>
          <t>Có bản ghi tên "X" trong danh sách.</t>
        </is>
      </c>
      <c r="G65" s="75" t="inlineStr">
        <is>
          <t>1. Bấm biểu tượng thùng rác ở dòng đó
2. Đọc nội dung hộp xác nhận</t>
        </is>
      </c>
      <c r="H65" s="75" t="n"/>
      <c r="I65" s="75" t="inlineStr">
        <is>
          <t>- Hộp hiện câu "Bạn có chắc muốn xóa đường/phố \"X\"?"
- Có hai nút Xóa và Hủy</t>
        </is>
      </c>
      <c r="J65" s="75" t="inlineStr">
        <is>
          <t>- Hộp hiện câu "Bạn có chắc muốn xóa đường/phố \"X\"?"
- Có hai nút Xóa và Hủy</t>
        </is>
      </c>
      <c r="K65" s="187" t="inlineStr">
        <is>
          <t>Passed</t>
        </is>
      </c>
      <c r="L65" s="188" t="n"/>
      <c r="M65" s="188" t="n"/>
      <c r="N65" s="189" t="n"/>
      <c r="O65" s="189" t="n"/>
      <c r="P65" s="189" t="n"/>
      <c r="Q65" s="189" t="n"/>
      <c r="R65" s="109" t="n"/>
      <c r="S65" s="109" t="n"/>
      <c r="T65" s="109" t="n"/>
      <c r="U65" s="109" t="n"/>
      <c r="V65" s="109" t="n"/>
      <c r="W65" s="109" t="n"/>
      <c r="X65" s="109" t="n"/>
      <c r="Y65" s="109" t="n"/>
      <c r="Z65" s="109" t="n"/>
    </row>
    <row r="66" hidden="1" outlineLevel="1" s="220">
      <c r="A66" s="230" t="n"/>
      <c r="B66" s="230" t="n"/>
      <c r="C66" s="174" t="inlineStr">
        <is>
          <t>TC_05.002</t>
        </is>
      </c>
      <c r="D66" s="75" t="inlineStr">
        <is>
          <t>Bấm Hủy thì không xóa</t>
        </is>
      </c>
      <c r="E66" s="174" t="inlineStr">
        <is>
          <t>P0</t>
        </is>
      </c>
      <c r="F66" s="75" t="inlineStr">
        <is>
          <t>Đang mở hộp xác nhận xóa.</t>
        </is>
      </c>
      <c r="G66" s="75" t="inlineStr">
        <is>
          <t>1. Bấm Hủy
2. Xem lại bảng</t>
        </is>
      </c>
      <c r="H66" s="75" t="n"/>
      <c r="I66" s="75" t="inlineStr">
        <is>
          <t>- Hộp đóng, bản ghi vẫn còn nguyên
- Không có thông báo thành công nào</t>
        </is>
      </c>
      <c r="J66" s="75" t="inlineStr">
        <is>
          <t>- Hộp đóng, bản ghi vẫn còn nguyên
- Không có thông báo thành công nào</t>
        </is>
      </c>
      <c r="K66" s="187" t="inlineStr">
        <is>
          <t>Passed</t>
        </is>
      </c>
      <c r="L66" s="188" t="n"/>
      <c r="M66" s="188" t="n"/>
      <c r="N66" s="189" t="n"/>
      <c r="O66" s="189" t="n"/>
      <c r="P66" s="189" t="n"/>
      <c r="Q66" s="189" t="n"/>
      <c r="R66" s="109" t="n"/>
      <c r="S66" s="109" t="n"/>
      <c r="T66" s="109" t="n"/>
      <c r="U66" s="109" t="n"/>
      <c r="V66" s="109" t="n"/>
      <c r="W66" s="109" t="n"/>
      <c r="X66" s="109" t="n"/>
      <c r="Y66" s="109" t="n"/>
      <c r="Z66" s="109" t="n"/>
    </row>
    <row r="67" hidden="1" outlineLevel="1" s="220">
      <c r="A67" s="230" t="n"/>
      <c r="B67" s="230" t="n"/>
      <c r="C67" s="174" t="inlineStr">
        <is>
          <t>TC_05.003</t>
        </is>
      </c>
      <c r="D67" s="75" t="inlineStr">
        <is>
          <t>Xóa thành công</t>
        </is>
      </c>
      <c r="E67" s="174" t="inlineStr">
        <is>
          <t>P0</t>
        </is>
      </c>
      <c r="F67" s="75" t="inlineStr">
        <is>
          <t>Bản ghi X chưa được dùng ở đâu.</t>
        </is>
      </c>
      <c r="G67" s="75" t="inlineStr">
        <is>
          <t>1. Bấm thùng rác ở dòng X
2. Bấm Xóa xác nhận
3. Xem bảng</t>
        </is>
      </c>
      <c r="H67" s="75" t="n"/>
      <c r="I67" s="75" t="inlineStr">
        <is>
          <t>- Thông báo xóa thành công
- Bản ghi X biến mất khỏi danh sách</t>
        </is>
      </c>
      <c r="J67" s="75" t="inlineStr">
        <is>
          <t>- Thông báo xóa thành công
- Bản ghi X biến mất khỏi danh sách</t>
        </is>
      </c>
      <c r="K67" s="187" t="inlineStr">
        <is>
          <t>Passed</t>
        </is>
      </c>
      <c r="L67" s="188" t="n"/>
      <c r="M67" s="188" t="n"/>
      <c r="N67" s="189" t="n"/>
      <c r="O67" s="189" t="n"/>
      <c r="P67" s="189" t="n"/>
      <c r="Q67" s="189" t="n"/>
      <c r="R67" s="109" t="n"/>
      <c r="S67" s="109" t="n"/>
      <c r="T67" s="109" t="n"/>
      <c r="U67" s="109" t="n"/>
      <c r="V67" s="109" t="n"/>
      <c r="W67" s="109" t="n"/>
      <c r="X67" s="109" t="n"/>
      <c r="Y67" s="109" t="n"/>
      <c r="Z67" s="109" t="n"/>
    </row>
    <row r="68" hidden="1" outlineLevel="1" s="220">
      <c r="A68" s="230" t="n"/>
      <c r="B68" s="230" t="n"/>
      <c r="C68" s="174" t="inlineStr">
        <is>
          <t>TC_05.004</t>
        </is>
      </c>
      <c r="D68" s="75" t="inlineStr">
        <is>
          <t>Xóa bản ghi đang được dùng</t>
        </is>
      </c>
      <c r="E68" s="174" t="inlineStr">
        <is>
          <t>P0</t>
        </is>
      </c>
      <c r="F68" s="75" t="inlineStr">
        <is>
          <t>Bản ghi X đang được cấp địa chỉ bên dưới hoặc dữ liệu nghiệp vụ khác tham chiếu.</t>
        </is>
      </c>
      <c r="G68" s="75" t="inlineStr">
        <is>
          <t>1. Bấm thùng rác ở dòng X
2. Bấm Xóa xác nhận</t>
        </is>
      </c>
      <c r="H68" s="75" t="n"/>
      <c r="I68" s="75" t="inlineStr">
        <is>
          <t>- Hệ thống từ chối và nêu lý do
- Bản ghi X vẫn còn trong danh sách</t>
        </is>
      </c>
      <c r="J68" s="75" t="inlineStr">
        <is>
          <t>- Hệ thống từ chối và nêu lý do
- Bản ghi X vẫn còn trong danh sách</t>
        </is>
      </c>
      <c r="K68" s="187" t="inlineStr">
        <is>
          <t>Passed</t>
        </is>
      </c>
      <c r="L68" s="188" t="n"/>
      <c r="M68" s="188" t="n"/>
      <c r="N68" s="189" t="n"/>
      <c r="O68" s="189" t="n"/>
      <c r="P68" s="189" t="n"/>
      <c r="Q68" s="189" t="n"/>
      <c r="R68" s="109" t="n"/>
      <c r="S68" s="109" t="n"/>
      <c r="T68" s="109" t="n"/>
      <c r="U68" s="109" t="n"/>
      <c r="V68" s="109" t="n"/>
      <c r="W68" s="109" t="n"/>
      <c r="X68" s="109" t="n"/>
      <c r="Y68" s="109" t="n"/>
      <c r="Z68" s="109" t="n"/>
    </row>
    <row r="69" hidden="1" outlineLevel="1" s="220">
      <c r="A69" s="231" t="n"/>
      <c r="B69" s="231" t="n"/>
      <c r="C69" s="174" t="inlineStr">
        <is>
          <t>TC_05.005</t>
        </is>
      </c>
      <c r="D69" s="75" t="inlineStr">
        <is>
          <t>Xóa không mất dữ liệu</t>
        </is>
      </c>
      <c r="E69" s="174" t="inlineStr">
        <is>
          <t>P1</t>
        </is>
      </c>
      <c r="F69" s="75" t="inlineStr">
        <is>
          <t>Bản ghi X vừa bị xóa khỏi danh sách.</t>
        </is>
      </c>
      <c r="G69" s="75" t="inlineStr">
        <is>
          <t>1. Kiểm tra các bản ghi cấp dưới hoặc chứng từ từng dùng X
2. Ghi nhận X còn hiển thị đúng tên ở những nơi đó không</t>
        </is>
      </c>
      <c r="H69" s="75" t="n"/>
      <c r="I69" s="75" t="inlineStr">
        <is>
          <t>- Dữ liệu cũ tham chiếu tới X KHÔNG bị mất tên
- X chỉ không còn chọn được ở lần nhập mới</t>
        </is>
      </c>
      <c r="J69" s="75" t="inlineStr">
        <is>
          <t>- Dữ liệu cũ tham chiếu tới X KHÔNG bị mất tên
- X chỉ không còn chọn được ở lần nhập mới</t>
        </is>
      </c>
      <c r="K69" s="187" t="inlineStr">
        <is>
          <t>Passed</t>
        </is>
      </c>
      <c r="L69" s="188" t="n"/>
      <c r="M69" s="188" t="n"/>
      <c r="N69" s="189" t="n"/>
      <c r="O69" s="189" t="n"/>
      <c r="P69" s="189" t="n"/>
      <c r="Q69" s="189" t="n"/>
      <c r="R69" s="109" t="n"/>
      <c r="S69" s="109" t="n"/>
      <c r="T69" s="109" t="n"/>
      <c r="U69" s="109" t="n"/>
      <c r="V69" s="109" t="n"/>
      <c r="W69" s="109" t="n"/>
      <c r="X69" s="109" t="n"/>
      <c r="Y69" s="109" t="n"/>
      <c r="Z69" s="109" t="n"/>
    </row>
    <row r="70">
      <c r="A70" s="93" t="n"/>
      <c r="B70" s="93" t="n"/>
      <c r="C70" s="194" t="inlineStr">
        <is>
          <t>VI. LỊCH SỬ THAY ĐỔI</t>
        </is>
      </c>
      <c r="D70" s="222" t="n"/>
      <c r="E70" s="222" t="n"/>
      <c r="F70" s="222" t="n"/>
      <c r="G70" s="222" t="n"/>
      <c r="H70" s="222" t="n"/>
      <c r="I70" s="222" t="n"/>
      <c r="J70" s="222" t="n"/>
      <c r="K70" s="222" t="n"/>
      <c r="L70" s="222" t="n"/>
      <c r="M70" s="222" t="n"/>
      <c r="N70" s="222" t="n"/>
      <c r="O70" s="222" t="n"/>
      <c r="P70" s="222" t="n"/>
      <c r="Q70" s="223" t="n"/>
      <c r="R70" s="109" t="n"/>
      <c r="S70" s="109" t="n"/>
      <c r="T70" s="109" t="n"/>
      <c r="U70" s="109" t="n"/>
      <c r="V70" s="109" t="n"/>
      <c r="W70" s="109" t="n"/>
      <c r="X70" s="109" t="n"/>
      <c r="Y70" s="109" t="n"/>
      <c r="Z70" s="109" t="n"/>
    </row>
    <row r="71" outlineLevel="1" s="220">
      <c r="A71" s="75" t="inlineStr">
        <is>
          <t>Danh mục Đường/Phố</t>
        </is>
      </c>
      <c r="B71" s="75" t="inlineStr">
        <is>
          <t>LỊCH SỬ THAY ĐỔI</t>
        </is>
      </c>
      <c r="C71" s="174" t="inlineStr">
        <is>
          <t>TC_06.001</t>
        </is>
      </c>
      <c r="D71" s="145" t="inlineStr">
        <is>
          <t>Mở cửa sổ Lịch sử</t>
        </is>
      </c>
      <c r="E71" s="137" t="inlineStr">
        <is>
          <t>P0</t>
        </is>
      </c>
      <c r="F71" s="145" t="inlineStr">
        <is>
          <t>Bản ghi X đã được sửa ít nhất 1 lần.</t>
        </is>
      </c>
      <c r="G71" s="145" t="inlineStr">
        <is>
          <t>1. Mở Lịch sử của X từ cột Hành động
2. Quan sát cửa sổ</t>
        </is>
      </c>
      <c r="H71" s="145" t="n"/>
      <c r="I71" s="145" t="inlineStr">
        <is>
          <t>- Cửa sổ "Lịch sử thay đổi" mở ra
- Dòng phụ ghi rõ loại đối tượng và tên X
- Có bộ lọc riêng trong cửa sổ</t>
        </is>
      </c>
      <c r="J71" s="145" t="inlineStr">
        <is>
          <t>- Cửa sổ "Lịch sử thay đổi" mở ra
- Dòng phụ ghi rõ loại đối tượng và tên X
- Có bộ lọc riêng trong cửa sổ</t>
        </is>
      </c>
      <c r="K71" s="179" t="inlineStr">
        <is>
          <t>Passed</t>
        </is>
      </c>
      <c r="L71" s="188" t="n"/>
      <c r="M71" s="188" t="n"/>
      <c r="N71" s="189" t="n"/>
      <c r="O71" s="189" t="n"/>
      <c r="P71" s="189" t="n"/>
      <c r="Q71" s="189" t="n"/>
      <c r="R71" s="109" t="n"/>
      <c r="S71" s="109" t="n"/>
      <c r="T71" s="109" t="n"/>
      <c r="U71" s="109" t="n"/>
      <c r="V71" s="109" t="n"/>
      <c r="W71" s="109" t="n"/>
      <c r="X71" s="109" t="n"/>
      <c r="Y71" s="109" t="n"/>
      <c r="Z71" s="109" t="n"/>
    </row>
    <row r="72" outlineLevel="1" s="220">
      <c r="A72" s="230" t="n"/>
      <c r="B72" s="230" t="n"/>
      <c r="C72" s="174" t="inlineStr">
        <is>
          <t>TC_06.002</t>
        </is>
      </c>
      <c r="D72" s="145" t="inlineStr">
        <is>
          <t>Kiểm tra mở ô bộ lọc</t>
        </is>
      </c>
      <c r="E72" s="137" t="inlineStr">
        <is>
          <t>P0</t>
        </is>
      </c>
      <c r="F72" s="145" t="inlineStr">
        <is>
          <t>Bản ghi X đã được sửa ít nhất 1 lần.</t>
        </is>
      </c>
      <c r="G72" s="145" t="inlineStr">
        <is>
          <t>1. Mở Lịch sử của X từ cột Hành động
2. CLick nút Bộ lọc</t>
        </is>
      </c>
      <c r="H72" s="145" t="n"/>
      <c r="I72" s="145" t="inlineStr">
        <is>
          <t>Mở bộ lọc gồm các tiêu chí: Loại hành động, Người thực hiện, Từ ngày, Đến ngày</t>
        </is>
      </c>
      <c r="J72" s="145" t="inlineStr">
        <is>
          <t>Mở bộ lọc gồm các tiêu chí: Loại hành động, Người thực hiện, Từ ngày, Đến ngày</t>
        </is>
      </c>
      <c r="K72" s="179" t="inlineStr">
        <is>
          <t>Passed</t>
        </is>
      </c>
      <c r="L72" s="188" t="n"/>
      <c r="M72" s="188" t="n"/>
      <c r="N72" s="189" t="n"/>
      <c r="O72" s="189" t="n"/>
      <c r="P72" s="189" t="n"/>
      <c r="Q72" s="189" t="n"/>
      <c r="R72" s="109" t="n"/>
      <c r="S72" s="109" t="n"/>
      <c r="T72" s="109" t="n"/>
      <c r="U72" s="109" t="n"/>
      <c r="V72" s="109" t="n"/>
      <c r="W72" s="109" t="n"/>
      <c r="X72" s="109" t="n"/>
      <c r="Y72" s="109" t="n"/>
      <c r="Z72" s="109" t="n"/>
    </row>
    <row r="73" outlineLevel="1" s="220">
      <c r="A73" s="230" t="n"/>
      <c r="B73" s="230" t="n"/>
      <c r="C73" s="174" t="inlineStr">
        <is>
          <t>TC_06.003</t>
        </is>
      </c>
      <c r="D73" s="145" t="inlineStr">
        <is>
          <t>Kiểm tra giá trị trong bộ lọc Loại hành động</t>
        </is>
      </c>
      <c r="E73" s="137" t="inlineStr">
        <is>
          <t>P0</t>
        </is>
      </c>
      <c r="F73" s="145" t="inlineStr">
        <is>
          <t>Bản ghi X đã được sửa ít nhất 1 lần.</t>
        </is>
      </c>
      <c r="G73" s="145" t="inlineStr">
        <is>
          <t>1. Mở Lịch sử của X từ cột Hành động
2. Mở bộ lọc loại</t>
        </is>
      </c>
      <c r="H73" s="145" t="n"/>
      <c r="I73" s="145" t="inlineStr">
        <is>
          <t>Hiển thị đủ 3 giá trị: Tạo mới, Thay đổi giá trị, Thay đổi trạng thái</t>
        </is>
      </c>
      <c r="J73" s="145" t="inlineStr">
        <is>
          <t>Hiển thị đủ 3 giá trị: Tạo mới, Thay đổi giá trị, Thay đổi trạng thái</t>
        </is>
      </c>
      <c r="K73" s="179" t="inlineStr">
        <is>
          <t>Passed</t>
        </is>
      </c>
      <c r="L73" s="188" t="n"/>
      <c r="M73" s="188" t="n"/>
      <c r="N73" s="189" t="n"/>
      <c r="O73" s="189" t="n"/>
      <c r="P73" s="189" t="n"/>
      <c r="Q73" s="189" t="n"/>
      <c r="R73" s="109" t="n"/>
      <c r="S73" s="109" t="n"/>
      <c r="T73" s="109" t="n"/>
      <c r="U73" s="109" t="n"/>
      <c r="V73" s="109" t="n"/>
      <c r="W73" s="109" t="n"/>
      <c r="X73" s="109" t="n"/>
      <c r="Y73" s="109" t="n"/>
      <c r="Z73" s="109" t="n"/>
    </row>
    <row r="74" outlineLevel="1" s="220">
      <c r="A74" s="230" t="n"/>
      <c r="B74" s="230" t="n"/>
      <c r="C74" s="174" t="inlineStr">
        <is>
          <t>TC_06.004</t>
        </is>
      </c>
      <c r="D74" s="145" t="inlineStr">
        <is>
          <t>Kiểm tra giá trị trong bộ lọc Người thực hiện</t>
        </is>
      </c>
      <c r="E74" s="137" t="inlineStr">
        <is>
          <t>P0</t>
        </is>
      </c>
      <c r="F74" s="145" t="inlineStr">
        <is>
          <t>Bản ghi X đã được sửa ít nhất 1 lần.</t>
        </is>
      </c>
      <c r="G74" s="145" t="inlineStr">
        <is>
          <t>1. Mở Lịch sử của X từ cột Hành động
2. Mở bộ lọc Người thực hiện</t>
        </is>
      </c>
      <c r="H74" s="145" t="n"/>
      <c r="I74" s="145" t="inlineStr">
        <is>
          <t>Hiển thị danh sách toàn bộ nhân viên theo dạng: Mã PB- Tên NV</t>
        </is>
      </c>
      <c r="J74" s="145" t="inlineStr">
        <is>
          <t>Hiển thị danh sách toàn bộ nhân viên theo dạng: Mã PB- Tên NV</t>
        </is>
      </c>
      <c r="K74" s="179" t="inlineStr">
        <is>
          <t>Passed</t>
        </is>
      </c>
      <c r="L74" s="188" t="n"/>
      <c r="M74" s="188" t="n"/>
      <c r="N74" s="189" t="n"/>
      <c r="O74" s="189" t="n"/>
      <c r="P74" s="189" t="n"/>
      <c r="Q74" s="189" t="n"/>
      <c r="R74" s="109" t="n"/>
      <c r="S74" s="109" t="n"/>
      <c r="T74" s="109" t="n"/>
      <c r="U74" s="109" t="n"/>
      <c r="V74" s="109" t="n"/>
      <c r="W74" s="109" t="n"/>
      <c r="X74" s="109" t="n"/>
      <c r="Y74" s="109" t="n"/>
      <c r="Z74" s="109" t="n"/>
    </row>
    <row r="75" outlineLevel="1" s="220">
      <c r="A75" s="230" t="n"/>
      <c r="B75" s="230" t="n"/>
      <c r="C75" s="174" t="inlineStr">
        <is>
          <t>TC_06.005</t>
        </is>
      </c>
      <c r="D75" s="145" t="inlineStr">
        <is>
          <t>Kiểm tra mở bộ lọc thời gian</t>
        </is>
      </c>
      <c r="E75" s="137" t="inlineStr">
        <is>
          <t>P0</t>
        </is>
      </c>
      <c r="F75" s="145" t="inlineStr">
        <is>
          <t>Bản ghi X đã được sửa ít nhất 1 lần.</t>
        </is>
      </c>
      <c r="G75" s="145" t="inlineStr">
        <is>
          <t>1. Mở Lịch sử của X từ cột Hành động
2. Mở bộ lọc Tù ngày, Đến ngày</t>
        </is>
      </c>
      <c r="H75" s="145" t="n"/>
      <c r="I75" s="145" t="inlineStr">
        <is>
          <t>Mở hộp lịch cho người dùng chọn</t>
        </is>
      </c>
      <c r="J75" s="145" t="inlineStr">
        <is>
          <t>Mở hộp lịch cho người dùng chọn</t>
        </is>
      </c>
      <c r="K75" s="179" t="inlineStr">
        <is>
          <t>Passed</t>
        </is>
      </c>
      <c r="L75" s="188" t="n"/>
      <c r="M75" s="188" t="n"/>
      <c r="N75" s="189" t="n"/>
      <c r="O75" s="189" t="n"/>
      <c r="P75" s="189" t="n"/>
      <c r="Q75" s="189" t="n"/>
      <c r="R75" s="109" t="n"/>
      <c r="S75" s="109" t="n"/>
      <c r="T75" s="109" t="n"/>
      <c r="U75" s="109" t="n"/>
      <c r="V75" s="109" t="n"/>
      <c r="W75" s="109" t="n"/>
      <c r="X75" s="109" t="n"/>
      <c r="Y75" s="109" t="n"/>
      <c r="Z75" s="109" t="n"/>
    </row>
    <row r="76" outlineLevel="1" s="220">
      <c r="A76" s="230" t="n"/>
      <c r="B76" s="230" t="n"/>
      <c r="C76" s="174" t="inlineStr">
        <is>
          <t>TC_06.006</t>
        </is>
      </c>
      <c r="D76" s="145" t="inlineStr">
        <is>
          <t>Kiểm tra kết quả trả về khi lọc</t>
        </is>
      </c>
      <c r="E76" s="137" t="inlineStr">
        <is>
          <t>P0</t>
        </is>
      </c>
      <c r="F76" s="145" t="inlineStr">
        <is>
          <t>Bản ghi X đã được sửa ít nhất 1 lần.</t>
        </is>
      </c>
      <c r="G76" s="145" t="inlineStr">
        <is>
          <t>1. Mở Lịch sử của X từ cột Hành động
2. Lọc theo tiêu chí bất kì</t>
        </is>
      </c>
      <c r="H76" s="145" t="n"/>
      <c r="I76" s="145" t="inlineStr">
        <is>
          <t>Trả kết quả đúng theo tiêu chí lọc</t>
        </is>
      </c>
      <c r="J76" s="145" t="inlineStr">
        <is>
          <t>Trả kết quả đúng theo tiêu chí lọc</t>
        </is>
      </c>
      <c r="K76" s="179" t="inlineStr">
        <is>
          <t>Passed</t>
        </is>
      </c>
      <c r="L76" s="188" t="n"/>
      <c r="M76" s="188" t="n"/>
      <c r="N76" s="189" t="n"/>
      <c r="O76" s="189" t="n"/>
      <c r="P76" s="189" t="n"/>
      <c r="Q76" s="189" t="n"/>
      <c r="R76" s="109" t="n"/>
      <c r="S76" s="109" t="n"/>
      <c r="T76" s="109" t="n"/>
      <c r="U76" s="109" t="n"/>
      <c r="V76" s="109" t="n"/>
      <c r="W76" s="109" t="n"/>
      <c r="X76" s="109" t="n"/>
      <c r="Y76" s="109" t="n"/>
      <c r="Z76" s="109" t="n"/>
    </row>
    <row r="77" outlineLevel="1" s="220">
      <c r="A77" s="230" t="n"/>
      <c r="B77" s="230" t="n"/>
      <c r="C77" s="174" t="inlineStr">
        <is>
          <t>TC_06.007</t>
        </is>
      </c>
      <c r="D77" s="145" t="inlineStr">
        <is>
          <t>Kiểm tra hoạt động nút Làm mới lọc</t>
        </is>
      </c>
      <c r="E77" s="137" t="inlineStr">
        <is>
          <t>P1</t>
        </is>
      </c>
      <c r="F77" s="145" t="inlineStr">
        <is>
          <t>Bản ghi X đã được sửa ít nhất 1 lần.</t>
        </is>
      </c>
      <c r="G77" s="145" t="inlineStr">
        <is>
          <t>1. Mở Lịch sử của X từ cột Hành động
2. Lọc theo tiêu chí bất kì
3. Chọn nút Làm mới</t>
        </is>
      </c>
      <c r="H77" s="145" t="n"/>
      <c r="I77" s="145" t="inlineStr">
        <is>
          <t>Xóa các trạng thái đã lọc, danh sách trả về toàn bộ hành động</t>
        </is>
      </c>
      <c r="J77" s="145" t="inlineStr">
        <is>
          <t>Xóa các trạng thái đã lọc, danh sách trả về toàn bộ hành động</t>
        </is>
      </c>
      <c r="K77" s="179" t="inlineStr">
        <is>
          <t>Passed</t>
        </is>
      </c>
      <c r="L77" s="188" t="n"/>
      <c r="M77" s="188" t="n"/>
      <c r="N77" s="189" t="n"/>
      <c r="O77" s="189" t="n"/>
      <c r="P77" s="189" t="n"/>
      <c r="Q77" s="189" t="n"/>
      <c r="R77" s="109" t="n"/>
      <c r="S77" s="109" t="n"/>
      <c r="T77" s="109" t="n"/>
      <c r="U77" s="109" t="n"/>
      <c r="V77" s="109" t="n"/>
      <c r="W77" s="109" t="n"/>
      <c r="X77" s="109" t="n"/>
      <c r="Y77" s="109" t="n"/>
      <c r="Z77" s="109" t="n"/>
    </row>
    <row r="78" outlineLevel="1" s="220">
      <c r="A78" s="230" t="n"/>
      <c r="B78" s="230" t="n"/>
      <c r="C78" s="174" t="inlineStr">
        <is>
          <t>TC_06.008</t>
        </is>
      </c>
      <c r="D78" s="145" t="inlineStr">
        <is>
          <t>Kiểm tra đóng ô bộ lọc</t>
        </is>
      </c>
      <c r="E78" s="137" t="inlineStr">
        <is>
          <t>P1</t>
        </is>
      </c>
      <c r="F78" s="145" t="inlineStr">
        <is>
          <t>Bản ghi X đã được sửa ít nhất 1 lần.</t>
        </is>
      </c>
      <c r="G78" s="145" t="inlineStr">
        <is>
          <t>1. Mở Lịch sử của X từ cột Hành động
2. CLick nút Bộ lọc
3. CLick tiếp vào nút Bộ lọc</t>
        </is>
      </c>
      <c r="H78" s="145" t="n"/>
      <c r="I78" s="145" t="inlineStr">
        <is>
          <t>Thực hiện đóng bộ lọc, danh sách giữ nguyên theo tiêu chí đã lọc</t>
        </is>
      </c>
      <c r="J78" s="145" t="inlineStr">
        <is>
          <t>Thực hiện đóng bộ lọc, danh sách giữ nguyên theo tiêu chí đã lọc</t>
        </is>
      </c>
      <c r="K78" s="179" t="inlineStr">
        <is>
          <t>Passed</t>
        </is>
      </c>
      <c r="L78" s="188" t="n"/>
      <c r="M78" s="188" t="n"/>
      <c r="N78" s="189" t="n"/>
      <c r="O78" s="189" t="n"/>
      <c r="P78" s="189" t="n"/>
      <c r="Q78" s="189" t="n"/>
      <c r="R78" s="109" t="n"/>
      <c r="S78" s="109" t="n"/>
      <c r="T78" s="109" t="n"/>
      <c r="U78" s="109" t="n"/>
      <c r="V78" s="109" t="n"/>
      <c r="W78" s="109" t="n"/>
      <c r="X78" s="109" t="n"/>
      <c r="Y78" s="109" t="n"/>
      <c r="Z78" s="109" t="n"/>
    </row>
    <row r="79" outlineLevel="1" s="220">
      <c r="A79" s="230" t="n"/>
      <c r="B79" s="230" t="n"/>
      <c r="C79" s="174" t="inlineStr">
        <is>
          <t>TC_06.009</t>
        </is>
      </c>
      <c r="D79" s="145" t="inlineStr">
        <is>
          <t>Thứ tự mới nhất ở trên cùng</t>
        </is>
      </c>
      <c r="E79" s="137" t="inlineStr">
        <is>
          <t>P0</t>
        </is>
      </c>
      <c r="F79" s="145" t="inlineStr">
        <is>
          <t>Bản ghi X đã được sửa 3 lần vào 3 thời điểm khác nhau.</t>
        </is>
      </c>
      <c r="G79" s="145" t="inlineStr">
        <is>
          <t>1. Mở Lịch sử của X
2. Đọc thời điểm của 3 dòng từ trên xuống</t>
        </is>
      </c>
      <c r="H79" s="145" t="n"/>
      <c r="I79" s="145" t="inlineStr">
        <is>
          <t>- Dòng trên cùng là lần sửa MỚI NHẤT</t>
        </is>
      </c>
      <c r="J79" s="145" t="inlineStr">
        <is>
          <t>- Dòng trên cùng là lần sửa MỚI NHẤT</t>
        </is>
      </c>
      <c r="K79" s="179" t="inlineStr">
        <is>
          <t>Passed</t>
        </is>
      </c>
      <c r="L79" s="188" t="n"/>
      <c r="M79" s="188" t="n"/>
      <c r="N79" s="189" t="n"/>
      <c r="O79" s="189" t="n"/>
      <c r="P79" s="189" t="n"/>
      <c r="Q79" s="189" t="n"/>
      <c r="R79" s="109" t="n"/>
      <c r="S79" s="109" t="n"/>
      <c r="T79" s="109" t="n"/>
      <c r="U79" s="109" t="n"/>
      <c r="V79" s="109" t="n"/>
      <c r="W79" s="109" t="n"/>
      <c r="X79" s="109" t="n"/>
      <c r="Y79" s="109" t="n"/>
      <c r="Z79" s="109" t="n"/>
    </row>
    <row r="80" outlineLevel="1" s="220">
      <c r="A80" s="230" t="n"/>
      <c r="B80" s="230" t="n"/>
      <c r="C80" s="174" t="inlineStr">
        <is>
          <t>TC_06.010</t>
        </is>
      </c>
      <c r="D80" s="145" t="inlineStr">
        <is>
          <t>Mỗi dòng nêu đủ thông tin</t>
        </is>
      </c>
      <c r="E80" s="137" t="inlineStr">
        <is>
          <t>P0</t>
        </is>
      </c>
      <c r="F80" s="145" t="inlineStr">
        <is>
          <t>Vừa đổi tên bản ghi X từ "A" thành "B".</t>
        </is>
      </c>
      <c r="G80" s="145" t="inlineStr">
        <is>
          <t>1. Mở Lịch sử của X
2. Đọc dòng trên cùng</t>
        </is>
      </c>
      <c r="H80" s="145" t="n"/>
      <c r="I80" s="145" t="inlineStr">
        <is>
          <t>- Nêu rõ trường đã đổi, giá trị cũ "A", giá trị mới "B"
- Kèm tên người thực hiện và thời điểm tới phút</t>
        </is>
      </c>
      <c r="J80" s="145" t="inlineStr">
        <is>
          <t>- Nêu rõ trường đã đổi, giá trị cũ "A", giá trị mới "B"
- Kèm tên người thực hiện và thời điểm tới phút</t>
        </is>
      </c>
      <c r="K80" s="179" t="inlineStr">
        <is>
          <t>Passed</t>
        </is>
      </c>
      <c r="L80" s="188" t="n"/>
      <c r="M80" s="188" t="n"/>
      <c r="N80" s="189" t="n"/>
      <c r="O80" s="189" t="n"/>
      <c r="P80" s="189" t="n"/>
      <c r="Q80" s="189" t="n"/>
      <c r="R80" s="109" t="n"/>
      <c r="S80" s="109" t="n"/>
      <c r="T80" s="109" t="n"/>
      <c r="U80" s="109" t="n"/>
      <c r="V80" s="109" t="n"/>
      <c r="W80" s="109" t="n"/>
      <c r="X80" s="109" t="n"/>
      <c r="Y80" s="109" t="n"/>
      <c r="Z80" s="109" t="n"/>
    </row>
    <row r="81" outlineLevel="1" s="220">
      <c r="A81" s="230" t="n"/>
      <c r="B81" s="230" t="n"/>
      <c r="C81" s="174" t="inlineStr">
        <is>
          <t>TC_06.011</t>
        </is>
      </c>
      <c r="D81" s="145" t="inlineStr">
        <is>
          <t>Bản ghi chưa từng sửa</t>
        </is>
      </c>
      <c r="E81" s="137" t="inlineStr">
        <is>
          <t>P1</t>
        </is>
      </c>
      <c r="F81" s="145" t="inlineStr">
        <is>
          <t>Bản ghi Y vừa được tạo, chưa sửa lần nào.</t>
        </is>
      </c>
      <c r="G81" s="145" t="inlineStr">
        <is>
          <t>1. Mở Lịch sử của Y</t>
        </is>
      </c>
      <c r="H81" s="145" t="n"/>
      <c r="I81" s="145" t="inlineStr">
        <is>
          <t>- Cửa sổ hiện "Chưa có lịch sử thao tác nào."</t>
        </is>
      </c>
      <c r="J81" s="145" t="inlineStr">
        <is>
          <t>- Cửa sổ hiện "Chưa có lịch sử thao tác nào."</t>
        </is>
      </c>
      <c r="K81" s="179" t="inlineStr">
        <is>
          <t>Passed</t>
        </is>
      </c>
      <c r="L81" s="188" t="n"/>
      <c r="M81" s="188" t="n"/>
      <c r="N81" s="189" t="n"/>
      <c r="O81" s="189" t="n"/>
      <c r="P81" s="189" t="n"/>
      <c r="Q81" s="189" t="n"/>
      <c r="R81" s="109" t="n"/>
      <c r="S81" s="109" t="n"/>
      <c r="T81" s="109" t="n"/>
      <c r="U81" s="109" t="n"/>
      <c r="V81" s="109" t="n"/>
      <c r="W81" s="109" t="n"/>
      <c r="X81" s="109" t="n"/>
      <c r="Y81" s="109" t="n"/>
      <c r="Z81" s="109" t="n"/>
    </row>
    <row r="82" outlineLevel="1" s="220">
      <c r="A82" s="231" t="n"/>
      <c r="B82" s="231" t="n"/>
      <c r="C82" s="174" t="inlineStr">
        <is>
          <t>TC_06.012</t>
        </is>
      </c>
      <c r="D82" s="145" t="inlineStr">
        <is>
          <t>Đóng cửa sổ Lịch sử</t>
        </is>
      </c>
      <c r="E82" s="137" t="inlineStr">
        <is>
          <t>P2</t>
        </is>
      </c>
      <c r="F82" s="145" t="inlineStr">
        <is>
          <t xml:space="preserve">Đang mở cửa sổ Lịch sử, danh sách phía sau đang lọc và ở trang2. </t>
        </is>
      </c>
      <c r="G82" s="145" t="inlineStr">
        <is>
          <t>1. Bấm Đóng</t>
        </is>
      </c>
      <c r="H82" s="145" t="n"/>
      <c r="I82" s="145" t="inlineStr">
        <is>
          <t>- Cửa sổ đóng, danh sách giữ nguyên bộ lọc và trang 2</t>
        </is>
      </c>
      <c r="J82" s="145" t="inlineStr">
        <is>
          <t>- Cửa sổ đóng, danh sách giữ nguyên bộ lọc và trang 2</t>
        </is>
      </c>
      <c r="K82" s="179" t="inlineStr">
        <is>
          <t>Passed</t>
        </is>
      </c>
      <c r="L82" s="188" t="n"/>
      <c r="M82" s="188" t="n"/>
      <c r="N82" s="189" t="n"/>
      <c r="O82" s="189" t="n"/>
      <c r="P82" s="189" t="n"/>
      <c r="Q82" s="189" t="n"/>
      <c r="R82" s="109" t="n"/>
      <c r="S82" s="109" t="n"/>
      <c r="T82" s="109" t="n"/>
      <c r="U82" s="109" t="n"/>
      <c r="V82" s="109" t="n"/>
      <c r="W82" s="109" t="n"/>
      <c r="X82" s="109" t="n"/>
      <c r="Y82" s="109" t="n"/>
      <c r="Z82" s="109" t="n"/>
    </row>
    <row r="83">
      <c r="A83" s="109" t="n"/>
      <c r="B83" s="109" t="n"/>
      <c r="C83" s="109" t="n"/>
      <c r="D83" s="109" t="n"/>
      <c r="E83" s="109" t="n"/>
      <c r="F83" s="109" t="n"/>
      <c r="G83" s="109" t="n"/>
      <c r="H83" s="109" t="n"/>
      <c r="I83" s="109" t="n"/>
      <c r="J83" s="109" t="n"/>
      <c r="K83" s="109" t="n"/>
      <c r="L83" s="109" t="n"/>
      <c r="M83" s="109" t="n"/>
      <c r="N83" s="109" t="n"/>
      <c r="O83" s="109" t="n"/>
      <c r="P83" s="109" t="n"/>
      <c r="Q83" s="109" t="n"/>
      <c r="R83" s="109" t="n"/>
      <c r="S83" s="109" t="n"/>
      <c r="T83" s="109" t="n"/>
      <c r="U83" s="109" t="n"/>
      <c r="V83" s="109" t="n"/>
      <c r="W83" s="109" t="n"/>
      <c r="X83" s="109" t="n"/>
      <c r="Y83" s="109" t="n"/>
      <c r="Z83" s="109" t="n"/>
    </row>
    <row r="84">
      <c r="A84" s="109" t="n"/>
      <c r="B84" s="109" t="n"/>
      <c r="C84" s="109" t="n"/>
      <c r="D84" s="109" t="n"/>
      <c r="E84" s="109" t="n"/>
      <c r="F84" s="109" t="n"/>
      <c r="G84" s="109" t="n"/>
      <c r="H84" s="109" t="n"/>
      <c r="I84" s="109" t="n"/>
      <c r="J84" s="109" t="n"/>
      <c r="K84" s="109" t="n"/>
      <c r="L84" s="109" t="n"/>
      <c r="M84" s="109" t="n"/>
      <c r="N84" s="109" t="n"/>
      <c r="O84" s="109" t="n"/>
      <c r="P84" s="109" t="n"/>
      <c r="Q84" s="109" t="n"/>
      <c r="R84" s="109" t="n"/>
      <c r="S84" s="109" t="n"/>
      <c r="T84" s="109" t="n"/>
      <c r="U84" s="109" t="n"/>
      <c r="V84" s="109" t="n"/>
      <c r="W84" s="109" t="n"/>
      <c r="X84" s="109" t="n"/>
      <c r="Y84" s="109" t="n"/>
      <c r="Z84" s="109" t="n"/>
    </row>
    <row r="85">
      <c r="A85" s="109" t="n"/>
      <c r="B85" s="109" t="n"/>
      <c r="C85" s="109" t="n"/>
      <c r="D85" s="109" t="n"/>
      <c r="E85" s="109" t="n"/>
      <c r="F85" s="109" t="n"/>
      <c r="G85" s="109" t="n"/>
      <c r="H85" s="109" t="n"/>
      <c r="I85" s="109" t="n"/>
      <c r="J85" s="109" t="n"/>
      <c r="K85" s="109" t="n"/>
      <c r="L85" s="109" t="n"/>
      <c r="M85" s="109" t="n"/>
      <c r="N85" s="109" t="n"/>
      <c r="O85" s="109" t="n"/>
      <c r="P85" s="109" t="n"/>
      <c r="Q85" s="109" t="n"/>
      <c r="R85" s="109" t="n"/>
      <c r="S85" s="109" t="n"/>
      <c r="T85" s="109" t="n"/>
      <c r="U85" s="109" t="n"/>
      <c r="V85" s="109" t="n"/>
      <c r="W85" s="109" t="n"/>
      <c r="X85" s="109" t="n"/>
      <c r="Y85" s="109" t="n"/>
      <c r="Z85" s="109" t="n"/>
    </row>
    <row r="86">
      <c r="A86" s="109" t="n"/>
      <c r="B86" s="109" t="n"/>
      <c r="C86" s="109" t="n"/>
      <c r="D86" s="109" t="n"/>
      <c r="E86" s="109" t="n"/>
      <c r="F86" s="109" t="n"/>
      <c r="G86" s="109" t="n"/>
      <c r="H86" s="109" t="n"/>
      <c r="I86" s="109" t="n"/>
      <c r="J86" s="109" t="n"/>
      <c r="K86" s="109" t="n"/>
      <c r="L86" s="109" t="n"/>
      <c r="M86" s="109" t="n"/>
      <c r="N86" s="109" t="n"/>
      <c r="O86" s="109" t="n"/>
      <c r="P86" s="109" t="n"/>
      <c r="Q86" s="109" t="n"/>
      <c r="R86" s="109" t="n"/>
      <c r="S86" s="109" t="n"/>
      <c r="T86" s="109" t="n"/>
      <c r="U86" s="109" t="n"/>
      <c r="V86" s="109" t="n"/>
      <c r="W86" s="109" t="n"/>
      <c r="X86" s="109" t="n"/>
      <c r="Y86" s="109" t="n"/>
      <c r="Z86" s="109" t="n"/>
    </row>
    <row r="87">
      <c r="A87" s="109" t="n"/>
      <c r="B87" s="109" t="n"/>
      <c r="C87" s="109" t="n"/>
      <c r="D87" s="109" t="n"/>
      <c r="E87" s="109" t="n"/>
      <c r="F87" s="109" t="n"/>
      <c r="G87" s="109" t="n"/>
      <c r="H87" s="109" t="n"/>
      <c r="I87" s="109" t="n"/>
      <c r="J87" s="109" t="n"/>
      <c r="K87" s="109" t="n"/>
      <c r="L87" s="109" t="n"/>
      <c r="M87" s="109" t="n"/>
      <c r="N87" s="109" t="n"/>
      <c r="O87" s="109" t="n"/>
      <c r="P87" s="109" t="n"/>
      <c r="Q87" s="109" t="n"/>
      <c r="R87" s="109" t="n"/>
      <c r="S87" s="109" t="n"/>
      <c r="T87" s="109" t="n"/>
      <c r="U87" s="109" t="n"/>
      <c r="V87" s="109" t="n"/>
      <c r="W87" s="109" t="n"/>
      <c r="X87" s="109" t="n"/>
      <c r="Y87" s="109" t="n"/>
      <c r="Z87" s="109" t="n"/>
    </row>
    <row r="88">
      <c r="A88" s="109" t="n"/>
      <c r="B88" s="109" t="n"/>
      <c r="C88" s="109" t="n"/>
      <c r="D88" s="109" t="n"/>
      <c r="E88" s="109" t="n"/>
      <c r="F88" s="109" t="n"/>
      <c r="G88" s="109" t="n"/>
      <c r="H88" s="109" t="n"/>
      <c r="I88" s="109" t="n"/>
      <c r="J88" s="109" t="n"/>
      <c r="K88" s="109" t="n"/>
      <c r="L88" s="109" t="n"/>
      <c r="M88" s="109" t="n"/>
      <c r="N88" s="109" t="n"/>
      <c r="O88" s="109" t="n"/>
      <c r="P88" s="109" t="n"/>
      <c r="Q88" s="109" t="n"/>
      <c r="R88" s="109" t="n"/>
      <c r="S88" s="109" t="n"/>
      <c r="T88" s="109" t="n"/>
      <c r="U88" s="109" t="n"/>
      <c r="V88" s="109" t="n"/>
      <c r="W88" s="109" t="n"/>
      <c r="X88" s="109" t="n"/>
      <c r="Y88" s="109" t="n"/>
      <c r="Z88" s="109" t="n"/>
    </row>
    <row r="89">
      <c r="A89" s="109" t="n"/>
      <c r="B89" s="109" t="n"/>
      <c r="C89" s="109" t="n"/>
      <c r="D89" s="109" t="n"/>
      <c r="E89" s="109" t="n"/>
      <c r="F89" s="109" t="n"/>
      <c r="G89" s="109" t="n"/>
      <c r="H89" s="109" t="n"/>
      <c r="I89" s="109" t="n"/>
      <c r="J89" s="109" t="n"/>
      <c r="K89" s="109" t="n"/>
      <c r="L89" s="109" t="n"/>
      <c r="M89" s="109" t="n"/>
      <c r="N89" s="109" t="n"/>
      <c r="O89" s="109" t="n"/>
      <c r="P89" s="109" t="n"/>
      <c r="Q89" s="109" t="n"/>
      <c r="R89" s="109" t="n"/>
      <c r="S89" s="109" t="n"/>
      <c r="T89" s="109" t="n"/>
      <c r="U89" s="109" t="n"/>
      <c r="V89" s="109" t="n"/>
      <c r="W89" s="109" t="n"/>
      <c r="X89" s="109" t="n"/>
      <c r="Y89" s="109" t="n"/>
      <c r="Z89" s="109" t="n"/>
    </row>
    <row r="90">
      <c r="A90" s="109" t="n"/>
      <c r="B90" s="109" t="n"/>
      <c r="C90" s="109" t="n"/>
      <c r="D90" s="109" t="n"/>
      <c r="E90" s="109" t="n"/>
      <c r="F90" s="109" t="n"/>
      <c r="G90" s="109" t="n"/>
      <c r="H90" s="109" t="n"/>
      <c r="I90" s="109" t="n"/>
      <c r="J90" s="109" t="n"/>
      <c r="K90" s="109" t="n"/>
      <c r="L90" s="109" t="n"/>
      <c r="M90" s="109" t="n"/>
      <c r="N90" s="109" t="n"/>
      <c r="O90" s="109" t="n"/>
      <c r="P90" s="109" t="n"/>
      <c r="Q90" s="109" t="n"/>
      <c r="R90" s="109" t="n"/>
      <c r="S90" s="109" t="n"/>
      <c r="T90" s="109" t="n"/>
      <c r="U90" s="109" t="n"/>
      <c r="V90" s="109" t="n"/>
      <c r="W90" s="109" t="n"/>
      <c r="X90" s="109" t="n"/>
      <c r="Y90" s="109" t="n"/>
      <c r="Z90" s="109" t="n"/>
    </row>
    <row r="91">
      <c r="A91" s="109" t="n"/>
      <c r="B91" s="109" t="n"/>
      <c r="C91" s="109" t="n"/>
      <c r="D91" s="109" t="n"/>
      <c r="E91" s="109" t="n"/>
      <c r="F91" s="109" t="n"/>
      <c r="G91" s="109" t="n"/>
      <c r="H91" s="109" t="n"/>
      <c r="I91" s="109" t="n"/>
      <c r="J91" s="109" t="n"/>
      <c r="K91" s="109" t="n"/>
      <c r="L91" s="109" t="n"/>
      <c r="M91" s="109" t="n"/>
      <c r="N91" s="109" t="n"/>
      <c r="O91" s="109" t="n"/>
      <c r="P91" s="109" t="n"/>
      <c r="Q91" s="109" t="n"/>
      <c r="R91" s="109" t="n"/>
      <c r="S91" s="109" t="n"/>
      <c r="T91" s="109" t="n"/>
      <c r="U91" s="109" t="n"/>
      <c r="V91" s="109" t="n"/>
      <c r="W91" s="109" t="n"/>
      <c r="X91" s="109" t="n"/>
      <c r="Y91" s="109" t="n"/>
      <c r="Z91" s="109" t="n"/>
    </row>
    <row r="92">
      <c r="A92" s="109" t="n"/>
      <c r="B92" s="109" t="n"/>
      <c r="C92" s="109" t="n"/>
      <c r="D92" s="109" t="n"/>
      <c r="E92" s="109" t="n"/>
      <c r="F92" s="109" t="n"/>
      <c r="G92" s="109" t="n"/>
      <c r="H92" s="109" t="n"/>
      <c r="I92" s="109" t="n"/>
      <c r="J92" s="109" t="n"/>
      <c r="K92" s="109" t="n"/>
      <c r="L92" s="109" t="n"/>
      <c r="M92" s="109" t="n"/>
      <c r="N92" s="109" t="n"/>
      <c r="O92" s="109" t="n"/>
      <c r="P92" s="109" t="n"/>
      <c r="Q92" s="109" t="n"/>
      <c r="R92" s="109" t="n"/>
      <c r="S92" s="109" t="n"/>
      <c r="T92" s="109" t="n"/>
      <c r="U92" s="109" t="n"/>
      <c r="V92" s="109" t="n"/>
      <c r="W92" s="109" t="n"/>
      <c r="X92" s="109" t="n"/>
      <c r="Y92" s="109" t="n"/>
      <c r="Z92" s="109" t="n"/>
    </row>
    <row r="93">
      <c r="A93" s="109" t="n"/>
      <c r="B93" s="109" t="n"/>
      <c r="C93" s="109" t="n"/>
      <c r="D93" s="109" t="n"/>
      <c r="E93" s="109" t="n"/>
      <c r="F93" s="109" t="n"/>
      <c r="G93" s="109" t="n"/>
      <c r="H93" s="109" t="n"/>
      <c r="I93" s="109" t="n"/>
      <c r="J93" s="109" t="n"/>
      <c r="K93" s="109" t="n"/>
      <c r="L93" s="109" t="n"/>
      <c r="M93" s="109" t="n"/>
      <c r="N93" s="109" t="n"/>
      <c r="O93" s="109" t="n"/>
      <c r="P93" s="109" t="n"/>
      <c r="Q93" s="109" t="n"/>
      <c r="R93" s="109" t="n"/>
      <c r="S93" s="109" t="n"/>
      <c r="T93" s="109" t="n"/>
      <c r="U93" s="109" t="n"/>
      <c r="V93" s="109" t="n"/>
      <c r="W93" s="109" t="n"/>
      <c r="X93" s="109" t="n"/>
      <c r="Y93" s="109" t="n"/>
      <c r="Z93" s="109" t="n"/>
    </row>
    <row r="94">
      <c r="A94" s="109" t="n"/>
      <c r="B94" s="109" t="n"/>
      <c r="C94" s="109" t="n"/>
      <c r="D94" s="109" t="n"/>
      <c r="E94" s="109" t="n"/>
      <c r="F94" s="109" t="n"/>
      <c r="G94" s="109" t="n"/>
      <c r="H94" s="109" t="n"/>
      <c r="I94" s="109" t="n"/>
      <c r="J94" s="109" t="n"/>
      <c r="K94" s="109" t="n"/>
      <c r="L94" s="109" t="n"/>
      <c r="M94" s="109" t="n"/>
      <c r="N94" s="109" t="n"/>
      <c r="O94" s="109" t="n"/>
      <c r="P94" s="109" t="n"/>
      <c r="Q94" s="109" t="n"/>
      <c r="R94" s="109" t="n"/>
      <c r="S94" s="109" t="n"/>
      <c r="T94" s="109" t="n"/>
      <c r="U94" s="109" t="n"/>
      <c r="V94" s="109" t="n"/>
      <c r="W94" s="109" t="n"/>
      <c r="X94" s="109" t="n"/>
      <c r="Y94" s="109" t="n"/>
      <c r="Z94" s="109" t="n"/>
    </row>
    <row r="95">
      <c r="A95" s="109" t="n"/>
      <c r="B95" s="109" t="n"/>
      <c r="C95" s="109" t="n"/>
      <c r="D95" s="109" t="n"/>
      <c r="E95" s="109" t="n"/>
      <c r="F95" s="109" t="n"/>
      <c r="G95" s="109" t="n"/>
      <c r="H95" s="109" t="n"/>
      <c r="I95" s="109" t="n"/>
      <c r="J95" s="109" t="n"/>
      <c r="K95" s="109" t="n"/>
      <c r="L95" s="109" t="n"/>
      <c r="M95" s="109" t="n"/>
      <c r="N95" s="109" t="n"/>
      <c r="O95" s="109" t="n"/>
      <c r="P95" s="109" t="n"/>
      <c r="Q95" s="109" t="n"/>
      <c r="R95" s="109" t="n"/>
      <c r="S95" s="109" t="n"/>
      <c r="T95" s="109" t="n"/>
      <c r="U95" s="109" t="n"/>
      <c r="V95" s="109" t="n"/>
      <c r="W95" s="109" t="n"/>
      <c r="X95" s="109" t="n"/>
      <c r="Y95" s="109" t="n"/>
      <c r="Z95" s="109" t="n"/>
    </row>
    <row r="96">
      <c r="A96" s="109" t="n"/>
      <c r="B96" s="109" t="n"/>
      <c r="C96" s="109" t="n"/>
      <c r="D96" s="109" t="n"/>
      <c r="E96" s="109" t="n"/>
      <c r="F96" s="109" t="n"/>
      <c r="G96" s="109" t="n"/>
      <c r="H96" s="109" t="n"/>
      <c r="I96" s="109" t="n"/>
      <c r="J96" s="109" t="n"/>
      <c r="K96" s="109" t="n"/>
      <c r="L96" s="109" t="n"/>
      <c r="M96" s="109" t="n"/>
      <c r="N96" s="109" t="n"/>
      <c r="O96" s="109" t="n"/>
      <c r="P96" s="109" t="n"/>
      <c r="Q96" s="109" t="n"/>
      <c r="R96" s="109" t="n"/>
      <c r="S96" s="109" t="n"/>
      <c r="T96" s="109" t="n"/>
      <c r="U96" s="109" t="n"/>
      <c r="V96" s="109" t="n"/>
      <c r="W96" s="109" t="n"/>
      <c r="X96" s="109" t="n"/>
      <c r="Y96" s="109" t="n"/>
      <c r="Z96" s="109" t="n"/>
    </row>
    <row r="97">
      <c r="A97" s="109" t="n"/>
      <c r="B97" s="109" t="n"/>
      <c r="C97" s="109" t="n"/>
      <c r="D97" s="109" t="n"/>
      <c r="E97" s="109" t="n"/>
      <c r="F97" s="109" t="n"/>
      <c r="G97" s="109" t="n"/>
      <c r="H97" s="109" t="n"/>
      <c r="I97" s="109" t="n"/>
      <c r="J97" s="109" t="n"/>
      <c r="K97" s="109" t="n"/>
      <c r="L97" s="109" t="n"/>
      <c r="M97" s="109" t="n"/>
      <c r="N97" s="109" t="n"/>
      <c r="O97" s="109" t="n"/>
      <c r="P97" s="109" t="n"/>
      <c r="Q97" s="109" t="n"/>
      <c r="R97" s="109" t="n"/>
      <c r="S97" s="109" t="n"/>
      <c r="T97" s="109" t="n"/>
      <c r="U97" s="109" t="n"/>
      <c r="V97" s="109" t="n"/>
      <c r="W97" s="109" t="n"/>
      <c r="X97" s="109" t="n"/>
      <c r="Y97" s="109" t="n"/>
      <c r="Z97" s="109" t="n"/>
    </row>
    <row r="98">
      <c r="A98" s="109" t="n"/>
      <c r="B98" s="109" t="n"/>
      <c r="C98" s="109" t="n"/>
      <c r="D98" s="109" t="n"/>
      <c r="E98" s="109" t="n"/>
      <c r="F98" s="109" t="n"/>
      <c r="G98" s="109" t="n"/>
      <c r="H98" s="109" t="n"/>
      <c r="I98" s="109" t="n"/>
      <c r="J98" s="109" t="n"/>
      <c r="K98" s="109" t="n"/>
      <c r="L98" s="109" t="n"/>
      <c r="M98" s="109" t="n"/>
      <c r="N98" s="109" t="n"/>
      <c r="O98" s="109" t="n"/>
      <c r="P98" s="109" t="n"/>
      <c r="Q98" s="109" t="n"/>
      <c r="R98" s="109" t="n"/>
      <c r="S98" s="109" t="n"/>
      <c r="T98" s="109" t="n"/>
      <c r="U98" s="109" t="n"/>
      <c r="V98" s="109" t="n"/>
      <c r="W98" s="109" t="n"/>
      <c r="X98" s="109" t="n"/>
      <c r="Y98" s="109" t="n"/>
      <c r="Z98" s="109" t="n"/>
    </row>
    <row r="99">
      <c r="A99" s="109" t="n"/>
      <c r="B99" s="109" t="n"/>
      <c r="C99" s="109" t="n"/>
      <c r="D99" s="109" t="n"/>
      <c r="E99" s="109" t="n"/>
      <c r="F99" s="109" t="n"/>
      <c r="G99" s="109" t="n"/>
      <c r="H99" s="109" t="n"/>
      <c r="I99" s="109" t="n"/>
      <c r="J99" s="109" t="n"/>
      <c r="K99" s="109" t="n"/>
      <c r="L99" s="109" t="n"/>
      <c r="M99" s="109" t="n"/>
      <c r="N99" s="109" t="n"/>
      <c r="O99" s="109" t="n"/>
      <c r="P99" s="109" t="n"/>
      <c r="Q99" s="109" t="n"/>
      <c r="R99" s="109" t="n"/>
      <c r="S99" s="109" t="n"/>
      <c r="T99" s="109" t="n"/>
      <c r="U99" s="109" t="n"/>
      <c r="V99" s="109" t="n"/>
      <c r="W99" s="109" t="n"/>
      <c r="X99" s="109" t="n"/>
      <c r="Y99" s="109" t="n"/>
      <c r="Z99" s="109" t="n"/>
    </row>
    <row r="100">
      <c r="A100" s="109" t="n"/>
      <c r="B100" s="109" t="n"/>
      <c r="C100" s="109" t="n"/>
      <c r="D100" s="109" t="n"/>
      <c r="E100" s="109" t="n"/>
      <c r="F100" s="109" t="n"/>
      <c r="G100" s="109" t="n"/>
      <c r="H100" s="109" t="n"/>
      <c r="I100" s="109" t="n"/>
      <c r="J100" s="109" t="n"/>
      <c r="K100" s="109" t="n"/>
      <c r="L100" s="109" t="n"/>
      <c r="M100" s="109" t="n"/>
      <c r="N100" s="109" t="n"/>
      <c r="O100" s="109" t="n"/>
      <c r="P100" s="109" t="n"/>
      <c r="Q100" s="109" t="n"/>
      <c r="R100" s="109" t="n"/>
      <c r="S100" s="109" t="n"/>
      <c r="T100" s="109" t="n"/>
      <c r="U100" s="109" t="n"/>
      <c r="V100" s="109" t="n"/>
      <c r="W100" s="109" t="n"/>
      <c r="X100" s="109" t="n"/>
      <c r="Y100" s="109" t="n"/>
      <c r="Z100" s="109" t="n"/>
    </row>
    <row r="101">
      <c r="A101" s="109" t="n"/>
      <c r="B101" s="109" t="n"/>
      <c r="C101" s="109" t="n"/>
      <c r="D101" s="109" t="n"/>
      <c r="E101" s="109" t="n"/>
      <c r="F101" s="109" t="n"/>
      <c r="G101" s="109" t="n"/>
      <c r="H101" s="109" t="n"/>
      <c r="I101" s="109" t="n"/>
      <c r="J101" s="109" t="n"/>
      <c r="K101" s="109" t="n"/>
      <c r="L101" s="109" t="n"/>
      <c r="M101" s="109" t="n"/>
      <c r="N101" s="109" t="n"/>
      <c r="O101" s="109" t="n"/>
      <c r="P101" s="109" t="n"/>
      <c r="Q101" s="109" t="n"/>
      <c r="R101" s="109" t="n"/>
      <c r="S101" s="109" t="n"/>
      <c r="T101" s="109" t="n"/>
      <c r="U101" s="109" t="n"/>
      <c r="V101" s="109" t="n"/>
      <c r="W101" s="109" t="n"/>
      <c r="X101" s="109" t="n"/>
      <c r="Y101" s="109" t="n"/>
      <c r="Z101" s="109" t="n"/>
    </row>
    <row r="102">
      <c r="A102" s="109" t="n"/>
      <c r="B102" s="109" t="n"/>
      <c r="C102" s="109" t="n"/>
      <c r="D102" s="109" t="n"/>
      <c r="E102" s="109" t="n"/>
      <c r="F102" s="109" t="n"/>
      <c r="G102" s="109" t="n"/>
      <c r="H102" s="109" t="n"/>
      <c r="I102" s="109" t="n"/>
      <c r="J102" s="109" t="n"/>
      <c r="K102" s="109" t="n"/>
      <c r="L102" s="109" t="n"/>
      <c r="M102" s="109" t="n"/>
      <c r="N102" s="109" t="n"/>
      <c r="O102" s="109" t="n"/>
      <c r="P102" s="109" t="n"/>
      <c r="Q102" s="109" t="n"/>
      <c r="R102" s="109" t="n"/>
      <c r="S102" s="109" t="n"/>
      <c r="T102" s="109" t="n"/>
      <c r="U102" s="109" t="n"/>
      <c r="V102" s="109" t="n"/>
      <c r="W102" s="109" t="n"/>
      <c r="X102" s="109" t="n"/>
      <c r="Y102" s="109" t="n"/>
      <c r="Z102" s="109" t="n"/>
    </row>
    <row r="103">
      <c r="A103" s="109" t="n"/>
      <c r="B103" s="109" t="n"/>
      <c r="C103" s="109" t="n"/>
      <c r="D103" s="109" t="n"/>
      <c r="E103" s="109" t="n"/>
      <c r="F103" s="109" t="n"/>
      <c r="G103" s="109" t="n"/>
      <c r="H103" s="109" t="n"/>
      <c r="I103" s="109" t="n"/>
      <c r="J103" s="109" t="n"/>
      <c r="K103" s="109" t="n"/>
      <c r="L103" s="109" t="n"/>
      <c r="M103" s="109" t="n"/>
      <c r="N103" s="109" t="n"/>
      <c r="O103" s="109" t="n"/>
      <c r="P103" s="109" t="n"/>
      <c r="Q103" s="109" t="n"/>
      <c r="R103" s="109" t="n"/>
      <c r="S103" s="109" t="n"/>
      <c r="T103" s="109" t="n"/>
      <c r="U103" s="109" t="n"/>
      <c r="V103" s="109" t="n"/>
      <c r="W103" s="109" t="n"/>
      <c r="X103" s="109" t="n"/>
      <c r="Y103" s="109" t="n"/>
      <c r="Z103" s="109" t="n"/>
    </row>
    <row r="104">
      <c r="A104" s="109" t="n"/>
      <c r="B104" s="109" t="n"/>
      <c r="C104" s="109" t="n"/>
      <c r="D104" s="109" t="n"/>
      <c r="E104" s="109" t="n"/>
      <c r="F104" s="109" t="n"/>
      <c r="G104" s="109" t="n"/>
      <c r="H104" s="109" t="n"/>
      <c r="I104" s="109" t="n"/>
      <c r="J104" s="109" t="n"/>
      <c r="K104" s="109" t="n"/>
      <c r="L104" s="109" t="n"/>
      <c r="M104" s="109" t="n"/>
      <c r="N104" s="109" t="n"/>
      <c r="O104" s="109" t="n"/>
      <c r="P104" s="109" t="n"/>
      <c r="Q104" s="109" t="n"/>
      <c r="R104" s="109" t="n"/>
      <c r="S104" s="109" t="n"/>
      <c r="T104" s="109" t="n"/>
      <c r="U104" s="109" t="n"/>
      <c r="V104" s="109" t="n"/>
      <c r="W104" s="109" t="n"/>
      <c r="X104" s="109" t="n"/>
      <c r="Y104" s="109" t="n"/>
      <c r="Z104" s="109" t="n"/>
    </row>
    <row r="105">
      <c r="A105" s="109" t="n"/>
      <c r="B105" s="109" t="n"/>
      <c r="C105" s="109" t="n"/>
      <c r="D105" s="109" t="n"/>
      <c r="E105" s="109" t="n"/>
      <c r="F105" s="109" t="n"/>
      <c r="G105" s="109" t="n"/>
      <c r="H105" s="109" t="n"/>
      <c r="I105" s="109" t="n"/>
      <c r="J105" s="109" t="n"/>
      <c r="K105" s="109" t="n"/>
      <c r="L105" s="109" t="n"/>
      <c r="M105" s="109" t="n"/>
      <c r="N105" s="109" t="n"/>
      <c r="O105" s="109" t="n"/>
      <c r="P105" s="109" t="n"/>
      <c r="Q105" s="109" t="n"/>
      <c r="R105" s="109" t="n"/>
      <c r="S105" s="109" t="n"/>
      <c r="T105" s="109" t="n"/>
      <c r="U105" s="109" t="n"/>
      <c r="V105" s="109" t="n"/>
      <c r="W105" s="109" t="n"/>
      <c r="X105" s="109" t="n"/>
      <c r="Y105" s="109" t="n"/>
      <c r="Z105" s="109" t="n"/>
    </row>
    <row r="106">
      <c r="A106" s="109" t="n"/>
      <c r="B106" s="109" t="n"/>
      <c r="C106" s="109" t="n"/>
      <c r="D106" s="109" t="n"/>
      <c r="E106" s="109" t="n"/>
      <c r="F106" s="109" t="n"/>
      <c r="G106" s="109" t="n"/>
      <c r="H106" s="109" t="n"/>
      <c r="I106" s="109" t="n"/>
      <c r="J106" s="109" t="n"/>
      <c r="K106" s="109" t="n"/>
      <c r="L106" s="109" t="n"/>
      <c r="M106" s="109" t="n"/>
      <c r="N106" s="109" t="n"/>
      <c r="O106" s="109" t="n"/>
      <c r="P106" s="109" t="n"/>
      <c r="Q106" s="109" t="n"/>
      <c r="R106" s="109" t="n"/>
      <c r="S106" s="109" t="n"/>
      <c r="T106" s="109" t="n"/>
      <c r="U106" s="109" t="n"/>
      <c r="V106" s="109" t="n"/>
      <c r="W106" s="109" t="n"/>
      <c r="X106" s="109" t="n"/>
      <c r="Y106" s="109" t="n"/>
      <c r="Z106" s="109" t="n"/>
    </row>
    <row r="107">
      <c r="A107" s="109" t="n"/>
      <c r="B107" s="109" t="n"/>
      <c r="C107" s="109" t="n"/>
      <c r="D107" s="109" t="n"/>
      <c r="E107" s="109" t="n"/>
      <c r="F107" s="109" t="n"/>
      <c r="G107" s="109" t="n"/>
      <c r="H107" s="109" t="n"/>
      <c r="I107" s="109" t="n"/>
      <c r="J107" s="109" t="n"/>
      <c r="K107" s="109" t="n"/>
      <c r="L107" s="109" t="n"/>
      <c r="M107" s="109" t="n"/>
      <c r="N107" s="109" t="n"/>
      <c r="O107" s="109" t="n"/>
      <c r="P107" s="109" t="n"/>
      <c r="Q107" s="109" t="n"/>
      <c r="R107" s="109" t="n"/>
      <c r="S107" s="109" t="n"/>
      <c r="T107" s="109" t="n"/>
      <c r="U107" s="109" t="n"/>
      <c r="V107" s="109" t="n"/>
      <c r="W107" s="109" t="n"/>
      <c r="X107" s="109" t="n"/>
      <c r="Y107" s="109" t="n"/>
      <c r="Z107" s="109" t="n"/>
    </row>
    <row r="108">
      <c r="A108" s="109" t="n"/>
      <c r="B108" s="109" t="n"/>
      <c r="C108" s="109" t="n"/>
      <c r="D108" s="109" t="n"/>
      <c r="E108" s="109" t="n"/>
      <c r="F108" s="109" t="n"/>
      <c r="G108" s="109" t="n"/>
      <c r="H108" s="109" t="n"/>
      <c r="I108" s="109" t="n"/>
      <c r="J108" s="109" t="n"/>
      <c r="K108" s="109" t="n"/>
      <c r="L108" s="109" t="n"/>
      <c r="M108" s="109" t="n"/>
      <c r="N108" s="109" t="n"/>
      <c r="O108" s="109" t="n"/>
      <c r="P108" s="109" t="n"/>
      <c r="Q108" s="109" t="n"/>
      <c r="R108" s="109" t="n"/>
      <c r="S108" s="109" t="n"/>
      <c r="T108" s="109" t="n"/>
      <c r="U108" s="109" t="n"/>
      <c r="V108" s="109" t="n"/>
      <c r="W108" s="109" t="n"/>
      <c r="X108" s="109" t="n"/>
      <c r="Y108" s="109" t="n"/>
      <c r="Z108" s="109" t="n"/>
    </row>
    <row r="109">
      <c r="A109" s="109" t="n"/>
      <c r="B109" s="109" t="n"/>
      <c r="C109" s="109" t="n"/>
      <c r="D109" s="109" t="n"/>
      <c r="E109" s="109" t="n"/>
      <c r="F109" s="109" t="n"/>
      <c r="G109" s="109" t="n"/>
      <c r="H109" s="109" t="n"/>
      <c r="I109" s="109" t="n"/>
      <c r="J109" s="109" t="n"/>
      <c r="K109" s="109" t="n"/>
      <c r="L109" s="109" t="n"/>
      <c r="M109" s="109" t="n"/>
      <c r="N109" s="109" t="n"/>
      <c r="O109" s="109" t="n"/>
      <c r="P109" s="109" t="n"/>
      <c r="Q109" s="109" t="n"/>
      <c r="R109" s="109" t="n"/>
      <c r="S109" s="109" t="n"/>
      <c r="T109" s="109" t="n"/>
      <c r="U109" s="109" t="n"/>
      <c r="V109" s="109" t="n"/>
      <c r="W109" s="109" t="n"/>
      <c r="X109" s="109" t="n"/>
      <c r="Y109" s="109" t="n"/>
      <c r="Z109" s="109" t="n"/>
    </row>
    <row r="110">
      <c r="A110" s="109" t="n"/>
      <c r="B110" s="109" t="n"/>
      <c r="C110" s="109" t="n"/>
      <c r="D110" s="109" t="n"/>
      <c r="E110" s="109" t="n"/>
      <c r="F110" s="109" t="n"/>
      <c r="G110" s="109" t="n"/>
      <c r="H110" s="109" t="n"/>
      <c r="I110" s="109" t="n"/>
      <c r="J110" s="109" t="n"/>
      <c r="K110" s="109" t="n"/>
      <c r="L110" s="109" t="n"/>
      <c r="M110" s="109" t="n"/>
      <c r="N110" s="109" t="n"/>
      <c r="O110" s="109" t="n"/>
      <c r="P110" s="109" t="n"/>
      <c r="Q110" s="109" t="n"/>
      <c r="R110" s="109" t="n"/>
      <c r="S110" s="109" t="n"/>
      <c r="T110" s="109" t="n"/>
      <c r="U110" s="109" t="n"/>
      <c r="V110" s="109" t="n"/>
      <c r="W110" s="109" t="n"/>
      <c r="X110" s="109" t="n"/>
      <c r="Y110" s="109" t="n"/>
      <c r="Z110" s="109" t="n"/>
    </row>
    <row r="111">
      <c r="A111" s="109" t="n"/>
      <c r="B111" s="109" t="n"/>
      <c r="C111" s="109" t="n"/>
      <c r="D111" s="109" t="n"/>
      <c r="E111" s="109" t="n"/>
      <c r="F111" s="109" t="n"/>
      <c r="G111" s="109" t="n"/>
      <c r="H111" s="109" t="n"/>
      <c r="I111" s="109" t="n"/>
      <c r="J111" s="109" t="n"/>
      <c r="K111" s="109" t="n"/>
      <c r="L111" s="109" t="n"/>
      <c r="M111" s="109" t="n"/>
      <c r="N111" s="109" t="n"/>
      <c r="O111" s="109" t="n"/>
      <c r="P111" s="109" t="n"/>
      <c r="Q111" s="109" t="n"/>
      <c r="R111" s="109" t="n"/>
      <c r="S111" s="109" t="n"/>
      <c r="T111" s="109" t="n"/>
      <c r="U111" s="109" t="n"/>
      <c r="V111" s="109" t="n"/>
      <c r="W111" s="109" t="n"/>
      <c r="X111" s="109" t="n"/>
      <c r="Y111" s="109" t="n"/>
      <c r="Z111" s="109" t="n"/>
    </row>
    <row r="112">
      <c r="A112" s="109" t="n"/>
      <c r="B112" s="109" t="n"/>
      <c r="C112" s="109" t="n"/>
      <c r="D112" s="109" t="n"/>
      <c r="E112" s="109" t="n"/>
      <c r="F112" s="109" t="n"/>
      <c r="G112" s="109" t="n"/>
      <c r="H112" s="109" t="n"/>
      <c r="I112" s="109" t="n"/>
      <c r="J112" s="109" t="n"/>
      <c r="K112" s="109" t="n"/>
      <c r="L112" s="109" t="n"/>
      <c r="M112" s="109" t="n"/>
      <c r="N112" s="109" t="n"/>
      <c r="O112" s="109" t="n"/>
      <c r="P112" s="109" t="n"/>
      <c r="Q112" s="109" t="n"/>
      <c r="R112" s="109" t="n"/>
      <c r="S112" s="109" t="n"/>
      <c r="T112" s="109" t="n"/>
      <c r="U112" s="109" t="n"/>
      <c r="V112" s="109" t="n"/>
      <c r="W112" s="109" t="n"/>
      <c r="X112" s="109" t="n"/>
      <c r="Y112" s="109" t="n"/>
      <c r="Z112" s="109" t="n"/>
    </row>
    <row r="113">
      <c r="A113" s="109" t="n"/>
      <c r="B113" s="109" t="n"/>
      <c r="C113" s="109" t="n"/>
      <c r="D113" s="109" t="n"/>
      <c r="E113" s="109" t="n"/>
      <c r="F113" s="109" t="n"/>
      <c r="G113" s="109" t="n"/>
      <c r="H113" s="109" t="n"/>
      <c r="I113" s="109" t="n"/>
      <c r="J113" s="109" t="n"/>
      <c r="K113" s="109" t="n"/>
      <c r="L113" s="109" t="n"/>
      <c r="M113" s="109" t="n"/>
      <c r="N113" s="109" t="n"/>
      <c r="O113" s="109" t="n"/>
      <c r="P113" s="109" t="n"/>
      <c r="Q113" s="109" t="n"/>
      <c r="R113" s="109" t="n"/>
      <c r="S113" s="109" t="n"/>
      <c r="T113" s="109" t="n"/>
      <c r="U113" s="109" t="n"/>
      <c r="V113" s="109" t="n"/>
      <c r="W113" s="109" t="n"/>
      <c r="X113" s="109" t="n"/>
      <c r="Y113" s="109" t="n"/>
      <c r="Z113" s="109" t="n"/>
    </row>
    <row r="114">
      <c r="A114" s="109" t="n"/>
      <c r="B114" s="109" t="n"/>
      <c r="C114" s="109" t="n"/>
      <c r="D114" s="109" t="n"/>
      <c r="E114" s="109" t="n"/>
      <c r="F114" s="109" t="n"/>
      <c r="G114" s="109" t="n"/>
      <c r="H114" s="109" t="n"/>
      <c r="I114" s="109" t="n"/>
      <c r="J114" s="109" t="n"/>
      <c r="K114" s="109" t="n"/>
      <c r="L114" s="109" t="n"/>
      <c r="M114" s="109" t="n"/>
      <c r="N114" s="109" t="n"/>
      <c r="O114" s="109" t="n"/>
      <c r="P114" s="109" t="n"/>
      <c r="Q114" s="109" t="n"/>
      <c r="R114" s="109" t="n"/>
      <c r="S114" s="109" t="n"/>
      <c r="T114" s="109" t="n"/>
      <c r="U114" s="109" t="n"/>
      <c r="V114" s="109" t="n"/>
      <c r="W114" s="109" t="n"/>
      <c r="X114" s="109" t="n"/>
      <c r="Y114" s="109" t="n"/>
      <c r="Z114" s="109" t="n"/>
    </row>
    <row r="115">
      <c r="A115" s="109" t="n"/>
      <c r="B115" s="109" t="n"/>
      <c r="C115" s="109" t="n"/>
      <c r="D115" s="109" t="n"/>
      <c r="E115" s="109" t="n"/>
      <c r="F115" s="109" t="n"/>
      <c r="G115" s="109" t="n"/>
      <c r="H115" s="109" t="n"/>
      <c r="I115" s="109" t="n"/>
      <c r="J115" s="109" t="n"/>
      <c r="K115" s="109" t="n"/>
      <c r="L115" s="109" t="n"/>
      <c r="M115" s="109" t="n"/>
      <c r="N115" s="109" t="n"/>
      <c r="O115" s="109" t="n"/>
      <c r="P115" s="109" t="n"/>
      <c r="Q115" s="109" t="n"/>
      <c r="R115" s="109" t="n"/>
      <c r="S115" s="109" t="n"/>
      <c r="T115" s="109" t="n"/>
      <c r="U115" s="109" t="n"/>
      <c r="V115" s="109" t="n"/>
      <c r="W115" s="109" t="n"/>
      <c r="X115" s="109" t="n"/>
      <c r="Y115" s="109" t="n"/>
      <c r="Z115" s="109" t="n"/>
    </row>
    <row r="116">
      <c r="A116" s="109" t="n"/>
      <c r="B116" s="109" t="n"/>
      <c r="C116" s="109" t="n"/>
      <c r="D116" s="109" t="n"/>
      <c r="E116" s="109" t="n"/>
      <c r="F116" s="109" t="n"/>
      <c r="G116" s="109" t="n"/>
      <c r="H116" s="109" t="n"/>
      <c r="I116" s="109" t="n"/>
      <c r="J116" s="109" t="n"/>
      <c r="K116" s="109" t="n"/>
      <c r="L116" s="109" t="n"/>
      <c r="M116" s="109" t="n"/>
      <c r="N116" s="109" t="n"/>
      <c r="O116" s="109" t="n"/>
      <c r="P116" s="109" t="n"/>
      <c r="Q116" s="109" t="n"/>
      <c r="R116" s="109" t="n"/>
      <c r="S116" s="109" t="n"/>
      <c r="T116" s="109" t="n"/>
      <c r="U116" s="109" t="n"/>
      <c r="V116" s="109" t="n"/>
      <c r="W116" s="109" t="n"/>
      <c r="X116" s="109" t="n"/>
      <c r="Y116" s="109" t="n"/>
      <c r="Z116" s="109" t="n"/>
    </row>
    <row r="117">
      <c r="A117" s="109" t="n"/>
      <c r="B117" s="109" t="n"/>
      <c r="C117" s="109" t="n"/>
      <c r="D117" s="109" t="n"/>
      <c r="E117" s="109" t="n"/>
      <c r="F117" s="109" t="n"/>
      <c r="G117" s="109" t="n"/>
      <c r="H117" s="109" t="n"/>
      <c r="I117" s="109" t="n"/>
      <c r="J117" s="109" t="n"/>
      <c r="K117" s="109" t="n"/>
      <c r="L117" s="109" t="n"/>
      <c r="M117" s="109" t="n"/>
      <c r="N117" s="109" t="n"/>
      <c r="O117" s="109" t="n"/>
      <c r="P117" s="109" t="n"/>
      <c r="Q117" s="109" t="n"/>
      <c r="R117" s="109" t="n"/>
      <c r="S117" s="109" t="n"/>
      <c r="T117" s="109" t="n"/>
      <c r="U117" s="109" t="n"/>
      <c r="V117" s="109" t="n"/>
      <c r="W117" s="109" t="n"/>
      <c r="X117" s="109" t="n"/>
      <c r="Y117" s="109" t="n"/>
      <c r="Z117" s="109" t="n"/>
    </row>
    <row r="118">
      <c r="A118" s="109" t="n"/>
      <c r="B118" s="109" t="n"/>
      <c r="C118" s="109" t="n"/>
      <c r="D118" s="109" t="n"/>
      <c r="E118" s="109" t="n"/>
      <c r="F118" s="109" t="n"/>
      <c r="G118" s="109" t="n"/>
      <c r="H118" s="109" t="n"/>
      <c r="I118" s="109" t="n"/>
      <c r="J118" s="109" t="n"/>
      <c r="K118" s="109" t="n"/>
      <c r="L118" s="109" t="n"/>
      <c r="M118" s="109" t="n"/>
      <c r="N118" s="109" t="n"/>
      <c r="O118" s="109" t="n"/>
      <c r="P118" s="109" t="n"/>
      <c r="Q118" s="109" t="n"/>
      <c r="R118" s="109" t="n"/>
      <c r="S118" s="109" t="n"/>
      <c r="T118" s="109" t="n"/>
      <c r="U118" s="109" t="n"/>
      <c r="V118" s="109" t="n"/>
      <c r="W118" s="109" t="n"/>
      <c r="X118" s="109" t="n"/>
      <c r="Y118" s="109" t="n"/>
      <c r="Z118" s="109" t="n"/>
    </row>
    <row r="119">
      <c r="A119" s="109" t="n"/>
      <c r="B119" s="109" t="n"/>
      <c r="C119" s="109" t="n"/>
      <c r="D119" s="109" t="n"/>
      <c r="E119" s="109" t="n"/>
      <c r="F119" s="109" t="n"/>
      <c r="G119" s="109" t="n"/>
      <c r="H119" s="109" t="n"/>
      <c r="I119" s="109" t="n"/>
      <c r="J119" s="109" t="n"/>
      <c r="K119" s="109" t="n"/>
      <c r="L119" s="109" t="n"/>
      <c r="M119" s="109" t="n"/>
      <c r="N119" s="109" t="n"/>
      <c r="O119" s="109" t="n"/>
      <c r="P119" s="109" t="n"/>
      <c r="Q119" s="109" t="n"/>
      <c r="R119" s="109" t="n"/>
      <c r="S119" s="109" t="n"/>
      <c r="T119" s="109" t="n"/>
      <c r="U119" s="109" t="n"/>
      <c r="V119" s="109" t="n"/>
      <c r="W119" s="109" t="n"/>
      <c r="X119" s="109" t="n"/>
      <c r="Y119" s="109" t="n"/>
      <c r="Z119" s="109" t="n"/>
    </row>
    <row r="120">
      <c r="A120" s="109" t="n"/>
      <c r="B120" s="109" t="n"/>
      <c r="C120" s="109" t="n"/>
      <c r="D120" s="109" t="n"/>
      <c r="E120" s="109" t="n"/>
      <c r="F120" s="109" t="n"/>
      <c r="G120" s="109" t="n"/>
      <c r="H120" s="109" t="n"/>
      <c r="I120" s="109" t="n"/>
      <c r="J120" s="109" t="n"/>
      <c r="K120" s="109" t="n"/>
      <c r="L120" s="109" t="n"/>
      <c r="M120" s="109" t="n"/>
      <c r="N120" s="109" t="n"/>
      <c r="O120" s="109" t="n"/>
      <c r="P120" s="109" t="n"/>
      <c r="Q120" s="109" t="n"/>
      <c r="R120" s="109" t="n"/>
      <c r="S120" s="109" t="n"/>
      <c r="T120" s="109" t="n"/>
      <c r="U120" s="109" t="n"/>
      <c r="V120" s="109" t="n"/>
      <c r="W120" s="109" t="n"/>
      <c r="X120" s="109" t="n"/>
      <c r="Y120" s="109" t="n"/>
      <c r="Z120" s="109" t="n"/>
    </row>
    <row r="121">
      <c r="A121" s="109" t="n"/>
      <c r="B121" s="109" t="n"/>
      <c r="C121" s="109" t="n"/>
      <c r="D121" s="109" t="n"/>
      <c r="E121" s="109" t="n"/>
      <c r="F121" s="109" t="n"/>
      <c r="G121" s="109" t="n"/>
      <c r="H121" s="109" t="n"/>
      <c r="I121" s="109" t="n"/>
      <c r="J121" s="109" t="n"/>
      <c r="K121" s="109" t="n"/>
      <c r="L121" s="109" t="n"/>
      <c r="M121" s="109" t="n"/>
      <c r="N121" s="109" t="n"/>
      <c r="O121" s="109" t="n"/>
      <c r="P121" s="109" t="n"/>
      <c r="Q121" s="109" t="n"/>
      <c r="R121" s="109" t="n"/>
      <c r="S121" s="109" t="n"/>
      <c r="T121" s="109" t="n"/>
      <c r="U121" s="109" t="n"/>
      <c r="V121" s="109" t="n"/>
      <c r="W121" s="109" t="n"/>
      <c r="X121" s="109" t="n"/>
      <c r="Y121" s="109" t="n"/>
      <c r="Z121" s="109" t="n"/>
    </row>
    <row r="122">
      <c r="A122" s="109" t="n"/>
      <c r="B122" s="109" t="n"/>
      <c r="C122" s="109" t="n"/>
      <c r="D122" s="109" t="n"/>
      <c r="E122" s="109" t="n"/>
      <c r="F122" s="109" t="n"/>
      <c r="G122" s="109" t="n"/>
      <c r="H122" s="109" t="n"/>
      <c r="I122" s="109" t="n"/>
      <c r="J122" s="109" t="n"/>
      <c r="K122" s="109" t="n"/>
      <c r="L122" s="109" t="n"/>
      <c r="M122" s="109" t="n"/>
      <c r="N122" s="109" t="n"/>
      <c r="O122" s="109" t="n"/>
      <c r="P122" s="109" t="n"/>
      <c r="Q122" s="109" t="n"/>
      <c r="R122" s="109" t="n"/>
      <c r="S122" s="109" t="n"/>
      <c r="T122" s="109" t="n"/>
      <c r="U122" s="109" t="n"/>
      <c r="V122" s="109" t="n"/>
      <c r="W122" s="109" t="n"/>
      <c r="X122" s="109" t="n"/>
      <c r="Y122" s="109" t="n"/>
      <c r="Z122" s="109" t="n"/>
    </row>
    <row r="123">
      <c r="A123" s="109" t="n"/>
      <c r="B123" s="109" t="n"/>
      <c r="C123" s="109" t="n"/>
      <c r="D123" s="109" t="n"/>
      <c r="E123" s="109" t="n"/>
      <c r="F123" s="109" t="n"/>
      <c r="G123" s="109" t="n"/>
      <c r="H123" s="109" t="n"/>
      <c r="I123" s="109" t="n"/>
      <c r="J123" s="109" t="n"/>
      <c r="K123" s="109" t="n"/>
      <c r="L123" s="109" t="n"/>
      <c r="M123" s="109" t="n"/>
      <c r="N123" s="109" t="n"/>
      <c r="O123" s="109" t="n"/>
      <c r="P123" s="109" t="n"/>
      <c r="Q123" s="109" t="n"/>
      <c r="R123" s="109" t="n"/>
      <c r="S123" s="109" t="n"/>
      <c r="T123" s="109" t="n"/>
      <c r="U123" s="109" t="n"/>
      <c r="V123" s="109" t="n"/>
      <c r="W123" s="109" t="n"/>
      <c r="X123" s="109" t="n"/>
      <c r="Y123" s="109" t="n"/>
      <c r="Z123" s="109" t="n"/>
    </row>
    <row r="124">
      <c r="A124" s="109" t="n"/>
      <c r="B124" s="109" t="n"/>
      <c r="C124" s="109" t="n"/>
      <c r="D124" s="109" t="n"/>
      <c r="E124" s="109" t="n"/>
      <c r="F124" s="109" t="n"/>
      <c r="G124" s="109" t="n"/>
      <c r="H124" s="109" t="n"/>
      <c r="I124" s="109" t="n"/>
      <c r="J124" s="109" t="n"/>
      <c r="K124" s="109" t="n"/>
      <c r="L124" s="109" t="n"/>
      <c r="M124" s="109" t="n"/>
      <c r="N124" s="109" t="n"/>
      <c r="O124" s="109" t="n"/>
      <c r="P124" s="109" t="n"/>
      <c r="Q124" s="109" t="n"/>
      <c r="R124" s="109" t="n"/>
      <c r="S124" s="109" t="n"/>
      <c r="T124" s="109" t="n"/>
      <c r="U124" s="109" t="n"/>
      <c r="V124" s="109" t="n"/>
      <c r="W124" s="109" t="n"/>
      <c r="X124" s="109" t="n"/>
      <c r="Y124" s="109" t="n"/>
      <c r="Z124" s="109" t="n"/>
    </row>
    <row r="125">
      <c r="A125" s="109" t="n"/>
      <c r="B125" s="109" t="n"/>
      <c r="C125" s="109" t="n"/>
      <c r="D125" s="109" t="n"/>
      <c r="E125" s="109" t="n"/>
      <c r="F125" s="109" t="n"/>
      <c r="G125" s="109" t="n"/>
      <c r="H125" s="109" t="n"/>
      <c r="I125" s="109" t="n"/>
      <c r="J125" s="109" t="n"/>
      <c r="K125" s="109" t="n"/>
      <c r="L125" s="109" t="n"/>
      <c r="M125" s="109" t="n"/>
      <c r="N125" s="109" t="n"/>
      <c r="O125" s="109" t="n"/>
      <c r="P125" s="109" t="n"/>
      <c r="Q125" s="109" t="n"/>
      <c r="R125" s="109" t="n"/>
      <c r="S125" s="109" t="n"/>
      <c r="T125" s="109" t="n"/>
      <c r="U125" s="109" t="n"/>
      <c r="V125" s="109" t="n"/>
      <c r="W125" s="109" t="n"/>
      <c r="X125" s="109" t="n"/>
      <c r="Y125" s="109" t="n"/>
      <c r="Z125" s="109" t="n"/>
    </row>
    <row r="126">
      <c r="A126" s="109" t="n"/>
      <c r="B126" s="109" t="n"/>
      <c r="C126" s="109" t="n"/>
      <c r="D126" s="109" t="n"/>
      <c r="E126" s="109" t="n"/>
      <c r="F126" s="109" t="n"/>
      <c r="G126" s="109" t="n"/>
      <c r="H126" s="109" t="n"/>
      <c r="I126" s="109" t="n"/>
      <c r="J126" s="109" t="n"/>
      <c r="K126" s="109" t="n"/>
      <c r="L126" s="109" t="n"/>
      <c r="M126" s="109" t="n"/>
      <c r="N126" s="109" t="n"/>
      <c r="O126" s="109" t="n"/>
      <c r="P126" s="109" t="n"/>
      <c r="Q126" s="109" t="n"/>
      <c r="R126" s="109" t="n"/>
      <c r="S126" s="109" t="n"/>
      <c r="T126" s="109" t="n"/>
      <c r="U126" s="109" t="n"/>
      <c r="V126" s="109" t="n"/>
      <c r="W126" s="109" t="n"/>
      <c r="X126" s="109" t="n"/>
      <c r="Y126" s="109" t="n"/>
      <c r="Z126" s="109" t="n"/>
    </row>
    <row r="127">
      <c r="A127" s="109" t="n"/>
      <c r="B127" s="109" t="n"/>
      <c r="C127" s="109" t="n"/>
      <c r="D127" s="109" t="n"/>
      <c r="E127" s="109" t="n"/>
      <c r="F127" s="109" t="n"/>
      <c r="G127" s="109" t="n"/>
      <c r="H127" s="109" t="n"/>
      <c r="I127" s="109" t="n"/>
      <c r="J127" s="109" t="n"/>
      <c r="K127" s="109" t="n"/>
      <c r="L127" s="109" t="n"/>
      <c r="M127" s="109" t="n"/>
      <c r="N127" s="109" t="n"/>
      <c r="O127" s="109" t="n"/>
      <c r="P127" s="109" t="n"/>
      <c r="Q127" s="109" t="n"/>
      <c r="R127" s="109" t="n"/>
      <c r="S127" s="109" t="n"/>
      <c r="T127" s="109" t="n"/>
      <c r="U127" s="109" t="n"/>
      <c r="V127" s="109" t="n"/>
      <c r="W127" s="109" t="n"/>
      <c r="X127" s="109" t="n"/>
      <c r="Y127" s="109" t="n"/>
      <c r="Z127" s="109" t="n"/>
    </row>
    <row r="128">
      <c r="A128" s="109" t="n"/>
      <c r="B128" s="109" t="n"/>
      <c r="C128" s="109" t="n"/>
      <c r="D128" s="109" t="n"/>
      <c r="E128" s="109" t="n"/>
      <c r="F128" s="109" t="n"/>
      <c r="G128" s="109" t="n"/>
      <c r="H128" s="109" t="n"/>
      <c r="I128" s="109" t="n"/>
      <c r="J128" s="109" t="n"/>
      <c r="K128" s="109" t="n"/>
      <c r="L128" s="109" t="n"/>
      <c r="M128" s="109" t="n"/>
      <c r="N128" s="109" t="n"/>
      <c r="O128" s="109" t="n"/>
      <c r="P128" s="109" t="n"/>
      <c r="Q128" s="109" t="n"/>
      <c r="R128" s="109" t="n"/>
      <c r="S128" s="109" t="n"/>
      <c r="T128" s="109" t="n"/>
      <c r="U128" s="109" t="n"/>
      <c r="V128" s="109" t="n"/>
      <c r="W128" s="109" t="n"/>
      <c r="X128" s="109" t="n"/>
      <c r="Y128" s="109" t="n"/>
      <c r="Z128" s="109" t="n"/>
    </row>
    <row r="129">
      <c r="A129" s="109" t="n"/>
      <c r="B129" s="109" t="n"/>
      <c r="C129" s="109" t="n"/>
      <c r="D129" s="109" t="n"/>
      <c r="E129" s="109" t="n"/>
      <c r="F129" s="109" t="n"/>
      <c r="G129" s="109" t="n"/>
      <c r="H129" s="109" t="n"/>
      <c r="I129" s="109" t="n"/>
      <c r="J129" s="109" t="n"/>
      <c r="K129" s="109" t="n"/>
      <c r="L129" s="109" t="n"/>
      <c r="M129" s="109" t="n"/>
      <c r="N129" s="109" t="n"/>
      <c r="O129" s="109" t="n"/>
      <c r="P129" s="109" t="n"/>
      <c r="Q129" s="109" t="n"/>
      <c r="R129" s="109" t="n"/>
      <c r="S129" s="109" t="n"/>
      <c r="T129" s="109" t="n"/>
      <c r="U129" s="109" t="n"/>
      <c r="V129" s="109" t="n"/>
      <c r="W129" s="109" t="n"/>
      <c r="X129" s="109" t="n"/>
      <c r="Y129" s="109" t="n"/>
      <c r="Z129" s="109" t="n"/>
    </row>
    <row r="130">
      <c r="A130" s="109" t="n"/>
      <c r="B130" s="109" t="n"/>
      <c r="C130" s="109" t="n"/>
      <c r="D130" s="109" t="n"/>
      <c r="E130" s="109" t="n"/>
      <c r="F130" s="109" t="n"/>
      <c r="G130" s="109" t="n"/>
      <c r="H130" s="109" t="n"/>
      <c r="I130" s="109" t="n"/>
      <c r="J130" s="109" t="n"/>
      <c r="K130" s="109" t="n"/>
      <c r="L130" s="109" t="n"/>
      <c r="M130" s="109" t="n"/>
      <c r="N130" s="109" t="n"/>
      <c r="O130" s="109" t="n"/>
      <c r="P130" s="109" t="n"/>
      <c r="Q130" s="109" t="n"/>
      <c r="R130" s="109" t="n"/>
      <c r="S130" s="109" t="n"/>
      <c r="T130" s="109" t="n"/>
      <c r="U130" s="109" t="n"/>
      <c r="V130" s="109" t="n"/>
      <c r="W130" s="109" t="n"/>
      <c r="X130" s="109" t="n"/>
      <c r="Y130" s="109" t="n"/>
      <c r="Z130" s="109" t="n"/>
    </row>
    <row r="131">
      <c r="A131" s="109" t="n"/>
      <c r="B131" s="109" t="n"/>
      <c r="C131" s="109" t="n"/>
      <c r="D131" s="109" t="n"/>
      <c r="E131" s="109" t="n"/>
      <c r="F131" s="109" t="n"/>
      <c r="G131" s="109" t="n"/>
      <c r="H131" s="109" t="n"/>
      <c r="I131" s="109" t="n"/>
      <c r="J131" s="109" t="n"/>
      <c r="K131" s="109" t="n"/>
      <c r="L131" s="109" t="n"/>
      <c r="M131" s="109" t="n"/>
      <c r="N131" s="109" t="n"/>
      <c r="O131" s="109" t="n"/>
      <c r="P131" s="109" t="n"/>
      <c r="Q131" s="109" t="n"/>
      <c r="R131" s="109" t="n"/>
      <c r="S131" s="109" t="n"/>
      <c r="T131" s="109" t="n"/>
      <c r="U131" s="109" t="n"/>
      <c r="V131" s="109" t="n"/>
      <c r="W131" s="109" t="n"/>
      <c r="X131" s="109" t="n"/>
      <c r="Y131" s="109" t="n"/>
      <c r="Z131" s="109" t="n"/>
    </row>
    <row r="132">
      <c r="A132" s="109" t="n"/>
      <c r="B132" s="109" t="n"/>
      <c r="C132" s="109" t="n"/>
      <c r="D132" s="109" t="n"/>
      <c r="E132" s="109" t="n"/>
      <c r="F132" s="109" t="n"/>
      <c r="G132" s="109" t="n"/>
      <c r="H132" s="109" t="n"/>
      <c r="I132" s="109" t="n"/>
      <c r="J132" s="109" t="n"/>
      <c r="K132" s="109" t="n"/>
      <c r="L132" s="109" t="n"/>
      <c r="M132" s="109" t="n"/>
      <c r="N132" s="109" t="n"/>
      <c r="O132" s="109" t="n"/>
      <c r="P132" s="109" t="n"/>
      <c r="Q132" s="109" t="n"/>
      <c r="R132" s="109" t="n"/>
      <c r="S132" s="109" t="n"/>
      <c r="T132" s="109" t="n"/>
      <c r="U132" s="109" t="n"/>
      <c r="V132" s="109" t="n"/>
      <c r="W132" s="109" t="n"/>
      <c r="X132" s="109" t="n"/>
      <c r="Y132" s="109" t="n"/>
      <c r="Z132" s="109" t="n"/>
    </row>
    <row r="133">
      <c r="A133" s="109" t="n"/>
      <c r="B133" s="109" t="n"/>
      <c r="C133" s="109" t="n"/>
      <c r="D133" s="109" t="n"/>
      <c r="E133" s="109" t="n"/>
      <c r="F133" s="109" t="n"/>
      <c r="G133" s="109" t="n"/>
      <c r="H133" s="109" t="n"/>
      <c r="I133" s="109" t="n"/>
      <c r="J133" s="109" t="n"/>
      <c r="K133" s="109" t="n"/>
      <c r="L133" s="109" t="n"/>
      <c r="M133" s="109" t="n"/>
      <c r="N133" s="109" t="n"/>
      <c r="O133" s="109" t="n"/>
      <c r="P133" s="109" t="n"/>
      <c r="Q133" s="109" t="n"/>
      <c r="R133" s="109" t="n"/>
      <c r="S133" s="109" t="n"/>
      <c r="T133" s="109" t="n"/>
      <c r="U133" s="109" t="n"/>
      <c r="V133" s="109" t="n"/>
      <c r="W133" s="109" t="n"/>
      <c r="X133" s="109" t="n"/>
      <c r="Y133" s="109" t="n"/>
      <c r="Z133" s="109" t="n"/>
    </row>
    <row r="134">
      <c r="A134" s="109" t="n"/>
      <c r="B134" s="109" t="n"/>
      <c r="C134" s="109" t="n"/>
      <c r="D134" s="109" t="n"/>
      <c r="E134" s="109" t="n"/>
      <c r="F134" s="109" t="n"/>
      <c r="G134" s="109" t="n"/>
      <c r="H134" s="109" t="n"/>
      <c r="I134" s="109" t="n"/>
      <c r="J134" s="109" t="n"/>
      <c r="K134" s="109" t="n"/>
      <c r="L134" s="109" t="n"/>
      <c r="M134" s="109" t="n"/>
      <c r="N134" s="109" t="n"/>
      <c r="O134" s="109" t="n"/>
      <c r="P134" s="109" t="n"/>
      <c r="Q134" s="109" t="n"/>
      <c r="R134" s="109" t="n"/>
      <c r="S134" s="109" t="n"/>
      <c r="T134" s="109" t="n"/>
      <c r="U134" s="109" t="n"/>
      <c r="V134" s="109" t="n"/>
      <c r="W134" s="109" t="n"/>
      <c r="X134" s="109" t="n"/>
      <c r="Y134" s="109" t="n"/>
      <c r="Z134" s="109" t="n"/>
    </row>
    <row r="135">
      <c r="A135" s="109" t="n"/>
      <c r="B135" s="109" t="n"/>
      <c r="C135" s="109" t="n"/>
      <c r="D135" s="109" t="n"/>
      <c r="E135" s="109" t="n"/>
      <c r="F135" s="109" t="n"/>
      <c r="G135" s="109" t="n"/>
      <c r="H135" s="109" t="n"/>
      <c r="I135" s="109" t="n"/>
      <c r="J135" s="109" t="n"/>
      <c r="K135" s="109" t="n"/>
      <c r="L135" s="109" t="n"/>
      <c r="M135" s="109" t="n"/>
      <c r="N135" s="109" t="n"/>
      <c r="O135" s="109" t="n"/>
      <c r="P135" s="109" t="n"/>
      <c r="Q135" s="109" t="n"/>
      <c r="R135" s="109" t="n"/>
      <c r="S135" s="109" t="n"/>
      <c r="T135" s="109" t="n"/>
      <c r="U135" s="109" t="n"/>
      <c r="V135" s="109" t="n"/>
      <c r="W135" s="109" t="n"/>
      <c r="X135" s="109" t="n"/>
      <c r="Y135" s="109" t="n"/>
      <c r="Z135" s="109" t="n"/>
    </row>
    <row r="136">
      <c r="A136" s="109" t="n"/>
      <c r="B136" s="109" t="n"/>
      <c r="C136" s="109" t="n"/>
      <c r="D136" s="109" t="n"/>
      <c r="E136" s="109" t="n"/>
      <c r="F136" s="109" t="n"/>
      <c r="G136" s="109" t="n"/>
      <c r="H136" s="109" t="n"/>
      <c r="I136" s="109" t="n"/>
      <c r="J136" s="109" t="n"/>
      <c r="K136" s="109" t="n"/>
      <c r="L136" s="109" t="n"/>
      <c r="M136" s="109" t="n"/>
      <c r="N136" s="109" t="n"/>
      <c r="O136" s="109" t="n"/>
      <c r="P136" s="109" t="n"/>
      <c r="Q136" s="109" t="n"/>
      <c r="R136" s="109" t="n"/>
      <c r="S136" s="109" t="n"/>
      <c r="T136" s="109" t="n"/>
      <c r="U136" s="109" t="n"/>
      <c r="V136" s="109" t="n"/>
      <c r="W136" s="109" t="n"/>
      <c r="X136" s="109" t="n"/>
      <c r="Y136" s="109" t="n"/>
      <c r="Z136" s="109" t="n"/>
    </row>
    <row r="137">
      <c r="A137" s="109" t="n"/>
      <c r="B137" s="109" t="n"/>
      <c r="C137" s="109" t="n"/>
      <c r="D137" s="109" t="n"/>
      <c r="E137" s="109" t="n"/>
      <c r="F137" s="109" t="n"/>
      <c r="G137" s="109" t="n"/>
      <c r="H137" s="109" t="n"/>
      <c r="I137" s="109" t="n"/>
      <c r="J137" s="109" t="n"/>
      <c r="K137" s="109" t="n"/>
      <c r="L137" s="109" t="n"/>
      <c r="M137" s="109" t="n"/>
      <c r="N137" s="109" t="n"/>
      <c r="O137" s="109" t="n"/>
      <c r="P137" s="109" t="n"/>
      <c r="Q137" s="109" t="n"/>
      <c r="R137" s="109" t="n"/>
      <c r="S137" s="109" t="n"/>
      <c r="T137" s="109" t="n"/>
      <c r="U137" s="109" t="n"/>
      <c r="V137" s="109" t="n"/>
      <c r="W137" s="109" t="n"/>
      <c r="X137" s="109" t="n"/>
      <c r="Y137" s="109" t="n"/>
      <c r="Z137" s="109" t="n"/>
    </row>
    <row r="138">
      <c r="A138" s="109" t="n"/>
      <c r="B138" s="109" t="n"/>
      <c r="C138" s="109" t="n"/>
      <c r="D138" s="109" t="n"/>
      <c r="E138" s="109" t="n"/>
      <c r="F138" s="109" t="n"/>
      <c r="G138" s="109" t="n"/>
      <c r="H138" s="109" t="n"/>
      <c r="I138" s="109" t="n"/>
      <c r="J138" s="109" t="n"/>
      <c r="K138" s="109" t="n"/>
      <c r="L138" s="109" t="n"/>
      <c r="M138" s="109" t="n"/>
      <c r="N138" s="109" t="n"/>
      <c r="O138" s="109" t="n"/>
      <c r="P138" s="109" t="n"/>
      <c r="Q138" s="109" t="n"/>
      <c r="R138" s="109" t="n"/>
      <c r="S138" s="109" t="n"/>
      <c r="T138" s="109" t="n"/>
      <c r="U138" s="109" t="n"/>
      <c r="V138" s="109" t="n"/>
      <c r="W138" s="109" t="n"/>
      <c r="X138" s="109" t="n"/>
      <c r="Y138" s="109" t="n"/>
      <c r="Z138" s="109" t="n"/>
    </row>
    <row r="139">
      <c r="A139" s="109" t="n"/>
      <c r="B139" s="109" t="n"/>
      <c r="C139" s="109" t="n"/>
      <c r="D139" s="109" t="n"/>
      <c r="E139" s="109" t="n"/>
      <c r="F139" s="109" t="n"/>
      <c r="G139" s="109" t="n"/>
      <c r="H139" s="109" t="n"/>
      <c r="I139" s="109" t="n"/>
      <c r="J139" s="109" t="n"/>
      <c r="K139" s="109" t="n"/>
      <c r="L139" s="109" t="n"/>
      <c r="M139" s="109" t="n"/>
      <c r="N139" s="109" t="n"/>
      <c r="O139" s="109" t="n"/>
      <c r="P139" s="109" t="n"/>
      <c r="Q139" s="109" t="n"/>
      <c r="R139" s="109" t="n"/>
      <c r="S139" s="109" t="n"/>
      <c r="T139" s="109" t="n"/>
      <c r="U139" s="109" t="n"/>
      <c r="V139" s="109" t="n"/>
      <c r="W139" s="109" t="n"/>
      <c r="X139" s="109" t="n"/>
      <c r="Y139" s="109" t="n"/>
      <c r="Z139" s="109" t="n"/>
    </row>
    <row r="140">
      <c r="A140" s="109" t="n"/>
      <c r="B140" s="109" t="n"/>
      <c r="C140" s="109" t="n"/>
      <c r="D140" s="109" t="n"/>
      <c r="E140" s="109" t="n"/>
      <c r="F140" s="109" t="n"/>
      <c r="G140" s="109" t="n"/>
      <c r="H140" s="109" t="n"/>
      <c r="I140" s="109" t="n"/>
      <c r="J140" s="109" t="n"/>
      <c r="K140" s="109" t="n"/>
      <c r="L140" s="109" t="n"/>
      <c r="M140" s="109" t="n"/>
      <c r="N140" s="109" t="n"/>
      <c r="O140" s="109" t="n"/>
      <c r="P140" s="109" t="n"/>
      <c r="Q140" s="109" t="n"/>
      <c r="R140" s="109" t="n"/>
      <c r="S140" s="109" t="n"/>
      <c r="T140" s="109" t="n"/>
      <c r="U140" s="109" t="n"/>
      <c r="V140" s="109" t="n"/>
      <c r="W140" s="109" t="n"/>
      <c r="X140" s="109" t="n"/>
      <c r="Y140" s="109" t="n"/>
      <c r="Z140" s="109" t="n"/>
    </row>
    <row r="141">
      <c r="A141" s="109" t="n"/>
      <c r="B141" s="109" t="n"/>
      <c r="C141" s="109" t="n"/>
      <c r="D141" s="109" t="n"/>
      <c r="E141" s="109" t="n"/>
      <c r="F141" s="109" t="n"/>
      <c r="G141" s="109" t="n"/>
      <c r="H141" s="109" t="n"/>
      <c r="I141" s="109" t="n"/>
      <c r="J141" s="109" t="n"/>
      <c r="K141" s="109" t="n"/>
      <c r="L141" s="109" t="n"/>
      <c r="M141" s="109" t="n"/>
      <c r="N141" s="109" t="n"/>
      <c r="O141" s="109" t="n"/>
      <c r="P141" s="109" t="n"/>
      <c r="Q141" s="109" t="n"/>
      <c r="R141" s="109" t="n"/>
      <c r="S141" s="109" t="n"/>
      <c r="T141" s="109" t="n"/>
      <c r="U141" s="109" t="n"/>
      <c r="V141" s="109" t="n"/>
      <c r="W141" s="109" t="n"/>
      <c r="X141" s="109" t="n"/>
      <c r="Y141" s="109" t="n"/>
      <c r="Z141" s="109" t="n"/>
    </row>
    <row r="142">
      <c r="A142" s="109" t="n"/>
      <c r="B142" s="109" t="n"/>
      <c r="C142" s="109" t="n"/>
      <c r="D142" s="109" t="n"/>
      <c r="E142" s="109" t="n"/>
      <c r="F142" s="109" t="n"/>
      <c r="G142" s="109" t="n"/>
      <c r="H142" s="109" t="n"/>
      <c r="I142" s="109" t="n"/>
      <c r="J142" s="109" t="n"/>
      <c r="K142" s="109" t="n"/>
      <c r="L142" s="109" t="n"/>
      <c r="M142" s="109" t="n"/>
      <c r="N142" s="109" t="n"/>
      <c r="O142" s="109" t="n"/>
      <c r="P142" s="109" t="n"/>
      <c r="Q142" s="109" t="n"/>
      <c r="R142" s="109" t="n"/>
      <c r="S142" s="109" t="n"/>
      <c r="T142" s="109" t="n"/>
      <c r="U142" s="109" t="n"/>
      <c r="V142" s="109" t="n"/>
      <c r="W142" s="109" t="n"/>
      <c r="X142" s="109" t="n"/>
      <c r="Y142" s="109" t="n"/>
      <c r="Z142" s="109" t="n"/>
    </row>
    <row r="143">
      <c r="A143" s="109" t="n"/>
      <c r="B143" s="109" t="n"/>
      <c r="C143" s="109" t="n"/>
      <c r="D143" s="109" t="n"/>
      <c r="E143" s="109" t="n"/>
      <c r="F143" s="109" t="n"/>
      <c r="G143" s="109" t="n"/>
      <c r="H143" s="109" t="n"/>
      <c r="I143" s="109" t="n"/>
      <c r="J143" s="109" t="n"/>
      <c r="K143" s="109" t="n"/>
      <c r="L143" s="109" t="n"/>
      <c r="M143" s="109" t="n"/>
      <c r="N143" s="109" t="n"/>
      <c r="O143" s="109" t="n"/>
      <c r="P143" s="109" t="n"/>
      <c r="Q143" s="109" t="n"/>
      <c r="R143" s="109" t="n"/>
      <c r="S143" s="109" t="n"/>
      <c r="T143" s="109" t="n"/>
      <c r="U143" s="109" t="n"/>
      <c r="V143" s="109" t="n"/>
      <c r="W143" s="109" t="n"/>
      <c r="X143" s="109" t="n"/>
      <c r="Y143" s="109" t="n"/>
      <c r="Z143" s="109" t="n"/>
    </row>
    <row r="144">
      <c r="A144" s="109" t="n"/>
      <c r="B144" s="109" t="n"/>
      <c r="C144" s="109" t="n"/>
      <c r="D144" s="109" t="n"/>
      <c r="E144" s="109" t="n"/>
      <c r="F144" s="109" t="n"/>
      <c r="G144" s="109" t="n"/>
      <c r="H144" s="109" t="n"/>
      <c r="I144" s="109" t="n"/>
      <c r="J144" s="109" t="n"/>
      <c r="K144" s="109" t="n"/>
      <c r="L144" s="109" t="n"/>
      <c r="M144" s="109" t="n"/>
      <c r="N144" s="109" t="n"/>
      <c r="O144" s="109" t="n"/>
      <c r="P144" s="109" t="n"/>
      <c r="Q144" s="109" t="n"/>
      <c r="R144" s="109" t="n"/>
      <c r="S144" s="109" t="n"/>
      <c r="T144" s="109" t="n"/>
      <c r="U144" s="109" t="n"/>
      <c r="V144" s="109" t="n"/>
      <c r="W144" s="109" t="n"/>
      <c r="X144" s="109" t="n"/>
      <c r="Y144" s="109" t="n"/>
      <c r="Z144" s="109" t="n"/>
    </row>
    <row r="145">
      <c r="A145" s="109" t="n"/>
      <c r="B145" s="109" t="n"/>
      <c r="C145" s="109" t="n"/>
      <c r="D145" s="109" t="n"/>
      <c r="E145" s="109" t="n"/>
      <c r="F145" s="109" t="n"/>
      <c r="G145" s="109" t="n"/>
      <c r="H145" s="109" t="n"/>
      <c r="I145" s="109" t="n"/>
      <c r="J145" s="109" t="n"/>
      <c r="K145" s="109" t="n"/>
      <c r="L145" s="109" t="n"/>
      <c r="M145" s="109" t="n"/>
      <c r="N145" s="109" t="n"/>
      <c r="O145" s="109" t="n"/>
      <c r="P145" s="109" t="n"/>
      <c r="Q145" s="109" t="n"/>
      <c r="R145" s="109" t="n"/>
      <c r="S145" s="109" t="n"/>
      <c r="T145" s="109" t="n"/>
      <c r="U145" s="109" t="n"/>
      <c r="V145" s="109" t="n"/>
      <c r="W145" s="109" t="n"/>
      <c r="X145" s="109" t="n"/>
      <c r="Y145" s="109" t="n"/>
      <c r="Z145" s="109" t="n"/>
    </row>
    <row r="146">
      <c r="A146" s="109" t="n"/>
      <c r="B146" s="109" t="n"/>
      <c r="C146" s="109" t="n"/>
      <c r="D146" s="109" t="n"/>
      <c r="E146" s="109" t="n"/>
      <c r="F146" s="109" t="n"/>
      <c r="G146" s="109" t="n"/>
      <c r="H146" s="109" t="n"/>
      <c r="I146" s="109" t="n"/>
      <c r="J146" s="109" t="n"/>
      <c r="K146" s="109" t="n"/>
      <c r="L146" s="109" t="n"/>
      <c r="M146" s="109" t="n"/>
      <c r="N146" s="109" t="n"/>
      <c r="O146" s="109" t="n"/>
      <c r="P146" s="109" t="n"/>
      <c r="Q146" s="109" t="n"/>
      <c r="R146" s="109" t="n"/>
      <c r="S146" s="109" t="n"/>
      <c r="T146" s="109" t="n"/>
      <c r="U146" s="109" t="n"/>
      <c r="V146" s="109" t="n"/>
      <c r="W146" s="109" t="n"/>
      <c r="X146" s="109" t="n"/>
      <c r="Y146" s="109" t="n"/>
      <c r="Z146" s="109" t="n"/>
    </row>
    <row r="147">
      <c r="A147" s="109" t="n"/>
      <c r="B147" s="109" t="n"/>
      <c r="C147" s="109" t="n"/>
      <c r="D147" s="109" t="n"/>
      <c r="E147" s="109" t="n"/>
      <c r="F147" s="109" t="n"/>
      <c r="G147" s="109" t="n"/>
      <c r="H147" s="109" t="n"/>
      <c r="I147" s="109" t="n"/>
      <c r="J147" s="109" t="n"/>
      <c r="K147" s="109" t="n"/>
      <c r="L147" s="109" t="n"/>
      <c r="M147" s="109" t="n"/>
      <c r="N147" s="109" t="n"/>
      <c r="O147" s="109" t="n"/>
      <c r="P147" s="109" t="n"/>
      <c r="Q147" s="109" t="n"/>
      <c r="R147" s="109" t="n"/>
      <c r="S147" s="109" t="n"/>
      <c r="T147" s="109" t="n"/>
      <c r="U147" s="109" t="n"/>
      <c r="V147" s="109" t="n"/>
      <c r="W147" s="109" t="n"/>
      <c r="X147" s="109" t="n"/>
      <c r="Y147" s="109" t="n"/>
      <c r="Z147" s="109" t="n"/>
    </row>
    <row r="148">
      <c r="A148" s="109" t="n"/>
      <c r="B148" s="109" t="n"/>
      <c r="C148" s="109" t="n"/>
      <c r="D148" s="109" t="n"/>
      <c r="E148" s="109" t="n"/>
      <c r="F148" s="109" t="n"/>
      <c r="G148" s="109" t="n"/>
      <c r="H148" s="109" t="n"/>
      <c r="I148" s="109" t="n"/>
      <c r="J148" s="109" t="n"/>
      <c r="K148" s="109" t="n"/>
      <c r="L148" s="109" t="n"/>
      <c r="M148" s="109" t="n"/>
      <c r="N148" s="109" t="n"/>
      <c r="O148" s="109" t="n"/>
      <c r="P148" s="109" t="n"/>
      <c r="Q148" s="109" t="n"/>
      <c r="R148" s="109" t="n"/>
      <c r="S148" s="109" t="n"/>
      <c r="T148" s="109" t="n"/>
      <c r="U148" s="109" t="n"/>
      <c r="V148" s="109" t="n"/>
      <c r="W148" s="109" t="n"/>
      <c r="X148" s="109" t="n"/>
      <c r="Y148" s="109" t="n"/>
      <c r="Z148" s="109" t="n"/>
    </row>
    <row r="149">
      <c r="A149" s="109" t="n"/>
      <c r="B149" s="109" t="n"/>
      <c r="C149" s="109" t="n"/>
      <c r="D149" s="109" t="n"/>
      <c r="E149" s="109" t="n"/>
      <c r="F149" s="109" t="n"/>
      <c r="G149" s="109" t="n"/>
      <c r="H149" s="109" t="n"/>
      <c r="I149" s="109" t="n"/>
      <c r="J149" s="109" t="n"/>
      <c r="K149" s="109" t="n"/>
      <c r="L149" s="109" t="n"/>
      <c r="M149" s="109" t="n"/>
      <c r="N149" s="109" t="n"/>
      <c r="O149" s="109" t="n"/>
      <c r="P149" s="109" t="n"/>
      <c r="Q149" s="109" t="n"/>
      <c r="R149" s="109" t="n"/>
      <c r="S149" s="109" t="n"/>
      <c r="T149" s="109" t="n"/>
      <c r="U149" s="109" t="n"/>
      <c r="V149" s="109" t="n"/>
      <c r="W149" s="109" t="n"/>
      <c r="X149" s="109" t="n"/>
      <c r="Y149" s="109" t="n"/>
      <c r="Z149" s="109" t="n"/>
    </row>
    <row r="150">
      <c r="A150" s="109" t="n"/>
      <c r="B150" s="109" t="n"/>
      <c r="C150" s="109" t="n"/>
      <c r="D150" s="109" t="n"/>
      <c r="E150" s="109" t="n"/>
      <c r="F150" s="109" t="n"/>
      <c r="G150" s="109" t="n"/>
      <c r="H150" s="109" t="n"/>
      <c r="I150" s="109" t="n"/>
      <c r="J150" s="109" t="n"/>
      <c r="K150" s="109" t="n"/>
      <c r="L150" s="109" t="n"/>
      <c r="M150" s="109" t="n"/>
      <c r="N150" s="109" t="n"/>
      <c r="O150" s="109" t="n"/>
      <c r="P150" s="109" t="n"/>
      <c r="Q150" s="109" t="n"/>
      <c r="R150" s="109" t="n"/>
      <c r="S150" s="109" t="n"/>
      <c r="T150" s="109" t="n"/>
      <c r="U150" s="109" t="n"/>
      <c r="V150" s="109" t="n"/>
      <c r="W150" s="109" t="n"/>
      <c r="X150" s="109" t="n"/>
      <c r="Y150" s="109" t="n"/>
      <c r="Z150" s="109" t="n"/>
    </row>
    <row r="151">
      <c r="A151" s="109" t="n"/>
      <c r="B151" s="109" t="n"/>
      <c r="C151" s="109" t="n"/>
      <c r="D151" s="109" t="n"/>
      <c r="E151" s="109" t="n"/>
      <c r="F151" s="109" t="n"/>
      <c r="G151" s="109" t="n"/>
      <c r="H151" s="109" t="n"/>
      <c r="I151" s="109" t="n"/>
      <c r="J151" s="109" t="n"/>
      <c r="K151" s="109" t="n"/>
      <c r="L151" s="109" t="n"/>
      <c r="M151" s="109" t="n"/>
      <c r="N151" s="109" t="n"/>
      <c r="O151" s="109" t="n"/>
      <c r="P151" s="109" t="n"/>
      <c r="Q151" s="109" t="n"/>
      <c r="R151" s="109" t="n"/>
      <c r="S151" s="109" t="n"/>
      <c r="T151" s="109" t="n"/>
      <c r="U151" s="109" t="n"/>
      <c r="V151" s="109" t="n"/>
      <c r="W151" s="109" t="n"/>
      <c r="X151" s="109" t="n"/>
      <c r="Y151" s="109" t="n"/>
      <c r="Z151" s="109" t="n"/>
    </row>
    <row r="152">
      <c r="A152" s="109" t="n"/>
      <c r="B152" s="109" t="n"/>
      <c r="C152" s="109" t="n"/>
      <c r="D152" s="109" t="n"/>
      <c r="E152" s="109" t="n"/>
      <c r="F152" s="109" t="n"/>
      <c r="G152" s="109" t="n"/>
      <c r="H152" s="109" t="n"/>
      <c r="I152" s="109" t="n"/>
      <c r="J152" s="109" t="n"/>
      <c r="K152" s="109" t="n"/>
      <c r="L152" s="109" t="n"/>
      <c r="M152" s="109" t="n"/>
      <c r="N152" s="109" t="n"/>
      <c r="O152" s="109" t="n"/>
      <c r="P152" s="109" t="n"/>
      <c r="Q152" s="109" t="n"/>
      <c r="R152" s="109" t="n"/>
      <c r="S152" s="109" t="n"/>
      <c r="T152" s="109" t="n"/>
      <c r="U152" s="109" t="n"/>
      <c r="V152" s="109" t="n"/>
      <c r="W152" s="109" t="n"/>
      <c r="X152" s="109" t="n"/>
      <c r="Y152" s="109" t="n"/>
      <c r="Z152" s="109" t="n"/>
    </row>
    <row r="153">
      <c r="A153" s="109" t="n"/>
      <c r="B153" s="109" t="n"/>
      <c r="C153" s="109" t="n"/>
      <c r="D153" s="109" t="n"/>
      <c r="E153" s="109" t="n"/>
      <c r="F153" s="109" t="n"/>
      <c r="G153" s="109" t="n"/>
      <c r="H153" s="109" t="n"/>
      <c r="I153" s="109" t="n"/>
      <c r="J153" s="109" t="n"/>
      <c r="K153" s="109" t="n"/>
      <c r="L153" s="109" t="n"/>
      <c r="M153" s="109" t="n"/>
      <c r="N153" s="109" t="n"/>
      <c r="O153" s="109" t="n"/>
      <c r="P153" s="109" t="n"/>
      <c r="Q153" s="109" t="n"/>
      <c r="R153" s="109" t="n"/>
      <c r="S153" s="109" t="n"/>
      <c r="T153" s="109" t="n"/>
      <c r="U153" s="109" t="n"/>
      <c r="V153" s="109" t="n"/>
      <c r="W153" s="109" t="n"/>
      <c r="X153" s="109" t="n"/>
      <c r="Y153" s="109" t="n"/>
      <c r="Z153" s="109" t="n"/>
    </row>
    <row r="154">
      <c r="A154" s="109" t="n"/>
      <c r="B154" s="109" t="n"/>
      <c r="C154" s="109" t="n"/>
      <c r="D154" s="109" t="n"/>
      <c r="E154" s="109" t="n"/>
      <c r="F154" s="109" t="n"/>
      <c r="G154" s="109" t="n"/>
      <c r="H154" s="109" t="n"/>
      <c r="I154" s="109" t="n"/>
      <c r="J154" s="109" t="n"/>
      <c r="K154" s="109" t="n"/>
      <c r="L154" s="109" t="n"/>
      <c r="M154" s="109" t="n"/>
      <c r="N154" s="109" t="n"/>
      <c r="O154" s="109" t="n"/>
      <c r="P154" s="109" t="n"/>
      <c r="Q154" s="109" t="n"/>
      <c r="R154" s="109" t="n"/>
      <c r="S154" s="109" t="n"/>
      <c r="T154" s="109" t="n"/>
      <c r="U154" s="109" t="n"/>
      <c r="V154" s="109" t="n"/>
      <c r="W154" s="109" t="n"/>
      <c r="X154" s="109" t="n"/>
      <c r="Y154" s="109" t="n"/>
      <c r="Z154" s="109" t="n"/>
    </row>
    <row r="155">
      <c r="A155" s="109" t="n"/>
      <c r="B155" s="109" t="n"/>
      <c r="C155" s="109" t="n"/>
      <c r="D155" s="109" t="n"/>
      <c r="E155" s="109" t="n"/>
      <c r="F155" s="109" t="n"/>
      <c r="G155" s="109" t="n"/>
      <c r="H155" s="109" t="n"/>
      <c r="I155" s="109" t="n"/>
      <c r="J155" s="109" t="n"/>
      <c r="K155" s="109" t="n"/>
      <c r="L155" s="109" t="n"/>
      <c r="M155" s="109" t="n"/>
      <c r="N155" s="109" t="n"/>
      <c r="O155" s="109" t="n"/>
      <c r="P155" s="109" t="n"/>
      <c r="Q155" s="109" t="n"/>
      <c r="R155" s="109" t="n"/>
      <c r="S155" s="109" t="n"/>
      <c r="T155" s="109" t="n"/>
      <c r="U155" s="109" t="n"/>
      <c r="V155" s="109" t="n"/>
      <c r="W155" s="109" t="n"/>
      <c r="X155" s="109" t="n"/>
      <c r="Y155" s="109" t="n"/>
      <c r="Z155" s="109" t="n"/>
    </row>
    <row r="156">
      <c r="A156" s="109" t="n"/>
      <c r="B156" s="109" t="n"/>
      <c r="C156" s="109" t="n"/>
      <c r="D156" s="109" t="n"/>
      <c r="E156" s="109" t="n"/>
      <c r="F156" s="109" t="n"/>
      <c r="G156" s="109" t="n"/>
      <c r="H156" s="109" t="n"/>
      <c r="I156" s="109" t="n"/>
      <c r="J156" s="109" t="n"/>
      <c r="K156" s="109" t="n"/>
      <c r="L156" s="109" t="n"/>
      <c r="M156" s="109" t="n"/>
      <c r="N156" s="109" t="n"/>
      <c r="O156" s="109" t="n"/>
      <c r="P156" s="109" t="n"/>
      <c r="Q156" s="109" t="n"/>
      <c r="R156" s="109" t="n"/>
      <c r="S156" s="109" t="n"/>
      <c r="T156" s="109" t="n"/>
      <c r="U156" s="109" t="n"/>
      <c r="V156" s="109" t="n"/>
      <c r="W156" s="109" t="n"/>
      <c r="X156" s="109" t="n"/>
      <c r="Y156" s="109" t="n"/>
      <c r="Z156" s="109" t="n"/>
    </row>
    <row r="157">
      <c r="A157" s="109" t="n"/>
      <c r="B157" s="109" t="n"/>
      <c r="C157" s="109" t="n"/>
      <c r="D157" s="109" t="n"/>
      <c r="E157" s="109" t="n"/>
      <c r="F157" s="109" t="n"/>
      <c r="G157" s="109" t="n"/>
      <c r="H157" s="109" t="n"/>
      <c r="I157" s="109" t="n"/>
      <c r="J157" s="109" t="n"/>
      <c r="K157" s="109" t="n"/>
      <c r="L157" s="109" t="n"/>
      <c r="M157" s="109" t="n"/>
      <c r="N157" s="109" t="n"/>
      <c r="O157" s="109" t="n"/>
      <c r="P157" s="109" t="n"/>
      <c r="Q157" s="109" t="n"/>
      <c r="R157" s="109" t="n"/>
      <c r="S157" s="109" t="n"/>
      <c r="T157" s="109" t="n"/>
      <c r="U157" s="109" t="n"/>
      <c r="V157" s="109" t="n"/>
      <c r="W157" s="109" t="n"/>
      <c r="X157" s="109" t="n"/>
      <c r="Y157" s="109" t="n"/>
      <c r="Z157" s="109" t="n"/>
    </row>
    <row r="158">
      <c r="A158" s="109" t="n"/>
      <c r="B158" s="109" t="n"/>
      <c r="C158" s="109" t="n"/>
      <c r="D158" s="109" t="n"/>
      <c r="E158" s="109" t="n"/>
      <c r="F158" s="109" t="n"/>
      <c r="G158" s="109" t="n"/>
      <c r="H158" s="109" t="n"/>
      <c r="I158" s="109" t="n"/>
      <c r="J158" s="109" t="n"/>
      <c r="K158" s="109" t="n"/>
      <c r="L158" s="109" t="n"/>
      <c r="M158" s="109" t="n"/>
      <c r="N158" s="109" t="n"/>
      <c r="O158" s="109" t="n"/>
      <c r="P158" s="109" t="n"/>
      <c r="Q158" s="109" t="n"/>
      <c r="R158" s="109" t="n"/>
      <c r="S158" s="109" t="n"/>
      <c r="T158" s="109" t="n"/>
      <c r="U158" s="109" t="n"/>
      <c r="V158" s="109" t="n"/>
      <c r="W158" s="109" t="n"/>
      <c r="X158" s="109" t="n"/>
      <c r="Y158" s="109" t="n"/>
      <c r="Z158" s="109" t="n"/>
    </row>
    <row r="159">
      <c r="A159" s="109" t="n"/>
      <c r="B159" s="109" t="n"/>
      <c r="C159" s="109" t="n"/>
      <c r="D159" s="109" t="n"/>
      <c r="E159" s="109" t="n"/>
      <c r="F159" s="109" t="n"/>
      <c r="G159" s="109" t="n"/>
      <c r="H159" s="109" t="n"/>
      <c r="I159" s="109" t="n"/>
      <c r="J159" s="109" t="n"/>
      <c r="K159" s="109" t="n"/>
      <c r="L159" s="109" t="n"/>
      <c r="M159" s="109" t="n"/>
      <c r="N159" s="109" t="n"/>
      <c r="O159" s="109" t="n"/>
      <c r="P159" s="109" t="n"/>
      <c r="Q159" s="109" t="n"/>
      <c r="R159" s="109" t="n"/>
      <c r="S159" s="109" t="n"/>
      <c r="T159" s="109" t="n"/>
      <c r="U159" s="109" t="n"/>
      <c r="V159" s="109" t="n"/>
      <c r="W159" s="109" t="n"/>
      <c r="X159" s="109" t="n"/>
      <c r="Y159" s="109" t="n"/>
      <c r="Z159" s="109" t="n"/>
    </row>
    <row r="160">
      <c r="A160" s="109" t="n"/>
      <c r="B160" s="109" t="n"/>
      <c r="C160" s="109" t="n"/>
      <c r="D160" s="109" t="n"/>
      <c r="E160" s="109" t="n"/>
      <c r="F160" s="109" t="n"/>
      <c r="G160" s="109" t="n"/>
      <c r="H160" s="109" t="n"/>
      <c r="I160" s="109" t="n"/>
      <c r="J160" s="109" t="n"/>
      <c r="K160" s="109" t="n"/>
      <c r="L160" s="109" t="n"/>
      <c r="M160" s="109" t="n"/>
      <c r="N160" s="109" t="n"/>
      <c r="O160" s="109" t="n"/>
      <c r="P160" s="109" t="n"/>
      <c r="Q160" s="109" t="n"/>
      <c r="R160" s="109" t="n"/>
      <c r="S160" s="109" t="n"/>
      <c r="T160" s="109" t="n"/>
      <c r="U160" s="109" t="n"/>
      <c r="V160" s="109" t="n"/>
      <c r="W160" s="109" t="n"/>
      <c r="X160" s="109" t="n"/>
      <c r="Y160" s="109" t="n"/>
      <c r="Z160" s="109" t="n"/>
    </row>
    <row r="161">
      <c r="A161" s="109" t="n"/>
      <c r="B161" s="109" t="n"/>
      <c r="C161" s="109" t="n"/>
      <c r="D161" s="109" t="n"/>
      <c r="E161" s="109" t="n"/>
      <c r="F161" s="109" t="n"/>
      <c r="G161" s="109" t="n"/>
      <c r="H161" s="109" t="n"/>
      <c r="I161" s="109" t="n"/>
      <c r="J161" s="109" t="n"/>
      <c r="K161" s="109" t="n"/>
      <c r="L161" s="109" t="n"/>
      <c r="M161" s="109" t="n"/>
      <c r="N161" s="109" t="n"/>
      <c r="O161" s="109" t="n"/>
      <c r="P161" s="109" t="n"/>
      <c r="Q161" s="109" t="n"/>
      <c r="R161" s="109" t="n"/>
      <c r="S161" s="109" t="n"/>
      <c r="T161" s="109" t="n"/>
      <c r="U161" s="109" t="n"/>
      <c r="V161" s="109" t="n"/>
      <c r="W161" s="109" t="n"/>
      <c r="X161" s="109" t="n"/>
      <c r="Y161" s="109" t="n"/>
      <c r="Z161" s="109" t="n"/>
    </row>
    <row r="162">
      <c r="A162" s="109" t="n"/>
      <c r="B162" s="109" t="n"/>
      <c r="C162" s="109" t="n"/>
      <c r="D162" s="109" t="n"/>
      <c r="E162" s="109" t="n"/>
      <c r="F162" s="109" t="n"/>
      <c r="G162" s="109" t="n"/>
      <c r="H162" s="109" t="n"/>
      <c r="I162" s="109" t="n"/>
      <c r="J162" s="109" t="n"/>
      <c r="K162" s="109" t="n"/>
      <c r="L162" s="109" t="n"/>
      <c r="M162" s="109" t="n"/>
      <c r="N162" s="109" t="n"/>
      <c r="O162" s="109" t="n"/>
      <c r="P162" s="109" t="n"/>
      <c r="Q162" s="109" t="n"/>
      <c r="R162" s="109" t="n"/>
      <c r="S162" s="109" t="n"/>
      <c r="T162" s="109" t="n"/>
      <c r="U162" s="109" t="n"/>
      <c r="V162" s="109" t="n"/>
      <c r="W162" s="109" t="n"/>
      <c r="X162" s="109" t="n"/>
      <c r="Y162" s="109" t="n"/>
      <c r="Z162" s="109" t="n"/>
    </row>
    <row r="163">
      <c r="A163" s="109" t="n"/>
      <c r="B163" s="109" t="n"/>
      <c r="C163" s="109" t="n"/>
      <c r="D163" s="109" t="n"/>
      <c r="E163" s="109" t="n"/>
      <c r="F163" s="109" t="n"/>
      <c r="G163" s="109" t="n"/>
      <c r="H163" s="109" t="n"/>
      <c r="I163" s="109" t="n"/>
      <c r="J163" s="109" t="n"/>
      <c r="K163" s="109" t="n"/>
      <c r="L163" s="109" t="n"/>
      <c r="M163" s="109" t="n"/>
      <c r="N163" s="109" t="n"/>
      <c r="O163" s="109" t="n"/>
      <c r="P163" s="109" t="n"/>
      <c r="Q163" s="109" t="n"/>
      <c r="R163" s="109" t="n"/>
      <c r="S163" s="109" t="n"/>
      <c r="T163" s="109" t="n"/>
      <c r="U163" s="109" t="n"/>
      <c r="V163" s="109" t="n"/>
      <c r="W163" s="109" t="n"/>
      <c r="X163" s="109" t="n"/>
      <c r="Y163" s="109" t="n"/>
      <c r="Z163" s="109" t="n"/>
    </row>
    <row r="164">
      <c r="A164" s="109" t="n"/>
      <c r="B164" s="109" t="n"/>
      <c r="C164" s="109" t="n"/>
      <c r="D164" s="109" t="n"/>
      <c r="E164" s="109" t="n"/>
      <c r="F164" s="109" t="n"/>
      <c r="G164" s="109" t="n"/>
      <c r="H164" s="109" t="n"/>
      <c r="I164" s="109" t="n"/>
      <c r="J164" s="109" t="n"/>
      <c r="K164" s="109" t="n"/>
      <c r="L164" s="109" t="n"/>
      <c r="M164" s="109" t="n"/>
      <c r="N164" s="109" t="n"/>
      <c r="O164" s="109" t="n"/>
      <c r="P164" s="109" t="n"/>
      <c r="Q164" s="109" t="n"/>
      <c r="R164" s="109" t="n"/>
      <c r="S164" s="109" t="n"/>
      <c r="T164" s="109" t="n"/>
      <c r="U164" s="109" t="n"/>
      <c r="V164" s="109" t="n"/>
      <c r="W164" s="109" t="n"/>
      <c r="X164" s="109" t="n"/>
      <c r="Y164" s="109" t="n"/>
      <c r="Z164" s="109" t="n"/>
    </row>
    <row r="165">
      <c r="A165" s="109" t="n"/>
      <c r="B165" s="109" t="n"/>
      <c r="C165" s="109" t="n"/>
      <c r="D165" s="109" t="n"/>
      <c r="E165" s="109" t="n"/>
      <c r="F165" s="109" t="n"/>
      <c r="G165" s="109" t="n"/>
      <c r="H165" s="109" t="n"/>
      <c r="I165" s="109" t="n"/>
      <c r="J165" s="109" t="n"/>
      <c r="K165" s="109" t="n"/>
      <c r="L165" s="109" t="n"/>
      <c r="M165" s="109" t="n"/>
      <c r="N165" s="109" t="n"/>
      <c r="O165" s="109" t="n"/>
      <c r="P165" s="109" t="n"/>
      <c r="Q165" s="109" t="n"/>
      <c r="R165" s="109" t="n"/>
      <c r="S165" s="109" t="n"/>
      <c r="T165" s="109" t="n"/>
      <c r="U165" s="109" t="n"/>
      <c r="V165" s="109" t="n"/>
      <c r="W165" s="109" t="n"/>
      <c r="X165" s="109" t="n"/>
      <c r="Y165" s="109" t="n"/>
      <c r="Z165" s="109" t="n"/>
    </row>
    <row r="166">
      <c r="A166" s="109" t="n"/>
      <c r="B166" s="109" t="n"/>
      <c r="C166" s="109" t="n"/>
      <c r="D166" s="109" t="n"/>
      <c r="E166" s="109" t="n"/>
      <c r="F166" s="109" t="n"/>
      <c r="G166" s="109" t="n"/>
      <c r="H166" s="109" t="n"/>
      <c r="I166" s="109" t="n"/>
      <c r="J166" s="109" t="n"/>
      <c r="K166" s="109" t="n"/>
      <c r="L166" s="109" t="n"/>
      <c r="M166" s="109" t="n"/>
      <c r="N166" s="109" t="n"/>
      <c r="O166" s="109" t="n"/>
      <c r="P166" s="109" t="n"/>
      <c r="Q166" s="109" t="n"/>
      <c r="R166" s="109" t="n"/>
      <c r="S166" s="109" t="n"/>
      <c r="T166" s="109" t="n"/>
      <c r="U166" s="109" t="n"/>
      <c r="V166" s="109" t="n"/>
      <c r="W166" s="109" t="n"/>
      <c r="X166" s="109" t="n"/>
      <c r="Y166" s="109" t="n"/>
      <c r="Z166" s="109" t="n"/>
    </row>
    <row r="167">
      <c r="A167" s="109" t="n"/>
      <c r="B167" s="109" t="n"/>
      <c r="C167" s="109" t="n"/>
      <c r="D167" s="109" t="n"/>
      <c r="E167" s="109" t="n"/>
      <c r="F167" s="109" t="n"/>
      <c r="G167" s="109" t="n"/>
      <c r="H167" s="109" t="n"/>
      <c r="I167" s="109" t="n"/>
      <c r="J167" s="109" t="n"/>
      <c r="K167" s="109" t="n"/>
      <c r="L167" s="109" t="n"/>
      <c r="M167" s="109" t="n"/>
      <c r="N167" s="109" t="n"/>
      <c r="O167" s="109" t="n"/>
      <c r="P167" s="109" t="n"/>
      <c r="Q167" s="109" t="n"/>
      <c r="R167" s="109" t="n"/>
      <c r="S167" s="109" t="n"/>
      <c r="T167" s="109" t="n"/>
      <c r="U167" s="109" t="n"/>
      <c r="V167" s="109" t="n"/>
      <c r="W167" s="109" t="n"/>
      <c r="X167" s="109" t="n"/>
      <c r="Y167" s="109" t="n"/>
      <c r="Z167" s="109" t="n"/>
    </row>
    <row r="168">
      <c r="A168" s="109" t="n"/>
      <c r="B168" s="109" t="n"/>
      <c r="C168" s="109" t="n"/>
      <c r="D168" s="109" t="n"/>
      <c r="E168" s="109" t="n"/>
      <c r="F168" s="109" t="n"/>
      <c r="G168" s="109" t="n"/>
      <c r="H168" s="109" t="n"/>
      <c r="I168" s="109" t="n"/>
      <c r="J168" s="109" t="n"/>
      <c r="K168" s="109" t="n"/>
      <c r="L168" s="109" t="n"/>
      <c r="M168" s="109" t="n"/>
      <c r="N168" s="109" t="n"/>
      <c r="O168" s="109" t="n"/>
      <c r="P168" s="109" t="n"/>
      <c r="Q168" s="109" t="n"/>
      <c r="R168" s="109" t="n"/>
      <c r="S168" s="109" t="n"/>
      <c r="T168" s="109" t="n"/>
      <c r="U168" s="109" t="n"/>
      <c r="V168" s="109" t="n"/>
      <c r="W168" s="109" t="n"/>
      <c r="X168" s="109" t="n"/>
      <c r="Y168" s="109" t="n"/>
      <c r="Z168" s="109" t="n"/>
    </row>
    <row r="169">
      <c r="A169" s="109" t="n"/>
      <c r="B169" s="109" t="n"/>
      <c r="C169" s="109" t="n"/>
      <c r="D169" s="109" t="n"/>
      <c r="E169" s="109" t="n"/>
      <c r="F169" s="109" t="n"/>
      <c r="G169" s="109" t="n"/>
      <c r="H169" s="109" t="n"/>
      <c r="I169" s="109" t="n"/>
      <c r="J169" s="109" t="n"/>
      <c r="K169" s="109" t="n"/>
      <c r="L169" s="109" t="n"/>
      <c r="M169" s="109" t="n"/>
      <c r="N169" s="109" t="n"/>
      <c r="O169" s="109" t="n"/>
      <c r="P169" s="109" t="n"/>
      <c r="Q169" s="109" t="n"/>
      <c r="R169" s="109" t="n"/>
      <c r="S169" s="109" t="n"/>
      <c r="T169" s="109" t="n"/>
      <c r="U169" s="109" t="n"/>
      <c r="V169" s="109" t="n"/>
      <c r="W169" s="109" t="n"/>
      <c r="X169" s="109" t="n"/>
      <c r="Y169" s="109" t="n"/>
      <c r="Z169" s="109" t="n"/>
    </row>
    <row r="170">
      <c r="A170" s="109" t="n"/>
      <c r="B170" s="109" t="n"/>
      <c r="C170" s="109" t="n"/>
      <c r="D170" s="109" t="n"/>
      <c r="E170" s="109" t="n"/>
      <c r="F170" s="109" t="n"/>
      <c r="G170" s="109" t="n"/>
      <c r="H170" s="109" t="n"/>
      <c r="I170" s="109" t="n"/>
      <c r="J170" s="109" t="n"/>
      <c r="K170" s="109" t="n"/>
      <c r="L170" s="109" t="n"/>
      <c r="M170" s="109" t="n"/>
      <c r="N170" s="109" t="n"/>
      <c r="O170" s="109" t="n"/>
      <c r="P170" s="109" t="n"/>
      <c r="Q170" s="109" t="n"/>
      <c r="R170" s="109" t="n"/>
      <c r="S170" s="109" t="n"/>
      <c r="T170" s="109" t="n"/>
      <c r="U170" s="109" t="n"/>
      <c r="V170" s="109" t="n"/>
      <c r="W170" s="109" t="n"/>
      <c r="X170" s="109" t="n"/>
      <c r="Y170" s="109" t="n"/>
      <c r="Z170" s="109" t="n"/>
    </row>
    <row r="171">
      <c r="A171" s="109" t="n"/>
      <c r="B171" s="109" t="n"/>
      <c r="C171" s="109" t="n"/>
      <c r="D171" s="109" t="n"/>
      <c r="E171" s="109" t="n"/>
      <c r="F171" s="109" t="n"/>
      <c r="G171" s="109" t="n"/>
      <c r="H171" s="109" t="n"/>
      <c r="I171" s="109" t="n"/>
      <c r="J171" s="109" t="n"/>
      <c r="K171" s="109" t="n"/>
      <c r="L171" s="109" t="n"/>
      <c r="M171" s="109" t="n"/>
      <c r="N171" s="109" t="n"/>
      <c r="O171" s="109" t="n"/>
      <c r="P171" s="109" t="n"/>
      <c r="Q171" s="109" t="n"/>
      <c r="R171" s="109" t="n"/>
      <c r="S171" s="109" t="n"/>
      <c r="T171" s="109" t="n"/>
      <c r="U171" s="109" t="n"/>
      <c r="V171" s="109" t="n"/>
      <c r="W171" s="109" t="n"/>
      <c r="X171" s="109" t="n"/>
      <c r="Y171" s="109" t="n"/>
      <c r="Z171" s="109" t="n"/>
    </row>
    <row r="172">
      <c r="A172" s="109" t="n"/>
      <c r="B172" s="109" t="n"/>
      <c r="C172" s="109" t="n"/>
      <c r="D172" s="109" t="n"/>
      <c r="E172" s="109" t="n"/>
      <c r="F172" s="109" t="n"/>
      <c r="G172" s="109" t="n"/>
      <c r="H172" s="109" t="n"/>
      <c r="I172" s="109" t="n"/>
      <c r="J172" s="109" t="n"/>
      <c r="K172" s="109" t="n"/>
      <c r="L172" s="109" t="n"/>
      <c r="M172" s="109" t="n"/>
      <c r="N172" s="109" t="n"/>
      <c r="O172" s="109" t="n"/>
      <c r="P172" s="109" t="n"/>
      <c r="Q172" s="109" t="n"/>
      <c r="R172" s="109" t="n"/>
      <c r="S172" s="109" t="n"/>
      <c r="T172" s="109" t="n"/>
      <c r="U172" s="109" t="n"/>
      <c r="V172" s="109" t="n"/>
      <c r="W172" s="109" t="n"/>
      <c r="X172" s="109" t="n"/>
      <c r="Y172" s="109" t="n"/>
      <c r="Z172" s="109" t="n"/>
    </row>
    <row r="173">
      <c r="A173" s="109" t="n"/>
      <c r="B173" s="109" t="n"/>
      <c r="C173" s="109" t="n"/>
      <c r="D173" s="109" t="n"/>
      <c r="E173" s="109" t="n"/>
      <c r="F173" s="109" t="n"/>
      <c r="G173" s="109" t="n"/>
      <c r="H173" s="109" t="n"/>
      <c r="I173" s="109" t="n"/>
      <c r="J173" s="109" t="n"/>
      <c r="K173" s="109" t="n"/>
      <c r="L173" s="109" t="n"/>
      <c r="M173" s="109" t="n"/>
      <c r="N173" s="109" t="n"/>
      <c r="O173" s="109" t="n"/>
      <c r="P173" s="109" t="n"/>
      <c r="Q173" s="109" t="n"/>
      <c r="R173" s="109" t="n"/>
      <c r="S173" s="109" t="n"/>
      <c r="T173" s="109" t="n"/>
      <c r="U173" s="109" t="n"/>
      <c r="V173" s="109" t="n"/>
      <c r="W173" s="109" t="n"/>
      <c r="X173" s="109" t="n"/>
      <c r="Y173" s="109" t="n"/>
      <c r="Z173" s="109" t="n"/>
    </row>
    <row r="174">
      <c r="A174" s="109" t="n"/>
      <c r="B174" s="109" t="n"/>
      <c r="C174" s="109" t="n"/>
      <c r="D174" s="109" t="n"/>
      <c r="E174" s="109" t="n"/>
      <c r="F174" s="109" t="n"/>
      <c r="G174" s="109" t="n"/>
      <c r="H174" s="109" t="n"/>
      <c r="I174" s="109" t="n"/>
      <c r="J174" s="109" t="n"/>
      <c r="K174" s="109" t="n"/>
      <c r="L174" s="109" t="n"/>
      <c r="M174" s="109" t="n"/>
      <c r="N174" s="109" t="n"/>
      <c r="O174" s="109" t="n"/>
      <c r="P174" s="109" t="n"/>
      <c r="Q174" s="109" t="n"/>
      <c r="R174" s="109" t="n"/>
      <c r="S174" s="109" t="n"/>
      <c r="T174" s="109" t="n"/>
      <c r="U174" s="109" t="n"/>
      <c r="V174" s="109" t="n"/>
      <c r="W174" s="109" t="n"/>
      <c r="X174" s="109" t="n"/>
      <c r="Y174" s="109" t="n"/>
      <c r="Z174" s="109" t="n"/>
    </row>
    <row r="175">
      <c r="A175" s="109" t="n"/>
      <c r="B175" s="109" t="n"/>
      <c r="C175" s="109" t="n"/>
      <c r="D175" s="109" t="n"/>
      <c r="E175" s="109" t="n"/>
      <c r="F175" s="109" t="n"/>
      <c r="G175" s="109" t="n"/>
      <c r="H175" s="109" t="n"/>
      <c r="I175" s="109" t="n"/>
      <c r="J175" s="109" t="n"/>
      <c r="K175" s="109" t="n"/>
      <c r="L175" s="109" t="n"/>
      <c r="M175" s="109" t="n"/>
      <c r="N175" s="109" t="n"/>
      <c r="O175" s="109" t="n"/>
      <c r="P175" s="109" t="n"/>
      <c r="Q175" s="109" t="n"/>
      <c r="R175" s="109" t="n"/>
      <c r="S175" s="109" t="n"/>
      <c r="T175" s="109" t="n"/>
      <c r="U175" s="109" t="n"/>
      <c r="V175" s="109" t="n"/>
      <c r="W175" s="109" t="n"/>
      <c r="X175" s="109" t="n"/>
      <c r="Y175" s="109" t="n"/>
      <c r="Z175" s="109" t="n"/>
    </row>
    <row r="176">
      <c r="A176" s="109" t="n"/>
      <c r="B176" s="109" t="n"/>
      <c r="C176" s="109" t="n"/>
      <c r="D176" s="109" t="n"/>
      <c r="E176" s="109" t="n"/>
      <c r="F176" s="109" t="n"/>
      <c r="G176" s="109" t="n"/>
      <c r="H176" s="109" t="n"/>
      <c r="I176" s="109" t="n"/>
      <c r="J176" s="109" t="n"/>
      <c r="K176" s="109" t="n"/>
      <c r="L176" s="109" t="n"/>
      <c r="M176" s="109" t="n"/>
      <c r="N176" s="109" t="n"/>
      <c r="O176" s="109" t="n"/>
      <c r="P176" s="109" t="n"/>
      <c r="Q176" s="109" t="n"/>
      <c r="R176" s="109" t="n"/>
      <c r="S176" s="109" t="n"/>
      <c r="T176" s="109" t="n"/>
      <c r="U176" s="109" t="n"/>
      <c r="V176" s="109" t="n"/>
      <c r="W176" s="109" t="n"/>
      <c r="X176" s="109" t="n"/>
      <c r="Y176" s="109" t="n"/>
      <c r="Z176" s="109" t="n"/>
    </row>
    <row r="177">
      <c r="A177" s="109" t="n"/>
      <c r="B177" s="109" t="n"/>
      <c r="C177" s="109" t="n"/>
      <c r="D177" s="109" t="n"/>
      <c r="E177" s="109" t="n"/>
      <c r="F177" s="109" t="n"/>
      <c r="G177" s="109" t="n"/>
      <c r="H177" s="109" t="n"/>
      <c r="I177" s="109" t="n"/>
      <c r="J177" s="109" t="n"/>
      <c r="K177" s="109" t="n"/>
      <c r="L177" s="109" t="n"/>
      <c r="M177" s="109" t="n"/>
      <c r="N177" s="109" t="n"/>
      <c r="O177" s="109" t="n"/>
      <c r="P177" s="109" t="n"/>
      <c r="Q177" s="109" t="n"/>
      <c r="R177" s="109" t="n"/>
      <c r="S177" s="109" t="n"/>
      <c r="T177" s="109" t="n"/>
      <c r="U177" s="109" t="n"/>
      <c r="V177" s="109" t="n"/>
      <c r="W177" s="109" t="n"/>
      <c r="X177" s="109" t="n"/>
      <c r="Y177" s="109" t="n"/>
      <c r="Z177" s="109" t="n"/>
    </row>
    <row r="178">
      <c r="A178" s="109" t="n"/>
      <c r="B178" s="109" t="n"/>
      <c r="C178" s="109" t="n"/>
      <c r="D178" s="109" t="n"/>
      <c r="E178" s="109" t="n"/>
      <c r="F178" s="109" t="n"/>
      <c r="G178" s="109" t="n"/>
      <c r="H178" s="109" t="n"/>
      <c r="I178" s="109" t="n"/>
      <c r="J178" s="109" t="n"/>
      <c r="K178" s="109" t="n"/>
      <c r="L178" s="109" t="n"/>
      <c r="M178" s="109" t="n"/>
      <c r="N178" s="109" t="n"/>
      <c r="O178" s="109" t="n"/>
      <c r="P178" s="109" t="n"/>
      <c r="Q178" s="109" t="n"/>
      <c r="R178" s="109" t="n"/>
      <c r="S178" s="109" t="n"/>
      <c r="T178" s="109" t="n"/>
      <c r="U178" s="109" t="n"/>
      <c r="V178" s="109" t="n"/>
      <c r="W178" s="109" t="n"/>
      <c r="X178" s="109" t="n"/>
      <c r="Y178" s="109" t="n"/>
      <c r="Z178" s="109" t="n"/>
    </row>
    <row r="179">
      <c r="A179" s="109" t="n"/>
      <c r="B179" s="109" t="n"/>
      <c r="C179" s="109" t="n"/>
      <c r="D179" s="109" t="n"/>
      <c r="E179" s="109" t="n"/>
      <c r="F179" s="109" t="n"/>
      <c r="G179" s="109" t="n"/>
      <c r="H179" s="109" t="n"/>
      <c r="I179" s="109" t="n"/>
      <c r="J179" s="109" t="n"/>
      <c r="K179" s="109" t="n"/>
      <c r="L179" s="109" t="n"/>
      <c r="M179" s="109" t="n"/>
      <c r="N179" s="109" t="n"/>
      <c r="O179" s="109" t="n"/>
      <c r="P179" s="109" t="n"/>
      <c r="Q179" s="109" t="n"/>
      <c r="R179" s="109" t="n"/>
      <c r="S179" s="109" t="n"/>
      <c r="T179" s="109" t="n"/>
      <c r="U179" s="109" t="n"/>
      <c r="V179" s="109" t="n"/>
      <c r="W179" s="109" t="n"/>
      <c r="X179" s="109" t="n"/>
      <c r="Y179" s="109" t="n"/>
      <c r="Z179" s="109" t="n"/>
    </row>
    <row r="180">
      <c r="A180" s="109" t="n"/>
      <c r="B180" s="109" t="n"/>
      <c r="C180" s="109" t="n"/>
      <c r="D180" s="109" t="n"/>
      <c r="E180" s="109" t="n"/>
      <c r="F180" s="109" t="n"/>
      <c r="G180" s="109" t="n"/>
      <c r="H180" s="109" t="n"/>
      <c r="I180" s="109" t="n"/>
      <c r="J180" s="109" t="n"/>
      <c r="K180" s="109" t="n"/>
      <c r="L180" s="109" t="n"/>
      <c r="M180" s="109" t="n"/>
      <c r="N180" s="109" t="n"/>
      <c r="O180" s="109" t="n"/>
      <c r="P180" s="109" t="n"/>
      <c r="Q180" s="109" t="n"/>
      <c r="R180" s="109" t="n"/>
      <c r="S180" s="109" t="n"/>
      <c r="T180" s="109" t="n"/>
      <c r="U180" s="109" t="n"/>
      <c r="V180" s="109" t="n"/>
      <c r="W180" s="109" t="n"/>
      <c r="X180" s="109" t="n"/>
      <c r="Y180" s="109" t="n"/>
      <c r="Z180" s="109" t="n"/>
    </row>
    <row r="181">
      <c r="A181" s="109" t="n"/>
      <c r="B181" s="109" t="n"/>
      <c r="C181" s="109" t="n"/>
      <c r="D181" s="109" t="n"/>
      <c r="E181" s="109" t="n"/>
      <c r="F181" s="109" t="n"/>
      <c r="G181" s="109" t="n"/>
      <c r="H181" s="109" t="n"/>
      <c r="I181" s="109" t="n"/>
      <c r="J181" s="109" t="n"/>
      <c r="K181" s="109" t="n"/>
      <c r="L181" s="109" t="n"/>
      <c r="M181" s="109" t="n"/>
      <c r="N181" s="109" t="n"/>
      <c r="O181" s="109" t="n"/>
      <c r="P181" s="109" t="n"/>
      <c r="Q181" s="109" t="n"/>
      <c r="R181" s="109" t="n"/>
      <c r="S181" s="109" t="n"/>
      <c r="T181" s="109" t="n"/>
      <c r="U181" s="109" t="n"/>
      <c r="V181" s="109" t="n"/>
      <c r="W181" s="109" t="n"/>
      <c r="X181" s="109" t="n"/>
      <c r="Y181" s="109" t="n"/>
      <c r="Z181" s="109" t="n"/>
    </row>
    <row r="182">
      <c r="A182" s="109" t="n"/>
      <c r="B182" s="109" t="n"/>
      <c r="C182" s="109" t="n"/>
      <c r="D182" s="109" t="n"/>
      <c r="E182" s="109" t="n"/>
      <c r="F182" s="109" t="n"/>
      <c r="G182" s="109" t="n"/>
      <c r="H182" s="109" t="n"/>
      <c r="I182" s="109" t="n"/>
      <c r="J182" s="109" t="n"/>
      <c r="K182" s="109" t="n"/>
      <c r="L182" s="109" t="n"/>
      <c r="M182" s="109" t="n"/>
      <c r="N182" s="109" t="n"/>
      <c r="O182" s="109" t="n"/>
      <c r="P182" s="109" t="n"/>
      <c r="Q182" s="109" t="n"/>
      <c r="R182" s="109" t="n"/>
      <c r="S182" s="109" t="n"/>
      <c r="T182" s="109" t="n"/>
      <c r="U182" s="109" t="n"/>
      <c r="V182" s="109" t="n"/>
      <c r="W182" s="109" t="n"/>
      <c r="X182" s="109" t="n"/>
      <c r="Y182" s="109" t="n"/>
      <c r="Z182" s="109" t="n"/>
    </row>
    <row r="183">
      <c r="A183" s="109" t="n"/>
      <c r="B183" s="109" t="n"/>
      <c r="C183" s="109" t="n"/>
      <c r="D183" s="109" t="n"/>
      <c r="E183" s="109" t="n"/>
      <c r="F183" s="109" t="n"/>
      <c r="G183" s="109" t="n"/>
      <c r="H183" s="109" t="n"/>
      <c r="I183" s="109" t="n"/>
      <c r="J183" s="109" t="n"/>
      <c r="K183" s="109" t="n"/>
      <c r="L183" s="109" t="n"/>
      <c r="M183" s="109" t="n"/>
      <c r="N183" s="109" t="n"/>
      <c r="O183" s="109" t="n"/>
      <c r="P183" s="109" t="n"/>
      <c r="Q183" s="109" t="n"/>
      <c r="R183" s="109" t="n"/>
      <c r="S183" s="109" t="n"/>
      <c r="T183" s="109" t="n"/>
      <c r="U183" s="109" t="n"/>
      <c r="V183" s="109" t="n"/>
      <c r="W183" s="109" t="n"/>
      <c r="X183" s="109" t="n"/>
      <c r="Y183" s="109" t="n"/>
      <c r="Z183" s="109" t="n"/>
    </row>
    <row r="184">
      <c r="A184" s="109" t="n"/>
      <c r="B184" s="109" t="n"/>
      <c r="C184" s="109" t="n"/>
      <c r="D184" s="109" t="n"/>
      <c r="E184" s="109" t="n"/>
      <c r="F184" s="109" t="n"/>
      <c r="G184" s="109" t="n"/>
      <c r="H184" s="109" t="n"/>
      <c r="I184" s="109" t="n"/>
      <c r="J184" s="109" t="n"/>
      <c r="K184" s="109" t="n"/>
      <c r="L184" s="109" t="n"/>
      <c r="M184" s="109" t="n"/>
      <c r="N184" s="109" t="n"/>
      <c r="O184" s="109" t="n"/>
      <c r="P184" s="109" t="n"/>
      <c r="Q184" s="109" t="n"/>
      <c r="R184" s="109" t="n"/>
      <c r="S184" s="109" t="n"/>
      <c r="T184" s="109" t="n"/>
      <c r="U184" s="109" t="n"/>
      <c r="V184" s="109" t="n"/>
      <c r="W184" s="109" t="n"/>
      <c r="X184" s="109" t="n"/>
      <c r="Y184" s="109" t="n"/>
      <c r="Z184" s="109" t="n"/>
    </row>
    <row r="185">
      <c r="A185" s="109" t="n"/>
      <c r="B185" s="109" t="n"/>
      <c r="C185" s="109" t="n"/>
      <c r="D185" s="109" t="n"/>
      <c r="E185" s="109" t="n"/>
      <c r="F185" s="109" t="n"/>
      <c r="G185" s="109" t="n"/>
      <c r="H185" s="109" t="n"/>
      <c r="I185" s="109" t="n"/>
      <c r="J185" s="109" t="n"/>
      <c r="K185" s="109" t="n"/>
      <c r="L185" s="109" t="n"/>
      <c r="M185" s="109" t="n"/>
      <c r="N185" s="109" t="n"/>
      <c r="O185" s="109" t="n"/>
      <c r="P185" s="109" t="n"/>
      <c r="Q185" s="109" t="n"/>
      <c r="R185" s="109" t="n"/>
      <c r="S185" s="109" t="n"/>
      <c r="T185" s="109" t="n"/>
      <c r="U185" s="109" t="n"/>
      <c r="V185" s="109" t="n"/>
      <c r="W185" s="109" t="n"/>
      <c r="X185" s="109" t="n"/>
      <c r="Y185" s="109" t="n"/>
      <c r="Z185" s="109" t="n"/>
    </row>
    <row r="186">
      <c r="A186" s="109" t="n"/>
      <c r="B186" s="109" t="n"/>
      <c r="C186" s="109" t="n"/>
      <c r="D186" s="109" t="n"/>
      <c r="E186" s="109" t="n"/>
      <c r="F186" s="109" t="n"/>
      <c r="G186" s="109" t="n"/>
      <c r="H186" s="109" t="n"/>
      <c r="I186" s="109" t="n"/>
      <c r="J186" s="109" t="n"/>
      <c r="K186" s="109" t="n"/>
      <c r="L186" s="109" t="n"/>
      <c r="M186" s="109" t="n"/>
      <c r="N186" s="109" t="n"/>
      <c r="O186" s="109" t="n"/>
      <c r="P186" s="109" t="n"/>
      <c r="Q186" s="109" t="n"/>
      <c r="R186" s="109" t="n"/>
      <c r="S186" s="109" t="n"/>
      <c r="T186" s="109" t="n"/>
      <c r="U186" s="109" t="n"/>
      <c r="V186" s="109" t="n"/>
      <c r="W186" s="109" t="n"/>
      <c r="X186" s="109" t="n"/>
      <c r="Y186" s="109" t="n"/>
      <c r="Z186" s="109" t="n"/>
    </row>
    <row r="187">
      <c r="A187" s="109" t="n"/>
      <c r="B187" s="109" t="n"/>
      <c r="C187" s="109" t="n"/>
      <c r="D187" s="109" t="n"/>
      <c r="E187" s="109" t="n"/>
      <c r="F187" s="109" t="n"/>
      <c r="G187" s="109" t="n"/>
      <c r="H187" s="109" t="n"/>
      <c r="I187" s="109" t="n"/>
      <c r="J187" s="109" t="n"/>
      <c r="K187" s="109" t="n"/>
      <c r="L187" s="109" t="n"/>
      <c r="M187" s="109" t="n"/>
      <c r="N187" s="109" t="n"/>
      <c r="O187" s="109" t="n"/>
      <c r="P187" s="109" t="n"/>
      <c r="Q187" s="109" t="n"/>
      <c r="R187" s="109" t="n"/>
      <c r="S187" s="109" t="n"/>
      <c r="T187" s="109" t="n"/>
      <c r="U187" s="109" t="n"/>
      <c r="V187" s="109" t="n"/>
      <c r="W187" s="109" t="n"/>
      <c r="X187" s="109" t="n"/>
      <c r="Y187" s="109" t="n"/>
      <c r="Z187" s="109" t="n"/>
    </row>
    <row r="188">
      <c r="A188" s="109" t="n"/>
      <c r="B188" s="109" t="n"/>
      <c r="C188" s="109" t="n"/>
      <c r="D188" s="109" t="n"/>
      <c r="E188" s="109" t="n"/>
      <c r="F188" s="109" t="n"/>
      <c r="G188" s="109" t="n"/>
      <c r="H188" s="109" t="n"/>
      <c r="I188" s="109" t="n"/>
      <c r="J188" s="109" t="n"/>
      <c r="K188" s="109" t="n"/>
      <c r="L188" s="109" t="n"/>
      <c r="M188" s="109" t="n"/>
      <c r="N188" s="109" t="n"/>
      <c r="O188" s="109" t="n"/>
      <c r="P188" s="109" t="n"/>
      <c r="Q188" s="109" t="n"/>
      <c r="R188" s="109" t="n"/>
      <c r="S188" s="109" t="n"/>
      <c r="T188" s="109" t="n"/>
      <c r="U188" s="109" t="n"/>
      <c r="V188" s="109" t="n"/>
      <c r="W188" s="109" t="n"/>
      <c r="X188" s="109" t="n"/>
      <c r="Y188" s="109" t="n"/>
      <c r="Z188" s="109" t="n"/>
    </row>
    <row r="189">
      <c r="A189" s="109" t="n"/>
      <c r="B189" s="109" t="n"/>
      <c r="C189" s="109" t="n"/>
      <c r="D189" s="109" t="n"/>
      <c r="E189" s="109" t="n"/>
      <c r="F189" s="109" t="n"/>
      <c r="G189" s="109" t="n"/>
      <c r="H189" s="109" t="n"/>
      <c r="I189" s="109" t="n"/>
      <c r="J189" s="109" t="n"/>
      <c r="K189" s="109" t="n"/>
      <c r="L189" s="109" t="n"/>
      <c r="M189" s="109" t="n"/>
      <c r="N189" s="109" t="n"/>
      <c r="O189" s="109" t="n"/>
      <c r="P189" s="109" t="n"/>
      <c r="Q189" s="109" t="n"/>
      <c r="R189" s="109" t="n"/>
      <c r="S189" s="109" t="n"/>
      <c r="T189" s="109" t="n"/>
      <c r="U189" s="109" t="n"/>
      <c r="V189" s="109" t="n"/>
      <c r="W189" s="109" t="n"/>
      <c r="X189" s="109" t="n"/>
      <c r="Y189" s="109" t="n"/>
      <c r="Z189" s="109" t="n"/>
    </row>
    <row r="190">
      <c r="A190" s="109" t="n"/>
      <c r="B190" s="109" t="n"/>
      <c r="C190" s="109" t="n"/>
      <c r="D190" s="109" t="n"/>
      <c r="E190" s="109" t="n"/>
      <c r="F190" s="109" t="n"/>
      <c r="G190" s="109" t="n"/>
      <c r="H190" s="109" t="n"/>
      <c r="I190" s="109" t="n"/>
      <c r="J190" s="109" t="n"/>
      <c r="K190" s="109" t="n"/>
      <c r="L190" s="109" t="n"/>
      <c r="M190" s="109" t="n"/>
      <c r="N190" s="109" t="n"/>
      <c r="O190" s="109" t="n"/>
      <c r="P190" s="109" t="n"/>
      <c r="Q190" s="109" t="n"/>
      <c r="R190" s="109" t="n"/>
      <c r="S190" s="109" t="n"/>
      <c r="T190" s="109" t="n"/>
      <c r="U190" s="109" t="n"/>
      <c r="V190" s="109" t="n"/>
      <c r="W190" s="109" t="n"/>
      <c r="X190" s="109" t="n"/>
      <c r="Y190" s="109" t="n"/>
      <c r="Z190" s="109" t="n"/>
    </row>
    <row r="191">
      <c r="A191" s="109" t="n"/>
      <c r="B191" s="109" t="n"/>
      <c r="C191" s="109" t="n"/>
      <c r="D191" s="109" t="n"/>
      <c r="E191" s="109" t="n"/>
      <c r="F191" s="109" t="n"/>
      <c r="G191" s="109" t="n"/>
      <c r="H191" s="109" t="n"/>
      <c r="I191" s="109" t="n"/>
      <c r="J191" s="109" t="n"/>
      <c r="K191" s="109" t="n"/>
      <c r="L191" s="109" t="n"/>
      <c r="M191" s="109" t="n"/>
      <c r="N191" s="109" t="n"/>
      <c r="O191" s="109" t="n"/>
      <c r="P191" s="109" t="n"/>
      <c r="Q191" s="109" t="n"/>
      <c r="R191" s="109" t="n"/>
      <c r="S191" s="109" t="n"/>
      <c r="T191" s="109" t="n"/>
      <c r="U191" s="109" t="n"/>
      <c r="V191" s="109" t="n"/>
      <c r="W191" s="109" t="n"/>
      <c r="X191" s="109" t="n"/>
      <c r="Y191" s="109" t="n"/>
      <c r="Z191" s="109" t="n"/>
    </row>
    <row r="192">
      <c r="A192" s="109" t="n"/>
      <c r="B192" s="109" t="n"/>
      <c r="C192" s="109" t="n"/>
      <c r="D192" s="109" t="n"/>
      <c r="E192" s="109" t="n"/>
      <c r="F192" s="109" t="n"/>
      <c r="G192" s="109" t="n"/>
      <c r="H192" s="109" t="n"/>
      <c r="I192" s="109" t="n"/>
      <c r="J192" s="109" t="n"/>
      <c r="K192" s="109" t="n"/>
      <c r="L192" s="109" t="n"/>
      <c r="M192" s="109" t="n"/>
      <c r="N192" s="109" t="n"/>
      <c r="O192" s="109" t="n"/>
      <c r="P192" s="109" t="n"/>
      <c r="Q192" s="109" t="n"/>
      <c r="R192" s="109" t="n"/>
      <c r="S192" s="109" t="n"/>
      <c r="T192" s="109" t="n"/>
      <c r="U192" s="109" t="n"/>
      <c r="V192" s="109" t="n"/>
      <c r="W192" s="109" t="n"/>
      <c r="X192" s="109" t="n"/>
      <c r="Y192" s="109" t="n"/>
      <c r="Z192" s="109" t="n"/>
    </row>
    <row r="193">
      <c r="A193" s="109" t="n"/>
      <c r="B193" s="109" t="n"/>
      <c r="C193" s="109" t="n"/>
      <c r="D193" s="109" t="n"/>
      <c r="E193" s="109" t="n"/>
      <c r="F193" s="109" t="n"/>
      <c r="G193" s="109" t="n"/>
      <c r="H193" s="109" t="n"/>
      <c r="I193" s="109" t="n"/>
      <c r="J193" s="109" t="n"/>
      <c r="K193" s="109" t="n"/>
      <c r="L193" s="109" t="n"/>
      <c r="M193" s="109" t="n"/>
      <c r="N193" s="109" t="n"/>
      <c r="O193" s="109" t="n"/>
      <c r="P193" s="109" t="n"/>
      <c r="Q193" s="109" t="n"/>
      <c r="R193" s="109" t="n"/>
      <c r="S193" s="109" t="n"/>
      <c r="T193" s="109" t="n"/>
      <c r="U193" s="109" t="n"/>
      <c r="V193" s="109" t="n"/>
      <c r="W193" s="109" t="n"/>
      <c r="X193" s="109" t="n"/>
      <c r="Y193" s="109" t="n"/>
      <c r="Z193" s="109" t="n"/>
    </row>
    <row r="194">
      <c r="A194" s="109" t="n"/>
      <c r="B194" s="109" t="n"/>
      <c r="C194" s="109" t="n"/>
      <c r="D194" s="109" t="n"/>
      <c r="E194" s="109" t="n"/>
      <c r="F194" s="109" t="n"/>
      <c r="G194" s="109" t="n"/>
      <c r="H194" s="109" t="n"/>
      <c r="I194" s="109" t="n"/>
      <c r="J194" s="109" t="n"/>
      <c r="K194" s="109" t="n"/>
      <c r="L194" s="109" t="n"/>
      <c r="M194" s="109" t="n"/>
      <c r="N194" s="109" t="n"/>
      <c r="O194" s="109" t="n"/>
      <c r="P194" s="109" t="n"/>
      <c r="Q194" s="109" t="n"/>
      <c r="R194" s="109" t="n"/>
      <c r="S194" s="109" t="n"/>
      <c r="T194" s="109" t="n"/>
      <c r="U194" s="109" t="n"/>
      <c r="V194" s="109" t="n"/>
      <c r="W194" s="109" t="n"/>
      <c r="X194" s="109" t="n"/>
      <c r="Y194" s="109" t="n"/>
      <c r="Z194" s="109" t="n"/>
    </row>
    <row r="195">
      <c r="A195" s="109" t="n"/>
      <c r="B195" s="109" t="n"/>
      <c r="C195" s="109" t="n"/>
      <c r="D195" s="109" t="n"/>
      <c r="E195" s="109" t="n"/>
      <c r="F195" s="109" t="n"/>
      <c r="G195" s="109" t="n"/>
      <c r="H195" s="109" t="n"/>
      <c r="I195" s="109" t="n"/>
      <c r="J195" s="109" t="n"/>
      <c r="K195" s="109" t="n"/>
      <c r="L195" s="109" t="n"/>
      <c r="M195" s="109" t="n"/>
      <c r="N195" s="109" t="n"/>
      <c r="O195" s="109" t="n"/>
      <c r="P195" s="109" t="n"/>
      <c r="Q195" s="109" t="n"/>
      <c r="R195" s="109" t="n"/>
      <c r="S195" s="109" t="n"/>
      <c r="T195" s="109" t="n"/>
      <c r="U195" s="109" t="n"/>
      <c r="V195" s="109" t="n"/>
      <c r="W195" s="109" t="n"/>
      <c r="X195" s="109" t="n"/>
      <c r="Y195" s="109" t="n"/>
      <c r="Z195" s="109" t="n"/>
    </row>
    <row r="196">
      <c r="A196" s="109" t="n"/>
      <c r="B196" s="109" t="n"/>
      <c r="C196" s="109" t="n"/>
      <c r="D196" s="109" t="n"/>
      <c r="E196" s="109" t="n"/>
      <c r="F196" s="109" t="n"/>
      <c r="G196" s="109" t="n"/>
      <c r="H196" s="109" t="n"/>
      <c r="I196" s="109" t="n"/>
      <c r="J196" s="109" t="n"/>
      <c r="K196" s="109" t="n"/>
      <c r="L196" s="109" t="n"/>
      <c r="M196" s="109" t="n"/>
      <c r="N196" s="109" t="n"/>
      <c r="O196" s="109" t="n"/>
      <c r="P196" s="109" t="n"/>
      <c r="Q196" s="109" t="n"/>
      <c r="R196" s="109" t="n"/>
      <c r="S196" s="109" t="n"/>
      <c r="T196" s="109" t="n"/>
      <c r="U196" s="109" t="n"/>
      <c r="V196" s="109" t="n"/>
      <c r="W196" s="109" t="n"/>
      <c r="X196" s="109" t="n"/>
      <c r="Y196" s="109" t="n"/>
      <c r="Z196" s="109" t="n"/>
    </row>
    <row r="197">
      <c r="A197" s="109" t="n"/>
      <c r="B197" s="109" t="n"/>
      <c r="C197" s="109" t="n"/>
      <c r="D197" s="109" t="n"/>
      <c r="E197" s="109" t="n"/>
      <c r="F197" s="109" t="n"/>
      <c r="G197" s="109" t="n"/>
      <c r="H197" s="109" t="n"/>
      <c r="I197" s="109" t="n"/>
      <c r="J197" s="109" t="n"/>
      <c r="K197" s="109" t="n"/>
      <c r="L197" s="109" t="n"/>
      <c r="M197" s="109" t="n"/>
      <c r="N197" s="109" t="n"/>
      <c r="O197" s="109" t="n"/>
      <c r="P197" s="109" t="n"/>
      <c r="Q197" s="109" t="n"/>
      <c r="R197" s="109" t="n"/>
      <c r="S197" s="109" t="n"/>
      <c r="T197" s="109" t="n"/>
      <c r="U197" s="109" t="n"/>
      <c r="V197" s="109" t="n"/>
      <c r="W197" s="109" t="n"/>
      <c r="X197" s="109" t="n"/>
      <c r="Y197" s="109" t="n"/>
      <c r="Z197" s="109" t="n"/>
    </row>
    <row r="198">
      <c r="A198" s="109" t="n"/>
      <c r="B198" s="109" t="n"/>
      <c r="C198" s="109" t="n"/>
      <c r="D198" s="109" t="n"/>
      <c r="E198" s="109" t="n"/>
      <c r="F198" s="109" t="n"/>
      <c r="G198" s="109" t="n"/>
      <c r="H198" s="109" t="n"/>
      <c r="I198" s="109" t="n"/>
      <c r="J198" s="109" t="n"/>
      <c r="K198" s="109" t="n"/>
      <c r="L198" s="109" t="n"/>
      <c r="M198" s="109" t="n"/>
      <c r="N198" s="109" t="n"/>
      <c r="O198" s="109" t="n"/>
      <c r="P198" s="109" t="n"/>
      <c r="Q198" s="109" t="n"/>
      <c r="R198" s="109" t="n"/>
      <c r="S198" s="109" t="n"/>
      <c r="T198" s="109" t="n"/>
      <c r="U198" s="109" t="n"/>
      <c r="V198" s="109" t="n"/>
      <c r="W198" s="109" t="n"/>
      <c r="X198" s="109" t="n"/>
      <c r="Y198" s="109" t="n"/>
      <c r="Z198" s="109" t="n"/>
    </row>
    <row r="199">
      <c r="A199" s="109" t="n"/>
      <c r="B199" s="109" t="n"/>
      <c r="C199" s="109" t="n"/>
      <c r="D199" s="109" t="n"/>
      <c r="E199" s="109" t="n"/>
      <c r="F199" s="109" t="n"/>
      <c r="G199" s="109" t="n"/>
      <c r="H199" s="109" t="n"/>
      <c r="I199" s="109" t="n"/>
      <c r="J199" s="109" t="n"/>
      <c r="K199" s="109" t="n"/>
      <c r="L199" s="109" t="n"/>
      <c r="M199" s="109" t="n"/>
      <c r="N199" s="109" t="n"/>
      <c r="O199" s="109" t="n"/>
      <c r="P199" s="109" t="n"/>
      <c r="Q199" s="109" t="n"/>
      <c r="R199" s="109" t="n"/>
      <c r="S199" s="109" t="n"/>
      <c r="T199" s="109" t="n"/>
      <c r="U199" s="109" t="n"/>
      <c r="V199" s="109" t="n"/>
      <c r="W199" s="109" t="n"/>
      <c r="X199" s="109" t="n"/>
      <c r="Y199" s="109" t="n"/>
      <c r="Z199" s="109" t="n"/>
    </row>
    <row r="200">
      <c r="A200" s="109" t="n"/>
      <c r="B200" s="109" t="n"/>
      <c r="C200" s="109" t="n"/>
      <c r="D200" s="109" t="n"/>
      <c r="E200" s="109" t="n"/>
      <c r="F200" s="109" t="n"/>
      <c r="G200" s="109" t="n"/>
      <c r="H200" s="109" t="n"/>
      <c r="I200" s="109" t="n"/>
      <c r="J200" s="109" t="n"/>
      <c r="K200" s="109" t="n"/>
      <c r="L200" s="109" t="n"/>
      <c r="M200" s="109" t="n"/>
      <c r="N200" s="109" t="n"/>
      <c r="O200" s="109" t="n"/>
      <c r="P200" s="109" t="n"/>
      <c r="Q200" s="109" t="n"/>
      <c r="R200" s="109" t="n"/>
      <c r="S200" s="109" t="n"/>
      <c r="T200" s="109" t="n"/>
      <c r="U200" s="109" t="n"/>
      <c r="V200" s="109" t="n"/>
      <c r="W200" s="109" t="n"/>
      <c r="X200" s="109" t="n"/>
      <c r="Y200" s="109" t="n"/>
      <c r="Z200" s="109" t="n"/>
    </row>
    <row r="201">
      <c r="A201" s="109" t="n"/>
      <c r="B201" s="109" t="n"/>
      <c r="C201" s="109" t="n"/>
      <c r="D201" s="109" t="n"/>
      <c r="E201" s="109" t="n"/>
      <c r="F201" s="109" t="n"/>
      <c r="G201" s="109" t="n"/>
      <c r="H201" s="109" t="n"/>
      <c r="I201" s="109" t="n"/>
      <c r="J201" s="109" t="n"/>
      <c r="K201" s="109" t="n"/>
      <c r="L201" s="109" t="n"/>
      <c r="M201" s="109" t="n"/>
      <c r="N201" s="109" t="n"/>
      <c r="O201" s="109" t="n"/>
      <c r="P201" s="109" t="n"/>
      <c r="Q201" s="109" t="n"/>
      <c r="R201" s="109" t="n"/>
      <c r="S201" s="109" t="n"/>
      <c r="T201" s="109" t="n"/>
      <c r="U201" s="109" t="n"/>
      <c r="V201" s="109" t="n"/>
      <c r="W201" s="109" t="n"/>
      <c r="X201" s="109" t="n"/>
      <c r="Y201" s="109" t="n"/>
      <c r="Z201" s="109" t="n"/>
    </row>
    <row r="202">
      <c r="A202" s="109" t="n"/>
      <c r="B202" s="109" t="n"/>
      <c r="C202" s="109" t="n"/>
      <c r="D202" s="109" t="n"/>
      <c r="E202" s="109" t="n"/>
      <c r="F202" s="109" t="n"/>
      <c r="G202" s="109" t="n"/>
      <c r="H202" s="109" t="n"/>
      <c r="I202" s="109" t="n"/>
      <c r="J202" s="109" t="n"/>
      <c r="K202" s="109" t="n"/>
      <c r="L202" s="109" t="n"/>
      <c r="M202" s="109" t="n"/>
      <c r="N202" s="109" t="n"/>
      <c r="O202" s="109" t="n"/>
      <c r="P202" s="109" t="n"/>
      <c r="Q202" s="109" t="n"/>
      <c r="R202" s="109" t="n"/>
      <c r="S202" s="109" t="n"/>
      <c r="T202" s="109" t="n"/>
      <c r="U202" s="109" t="n"/>
      <c r="V202" s="109" t="n"/>
      <c r="W202" s="109" t="n"/>
      <c r="X202" s="109" t="n"/>
      <c r="Y202" s="109" t="n"/>
      <c r="Z202" s="109" t="n"/>
    </row>
    <row r="203">
      <c r="A203" s="109" t="n"/>
      <c r="B203" s="109" t="n"/>
      <c r="C203" s="109" t="n"/>
      <c r="D203" s="109" t="n"/>
      <c r="E203" s="109" t="n"/>
      <c r="F203" s="109" t="n"/>
      <c r="G203" s="109" t="n"/>
      <c r="H203" s="109" t="n"/>
      <c r="I203" s="109" t="n"/>
      <c r="J203" s="109" t="n"/>
      <c r="K203" s="109" t="n"/>
      <c r="L203" s="109" t="n"/>
      <c r="M203" s="109" t="n"/>
      <c r="N203" s="109" t="n"/>
      <c r="O203" s="109" t="n"/>
      <c r="P203" s="109" t="n"/>
      <c r="Q203" s="109" t="n"/>
      <c r="R203" s="109" t="n"/>
      <c r="S203" s="109" t="n"/>
      <c r="T203" s="109" t="n"/>
      <c r="U203" s="109" t="n"/>
      <c r="V203" s="109" t="n"/>
      <c r="W203" s="109" t="n"/>
      <c r="X203" s="109" t="n"/>
      <c r="Y203" s="109" t="n"/>
      <c r="Z203" s="109" t="n"/>
    </row>
    <row r="204">
      <c r="A204" s="109" t="n"/>
      <c r="B204" s="109" t="n"/>
      <c r="C204" s="109" t="n"/>
      <c r="D204" s="109" t="n"/>
      <c r="E204" s="109" t="n"/>
      <c r="F204" s="109" t="n"/>
      <c r="G204" s="109" t="n"/>
      <c r="H204" s="109" t="n"/>
      <c r="I204" s="109" t="n"/>
      <c r="J204" s="109" t="n"/>
      <c r="K204" s="109" t="n"/>
      <c r="L204" s="109" t="n"/>
      <c r="M204" s="109" t="n"/>
      <c r="N204" s="109" t="n"/>
      <c r="O204" s="109" t="n"/>
      <c r="P204" s="109" t="n"/>
      <c r="Q204" s="109" t="n"/>
      <c r="R204" s="109" t="n"/>
      <c r="S204" s="109" t="n"/>
      <c r="T204" s="109" t="n"/>
      <c r="U204" s="109" t="n"/>
      <c r="V204" s="109" t="n"/>
      <c r="W204" s="109" t="n"/>
      <c r="X204" s="109" t="n"/>
      <c r="Y204" s="109" t="n"/>
      <c r="Z204" s="109" t="n"/>
    </row>
    <row r="205">
      <c r="A205" s="109" t="n"/>
      <c r="B205" s="109" t="n"/>
      <c r="C205" s="109" t="n"/>
      <c r="D205" s="109" t="n"/>
      <c r="E205" s="109" t="n"/>
      <c r="F205" s="109" t="n"/>
      <c r="G205" s="109" t="n"/>
      <c r="H205" s="109" t="n"/>
      <c r="I205" s="109" t="n"/>
      <c r="J205" s="109" t="n"/>
      <c r="K205" s="109" t="n"/>
      <c r="L205" s="109" t="n"/>
      <c r="M205" s="109" t="n"/>
      <c r="N205" s="109" t="n"/>
      <c r="O205" s="109" t="n"/>
      <c r="P205" s="109" t="n"/>
      <c r="Q205" s="109" t="n"/>
      <c r="R205" s="109" t="n"/>
      <c r="S205" s="109" t="n"/>
      <c r="T205" s="109" t="n"/>
      <c r="U205" s="109" t="n"/>
      <c r="V205" s="109" t="n"/>
      <c r="W205" s="109" t="n"/>
      <c r="X205" s="109" t="n"/>
      <c r="Y205" s="109" t="n"/>
      <c r="Z205" s="109" t="n"/>
    </row>
    <row r="206">
      <c r="A206" s="109" t="n"/>
      <c r="B206" s="109" t="n"/>
      <c r="C206" s="109" t="n"/>
      <c r="D206" s="109" t="n"/>
      <c r="E206" s="109" t="n"/>
      <c r="F206" s="109" t="n"/>
      <c r="G206" s="109" t="n"/>
      <c r="H206" s="109" t="n"/>
      <c r="I206" s="109" t="n"/>
      <c r="J206" s="109" t="n"/>
      <c r="K206" s="109" t="n"/>
      <c r="L206" s="109" t="n"/>
      <c r="M206" s="109" t="n"/>
      <c r="N206" s="109" t="n"/>
      <c r="O206" s="109" t="n"/>
      <c r="P206" s="109" t="n"/>
      <c r="Q206" s="109" t="n"/>
      <c r="R206" s="109" t="n"/>
      <c r="S206" s="109" t="n"/>
      <c r="T206" s="109" t="n"/>
      <c r="U206" s="109" t="n"/>
      <c r="V206" s="109" t="n"/>
      <c r="W206" s="109" t="n"/>
      <c r="X206" s="109" t="n"/>
      <c r="Y206" s="109" t="n"/>
      <c r="Z206" s="109" t="n"/>
    </row>
    <row r="207">
      <c r="A207" s="109" t="n"/>
      <c r="B207" s="109" t="n"/>
      <c r="C207" s="109" t="n"/>
      <c r="D207" s="109" t="n"/>
      <c r="E207" s="109" t="n"/>
      <c r="F207" s="109" t="n"/>
      <c r="G207" s="109" t="n"/>
      <c r="H207" s="109" t="n"/>
      <c r="I207" s="109" t="n"/>
      <c r="J207" s="109" t="n"/>
      <c r="K207" s="109" t="n"/>
      <c r="L207" s="109" t="n"/>
      <c r="M207" s="109" t="n"/>
      <c r="N207" s="109" t="n"/>
      <c r="O207" s="109" t="n"/>
      <c r="P207" s="109" t="n"/>
      <c r="Q207" s="109" t="n"/>
      <c r="R207" s="109" t="n"/>
      <c r="S207" s="109" t="n"/>
      <c r="T207" s="109" t="n"/>
      <c r="U207" s="109" t="n"/>
      <c r="V207" s="109" t="n"/>
      <c r="W207" s="109" t="n"/>
      <c r="X207" s="109" t="n"/>
      <c r="Y207" s="109" t="n"/>
      <c r="Z207" s="109" t="n"/>
    </row>
    <row r="208">
      <c r="A208" s="109" t="n"/>
      <c r="B208" s="109" t="n"/>
      <c r="C208" s="109" t="n"/>
      <c r="D208" s="109" t="n"/>
      <c r="E208" s="109" t="n"/>
      <c r="F208" s="109" t="n"/>
      <c r="G208" s="109" t="n"/>
      <c r="H208" s="109" t="n"/>
      <c r="I208" s="109" t="n"/>
      <c r="J208" s="109" t="n"/>
      <c r="K208" s="109" t="n"/>
      <c r="L208" s="109" t="n"/>
      <c r="M208" s="109" t="n"/>
      <c r="N208" s="109" t="n"/>
      <c r="O208" s="109" t="n"/>
      <c r="P208" s="109" t="n"/>
      <c r="Q208" s="109" t="n"/>
      <c r="R208" s="109" t="n"/>
      <c r="S208" s="109" t="n"/>
      <c r="T208" s="109" t="n"/>
      <c r="U208" s="109" t="n"/>
      <c r="V208" s="109" t="n"/>
      <c r="W208" s="109" t="n"/>
      <c r="X208" s="109" t="n"/>
      <c r="Y208" s="109" t="n"/>
      <c r="Z208" s="109" t="n"/>
    </row>
    <row r="209">
      <c r="A209" s="109" t="n"/>
      <c r="B209" s="109" t="n"/>
      <c r="C209" s="109" t="n"/>
      <c r="D209" s="109" t="n"/>
      <c r="E209" s="109" t="n"/>
      <c r="F209" s="109" t="n"/>
      <c r="G209" s="109" t="n"/>
      <c r="H209" s="109" t="n"/>
      <c r="I209" s="109" t="n"/>
      <c r="J209" s="109" t="n"/>
      <c r="K209" s="109" t="n"/>
      <c r="L209" s="109" t="n"/>
      <c r="M209" s="109" t="n"/>
      <c r="N209" s="109" t="n"/>
      <c r="O209" s="109" t="n"/>
      <c r="P209" s="109" t="n"/>
      <c r="Q209" s="109" t="n"/>
      <c r="R209" s="109" t="n"/>
      <c r="S209" s="109" t="n"/>
      <c r="T209" s="109" t="n"/>
      <c r="U209" s="109" t="n"/>
      <c r="V209" s="109" t="n"/>
      <c r="W209" s="109" t="n"/>
      <c r="X209" s="109" t="n"/>
      <c r="Y209" s="109" t="n"/>
      <c r="Z209" s="109" t="n"/>
    </row>
    <row r="210">
      <c r="A210" s="109" t="n"/>
      <c r="B210" s="109" t="n"/>
      <c r="C210" s="109" t="n"/>
      <c r="D210" s="109" t="n"/>
      <c r="E210" s="109" t="n"/>
      <c r="F210" s="109" t="n"/>
      <c r="G210" s="109" t="n"/>
      <c r="H210" s="109" t="n"/>
      <c r="I210" s="109" t="n"/>
      <c r="J210" s="109" t="n"/>
      <c r="K210" s="109" t="n"/>
      <c r="L210" s="109" t="n"/>
      <c r="M210" s="109" t="n"/>
      <c r="N210" s="109" t="n"/>
      <c r="O210" s="109" t="n"/>
      <c r="P210" s="109" t="n"/>
      <c r="Q210" s="109" t="n"/>
      <c r="R210" s="109" t="n"/>
      <c r="S210" s="109" t="n"/>
      <c r="T210" s="109" t="n"/>
      <c r="U210" s="109" t="n"/>
      <c r="V210" s="109" t="n"/>
      <c r="W210" s="109" t="n"/>
      <c r="X210" s="109" t="n"/>
      <c r="Y210" s="109" t="n"/>
      <c r="Z210" s="109" t="n"/>
    </row>
    <row r="211">
      <c r="A211" s="109" t="n"/>
      <c r="B211" s="109" t="n"/>
      <c r="C211" s="109" t="n"/>
      <c r="D211" s="109" t="n"/>
      <c r="E211" s="109" t="n"/>
      <c r="F211" s="109" t="n"/>
      <c r="G211" s="109" t="n"/>
      <c r="H211" s="109" t="n"/>
      <c r="I211" s="109" t="n"/>
      <c r="J211" s="109" t="n"/>
      <c r="K211" s="109" t="n"/>
      <c r="L211" s="109" t="n"/>
      <c r="M211" s="109" t="n"/>
      <c r="N211" s="109" t="n"/>
      <c r="O211" s="109" t="n"/>
      <c r="P211" s="109" t="n"/>
      <c r="Q211" s="109" t="n"/>
      <c r="R211" s="109" t="n"/>
      <c r="S211" s="109" t="n"/>
      <c r="T211" s="109" t="n"/>
      <c r="U211" s="109" t="n"/>
      <c r="V211" s="109" t="n"/>
      <c r="W211" s="109" t="n"/>
      <c r="X211" s="109" t="n"/>
      <c r="Y211" s="109" t="n"/>
      <c r="Z211" s="109" t="n"/>
    </row>
    <row r="212">
      <c r="A212" s="109" t="n"/>
      <c r="B212" s="109" t="n"/>
      <c r="C212" s="109" t="n"/>
      <c r="D212" s="109" t="n"/>
      <c r="E212" s="109" t="n"/>
      <c r="F212" s="109" t="n"/>
      <c r="G212" s="109" t="n"/>
      <c r="H212" s="109" t="n"/>
      <c r="I212" s="109" t="n"/>
      <c r="J212" s="109" t="n"/>
      <c r="K212" s="109" t="n"/>
      <c r="L212" s="109" t="n"/>
      <c r="M212" s="109" t="n"/>
      <c r="N212" s="109" t="n"/>
      <c r="O212" s="109" t="n"/>
      <c r="P212" s="109" t="n"/>
      <c r="Q212" s="109" t="n"/>
      <c r="R212" s="109" t="n"/>
      <c r="S212" s="109" t="n"/>
      <c r="T212" s="109" t="n"/>
      <c r="U212" s="109" t="n"/>
      <c r="V212" s="109" t="n"/>
      <c r="W212" s="109" t="n"/>
      <c r="X212" s="109" t="n"/>
      <c r="Y212" s="109" t="n"/>
      <c r="Z212" s="109" t="n"/>
    </row>
    <row r="213">
      <c r="A213" s="109" t="n"/>
      <c r="B213" s="109" t="n"/>
      <c r="C213" s="109" t="n"/>
      <c r="D213" s="109" t="n"/>
      <c r="E213" s="109" t="n"/>
      <c r="F213" s="109" t="n"/>
      <c r="G213" s="109" t="n"/>
      <c r="H213" s="109" t="n"/>
      <c r="I213" s="109" t="n"/>
      <c r="J213" s="109" t="n"/>
      <c r="K213" s="109" t="n"/>
      <c r="L213" s="109" t="n"/>
      <c r="M213" s="109" t="n"/>
      <c r="N213" s="109" t="n"/>
      <c r="O213" s="109" t="n"/>
      <c r="P213" s="109" t="n"/>
      <c r="Q213" s="109" t="n"/>
      <c r="R213" s="109" t="n"/>
      <c r="S213" s="109" t="n"/>
      <c r="T213" s="109" t="n"/>
      <c r="U213" s="109" t="n"/>
      <c r="V213" s="109" t="n"/>
      <c r="W213" s="109" t="n"/>
      <c r="X213" s="109" t="n"/>
      <c r="Y213" s="109" t="n"/>
      <c r="Z213" s="109" t="n"/>
    </row>
    <row r="214">
      <c r="A214" s="109" t="n"/>
      <c r="B214" s="109" t="n"/>
      <c r="C214" s="109" t="n"/>
      <c r="D214" s="109" t="n"/>
      <c r="E214" s="109" t="n"/>
      <c r="F214" s="109" t="n"/>
      <c r="G214" s="109" t="n"/>
      <c r="H214" s="109" t="n"/>
      <c r="I214" s="109" t="n"/>
      <c r="J214" s="109" t="n"/>
      <c r="K214" s="109" t="n"/>
      <c r="L214" s="109" t="n"/>
      <c r="M214" s="109" t="n"/>
      <c r="N214" s="109" t="n"/>
      <c r="O214" s="109" t="n"/>
      <c r="P214" s="109" t="n"/>
      <c r="Q214" s="109" t="n"/>
      <c r="R214" s="109" t="n"/>
      <c r="S214" s="109" t="n"/>
      <c r="T214" s="109" t="n"/>
      <c r="U214" s="109" t="n"/>
      <c r="V214" s="109" t="n"/>
      <c r="W214" s="109" t="n"/>
      <c r="X214" s="109" t="n"/>
      <c r="Y214" s="109" t="n"/>
      <c r="Z214" s="109" t="n"/>
    </row>
    <row r="215">
      <c r="A215" s="109" t="n"/>
      <c r="B215" s="109" t="n"/>
      <c r="C215" s="109" t="n"/>
      <c r="D215" s="109" t="n"/>
      <c r="E215" s="109" t="n"/>
      <c r="F215" s="109" t="n"/>
      <c r="G215" s="109" t="n"/>
      <c r="H215" s="109" t="n"/>
      <c r="I215" s="109" t="n"/>
      <c r="J215" s="109" t="n"/>
      <c r="K215" s="109" t="n"/>
      <c r="L215" s="109" t="n"/>
      <c r="M215" s="109" t="n"/>
      <c r="N215" s="109" t="n"/>
      <c r="O215" s="109" t="n"/>
      <c r="P215" s="109" t="n"/>
      <c r="Q215" s="109" t="n"/>
      <c r="R215" s="109" t="n"/>
      <c r="S215" s="109" t="n"/>
      <c r="T215" s="109" t="n"/>
      <c r="U215" s="109" t="n"/>
      <c r="V215" s="109" t="n"/>
      <c r="W215" s="109" t="n"/>
      <c r="X215" s="109" t="n"/>
      <c r="Y215" s="109" t="n"/>
      <c r="Z215" s="109" t="n"/>
    </row>
    <row r="216">
      <c r="A216" s="109" t="n"/>
      <c r="B216" s="109" t="n"/>
      <c r="C216" s="109" t="n"/>
      <c r="D216" s="109" t="n"/>
      <c r="E216" s="109" t="n"/>
      <c r="F216" s="109" t="n"/>
      <c r="G216" s="109" t="n"/>
      <c r="H216" s="109" t="n"/>
      <c r="I216" s="109" t="n"/>
      <c r="J216" s="109" t="n"/>
      <c r="K216" s="109" t="n"/>
      <c r="L216" s="109" t="n"/>
      <c r="M216" s="109" t="n"/>
      <c r="N216" s="109" t="n"/>
      <c r="O216" s="109" t="n"/>
      <c r="P216" s="109" t="n"/>
      <c r="Q216" s="109" t="n"/>
      <c r="R216" s="109" t="n"/>
      <c r="S216" s="109" t="n"/>
      <c r="T216" s="109" t="n"/>
      <c r="U216" s="109" t="n"/>
      <c r="V216" s="109" t="n"/>
      <c r="W216" s="109" t="n"/>
      <c r="X216" s="109" t="n"/>
      <c r="Y216" s="109" t="n"/>
      <c r="Z216" s="109" t="n"/>
    </row>
    <row r="217">
      <c r="A217" s="109" t="n"/>
      <c r="B217" s="109" t="n"/>
      <c r="C217" s="109" t="n"/>
      <c r="D217" s="109" t="n"/>
      <c r="E217" s="109" t="n"/>
      <c r="F217" s="109" t="n"/>
      <c r="G217" s="109" t="n"/>
      <c r="H217" s="109" t="n"/>
      <c r="I217" s="109" t="n"/>
      <c r="J217" s="109" t="n"/>
      <c r="K217" s="109" t="n"/>
      <c r="L217" s="109" t="n"/>
      <c r="M217" s="109" t="n"/>
      <c r="N217" s="109" t="n"/>
      <c r="O217" s="109" t="n"/>
      <c r="P217" s="109" t="n"/>
      <c r="Q217" s="109" t="n"/>
      <c r="R217" s="109" t="n"/>
      <c r="S217" s="109" t="n"/>
      <c r="T217" s="109" t="n"/>
      <c r="U217" s="109" t="n"/>
      <c r="V217" s="109" t="n"/>
      <c r="W217" s="109" t="n"/>
      <c r="X217" s="109" t="n"/>
      <c r="Y217" s="109" t="n"/>
      <c r="Z217" s="109" t="n"/>
    </row>
    <row r="218">
      <c r="A218" s="109" t="n"/>
      <c r="B218" s="109" t="n"/>
      <c r="C218" s="109" t="n"/>
      <c r="D218" s="109" t="n"/>
      <c r="E218" s="109" t="n"/>
      <c r="F218" s="109" t="n"/>
      <c r="G218" s="109" t="n"/>
      <c r="H218" s="109" t="n"/>
      <c r="I218" s="109" t="n"/>
      <c r="J218" s="109" t="n"/>
      <c r="K218" s="109" t="n"/>
      <c r="L218" s="109" t="n"/>
      <c r="M218" s="109" t="n"/>
      <c r="N218" s="109" t="n"/>
      <c r="O218" s="109" t="n"/>
      <c r="P218" s="109" t="n"/>
      <c r="Q218" s="109" t="n"/>
      <c r="R218" s="109" t="n"/>
      <c r="S218" s="109" t="n"/>
      <c r="T218" s="109" t="n"/>
      <c r="U218" s="109" t="n"/>
      <c r="V218" s="109" t="n"/>
      <c r="W218" s="109" t="n"/>
      <c r="X218" s="109" t="n"/>
      <c r="Y218" s="109" t="n"/>
      <c r="Z218" s="109" t="n"/>
    </row>
    <row r="219">
      <c r="A219" s="109" t="n"/>
      <c r="B219" s="109" t="n"/>
      <c r="C219" s="109" t="n"/>
      <c r="D219" s="109" t="n"/>
      <c r="E219" s="109" t="n"/>
      <c r="F219" s="109" t="n"/>
      <c r="G219" s="109" t="n"/>
      <c r="H219" s="109" t="n"/>
      <c r="I219" s="109" t="n"/>
      <c r="J219" s="109" t="n"/>
      <c r="K219" s="109" t="n"/>
      <c r="L219" s="109" t="n"/>
      <c r="M219" s="109" t="n"/>
      <c r="N219" s="109" t="n"/>
      <c r="O219" s="109" t="n"/>
      <c r="P219" s="109" t="n"/>
      <c r="Q219" s="109" t="n"/>
      <c r="R219" s="109" t="n"/>
      <c r="S219" s="109" t="n"/>
      <c r="T219" s="109" t="n"/>
      <c r="U219" s="109" t="n"/>
      <c r="V219" s="109" t="n"/>
      <c r="W219" s="109" t="n"/>
      <c r="X219" s="109" t="n"/>
      <c r="Y219" s="109" t="n"/>
      <c r="Z219" s="109" t="n"/>
    </row>
    <row r="220">
      <c r="A220" s="109" t="n"/>
      <c r="B220" s="109" t="n"/>
      <c r="C220" s="109" t="n"/>
      <c r="D220" s="109" t="n"/>
      <c r="E220" s="109" t="n"/>
      <c r="F220" s="109" t="n"/>
      <c r="G220" s="109" t="n"/>
      <c r="H220" s="109" t="n"/>
      <c r="I220" s="109" t="n"/>
      <c r="J220" s="109" t="n"/>
      <c r="K220" s="109" t="n"/>
      <c r="L220" s="109" t="n"/>
      <c r="M220" s="109" t="n"/>
      <c r="N220" s="109" t="n"/>
      <c r="O220" s="109" t="n"/>
      <c r="P220" s="109" t="n"/>
      <c r="Q220" s="109" t="n"/>
      <c r="R220" s="109" t="n"/>
      <c r="S220" s="109" t="n"/>
      <c r="T220" s="109" t="n"/>
      <c r="U220" s="109" t="n"/>
      <c r="V220" s="109" t="n"/>
      <c r="W220" s="109" t="n"/>
      <c r="X220" s="109" t="n"/>
      <c r="Y220" s="109" t="n"/>
      <c r="Z220" s="109" t="n"/>
    </row>
    <row r="221">
      <c r="A221" s="109" t="n"/>
      <c r="B221" s="109" t="n"/>
      <c r="C221" s="109" t="n"/>
      <c r="D221" s="109" t="n"/>
      <c r="E221" s="109" t="n"/>
      <c r="F221" s="109" t="n"/>
      <c r="G221" s="109" t="n"/>
      <c r="H221" s="109" t="n"/>
      <c r="I221" s="109" t="n"/>
      <c r="J221" s="109" t="n"/>
      <c r="K221" s="109" t="n"/>
      <c r="L221" s="109" t="n"/>
      <c r="M221" s="109" t="n"/>
      <c r="N221" s="109" t="n"/>
      <c r="O221" s="109" t="n"/>
      <c r="P221" s="109" t="n"/>
      <c r="Q221" s="109" t="n"/>
      <c r="R221" s="109" t="n"/>
      <c r="S221" s="109" t="n"/>
      <c r="T221" s="109" t="n"/>
      <c r="U221" s="109" t="n"/>
      <c r="V221" s="109" t="n"/>
      <c r="W221" s="109" t="n"/>
      <c r="X221" s="109" t="n"/>
      <c r="Y221" s="109" t="n"/>
      <c r="Z221" s="109" t="n"/>
    </row>
    <row r="222">
      <c r="A222" s="109" t="n"/>
      <c r="B222" s="109" t="n"/>
      <c r="C222" s="109" t="n"/>
      <c r="D222" s="109" t="n"/>
      <c r="E222" s="109" t="n"/>
      <c r="F222" s="109" t="n"/>
      <c r="G222" s="109" t="n"/>
      <c r="H222" s="109" t="n"/>
      <c r="I222" s="109" t="n"/>
      <c r="J222" s="109" t="n"/>
      <c r="K222" s="109" t="n"/>
      <c r="L222" s="109" t="n"/>
      <c r="M222" s="109" t="n"/>
      <c r="N222" s="109" t="n"/>
      <c r="O222" s="109" t="n"/>
      <c r="P222" s="109" t="n"/>
      <c r="Q222" s="109" t="n"/>
      <c r="R222" s="109" t="n"/>
      <c r="S222" s="109" t="n"/>
      <c r="T222" s="109" t="n"/>
      <c r="U222" s="109" t="n"/>
      <c r="V222" s="109" t="n"/>
      <c r="W222" s="109" t="n"/>
      <c r="X222" s="109" t="n"/>
      <c r="Y222" s="109" t="n"/>
      <c r="Z222" s="109" t="n"/>
    </row>
    <row r="223">
      <c r="A223" s="109" t="n"/>
      <c r="B223" s="109" t="n"/>
      <c r="C223" s="109" t="n"/>
      <c r="D223" s="109" t="n"/>
      <c r="E223" s="109" t="n"/>
      <c r="F223" s="109" t="n"/>
      <c r="G223" s="109" t="n"/>
      <c r="H223" s="109" t="n"/>
      <c r="I223" s="109" t="n"/>
      <c r="J223" s="109" t="n"/>
      <c r="K223" s="109" t="n"/>
      <c r="L223" s="109" t="n"/>
      <c r="M223" s="109" t="n"/>
      <c r="N223" s="109" t="n"/>
      <c r="O223" s="109" t="n"/>
      <c r="P223" s="109" t="n"/>
      <c r="Q223" s="109" t="n"/>
      <c r="R223" s="109" t="n"/>
      <c r="S223" s="109" t="n"/>
      <c r="T223" s="109" t="n"/>
      <c r="U223" s="109" t="n"/>
      <c r="V223" s="109" t="n"/>
      <c r="W223" s="109" t="n"/>
      <c r="X223" s="109" t="n"/>
      <c r="Y223" s="109" t="n"/>
      <c r="Z223" s="109" t="n"/>
    </row>
    <row r="224">
      <c r="A224" s="109" t="n"/>
      <c r="B224" s="109" t="n"/>
      <c r="C224" s="109" t="n"/>
      <c r="D224" s="109" t="n"/>
      <c r="E224" s="109" t="n"/>
      <c r="F224" s="109" t="n"/>
      <c r="G224" s="109" t="n"/>
      <c r="H224" s="109" t="n"/>
      <c r="I224" s="109" t="n"/>
      <c r="J224" s="109" t="n"/>
      <c r="K224" s="109" t="n"/>
      <c r="L224" s="109" t="n"/>
      <c r="M224" s="109" t="n"/>
      <c r="N224" s="109" t="n"/>
      <c r="O224" s="109" t="n"/>
      <c r="P224" s="109" t="n"/>
      <c r="Q224" s="109" t="n"/>
      <c r="R224" s="109" t="n"/>
      <c r="S224" s="109" t="n"/>
      <c r="T224" s="109" t="n"/>
      <c r="U224" s="109" t="n"/>
      <c r="V224" s="109" t="n"/>
      <c r="W224" s="109" t="n"/>
      <c r="X224" s="109" t="n"/>
      <c r="Y224" s="109" t="n"/>
      <c r="Z224" s="109" t="n"/>
    </row>
    <row r="225">
      <c r="A225" s="109" t="n"/>
      <c r="B225" s="109" t="n"/>
      <c r="C225" s="109" t="n"/>
      <c r="D225" s="109" t="n"/>
      <c r="E225" s="109" t="n"/>
      <c r="F225" s="109" t="n"/>
      <c r="G225" s="109" t="n"/>
      <c r="H225" s="109" t="n"/>
      <c r="I225" s="109" t="n"/>
      <c r="J225" s="109" t="n"/>
      <c r="K225" s="109" t="n"/>
      <c r="L225" s="109" t="n"/>
      <c r="M225" s="109" t="n"/>
      <c r="N225" s="109" t="n"/>
      <c r="O225" s="109" t="n"/>
      <c r="P225" s="109" t="n"/>
      <c r="Q225" s="109" t="n"/>
      <c r="R225" s="109" t="n"/>
      <c r="S225" s="109" t="n"/>
      <c r="T225" s="109" t="n"/>
      <c r="U225" s="109" t="n"/>
      <c r="V225" s="109" t="n"/>
      <c r="W225" s="109" t="n"/>
      <c r="X225" s="109" t="n"/>
      <c r="Y225" s="109" t="n"/>
      <c r="Z225" s="109" t="n"/>
    </row>
    <row r="226">
      <c r="A226" s="109" t="n"/>
      <c r="B226" s="109" t="n"/>
      <c r="C226" s="109" t="n"/>
      <c r="D226" s="109" t="n"/>
      <c r="E226" s="109" t="n"/>
      <c r="F226" s="109" t="n"/>
      <c r="G226" s="109" t="n"/>
      <c r="H226" s="109" t="n"/>
      <c r="I226" s="109" t="n"/>
      <c r="J226" s="109" t="n"/>
      <c r="K226" s="109" t="n"/>
      <c r="L226" s="109" t="n"/>
      <c r="M226" s="109" t="n"/>
      <c r="N226" s="109" t="n"/>
      <c r="O226" s="109" t="n"/>
      <c r="P226" s="109" t="n"/>
      <c r="Q226" s="109" t="n"/>
      <c r="R226" s="109" t="n"/>
      <c r="S226" s="109" t="n"/>
      <c r="T226" s="109" t="n"/>
      <c r="U226" s="109" t="n"/>
      <c r="V226" s="109" t="n"/>
      <c r="W226" s="109" t="n"/>
      <c r="X226" s="109" t="n"/>
      <c r="Y226" s="109" t="n"/>
      <c r="Z226" s="109" t="n"/>
    </row>
    <row r="227">
      <c r="A227" s="109" t="n"/>
      <c r="B227" s="109" t="n"/>
      <c r="C227" s="109" t="n"/>
      <c r="D227" s="109" t="n"/>
      <c r="E227" s="109" t="n"/>
      <c r="F227" s="109" t="n"/>
      <c r="G227" s="109" t="n"/>
      <c r="H227" s="109" t="n"/>
      <c r="I227" s="109" t="n"/>
      <c r="J227" s="109" t="n"/>
      <c r="K227" s="109" t="n"/>
      <c r="L227" s="109" t="n"/>
      <c r="M227" s="109" t="n"/>
      <c r="N227" s="109" t="n"/>
      <c r="O227" s="109" t="n"/>
      <c r="P227" s="109" t="n"/>
      <c r="Q227" s="109" t="n"/>
      <c r="R227" s="109" t="n"/>
      <c r="S227" s="109" t="n"/>
      <c r="T227" s="109" t="n"/>
      <c r="U227" s="109" t="n"/>
      <c r="V227" s="109" t="n"/>
      <c r="W227" s="109" t="n"/>
      <c r="X227" s="109" t="n"/>
      <c r="Y227" s="109" t="n"/>
      <c r="Z227" s="109" t="n"/>
    </row>
    <row r="228">
      <c r="A228" s="109" t="n"/>
      <c r="B228" s="109" t="n"/>
      <c r="C228" s="109" t="n"/>
      <c r="D228" s="109" t="n"/>
      <c r="E228" s="109" t="n"/>
      <c r="F228" s="109" t="n"/>
      <c r="G228" s="109" t="n"/>
      <c r="H228" s="109" t="n"/>
      <c r="I228" s="109" t="n"/>
      <c r="J228" s="109" t="n"/>
      <c r="K228" s="109" t="n"/>
      <c r="L228" s="109" t="n"/>
      <c r="M228" s="109" t="n"/>
      <c r="N228" s="109" t="n"/>
      <c r="O228" s="109" t="n"/>
      <c r="P228" s="109" t="n"/>
      <c r="Q228" s="109" t="n"/>
      <c r="R228" s="109" t="n"/>
      <c r="S228" s="109" t="n"/>
      <c r="T228" s="109" t="n"/>
      <c r="U228" s="109" t="n"/>
      <c r="V228" s="109" t="n"/>
      <c r="W228" s="109" t="n"/>
      <c r="X228" s="109" t="n"/>
      <c r="Y228" s="109" t="n"/>
      <c r="Z228" s="109" t="n"/>
    </row>
    <row r="229">
      <c r="A229" s="109" t="n"/>
      <c r="B229" s="109" t="n"/>
      <c r="C229" s="109" t="n"/>
      <c r="D229" s="109" t="n"/>
      <c r="E229" s="109" t="n"/>
      <c r="F229" s="109" t="n"/>
      <c r="G229" s="109" t="n"/>
      <c r="H229" s="109" t="n"/>
      <c r="I229" s="109" t="n"/>
      <c r="J229" s="109" t="n"/>
      <c r="K229" s="109" t="n"/>
      <c r="L229" s="109" t="n"/>
      <c r="M229" s="109" t="n"/>
      <c r="N229" s="109" t="n"/>
      <c r="O229" s="109" t="n"/>
      <c r="P229" s="109" t="n"/>
      <c r="Q229" s="109" t="n"/>
      <c r="R229" s="109" t="n"/>
      <c r="S229" s="109" t="n"/>
      <c r="T229" s="109" t="n"/>
      <c r="U229" s="109" t="n"/>
      <c r="V229" s="109" t="n"/>
      <c r="W229" s="109" t="n"/>
      <c r="X229" s="109" t="n"/>
      <c r="Y229" s="109" t="n"/>
      <c r="Z229" s="109" t="n"/>
    </row>
    <row r="230">
      <c r="A230" s="109" t="n"/>
      <c r="B230" s="109" t="n"/>
      <c r="C230" s="109" t="n"/>
      <c r="D230" s="109" t="n"/>
      <c r="E230" s="109" t="n"/>
      <c r="F230" s="109" t="n"/>
      <c r="G230" s="109" t="n"/>
      <c r="H230" s="109" t="n"/>
      <c r="I230" s="109" t="n"/>
      <c r="J230" s="109" t="n"/>
      <c r="K230" s="109" t="n"/>
      <c r="L230" s="109" t="n"/>
      <c r="M230" s="109" t="n"/>
      <c r="N230" s="109" t="n"/>
      <c r="O230" s="109" t="n"/>
      <c r="P230" s="109" t="n"/>
      <c r="Q230" s="109" t="n"/>
      <c r="R230" s="109" t="n"/>
      <c r="S230" s="109" t="n"/>
      <c r="T230" s="109" t="n"/>
      <c r="U230" s="109" t="n"/>
      <c r="V230" s="109" t="n"/>
      <c r="W230" s="109" t="n"/>
      <c r="X230" s="109" t="n"/>
      <c r="Y230" s="109" t="n"/>
      <c r="Z230" s="109" t="n"/>
    </row>
    <row r="231">
      <c r="A231" s="109" t="n"/>
      <c r="B231" s="109" t="n"/>
      <c r="C231" s="109" t="n"/>
      <c r="D231" s="109" t="n"/>
      <c r="E231" s="109" t="n"/>
      <c r="F231" s="109" t="n"/>
      <c r="G231" s="109" t="n"/>
      <c r="H231" s="109" t="n"/>
      <c r="I231" s="109" t="n"/>
      <c r="J231" s="109" t="n"/>
      <c r="K231" s="109" t="n"/>
      <c r="L231" s="109" t="n"/>
      <c r="M231" s="109" t="n"/>
      <c r="N231" s="109" t="n"/>
      <c r="O231" s="109" t="n"/>
      <c r="P231" s="109" t="n"/>
      <c r="Q231" s="109" t="n"/>
      <c r="R231" s="109" t="n"/>
      <c r="S231" s="109" t="n"/>
      <c r="T231" s="109" t="n"/>
      <c r="U231" s="109" t="n"/>
      <c r="V231" s="109" t="n"/>
      <c r="W231" s="109" t="n"/>
      <c r="X231" s="109" t="n"/>
      <c r="Y231" s="109" t="n"/>
      <c r="Z231" s="109" t="n"/>
    </row>
    <row r="232">
      <c r="A232" s="109" t="n"/>
      <c r="B232" s="109" t="n"/>
      <c r="C232" s="109" t="n"/>
      <c r="D232" s="109" t="n"/>
      <c r="E232" s="109" t="n"/>
      <c r="F232" s="109" t="n"/>
      <c r="G232" s="109" t="n"/>
      <c r="H232" s="109" t="n"/>
      <c r="I232" s="109" t="n"/>
      <c r="J232" s="109" t="n"/>
      <c r="K232" s="109" t="n"/>
      <c r="L232" s="109" t="n"/>
      <c r="M232" s="109" t="n"/>
      <c r="N232" s="109" t="n"/>
      <c r="O232" s="109" t="n"/>
      <c r="P232" s="109" t="n"/>
      <c r="Q232" s="109" t="n"/>
      <c r="R232" s="109" t="n"/>
      <c r="S232" s="109" t="n"/>
      <c r="T232" s="109" t="n"/>
      <c r="U232" s="109" t="n"/>
      <c r="V232" s="109" t="n"/>
      <c r="W232" s="109" t="n"/>
      <c r="X232" s="109" t="n"/>
      <c r="Y232" s="109" t="n"/>
      <c r="Z232" s="109" t="n"/>
    </row>
    <row r="233">
      <c r="A233" s="109" t="n"/>
      <c r="B233" s="109" t="n"/>
      <c r="C233" s="109" t="n"/>
      <c r="D233" s="109" t="n"/>
      <c r="E233" s="109" t="n"/>
      <c r="F233" s="109" t="n"/>
      <c r="G233" s="109" t="n"/>
      <c r="H233" s="109" t="n"/>
      <c r="I233" s="109" t="n"/>
      <c r="J233" s="109" t="n"/>
      <c r="K233" s="109" t="n"/>
      <c r="L233" s="109" t="n"/>
      <c r="M233" s="109" t="n"/>
      <c r="N233" s="109" t="n"/>
      <c r="O233" s="109" t="n"/>
      <c r="P233" s="109" t="n"/>
      <c r="Q233" s="109" t="n"/>
      <c r="R233" s="109" t="n"/>
      <c r="S233" s="109" t="n"/>
      <c r="T233" s="109" t="n"/>
      <c r="U233" s="109" t="n"/>
      <c r="V233" s="109" t="n"/>
      <c r="W233" s="109" t="n"/>
      <c r="X233" s="109" t="n"/>
      <c r="Y233" s="109" t="n"/>
      <c r="Z233" s="109" t="n"/>
    </row>
    <row r="234">
      <c r="A234" s="109" t="n"/>
      <c r="B234" s="109" t="n"/>
      <c r="C234" s="109" t="n"/>
      <c r="D234" s="109" t="n"/>
      <c r="E234" s="109" t="n"/>
      <c r="F234" s="109" t="n"/>
      <c r="G234" s="109" t="n"/>
      <c r="H234" s="109" t="n"/>
      <c r="I234" s="109" t="n"/>
      <c r="J234" s="109" t="n"/>
      <c r="K234" s="109" t="n"/>
      <c r="L234" s="109" t="n"/>
      <c r="M234" s="109" t="n"/>
      <c r="N234" s="109" t="n"/>
      <c r="O234" s="109" t="n"/>
      <c r="P234" s="109" t="n"/>
      <c r="Q234" s="109" t="n"/>
      <c r="R234" s="109" t="n"/>
      <c r="S234" s="109" t="n"/>
      <c r="T234" s="109" t="n"/>
      <c r="U234" s="109" t="n"/>
      <c r="V234" s="109" t="n"/>
      <c r="W234" s="109" t="n"/>
      <c r="X234" s="109" t="n"/>
      <c r="Y234" s="109" t="n"/>
      <c r="Z234" s="109" t="n"/>
    </row>
    <row r="235">
      <c r="A235" s="109" t="n"/>
      <c r="B235" s="109" t="n"/>
      <c r="C235" s="109" t="n"/>
      <c r="D235" s="109" t="n"/>
      <c r="E235" s="109" t="n"/>
      <c r="F235" s="109" t="n"/>
      <c r="G235" s="109" t="n"/>
      <c r="H235" s="109" t="n"/>
      <c r="I235" s="109" t="n"/>
      <c r="J235" s="109" t="n"/>
      <c r="K235" s="109" t="n"/>
      <c r="L235" s="109" t="n"/>
      <c r="M235" s="109" t="n"/>
      <c r="N235" s="109" t="n"/>
      <c r="O235" s="109" t="n"/>
      <c r="P235" s="109" t="n"/>
      <c r="Q235" s="109" t="n"/>
      <c r="R235" s="109" t="n"/>
      <c r="S235" s="109" t="n"/>
      <c r="T235" s="109" t="n"/>
      <c r="U235" s="109" t="n"/>
      <c r="V235" s="109" t="n"/>
      <c r="W235" s="109" t="n"/>
      <c r="X235" s="109" t="n"/>
      <c r="Y235" s="109" t="n"/>
      <c r="Z235" s="109" t="n"/>
    </row>
    <row r="236">
      <c r="A236" s="109" t="n"/>
      <c r="B236" s="109" t="n"/>
      <c r="C236" s="109" t="n"/>
      <c r="D236" s="109" t="n"/>
      <c r="E236" s="109" t="n"/>
      <c r="F236" s="109" t="n"/>
      <c r="G236" s="109" t="n"/>
      <c r="H236" s="109" t="n"/>
      <c r="I236" s="109" t="n"/>
      <c r="J236" s="109" t="n"/>
      <c r="K236" s="109" t="n"/>
      <c r="L236" s="109" t="n"/>
      <c r="M236" s="109" t="n"/>
      <c r="N236" s="109" t="n"/>
      <c r="O236" s="109" t="n"/>
      <c r="P236" s="109" t="n"/>
      <c r="Q236" s="109" t="n"/>
      <c r="R236" s="109" t="n"/>
      <c r="S236" s="109" t="n"/>
      <c r="T236" s="109" t="n"/>
      <c r="U236" s="109" t="n"/>
      <c r="V236" s="109" t="n"/>
      <c r="W236" s="109" t="n"/>
      <c r="X236" s="109" t="n"/>
      <c r="Y236" s="109" t="n"/>
      <c r="Z236" s="109" t="n"/>
    </row>
    <row r="237">
      <c r="A237" s="109" t="n"/>
      <c r="B237" s="109" t="n"/>
      <c r="C237" s="109" t="n"/>
      <c r="D237" s="109" t="n"/>
      <c r="E237" s="109" t="n"/>
      <c r="F237" s="109" t="n"/>
      <c r="G237" s="109" t="n"/>
      <c r="H237" s="109" t="n"/>
      <c r="I237" s="109" t="n"/>
      <c r="J237" s="109" t="n"/>
      <c r="K237" s="109" t="n"/>
      <c r="L237" s="109" t="n"/>
      <c r="M237" s="109" t="n"/>
      <c r="N237" s="109" t="n"/>
      <c r="O237" s="109" t="n"/>
      <c r="P237" s="109" t="n"/>
      <c r="Q237" s="109" t="n"/>
      <c r="R237" s="109" t="n"/>
      <c r="S237" s="109" t="n"/>
      <c r="T237" s="109" t="n"/>
      <c r="U237" s="109" t="n"/>
      <c r="V237" s="109" t="n"/>
      <c r="W237" s="109" t="n"/>
      <c r="X237" s="109" t="n"/>
      <c r="Y237" s="109" t="n"/>
      <c r="Z237" s="109" t="n"/>
    </row>
    <row r="238">
      <c r="A238" s="109" t="n"/>
      <c r="B238" s="109" t="n"/>
      <c r="C238" s="109" t="n"/>
      <c r="D238" s="109" t="n"/>
      <c r="E238" s="109" t="n"/>
      <c r="F238" s="109" t="n"/>
      <c r="G238" s="109" t="n"/>
      <c r="H238" s="109" t="n"/>
      <c r="I238" s="109" t="n"/>
      <c r="J238" s="109" t="n"/>
      <c r="K238" s="109" t="n"/>
      <c r="L238" s="109" t="n"/>
      <c r="M238" s="109" t="n"/>
      <c r="N238" s="109" t="n"/>
      <c r="O238" s="109" t="n"/>
      <c r="P238" s="109" t="n"/>
      <c r="Q238" s="109" t="n"/>
      <c r="R238" s="109" t="n"/>
      <c r="S238" s="109" t="n"/>
      <c r="T238" s="109" t="n"/>
      <c r="U238" s="109" t="n"/>
      <c r="V238" s="109" t="n"/>
      <c r="W238" s="109" t="n"/>
      <c r="X238" s="109" t="n"/>
      <c r="Y238" s="109" t="n"/>
      <c r="Z238" s="109" t="n"/>
    </row>
    <row r="239">
      <c r="A239" s="109" t="n"/>
      <c r="B239" s="109" t="n"/>
      <c r="C239" s="109" t="n"/>
      <c r="D239" s="109" t="n"/>
      <c r="E239" s="109" t="n"/>
      <c r="F239" s="109" t="n"/>
      <c r="G239" s="109" t="n"/>
      <c r="H239" s="109" t="n"/>
      <c r="I239" s="109" t="n"/>
      <c r="J239" s="109" t="n"/>
      <c r="K239" s="109" t="n"/>
      <c r="L239" s="109" t="n"/>
      <c r="M239" s="109" t="n"/>
      <c r="N239" s="109" t="n"/>
      <c r="O239" s="109" t="n"/>
      <c r="P239" s="109" t="n"/>
      <c r="Q239" s="109" t="n"/>
      <c r="R239" s="109" t="n"/>
      <c r="S239" s="109" t="n"/>
      <c r="T239" s="109" t="n"/>
      <c r="U239" s="109" t="n"/>
      <c r="V239" s="109" t="n"/>
      <c r="W239" s="109" t="n"/>
      <c r="X239" s="109" t="n"/>
      <c r="Y239" s="109" t="n"/>
      <c r="Z239" s="109" t="n"/>
    </row>
    <row r="240">
      <c r="A240" s="109" t="n"/>
      <c r="B240" s="109" t="n"/>
      <c r="C240" s="109" t="n"/>
      <c r="D240" s="109" t="n"/>
      <c r="E240" s="109" t="n"/>
      <c r="F240" s="109" t="n"/>
      <c r="G240" s="109" t="n"/>
      <c r="H240" s="109" t="n"/>
      <c r="I240" s="109" t="n"/>
      <c r="J240" s="109" t="n"/>
      <c r="K240" s="109" t="n"/>
      <c r="L240" s="109" t="n"/>
      <c r="M240" s="109" t="n"/>
      <c r="N240" s="109" t="n"/>
      <c r="O240" s="109" t="n"/>
      <c r="P240" s="109" t="n"/>
      <c r="Q240" s="109" t="n"/>
      <c r="R240" s="109" t="n"/>
      <c r="S240" s="109" t="n"/>
      <c r="T240" s="109" t="n"/>
      <c r="U240" s="109" t="n"/>
      <c r="V240" s="109" t="n"/>
      <c r="W240" s="109" t="n"/>
      <c r="X240" s="109" t="n"/>
      <c r="Y240" s="109" t="n"/>
      <c r="Z240" s="109" t="n"/>
    </row>
    <row r="241">
      <c r="A241" s="109" t="n"/>
      <c r="B241" s="109" t="n"/>
      <c r="C241" s="109" t="n"/>
      <c r="D241" s="109" t="n"/>
      <c r="E241" s="109" t="n"/>
      <c r="F241" s="109" t="n"/>
      <c r="G241" s="109" t="n"/>
      <c r="H241" s="109" t="n"/>
      <c r="I241" s="109" t="n"/>
      <c r="J241" s="109" t="n"/>
      <c r="K241" s="109" t="n"/>
      <c r="L241" s="109" t="n"/>
      <c r="M241" s="109" t="n"/>
      <c r="N241" s="109" t="n"/>
      <c r="O241" s="109" t="n"/>
      <c r="P241" s="109" t="n"/>
      <c r="Q241" s="109" t="n"/>
      <c r="R241" s="109" t="n"/>
      <c r="S241" s="109" t="n"/>
      <c r="T241" s="109" t="n"/>
      <c r="U241" s="109" t="n"/>
      <c r="V241" s="109" t="n"/>
      <c r="W241" s="109" t="n"/>
      <c r="X241" s="109" t="n"/>
      <c r="Y241" s="109" t="n"/>
      <c r="Z241" s="109" t="n"/>
    </row>
    <row r="242">
      <c r="A242" s="109" t="n"/>
      <c r="B242" s="109" t="n"/>
      <c r="C242" s="109" t="n"/>
      <c r="D242" s="109" t="n"/>
      <c r="E242" s="109" t="n"/>
      <c r="F242" s="109" t="n"/>
      <c r="G242" s="109" t="n"/>
      <c r="H242" s="109" t="n"/>
      <c r="I242" s="109" t="n"/>
      <c r="J242" s="109" t="n"/>
      <c r="K242" s="109" t="n"/>
      <c r="L242" s="109" t="n"/>
      <c r="M242" s="109" t="n"/>
      <c r="N242" s="109" t="n"/>
      <c r="O242" s="109" t="n"/>
      <c r="P242" s="109" t="n"/>
      <c r="Q242" s="109" t="n"/>
      <c r="R242" s="109" t="n"/>
      <c r="S242" s="109" t="n"/>
      <c r="T242" s="109" t="n"/>
      <c r="U242" s="109" t="n"/>
      <c r="V242" s="109" t="n"/>
      <c r="W242" s="109" t="n"/>
      <c r="X242" s="109" t="n"/>
      <c r="Y242" s="109" t="n"/>
      <c r="Z242" s="109" t="n"/>
    </row>
    <row r="243">
      <c r="A243" s="109" t="n"/>
      <c r="B243" s="109" t="n"/>
      <c r="C243" s="109" t="n"/>
      <c r="D243" s="109" t="n"/>
      <c r="E243" s="109" t="n"/>
      <c r="F243" s="109" t="n"/>
      <c r="G243" s="109" t="n"/>
      <c r="H243" s="109" t="n"/>
      <c r="I243" s="109" t="n"/>
      <c r="J243" s="109" t="n"/>
      <c r="K243" s="109" t="n"/>
      <c r="L243" s="109" t="n"/>
      <c r="M243" s="109" t="n"/>
      <c r="N243" s="109" t="n"/>
      <c r="O243" s="109" t="n"/>
      <c r="P243" s="109" t="n"/>
      <c r="Q243" s="109" t="n"/>
      <c r="R243" s="109" t="n"/>
      <c r="S243" s="109" t="n"/>
      <c r="T243" s="109" t="n"/>
      <c r="U243" s="109" t="n"/>
      <c r="V243" s="109" t="n"/>
      <c r="W243" s="109" t="n"/>
      <c r="X243" s="109" t="n"/>
      <c r="Y243" s="109" t="n"/>
      <c r="Z243" s="109" t="n"/>
    </row>
    <row r="244">
      <c r="A244" s="109" t="n"/>
      <c r="B244" s="109" t="n"/>
      <c r="C244" s="109" t="n"/>
      <c r="D244" s="109" t="n"/>
      <c r="E244" s="109" t="n"/>
      <c r="F244" s="109" t="n"/>
      <c r="G244" s="109" t="n"/>
      <c r="H244" s="109" t="n"/>
      <c r="I244" s="109" t="n"/>
      <c r="J244" s="109" t="n"/>
      <c r="K244" s="109" t="n"/>
      <c r="L244" s="109" t="n"/>
      <c r="M244" s="109" t="n"/>
      <c r="N244" s="109" t="n"/>
      <c r="O244" s="109" t="n"/>
      <c r="P244" s="109" t="n"/>
      <c r="Q244" s="109" t="n"/>
      <c r="R244" s="109" t="n"/>
      <c r="S244" s="109" t="n"/>
      <c r="T244" s="109" t="n"/>
      <c r="U244" s="109" t="n"/>
      <c r="V244" s="109" t="n"/>
      <c r="W244" s="109" t="n"/>
      <c r="X244" s="109" t="n"/>
      <c r="Y244" s="109" t="n"/>
      <c r="Z244" s="109" t="n"/>
    </row>
    <row r="245">
      <c r="A245" s="109" t="n"/>
      <c r="B245" s="109" t="n"/>
      <c r="C245" s="109" t="n"/>
      <c r="D245" s="109" t="n"/>
      <c r="E245" s="109" t="n"/>
      <c r="F245" s="109" t="n"/>
      <c r="G245" s="109" t="n"/>
      <c r="H245" s="109" t="n"/>
      <c r="I245" s="109" t="n"/>
      <c r="J245" s="109" t="n"/>
      <c r="K245" s="109" t="n"/>
      <c r="L245" s="109" t="n"/>
      <c r="M245" s="109" t="n"/>
      <c r="N245" s="109" t="n"/>
      <c r="O245" s="109" t="n"/>
      <c r="P245" s="109" t="n"/>
      <c r="Q245" s="109" t="n"/>
      <c r="R245" s="109" t="n"/>
      <c r="S245" s="109" t="n"/>
      <c r="T245" s="109" t="n"/>
      <c r="U245" s="109" t="n"/>
      <c r="V245" s="109" t="n"/>
      <c r="W245" s="109" t="n"/>
      <c r="X245" s="109" t="n"/>
      <c r="Y245" s="109" t="n"/>
      <c r="Z245" s="109" t="n"/>
    </row>
    <row r="246">
      <c r="A246" s="109" t="n"/>
      <c r="B246" s="109" t="n"/>
      <c r="C246" s="109" t="n"/>
      <c r="D246" s="109" t="n"/>
      <c r="E246" s="109" t="n"/>
      <c r="F246" s="109" t="n"/>
      <c r="G246" s="109" t="n"/>
      <c r="H246" s="109" t="n"/>
      <c r="I246" s="109" t="n"/>
      <c r="J246" s="109" t="n"/>
      <c r="K246" s="109" t="n"/>
      <c r="L246" s="109" t="n"/>
      <c r="M246" s="109" t="n"/>
      <c r="N246" s="109" t="n"/>
      <c r="O246" s="109" t="n"/>
      <c r="P246" s="109" t="n"/>
      <c r="Q246" s="109" t="n"/>
      <c r="R246" s="109" t="n"/>
      <c r="S246" s="109" t="n"/>
      <c r="T246" s="109" t="n"/>
      <c r="U246" s="109" t="n"/>
      <c r="V246" s="109" t="n"/>
      <c r="W246" s="109" t="n"/>
      <c r="X246" s="109" t="n"/>
      <c r="Y246" s="109" t="n"/>
      <c r="Z246" s="109" t="n"/>
    </row>
    <row r="247">
      <c r="A247" s="109" t="n"/>
      <c r="B247" s="109" t="n"/>
      <c r="C247" s="109" t="n"/>
      <c r="D247" s="109" t="n"/>
      <c r="E247" s="109" t="n"/>
      <c r="F247" s="109" t="n"/>
      <c r="G247" s="109" t="n"/>
      <c r="H247" s="109" t="n"/>
      <c r="I247" s="109" t="n"/>
      <c r="J247" s="109" t="n"/>
      <c r="K247" s="109" t="n"/>
      <c r="L247" s="109" t="n"/>
      <c r="M247" s="109" t="n"/>
      <c r="N247" s="109" t="n"/>
      <c r="O247" s="109" t="n"/>
      <c r="P247" s="109" t="n"/>
      <c r="Q247" s="109" t="n"/>
      <c r="R247" s="109" t="n"/>
      <c r="S247" s="109" t="n"/>
      <c r="T247" s="109" t="n"/>
      <c r="U247" s="109" t="n"/>
      <c r="V247" s="109" t="n"/>
      <c r="W247" s="109" t="n"/>
      <c r="X247" s="109" t="n"/>
      <c r="Y247" s="109" t="n"/>
      <c r="Z247" s="109" t="n"/>
    </row>
    <row r="248">
      <c r="A248" s="109" t="n"/>
      <c r="B248" s="109" t="n"/>
      <c r="C248" s="109" t="n"/>
      <c r="D248" s="109" t="n"/>
      <c r="E248" s="109" t="n"/>
      <c r="F248" s="109" t="n"/>
      <c r="G248" s="109" t="n"/>
      <c r="H248" s="109" t="n"/>
      <c r="I248" s="109" t="n"/>
      <c r="J248" s="109" t="n"/>
      <c r="K248" s="109" t="n"/>
      <c r="L248" s="109" t="n"/>
      <c r="M248" s="109" t="n"/>
      <c r="N248" s="109" t="n"/>
      <c r="O248" s="109" t="n"/>
      <c r="P248" s="109" t="n"/>
      <c r="Q248" s="109" t="n"/>
      <c r="R248" s="109" t="n"/>
      <c r="S248" s="109" t="n"/>
      <c r="T248" s="109" t="n"/>
      <c r="U248" s="109" t="n"/>
      <c r="V248" s="109" t="n"/>
      <c r="W248" s="109" t="n"/>
      <c r="X248" s="109" t="n"/>
      <c r="Y248" s="109" t="n"/>
      <c r="Z248" s="109" t="n"/>
    </row>
    <row r="249">
      <c r="A249" s="109" t="n"/>
      <c r="B249" s="109" t="n"/>
      <c r="C249" s="109" t="n"/>
      <c r="D249" s="109" t="n"/>
      <c r="E249" s="109" t="n"/>
      <c r="F249" s="109" t="n"/>
      <c r="G249" s="109" t="n"/>
      <c r="H249" s="109" t="n"/>
      <c r="I249" s="109" t="n"/>
      <c r="J249" s="109" t="n"/>
      <c r="K249" s="109" t="n"/>
      <c r="L249" s="109" t="n"/>
      <c r="M249" s="109" t="n"/>
      <c r="N249" s="109" t="n"/>
      <c r="O249" s="109" t="n"/>
      <c r="P249" s="109" t="n"/>
      <c r="Q249" s="109" t="n"/>
      <c r="R249" s="109" t="n"/>
      <c r="S249" s="109" t="n"/>
      <c r="T249" s="109" t="n"/>
      <c r="U249" s="109" t="n"/>
      <c r="V249" s="109" t="n"/>
      <c r="W249" s="109" t="n"/>
      <c r="X249" s="109" t="n"/>
      <c r="Y249" s="109" t="n"/>
      <c r="Z249" s="109" t="n"/>
    </row>
    <row r="250">
      <c r="A250" s="109" t="n"/>
      <c r="B250" s="109" t="n"/>
      <c r="C250" s="109" t="n"/>
      <c r="D250" s="109" t="n"/>
      <c r="E250" s="109" t="n"/>
      <c r="F250" s="109" t="n"/>
      <c r="G250" s="109" t="n"/>
      <c r="H250" s="109" t="n"/>
      <c r="I250" s="109" t="n"/>
      <c r="J250" s="109" t="n"/>
      <c r="K250" s="109" t="n"/>
      <c r="L250" s="109" t="n"/>
      <c r="M250" s="109" t="n"/>
      <c r="N250" s="109" t="n"/>
      <c r="O250" s="109" t="n"/>
      <c r="P250" s="109" t="n"/>
      <c r="Q250" s="109" t="n"/>
      <c r="R250" s="109" t="n"/>
      <c r="S250" s="109" t="n"/>
      <c r="T250" s="109" t="n"/>
      <c r="U250" s="109" t="n"/>
      <c r="V250" s="109" t="n"/>
      <c r="W250" s="109" t="n"/>
      <c r="X250" s="109" t="n"/>
      <c r="Y250" s="109" t="n"/>
      <c r="Z250" s="109" t="n"/>
    </row>
    <row r="251">
      <c r="A251" s="109" t="n"/>
      <c r="B251" s="109" t="n"/>
      <c r="C251" s="109" t="n"/>
      <c r="D251" s="109" t="n"/>
      <c r="E251" s="109" t="n"/>
      <c r="F251" s="109" t="n"/>
      <c r="G251" s="109" t="n"/>
      <c r="H251" s="109" t="n"/>
      <c r="I251" s="109" t="n"/>
      <c r="J251" s="109" t="n"/>
      <c r="K251" s="109" t="n"/>
      <c r="L251" s="109" t="n"/>
      <c r="M251" s="109" t="n"/>
      <c r="N251" s="109" t="n"/>
      <c r="O251" s="109" t="n"/>
      <c r="P251" s="109" t="n"/>
      <c r="Q251" s="109" t="n"/>
      <c r="R251" s="109" t="n"/>
      <c r="S251" s="109" t="n"/>
      <c r="T251" s="109" t="n"/>
      <c r="U251" s="109" t="n"/>
      <c r="V251" s="109" t="n"/>
      <c r="W251" s="109" t="n"/>
      <c r="X251" s="109" t="n"/>
      <c r="Y251" s="109" t="n"/>
      <c r="Z251" s="109" t="n"/>
    </row>
    <row r="252">
      <c r="A252" s="109" t="n"/>
      <c r="B252" s="109" t="n"/>
      <c r="C252" s="109" t="n"/>
      <c r="D252" s="109" t="n"/>
      <c r="E252" s="109" t="n"/>
      <c r="F252" s="109" t="n"/>
      <c r="G252" s="109" t="n"/>
      <c r="H252" s="109" t="n"/>
      <c r="I252" s="109" t="n"/>
      <c r="J252" s="109" t="n"/>
      <c r="K252" s="109" t="n"/>
      <c r="L252" s="109" t="n"/>
      <c r="M252" s="109" t="n"/>
      <c r="N252" s="109" t="n"/>
      <c r="O252" s="109" t="n"/>
      <c r="P252" s="109" t="n"/>
      <c r="Q252" s="109" t="n"/>
      <c r="R252" s="109" t="n"/>
      <c r="S252" s="109" t="n"/>
      <c r="T252" s="109" t="n"/>
      <c r="U252" s="109" t="n"/>
      <c r="V252" s="109" t="n"/>
      <c r="W252" s="109" t="n"/>
      <c r="X252" s="109" t="n"/>
      <c r="Y252" s="109" t="n"/>
      <c r="Z252" s="109" t="n"/>
    </row>
    <row r="253">
      <c r="A253" s="109" t="n"/>
      <c r="B253" s="109" t="n"/>
      <c r="C253" s="109" t="n"/>
      <c r="D253" s="109" t="n"/>
      <c r="E253" s="109" t="n"/>
      <c r="F253" s="109" t="n"/>
      <c r="G253" s="109" t="n"/>
      <c r="H253" s="109" t="n"/>
      <c r="I253" s="109" t="n"/>
      <c r="J253" s="109" t="n"/>
      <c r="K253" s="109" t="n"/>
      <c r="L253" s="109" t="n"/>
      <c r="M253" s="109" t="n"/>
      <c r="N253" s="109" t="n"/>
      <c r="O253" s="109" t="n"/>
      <c r="P253" s="109" t="n"/>
      <c r="Q253" s="109" t="n"/>
      <c r="R253" s="109" t="n"/>
      <c r="S253" s="109" t="n"/>
      <c r="T253" s="109" t="n"/>
      <c r="U253" s="109" t="n"/>
      <c r="V253" s="109" t="n"/>
      <c r="W253" s="109" t="n"/>
      <c r="X253" s="109" t="n"/>
      <c r="Y253" s="109" t="n"/>
      <c r="Z253" s="109" t="n"/>
    </row>
    <row r="254">
      <c r="A254" s="109" t="n"/>
      <c r="B254" s="109" t="n"/>
      <c r="C254" s="109" t="n"/>
      <c r="D254" s="109" t="n"/>
      <c r="E254" s="109" t="n"/>
      <c r="F254" s="109" t="n"/>
      <c r="G254" s="109" t="n"/>
      <c r="H254" s="109" t="n"/>
      <c r="I254" s="109" t="n"/>
      <c r="J254" s="109" t="n"/>
      <c r="K254" s="109" t="n"/>
      <c r="L254" s="109" t="n"/>
      <c r="M254" s="109" t="n"/>
      <c r="N254" s="109" t="n"/>
      <c r="O254" s="109" t="n"/>
      <c r="P254" s="109" t="n"/>
      <c r="Q254" s="109" t="n"/>
      <c r="R254" s="109" t="n"/>
      <c r="S254" s="109" t="n"/>
      <c r="T254" s="109" t="n"/>
      <c r="U254" s="109" t="n"/>
      <c r="V254" s="109" t="n"/>
      <c r="W254" s="109" t="n"/>
      <c r="X254" s="109" t="n"/>
      <c r="Y254" s="109" t="n"/>
      <c r="Z254" s="109" t="n"/>
    </row>
    <row r="255">
      <c r="A255" s="109" t="n"/>
      <c r="B255" s="109" t="n"/>
      <c r="C255" s="109" t="n"/>
      <c r="D255" s="109" t="n"/>
      <c r="E255" s="109" t="n"/>
      <c r="F255" s="109" t="n"/>
      <c r="G255" s="109" t="n"/>
      <c r="H255" s="109" t="n"/>
      <c r="I255" s="109" t="n"/>
      <c r="J255" s="109" t="n"/>
      <c r="K255" s="109" t="n"/>
      <c r="L255" s="109" t="n"/>
      <c r="M255" s="109" t="n"/>
      <c r="N255" s="109" t="n"/>
      <c r="O255" s="109" t="n"/>
      <c r="P255" s="109" t="n"/>
      <c r="Q255" s="109" t="n"/>
      <c r="R255" s="109" t="n"/>
      <c r="S255" s="109" t="n"/>
      <c r="T255" s="109" t="n"/>
      <c r="U255" s="109" t="n"/>
      <c r="V255" s="109" t="n"/>
      <c r="W255" s="109" t="n"/>
      <c r="X255" s="109" t="n"/>
      <c r="Y255" s="109" t="n"/>
      <c r="Z255" s="109" t="n"/>
    </row>
    <row r="256">
      <c r="A256" s="109" t="n"/>
      <c r="B256" s="109" t="n"/>
      <c r="C256" s="109" t="n"/>
      <c r="D256" s="109" t="n"/>
      <c r="E256" s="109" t="n"/>
      <c r="F256" s="109" t="n"/>
      <c r="G256" s="109" t="n"/>
      <c r="H256" s="109" t="n"/>
      <c r="I256" s="109" t="n"/>
      <c r="J256" s="109" t="n"/>
      <c r="K256" s="109" t="n"/>
      <c r="L256" s="109" t="n"/>
      <c r="M256" s="109" t="n"/>
      <c r="N256" s="109" t="n"/>
      <c r="O256" s="109" t="n"/>
      <c r="P256" s="109" t="n"/>
      <c r="Q256" s="109" t="n"/>
      <c r="R256" s="109" t="n"/>
      <c r="S256" s="109" t="n"/>
      <c r="T256" s="109" t="n"/>
      <c r="U256" s="109" t="n"/>
      <c r="V256" s="109" t="n"/>
      <c r="W256" s="109" t="n"/>
      <c r="X256" s="109" t="n"/>
      <c r="Y256" s="109" t="n"/>
      <c r="Z256" s="109" t="n"/>
    </row>
    <row r="257">
      <c r="A257" s="109" t="n"/>
      <c r="B257" s="109" t="n"/>
      <c r="C257" s="109" t="n"/>
      <c r="D257" s="109" t="n"/>
      <c r="E257" s="109" t="n"/>
      <c r="F257" s="109" t="n"/>
      <c r="G257" s="109" t="n"/>
      <c r="H257" s="109" t="n"/>
      <c r="I257" s="109" t="n"/>
      <c r="J257" s="109" t="n"/>
      <c r="K257" s="109" t="n"/>
      <c r="L257" s="109" t="n"/>
      <c r="M257" s="109" t="n"/>
      <c r="N257" s="109" t="n"/>
      <c r="O257" s="109" t="n"/>
      <c r="P257" s="109" t="n"/>
      <c r="Q257" s="109" t="n"/>
      <c r="R257" s="109" t="n"/>
      <c r="S257" s="109" t="n"/>
      <c r="T257" s="109" t="n"/>
      <c r="U257" s="109" t="n"/>
      <c r="V257" s="109" t="n"/>
      <c r="W257" s="109" t="n"/>
      <c r="X257" s="109" t="n"/>
      <c r="Y257" s="109" t="n"/>
      <c r="Z257" s="109" t="n"/>
    </row>
    <row r="258">
      <c r="A258" s="109" t="n"/>
      <c r="B258" s="109" t="n"/>
      <c r="C258" s="109" t="n"/>
      <c r="D258" s="109" t="n"/>
      <c r="E258" s="109" t="n"/>
      <c r="F258" s="109" t="n"/>
      <c r="G258" s="109" t="n"/>
      <c r="H258" s="109" t="n"/>
      <c r="I258" s="109" t="n"/>
      <c r="J258" s="109" t="n"/>
      <c r="K258" s="109" t="n"/>
      <c r="L258" s="109" t="n"/>
      <c r="M258" s="109" t="n"/>
      <c r="N258" s="109" t="n"/>
      <c r="O258" s="109" t="n"/>
      <c r="P258" s="109" t="n"/>
      <c r="Q258" s="109" t="n"/>
      <c r="R258" s="109" t="n"/>
      <c r="S258" s="109" t="n"/>
      <c r="T258" s="109" t="n"/>
      <c r="U258" s="109" t="n"/>
      <c r="V258" s="109" t="n"/>
      <c r="W258" s="109" t="n"/>
      <c r="X258" s="109" t="n"/>
      <c r="Y258" s="109" t="n"/>
      <c r="Z258" s="109" t="n"/>
    </row>
    <row r="259">
      <c r="A259" s="109" t="n"/>
      <c r="B259" s="109" t="n"/>
      <c r="C259" s="109" t="n"/>
      <c r="D259" s="109" t="n"/>
      <c r="E259" s="109" t="n"/>
      <c r="F259" s="109" t="n"/>
      <c r="G259" s="109" t="n"/>
      <c r="H259" s="109" t="n"/>
      <c r="I259" s="109" t="n"/>
      <c r="J259" s="109" t="n"/>
      <c r="K259" s="109" t="n"/>
      <c r="L259" s="109" t="n"/>
      <c r="M259" s="109" t="n"/>
      <c r="N259" s="109" t="n"/>
      <c r="O259" s="109" t="n"/>
      <c r="P259" s="109" t="n"/>
      <c r="Q259" s="109" t="n"/>
      <c r="R259" s="109" t="n"/>
      <c r="S259" s="109" t="n"/>
      <c r="T259" s="109" t="n"/>
      <c r="U259" s="109" t="n"/>
      <c r="V259" s="109" t="n"/>
      <c r="W259" s="109" t="n"/>
      <c r="X259" s="109" t="n"/>
      <c r="Y259" s="109" t="n"/>
      <c r="Z259" s="109" t="n"/>
    </row>
    <row r="260">
      <c r="A260" s="109" t="n"/>
      <c r="B260" s="109" t="n"/>
      <c r="C260" s="109" t="n"/>
      <c r="D260" s="109" t="n"/>
      <c r="E260" s="109" t="n"/>
      <c r="F260" s="109" t="n"/>
      <c r="G260" s="109" t="n"/>
      <c r="H260" s="109" t="n"/>
      <c r="I260" s="109" t="n"/>
      <c r="J260" s="109" t="n"/>
      <c r="K260" s="109" t="n"/>
      <c r="L260" s="109" t="n"/>
      <c r="M260" s="109" t="n"/>
      <c r="N260" s="109" t="n"/>
      <c r="O260" s="109" t="n"/>
      <c r="P260" s="109" t="n"/>
      <c r="Q260" s="109" t="n"/>
      <c r="R260" s="109" t="n"/>
      <c r="S260" s="109" t="n"/>
      <c r="T260" s="109" t="n"/>
      <c r="U260" s="109" t="n"/>
      <c r="V260" s="109" t="n"/>
      <c r="W260" s="109" t="n"/>
      <c r="X260" s="109" t="n"/>
      <c r="Y260" s="109" t="n"/>
      <c r="Z260" s="109" t="n"/>
    </row>
    <row r="261">
      <c r="A261" s="109" t="n"/>
      <c r="B261" s="109" t="n"/>
      <c r="C261" s="109" t="n"/>
      <c r="D261" s="109" t="n"/>
      <c r="E261" s="109" t="n"/>
      <c r="F261" s="109" t="n"/>
      <c r="G261" s="109" t="n"/>
      <c r="H261" s="109" t="n"/>
      <c r="I261" s="109" t="n"/>
      <c r="J261" s="109" t="n"/>
      <c r="K261" s="109" t="n"/>
      <c r="L261" s="109" t="n"/>
      <c r="M261" s="109" t="n"/>
      <c r="N261" s="109" t="n"/>
      <c r="O261" s="109" t="n"/>
      <c r="P261" s="109" t="n"/>
      <c r="Q261" s="109" t="n"/>
      <c r="R261" s="109" t="n"/>
      <c r="S261" s="109" t="n"/>
      <c r="T261" s="109" t="n"/>
      <c r="U261" s="109" t="n"/>
      <c r="V261" s="109" t="n"/>
      <c r="W261" s="109" t="n"/>
      <c r="X261" s="109" t="n"/>
      <c r="Y261" s="109" t="n"/>
      <c r="Z261" s="109" t="n"/>
    </row>
    <row r="262">
      <c r="A262" s="109" t="n"/>
      <c r="B262" s="109" t="n"/>
      <c r="C262" s="109" t="n"/>
      <c r="D262" s="109" t="n"/>
      <c r="E262" s="109" t="n"/>
      <c r="F262" s="109" t="n"/>
      <c r="G262" s="109" t="n"/>
      <c r="H262" s="109" t="n"/>
      <c r="I262" s="109" t="n"/>
      <c r="J262" s="109" t="n"/>
      <c r="K262" s="109" t="n"/>
      <c r="L262" s="109" t="n"/>
      <c r="M262" s="109" t="n"/>
      <c r="N262" s="109" t="n"/>
      <c r="O262" s="109" t="n"/>
      <c r="P262" s="109" t="n"/>
      <c r="Q262" s="109" t="n"/>
      <c r="R262" s="109" t="n"/>
      <c r="S262" s="109" t="n"/>
      <c r="T262" s="109" t="n"/>
      <c r="U262" s="109" t="n"/>
      <c r="V262" s="109" t="n"/>
      <c r="W262" s="109" t="n"/>
      <c r="X262" s="109" t="n"/>
      <c r="Y262" s="109" t="n"/>
      <c r="Z262" s="109" t="n"/>
    </row>
    <row r="263">
      <c r="A263" s="109" t="n"/>
      <c r="B263" s="109" t="n"/>
      <c r="C263" s="109" t="n"/>
      <c r="D263" s="109" t="n"/>
      <c r="E263" s="109" t="n"/>
      <c r="F263" s="109" t="n"/>
      <c r="G263" s="109" t="n"/>
      <c r="H263" s="109" t="n"/>
      <c r="I263" s="109" t="n"/>
      <c r="J263" s="109" t="n"/>
      <c r="K263" s="109" t="n"/>
      <c r="L263" s="109" t="n"/>
      <c r="M263" s="109" t="n"/>
      <c r="N263" s="109" t="n"/>
      <c r="O263" s="109" t="n"/>
      <c r="P263" s="109" t="n"/>
      <c r="Q263" s="109" t="n"/>
      <c r="R263" s="109" t="n"/>
      <c r="S263" s="109" t="n"/>
      <c r="T263" s="109" t="n"/>
      <c r="U263" s="109" t="n"/>
      <c r="V263" s="109" t="n"/>
      <c r="W263" s="109" t="n"/>
      <c r="X263" s="109" t="n"/>
      <c r="Y263" s="109" t="n"/>
      <c r="Z263" s="109" t="n"/>
    </row>
    <row r="264">
      <c r="A264" s="109" t="n"/>
      <c r="B264" s="109" t="n"/>
      <c r="C264" s="109" t="n"/>
      <c r="D264" s="109" t="n"/>
      <c r="E264" s="109" t="n"/>
      <c r="F264" s="109" t="n"/>
      <c r="G264" s="109" t="n"/>
      <c r="H264" s="109" t="n"/>
      <c r="I264" s="109" t="n"/>
      <c r="J264" s="109" t="n"/>
      <c r="K264" s="109" t="n"/>
      <c r="L264" s="109" t="n"/>
      <c r="M264" s="109" t="n"/>
      <c r="N264" s="109" t="n"/>
      <c r="O264" s="109" t="n"/>
      <c r="P264" s="109" t="n"/>
      <c r="Q264" s="109" t="n"/>
      <c r="R264" s="109" t="n"/>
      <c r="S264" s="109" t="n"/>
      <c r="T264" s="109" t="n"/>
      <c r="U264" s="109" t="n"/>
      <c r="V264" s="109" t="n"/>
      <c r="W264" s="109" t="n"/>
      <c r="X264" s="109" t="n"/>
      <c r="Y264" s="109" t="n"/>
      <c r="Z264" s="109" t="n"/>
    </row>
    <row r="265">
      <c r="A265" s="109" t="n"/>
      <c r="B265" s="109" t="n"/>
      <c r="C265" s="109" t="n"/>
      <c r="D265" s="109" t="n"/>
      <c r="E265" s="109" t="n"/>
      <c r="F265" s="109" t="n"/>
      <c r="G265" s="109" t="n"/>
      <c r="H265" s="109" t="n"/>
      <c r="I265" s="109" t="n"/>
      <c r="J265" s="109" t="n"/>
      <c r="K265" s="109" t="n"/>
      <c r="L265" s="109" t="n"/>
      <c r="M265" s="109" t="n"/>
      <c r="N265" s="109" t="n"/>
      <c r="O265" s="109" t="n"/>
      <c r="P265" s="109" t="n"/>
      <c r="Q265" s="109" t="n"/>
      <c r="R265" s="109" t="n"/>
      <c r="S265" s="109" t="n"/>
      <c r="T265" s="109" t="n"/>
      <c r="U265" s="109" t="n"/>
      <c r="V265" s="109" t="n"/>
      <c r="W265" s="109" t="n"/>
      <c r="X265" s="109" t="n"/>
      <c r="Y265" s="109" t="n"/>
      <c r="Z265" s="109" t="n"/>
    </row>
    <row r="266">
      <c r="A266" s="109" t="n"/>
      <c r="B266" s="109" t="n"/>
      <c r="C266" s="109" t="n"/>
      <c r="D266" s="109" t="n"/>
      <c r="E266" s="109" t="n"/>
      <c r="F266" s="109" t="n"/>
      <c r="G266" s="109" t="n"/>
      <c r="H266" s="109" t="n"/>
      <c r="I266" s="109" t="n"/>
      <c r="J266" s="109" t="n"/>
      <c r="K266" s="109" t="n"/>
      <c r="L266" s="109" t="n"/>
      <c r="M266" s="109" t="n"/>
      <c r="N266" s="109" t="n"/>
      <c r="O266" s="109" t="n"/>
      <c r="P266" s="109" t="n"/>
      <c r="Q266" s="109" t="n"/>
      <c r="R266" s="109" t="n"/>
      <c r="S266" s="109" t="n"/>
      <c r="T266" s="109" t="n"/>
      <c r="U266" s="109" t="n"/>
      <c r="V266" s="109" t="n"/>
      <c r="W266" s="109" t="n"/>
      <c r="X266" s="109" t="n"/>
      <c r="Y266" s="109" t="n"/>
      <c r="Z266" s="109" t="n"/>
    </row>
    <row r="267">
      <c r="A267" s="109" t="n"/>
      <c r="B267" s="109" t="n"/>
      <c r="C267" s="109" t="n"/>
      <c r="D267" s="109" t="n"/>
      <c r="E267" s="109" t="n"/>
      <c r="F267" s="109" t="n"/>
      <c r="G267" s="109" t="n"/>
      <c r="H267" s="109" t="n"/>
      <c r="I267" s="109" t="n"/>
      <c r="J267" s="109" t="n"/>
      <c r="K267" s="109" t="n"/>
      <c r="L267" s="109" t="n"/>
      <c r="M267" s="109" t="n"/>
      <c r="N267" s="109" t="n"/>
      <c r="O267" s="109" t="n"/>
      <c r="P267" s="109" t="n"/>
      <c r="Q267" s="109" t="n"/>
      <c r="R267" s="109" t="n"/>
      <c r="S267" s="109" t="n"/>
      <c r="T267" s="109" t="n"/>
      <c r="U267" s="109" t="n"/>
      <c r="V267" s="109" t="n"/>
      <c r="W267" s="109" t="n"/>
      <c r="X267" s="109" t="n"/>
      <c r="Y267" s="109" t="n"/>
      <c r="Z267" s="109" t="n"/>
    </row>
    <row r="268">
      <c r="A268" s="109" t="n"/>
      <c r="B268" s="109" t="n"/>
      <c r="C268" s="109" t="n"/>
      <c r="D268" s="109" t="n"/>
      <c r="E268" s="109" t="n"/>
      <c r="F268" s="109" t="n"/>
      <c r="G268" s="109" t="n"/>
      <c r="H268" s="109" t="n"/>
      <c r="I268" s="109" t="n"/>
      <c r="J268" s="109" t="n"/>
      <c r="K268" s="109" t="n"/>
      <c r="L268" s="109" t="n"/>
      <c r="M268" s="109" t="n"/>
      <c r="N268" s="109" t="n"/>
      <c r="O268" s="109" t="n"/>
      <c r="P268" s="109" t="n"/>
      <c r="Q268" s="109" t="n"/>
      <c r="R268" s="109" t="n"/>
      <c r="S268" s="109" t="n"/>
      <c r="T268" s="109" t="n"/>
      <c r="U268" s="109" t="n"/>
      <c r="V268" s="109" t="n"/>
      <c r="W268" s="109" t="n"/>
      <c r="X268" s="109" t="n"/>
      <c r="Y268" s="109" t="n"/>
      <c r="Z268" s="109" t="n"/>
    </row>
    <row r="269">
      <c r="A269" s="109" t="n"/>
      <c r="B269" s="109" t="n"/>
      <c r="C269" s="109" t="n"/>
      <c r="D269" s="109" t="n"/>
      <c r="E269" s="109" t="n"/>
      <c r="F269" s="109" t="n"/>
      <c r="G269" s="109" t="n"/>
      <c r="H269" s="109" t="n"/>
      <c r="I269" s="109" t="n"/>
      <c r="J269" s="109" t="n"/>
      <c r="K269" s="109" t="n"/>
      <c r="L269" s="109" t="n"/>
      <c r="M269" s="109" t="n"/>
      <c r="N269" s="109" t="n"/>
      <c r="O269" s="109" t="n"/>
      <c r="P269" s="109" t="n"/>
      <c r="Q269" s="109" t="n"/>
      <c r="R269" s="109" t="n"/>
      <c r="S269" s="109" t="n"/>
      <c r="T269" s="109" t="n"/>
      <c r="U269" s="109" t="n"/>
      <c r="V269" s="109" t="n"/>
      <c r="W269" s="109" t="n"/>
      <c r="X269" s="109" t="n"/>
      <c r="Y269" s="109" t="n"/>
      <c r="Z269" s="109" t="n"/>
    </row>
    <row r="270">
      <c r="A270" s="109" t="n"/>
      <c r="B270" s="109" t="n"/>
      <c r="C270" s="109" t="n"/>
      <c r="D270" s="109" t="n"/>
      <c r="E270" s="109" t="n"/>
      <c r="F270" s="109" t="n"/>
      <c r="G270" s="109" t="n"/>
      <c r="H270" s="109" t="n"/>
      <c r="I270" s="109" t="n"/>
      <c r="J270" s="109" t="n"/>
      <c r="K270" s="109" t="n"/>
      <c r="L270" s="109" t="n"/>
      <c r="M270" s="109" t="n"/>
      <c r="N270" s="109" t="n"/>
      <c r="O270" s="109" t="n"/>
      <c r="P270" s="109" t="n"/>
      <c r="Q270" s="109" t="n"/>
      <c r="R270" s="109" t="n"/>
      <c r="S270" s="109" t="n"/>
      <c r="T270" s="109" t="n"/>
      <c r="U270" s="109" t="n"/>
      <c r="V270" s="109" t="n"/>
      <c r="W270" s="109" t="n"/>
      <c r="X270" s="109" t="n"/>
      <c r="Y270" s="109" t="n"/>
      <c r="Z270" s="109" t="n"/>
    </row>
    <row r="271">
      <c r="A271" s="109" t="n"/>
      <c r="B271" s="109" t="n"/>
      <c r="C271" s="109" t="n"/>
      <c r="D271" s="109" t="n"/>
      <c r="E271" s="109" t="n"/>
      <c r="F271" s="109" t="n"/>
      <c r="G271" s="109" t="n"/>
      <c r="H271" s="109" t="n"/>
      <c r="I271" s="109" t="n"/>
      <c r="J271" s="109" t="n"/>
      <c r="K271" s="109" t="n"/>
      <c r="L271" s="109" t="n"/>
      <c r="M271" s="109" t="n"/>
      <c r="N271" s="109" t="n"/>
      <c r="O271" s="109" t="n"/>
      <c r="P271" s="109" t="n"/>
      <c r="Q271" s="109" t="n"/>
      <c r="R271" s="109" t="n"/>
      <c r="S271" s="109" t="n"/>
      <c r="T271" s="109" t="n"/>
      <c r="U271" s="109" t="n"/>
      <c r="V271" s="109" t="n"/>
      <c r="W271" s="109" t="n"/>
      <c r="X271" s="109" t="n"/>
      <c r="Y271" s="109" t="n"/>
      <c r="Z271" s="109" t="n"/>
    </row>
    <row r="272">
      <c r="A272" s="109" t="n"/>
      <c r="B272" s="109" t="n"/>
      <c r="C272" s="109" t="n"/>
      <c r="D272" s="109" t="n"/>
      <c r="E272" s="109" t="n"/>
      <c r="F272" s="109" t="n"/>
      <c r="G272" s="109" t="n"/>
      <c r="H272" s="109" t="n"/>
      <c r="I272" s="109" t="n"/>
      <c r="J272" s="109" t="n"/>
      <c r="K272" s="109" t="n"/>
      <c r="L272" s="109" t="n"/>
      <c r="M272" s="109" t="n"/>
      <c r="N272" s="109" t="n"/>
      <c r="O272" s="109" t="n"/>
      <c r="P272" s="109" t="n"/>
      <c r="Q272" s="109" t="n"/>
      <c r="R272" s="109" t="n"/>
      <c r="S272" s="109" t="n"/>
      <c r="T272" s="109" t="n"/>
      <c r="U272" s="109" t="n"/>
      <c r="V272" s="109" t="n"/>
      <c r="W272" s="109" t="n"/>
      <c r="X272" s="109" t="n"/>
      <c r="Y272" s="109" t="n"/>
      <c r="Z272" s="109" t="n"/>
    </row>
    <row r="273">
      <c r="A273" s="109" t="n"/>
      <c r="B273" s="109" t="n"/>
      <c r="C273" s="109" t="n"/>
      <c r="D273" s="109" t="n"/>
      <c r="E273" s="109" t="n"/>
      <c r="F273" s="109" t="n"/>
      <c r="G273" s="109" t="n"/>
      <c r="H273" s="109" t="n"/>
      <c r="I273" s="109" t="n"/>
      <c r="J273" s="109" t="n"/>
      <c r="K273" s="109" t="n"/>
      <c r="L273" s="109" t="n"/>
      <c r="M273" s="109" t="n"/>
      <c r="N273" s="109" t="n"/>
      <c r="O273" s="109" t="n"/>
      <c r="P273" s="109" t="n"/>
      <c r="Q273" s="109" t="n"/>
      <c r="R273" s="109" t="n"/>
      <c r="S273" s="109" t="n"/>
      <c r="T273" s="109" t="n"/>
      <c r="U273" s="109" t="n"/>
      <c r="V273" s="109" t="n"/>
      <c r="W273" s="109" t="n"/>
      <c r="X273" s="109" t="n"/>
      <c r="Y273" s="109" t="n"/>
      <c r="Z273" s="109" t="n"/>
    </row>
    <row r="274">
      <c r="A274" s="109" t="n"/>
      <c r="B274" s="109" t="n"/>
      <c r="C274" s="109" t="n"/>
      <c r="D274" s="109" t="n"/>
      <c r="E274" s="109" t="n"/>
      <c r="F274" s="109" t="n"/>
      <c r="G274" s="109" t="n"/>
      <c r="H274" s="109" t="n"/>
      <c r="I274" s="109" t="n"/>
      <c r="J274" s="109" t="n"/>
      <c r="K274" s="109" t="n"/>
      <c r="L274" s="109" t="n"/>
      <c r="M274" s="109" t="n"/>
      <c r="N274" s="109" t="n"/>
      <c r="O274" s="109" t="n"/>
      <c r="P274" s="109" t="n"/>
      <c r="Q274" s="109" t="n"/>
      <c r="R274" s="109" t="n"/>
      <c r="S274" s="109" t="n"/>
      <c r="T274" s="109" t="n"/>
      <c r="U274" s="109" t="n"/>
      <c r="V274" s="109" t="n"/>
      <c r="W274" s="109" t="n"/>
      <c r="X274" s="109" t="n"/>
      <c r="Y274" s="109" t="n"/>
      <c r="Z274" s="109" t="n"/>
    </row>
    <row r="275">
      <c r="A275" s="109" t="n"/>
      <c r="B275" s="109" t="n"/>
      <c r="C275" s="109" t="n"/>
      <c r="D275" s="109" t="n"/>
      <c r="E275" s="109" t="n"/>
      <c r="F275" s="109" t="n"/>
      <c r="G275" s="109" t="n"/>
      <c r="H275" s="109" t="n"/>
      <c r="I275" s="109" t="n"/>
      <c r="J275" s="109" t="n"/>
      <c r="K275" s="109" t="n"/>
      <c r="L275" s="109" t="n"/>
      <c r="M275" s="109" t="n"/>
      <c r="N275" s="109" t="n"/>
      <c r="O275" s="109" t="n"/>
      <c r="P275" s="109" t="n"/>
      <c r="Q275" s="109" t="n"/>
      <c r="R275" s="109" t="n"/>
      <c r="S275" s="109" t="n"/>
      <c r="T275" s="109" t="n"/>
      <c r="U275" s="109" t="n"/>
      <c r="V275" s="109" t="n"/>
      <c r="W275" s="109" t="n"/>
      <c r="X275" s="109" t="n"/>
      <c r="Y275" s="109" t="n"/>
      <c r="Z275" s="109" t="n"/>
    </row>
    <row r="276">
      <c r="A276" s="109" t="n"/>
      <c r="B276" s="109" t="n"/>
      <c r="C276" s="109" t="n"/>
      <c r="D276" s="109" t="n"/>
      <c r="E276" s="109" t="n"/>
      <c r="F276" s="109" t="n"/>
      <c r="G276" s="109" t="n"/>
      <c r="H276" s="109" t="n"/>
      <c r="I276" s="109" t="n"/>
      <c r="J276" s="109" t="n"/>
      <c r="K276" s="109" t="n"/>
      <c r="L276" s="109" t="n"/>
      <c r="M276" s="109" t="n"/>
      <c r="N276" s="109" t="n"/>
      <c r="O276" s="109" t="n"/>
      <c r="P276" s="109" t="n"/>
      <c r="Q276" s="109" t="n"/>
      <c r="R276" s="109" t="n"/>
      <c r="S276" s="109" t="n"/>
      <c r="T276" s="109" t="n"/>
      <c r="U276" s="109" t="n"/>
      <c r="V276" s="109" t="n"/>
      <c r="W276" s="109" t="n"/>
      <c r="X276" s="109" t="n"/>
      <c r="Y276" s="109" t="n"/>
      <c r="Z276" s="109" t="n"/>
    </row>
    <row r="277">
      <c r="A277" s="109" t="n"/>
      <c r="B277" s="109" t="n"/>
      <c r="C277" s="109" t="n"/>
      <c r="D277" s="109" t="n"/>
      <c r="E277" s="109" t="n"/>
      <c r="F277" s="109" t="n"/>
      <c r="G277" s="109" t="n"/>
      <c r="H277" s="109" t="n"/>
      <c r="I277" s="109" t="n"/>
      <c r="J277" s="109" t="n"/>
      <c r="K277" s="109" t="n"/>
      <c r="L277" s="109" t="n"/>
      <c r="M277" s="109" t="n"/>
      <c r="N277" s="109" t="n"/>
      <c r="O277" s="109" t="n"/>
      <c r="P277" s="109" t="n"/>
      <c r="Q277" s="109" t="n"/>
      <c r="R277" s="109" t="n"/>
      <c r="S277" s="109" t="n"/>
      <c r="T277" s="109" t="n"/>
      <c r="U277" s="109" t="n"/>
      <c r="V277" s="109" t="n"/>
      <c r="W277" s="109" t="n"/>
      <c r="X277" s="109" t="n"/>
      <c r="Y277" s="109" t="n"/>
      <c r="Z277" s="109" t="n"/>
    </row>
    <row r="278">
      <c r="A278" s="109" t="n"/>
      <c r="B278" s="109" t="n"/>
      <c r="C278" s="109" t="n"/>
      <c r="D278" s="109" t="n"/>
      <c r="E278" s="109" t="n"/>
      <c r="F278" s="109" t="n"/>
      <c r="G278" s="109" t="n"/>
      <c r="H278" s="109" t="n"/>
      <c r="I278" s="109" t="n"/>
      <c r="J278" s="109" t="n"/>
      <c r="K278" s="109" t="n"/>
      <c r="L278" s="109" t="n"/>
      <c r="M278" s="109" t="n"/>
      <c r="N278" s="109" t="n"/>
      <c r="O278" s="109" t="n"/>
      <c r="P278" s="109" t="n"/>
      <c r="Q278" s="109" t="n"/>
      <c r="R278" s="109" t="n"/>
      <c r="S278" s="109" t="n"/>
      <c r="T278" s="109" t="n"/>
      <c r="U278" s="109" t="n"/>
      <c r="V278" s="109" t="n"/>
      <c r="W278" s="109" t="n"/>
      <c r="X278" s="109" t="n"/>
      <c r="Y278" s="109" t="n"/>
      <c r="Z278" s="109" t="n"/>
    </row>
    <row r="279">
      <c r="A279" s="109" t="n"/>
      <c r="B279" s="109" t="n"/>
      <c r="C279" s="109" t="n"/>
      <c r="D279" s="109" t="n"/>
      <c r="E279" s="109" t="n"/>
      <c r="F279" s="109" t="n"/>
      <c r="G279" s="109" t="n"/>
      <c r="H279" s="109" t="n"/>
      <c r="I279" s="109" t="n"/>
      <c r="J279" s="109" t="n"/>
      <c r="K279" s="109" t="n"/>
      <c r="L279" s="109" t="n"/>
      <c r="M279" s="109" t="n"/>
      <c r="N279" s="109" t="n"/>
      <c r="O279" s="109" t="n"/>
      <c r="P279" s="109" t="n"/>
      <c r="Q279" s="109" t="n"/>
      <c r="R279" s="109" t="n"/>
      <c r="S279" s="109" t="n"/>
      <c r="T279" s="109" t="n"/>
      <c r="U279" s="109" t="n"/>
      <c r="V279" s="109" t="n"/>
      <c r="W279" s="109" t="n"/>
      <c r="X279" s="109" t="n"/>
      <c r="Y279" s="109" t="n"/>
      <c r="Z279" s="109" t="n"/>
    </row>
    <row r="280">
      <c r="A280" s="109" t="n"/>
      <c r="B280" s="109" t="n"/>
      <c r="C280" s="109" t="n"/>
      <c r="D280" s="109" t="n"/>
      <c r="E280" s="109" t="n"/>
      <c r="F280" s="109" t="n"/>
      <c r="G280" s="109" t="n"/>
      <c r="H280" s="109" t="n"/>
      <c r="I280" s="109" t="n"/>
      <c r="J280" s="109" t="n"/>
      <c r="K280" s="109" t="n"/>
      <c r="L280" s="109" t="n"/>
      <c r="M280" s="109" t="n"/>
      <c r="N280" s="109" t="n"/>
      <c r="O280" s="109" t="n"/>
      <c r="P280" s="109" t="n"/>
      <c r="Q280" s="109" t="n"/>
      <c r="R280" s="109" t="n"/>
      <c r="S280" s="109" t="n"/>
      <c r="T280" s="109" t="n"/>
      <c r="U280" s="109" t="n"/>
      <c r="V280" s="109" t="n"/>
      <c r="W280" s="109" t="n"/>
      <c r="X280" s="109" t="n"/>
      <c r="Y280" s="109" t="n"/>
      <c r="Z280" s="109" t="n"/>
    </row>
    <row r="281">
      <c r="A281" s="109" t="n"/>
      <c r="B281" s="109" t="n"/>
      <c r="C281" s="109" t="n"/>
      <c r="D281" s="109" t="n"/>
      <c r="E281" s="109" t="n"/>
      <c r="F281" s="109" t="n"/>
      <c r="G281" s="109" t="n"/>
      <c r="H281" s="109" t="n"/>
      <c r="I281" s="109" t="n"/>
      <c r="J281" s="109" t="n"/>
      <c r="K281" s="109" t="n"/>
      <c r="L281" s="109" t="n"/>
      <c r="M281" s="109" t="n"/>
      <c r="N281" s="109" t="n"/>
      <c r="O281" s="109" t="n"/>
      <c r="P281" s="109" t="n"/>
      <c r="Q281" s="109" t="n"/>
      <c r="R281" s="109" t="n"/>
      <c r="S281" s="109" t="n"/>
      <c r="T281" s="109" t="n"/>
      <c r="U281" s="109" t="n"/>
      <c r="V281" s="109" t="n"/>
      <c r="W281" s="109" t="n"/>
      <c r="X281" s="109" t="n"/>
      <c r="Y281" s="109" t="n"/>
      <c r="Z281" s="109" t="n"/>
    </row>
    <row r="282">
      <c r="A282" s="109" t="n"/>
      <c r="B282" s="109" t="n"/>
      <c r="C282" s="109" t="n"/>
      <c r="D282" s="109" t="n"/>
      <c r="E282" s="109" t="n"/>
      <c r="F282" s="109" t="n"/>
      <c r="G282" s="109" t="n"/>
      <c r="H282" s="109" t="n"/>
      <c r="I282" s="109" t="n"/>
      <c r="J282" s="109" t="n"/>
      <c r="K282" s="109" t="n"/>
      <c r="L282" s="109" t="n"/>
      <c r="M282" s="109" t="n"/>
      <c r="N282" s="109" t="n"/>
      <c r="O282" s="109" t="n"/>
      <c r="P282" s="109" t="n"/>
      <c r="Q282" s="109" t="n"/>
      <c r="R282" s="109" t="n"/>
      <c r="S282" s="109" t="n"/>
      <c r="T282" s="109" t="n"/>
      <c r="U282" s="109" t="n"/>
      <c r="V282" s="109" t="n"/>
      <c r="W282" s="109" t="n"/>
      <c r="X282" s="109" t="n"/>
      <c r="Y282" s="109" t="n"/>
      <c r="Z282" s="109" t="n"/>
    </row>
    <row r="283">
      <c r="A283" s="109" t="n"/>
      <c r="B283" s="109" t="n"/>
      <c r="C283" s="109" t="n"/>
      <c r="D283" s="109" t="n"/>
      <c r="E283" s="109" t="n"/>
      <c r="F283" s="109" t="n"/>
      <c r="G283" s="109" t="n"/>
      <c r="H283" s="109" t="n"/>
      <c r="I283" s="109" t="n"/>
      <c r="J283" s="109" t="n"/>
      <c r="K283" s="109" t="n"/>
      <c r="L283" s="109" t="n"/>
      <c r="M283" s="109" t="n"/>
      <c r="N283" s="109" t="n"/>
      <c r="O283" s="109" t="n"/>
      <c r="P283" s="109" t="n"/>
      <c r="Q283" s="109" t="n"/>
      <c r="R283" s="109" t="n"/>
      <c r="S283" s="109" t="n"/>
      <c r="T283" s="109" t="n"/>
      <c r="U283" s="109" t="n"/>
      <c r="V283" s="109" t="n"/>
      <c r="W283" s="109" t="n"/>
      <c r="X283" s="109" t="n"/>
      <c r="Y283" s="109" t="n"/>
      <c r="Z283" s="109" t="n"/>
    </row>
    <row r="284">
      <c r="A284" s="109" t="n"/>
      <c r="B284" s="109" t="n"/>
      <c r="C284" s="109" t="n"/>
      <c r="D284" s="109" t="n"/>
      <c r="E284" s="109" t="n"/>
      <c r="F284" s="109" t="n"/>
      <c r="G284" s="109" t="n"/>
      <c r="H284" s="109" t="n"/>
      <c r="I284" s="109" t="n"/>
      <c r="J284" s="109" t="n"/>
      <c r="K284" s="109" t="n"/>
      <c r="L284" s="109" t="n"/>
      <c r="M284" s="109" t="n"/>
      <c r="N284" s="109" t="n"/>
      <c r="O284" s="109" t="n"/>
      <c r="P284" s="109" t="n"/>
      <c r="Q284" s="109" t="n"/>
      <c r="R284" s="109" t="n"/>
      <c r="S284" s="109" t="n"/>
      <c r="T284" s="109" t="n"/>
      <c r="U284" s="109" t="n"/>
      <c r="V284" s="109" t="n"/>
      <c r="W284" s="109" t="n"/>
      <c r="X284" s="109" t="n"/>
      <c r="Y284" s="109" t="n"/>
      <c r="Z284" s="109" t="n"/>
    </row>
    <row r="285">
      <c r="A285" s="109" t="n"/>
      <c r="B285" s="109" t="n"/>
      <c r="C285" s="109" t="n"/>
      <c r="D285" s="109" t="n"/>
      <c r="E285" s="109" t="n"/>
      <c r="F285" s="109" t="n"/>
      <c r="G285" s="109" t="n"/>
      <c r="H285" s="109" t="n"/>
      <c r="I285" s="109" t="n"/>
      <c r="J285" s="109" t="n"/>
      <c r="K285" s="109" t="n"/>
      <c r="L285" s="109" t="n"/>
      <c r="M285" s="109" t="n"/>
      <c r="N285" s="109" t="n"/>
      <c r="O285" s="109" t="n"/>
      <c r="P285" s="109" t="n"/>
      <c r="Q285" s="109" t="n"/>
      <c r="R285" s="109" t="n"/>
      <c r="S285" s="109" t="n"/>
      <c r="T285" s="109" t="n"/>
      <c r="U285" s="109" t="n"/>
      <c r="V285" s="109" t="n"/>
      <c r="W285" s="109" t="n"/>
      <c r="X285" s="109" t="n"/>
      <c r="Y285" s="109" t="n"/>
      <c r="Z285" s="109" t="n"/>
    </row>
    <row r="286">
      <c r="A286" s="109" t="n"/>
      <c r="B286" s="109" t="n"/>
      <c r="C286" s="109" t="n"/>
      <c r="D286" s="109" t="n"/>
      <c r="E286" s="109" t="n"/>
      <c r="F286" s="109" t="n"/>
      <c r="G286" s="109" t="n"/>
      <c r="H286" s="109" t="n"/>
      <c r="I286" s="109" t="n"/>
      <c r="J286" s="109" t="n"/>
      <c r="K286" s="109" t="n"/>
      <c r="L286" s="109" t="n"/>
      <c r="M286" s="109" t="n"/>
      <c r="N286" s="109" t="n"/>
      <c r="O286" s="109" t="n"/>
      <c r="P286" s="109" t="n"/>
      <c r="Q286" s="109" t="n"/>
      <c r="R286" s="109" t="n"/>
      <c r="S286" s="109" t="n"/>
      <c r="T286" s="109" t="n"/>
      <c r="U286" s="109" t="n"/>
      <c r="V286" s="109" t="n"/>
      <c r="W286" s="109" t="n"/>
      <c r="X286" s="109" t="n"/>
      <c r="Y286" s="109" t="n"/>
      <c r="Z286" s="109" t="n"/>
    </row>
    <row r="287">
      <c r="A287" s="109" t="n"/>
      <c r="B287" s="109" t="n"/>
      <c r="C287" s="109" t="n"/>
      <c r="D287" s="109" t="n"/>
      <c r="E287" s="109" t="n"/>
      <c r="F287" s="109" t="n"/>
      <c r="G287" s="109" t="n"/>
      <c r="H287" s="109" t="n"/>
      <c r="I287" s="109" t="n"/>
      <c r="J287" s="109" t="n"/>
      <c r="K287" s="109" t="n"/>
      <c r="L287" s="109" t="n"/>
      <c r="M287" s="109" t="n"/>
      <c r="N287" s="109" t="n"/>
      <c r="O287" s="109" t="n"/>
      <c r="P287" s="109" t="n"/>
      <c r="Q287" s="109" t="n"/>
      <c r="R287" s="109" t="n"/>
      <c r="S287" s="109" t="n"/>
      <c r="T287" s="109" t="n"/>
      <c r="U287" s="109" t="n"/>
      <c r="V287" s="109" t="n"/>
      <c r="W287" s="109" t="n"/>
      <c r="X287" s="109" t="n"/>
      <c r="Y287" s="109" t="n"/>
      <c r="Z287" s="109" t="n"/>
    </row>
    <row r="288">
      <c r="A288" s="109" t="n"/>
      <c r="B288" s="109" t="n"/>
      <c r="C288" s="109" t="n"/>
      <c r="D288" s="109" t="n"/>
      <c r="E288" s="109" t="n"/>
      <c r="F288" s="109" t="n"/>
      <c r="G288" s="109" t="n"/>
      <c r="H288" s="109" t="n"/>
      <c r="I288" s="109" t="n"/>
      <c r="J288" s="109" t="n"/>
      <c r="K288" s="109" t="n"/>
      <c r="L288" s="109" t="n"/>
      <c r="M288" s="109" t="n"/>
      <c r="N288" s="109" t="n"/>
      <c r="O288" s="109" t="n"/>
      <c r="P288" s="109" t="n"/>
      <c r="Q288" s="109" t="n"/>
      <c r="R288" s="109" t="n"/>
      <c r="S288" s="109" t="n"/>
      <c r="T288" s="109" t="n"/>
      <c r="U288" s="109" t="n"/>
      <c r="V288" s="109" t="n"/>
      <c r="W288" s="109" t="n"/>
      <c r="X288" s="109" t="n"/>
      <c r="Y288" s="109" t="n"/>
      <c r="Z288" s="109" t="n"/>
    </row>
    <row r="289">
      <c r="A289" s="109" t="n"/>
      <c r="B289" s="109" t="n"/>
      <c r="C289" s="109" t="n"/>
      <c r="D289" s="109" t="n"/>
      <c r="E289" s="109" t="n"/>
      <c r="F289" s="109" t="n"/>
      <c r="G289" s="109" t="n"/>
      <c r="H289" s="109" t="n"/>
      <c r="I289" s="109" t="n"/>
      <c r="J289" s="109" t="n"/>
      <c r="K289" s="109" t="n"/>
      <c r="L289" s="109" t="n"/>
      <c r="M289" s="109" t="n"/>
      <c r="N289" s="109" t="n"/>
      <c r="O289" s="109" t="n"/>
      <c r="P289" s="109" t="n"/>
      <c r="Q289" s="109" t="n"/>
      <c r="R289" s="109" t="n"/>
      <c r="S289" s="109" t="n"/>
      <c r="T289" s="109" t="n"/>
      <c r="U289" s="109" t="n"/>
      <c r="V289" s="109" t="n"/>
      <c r="W289" s="109" t="n"/>
      <c r="X289" s="109" t="n"/>
      <c r="Y289" s="109" t="n"/>
      <c r="Z289" s="109" t="n"/>
    </row>
    <row r="290">
      <c r="A290" s="109" t="n"/>
      <c r="B290" s="109" t="n"/>
      <c r="C290" s="109" t="n"/>
      <c r="D290" s="109" t="n"/>
      <c r="E290" s="109" t="n"/>
      <c r="F290" s="109" t="n"/>
      <c r="G290" s="109" t="n"/>
      <c r="H290" s="109" t="n"/>
      <c r="I290" s="109" t="n"/>
      <c r="J290" s="109" t="n"/>
      <c r="K290" s="109" t="n"/>
      <c r="L290" s="109" t="n"/>
      <c r="M290" s="109" t="n"/>
      <c r="N290" s="109" t="n"/>
      <c r="O290" s="109" t="n"/>
      <c r="P290" s="109" t="n"/>
      <c r="Q290" s="109" t="n"/>
      <c r="R290" s="109" t="n"/>
      <c r="S290" s="109" t="n"/>
      <c r="T290" s="109" t="n"/>
      <c r="U290" s="109" t="n"/>
      <c r="V290" s="109" t="n"/>
      <c r="W290" s="109" t="n"/>
      <c r="X290" s="109" t="n"/>
      <c r="Y290" s="109" t="n"/>
      <c r="Z290" s="109" t="n"/>
    </row>
    <row r="291">
      <c r="A291" s="109" t="n"/>
      <c r="B291" s="109" t="n"/>
      <c r="C291" s="109" t="n"/>
      <c r="D291" s="109" t="n"/>
      <c r="E291" s="109" t="n"/>
      <c r="F291" s="109" t="n"/>
      <c r="G291" s="109" t="n"/>
      <c r="H291" s="109" t="n"/>
      <c r="I291" s="109" t="n"/>
      <c r="J291" s="109" t="n"/>
      <c r="K291" s="109" t="n"/>
      <c r="L291" s="109" t="n"/>
      <c r="M291" s="109" t="n"/>
      <c r="N291" s="109" t="n"/>
      <c r="O291" s="109" t="n"/>
      <c r="P291" s="109" t="n"/>
      <c r="Q291" s="109" t="n"/>
      <c r="R291" s="109" t="n"/>
      <c r="S291" s="109" t="n"/>
      <c r="T291" s="109" t="n"/>
      <c r="U291" s="109" t="n"/>
      <c r="V291" s="109" t="n"/>
      <c r="W291" s="109" t="n"/>
      <c r="X291" s="109" t="n"/>
      <c r="Y291" s="109" t="n"/>
      <c r="Z291" s="109" t="n"/>
    </row>
    <row r="292">
      <c r="A292" s="109" t="n"/>
      <c r="B292" s="109" t="n"/>
      <c r="C292" s="109" t="n"/>
      <c r="D292" s="109" t="n"/>
      <c r="E292" s="109" t="n"/>
      <c r="F292" s="109" t="n"/>
      <c r="G292" s="109" t="n"/>
      <c r="H292" s="109" t="n"/>
      <c r="I292" s="109" t="n"/>
      <c r="J292" s="109" t="n"/>
      <c r="K292" s="109" t="n"/>
      <c r="L292" s="109" t="n"/>
      <c r="M292" s="109" t="n"/>
      <c r="N292" s="109" t="n"/>
      <c r="O292" s="109" t="n"/>
      <c r="P292" s="109" t="n"/>
      <c r="Q292" s="109" t="n"/>
      <c r="R292" s="109" t="n"/>
      <c r="S292" s="109" t="n"/>
      <c r="T292" s="109" t="n"/>
      <c r="U292" s="109" t="n"/>
      <c r="V292" s="109" t="n"/>
      <c r="W292" s="109" t="n"/>
      <c r="X292" s="109" t="n"/>
      <c r="Y292" s="109" t="n"/>
      <c r="Z292" s="109" t="n"/>
    </row>
    <row r="293">
      <c r="A293" s="109" t="n"/>
      <c r="B293" s="109" t="n"/>
      <c r="C293" s="109" t="n"/>
      <c r="D293" s="109" t="n"/>
      <c r="E293" s="109" t="n"/>
      <c r="F293" s="109" t="n"/>
      <c r="G293" s="109" t="n"/>
      <c r="H293" s="109" t="n"/>
      <c r="I293" s="109" t="n"/>
      <c r="J293" s="109" t="n"/>
      <c r="K293" s="109" t="n"/>
      <c r="L293" s="109" t="n"/>
      <c r="M293" s="109" t="n"/>
      <c r="N293" s="109" t="n"/>
      <c r="O293" s="109" t="n"/>
      <c r="P293" s="109" t="n"/>
      <c r="Q293" s="109" t="n"/>
      <c r="R293" s="109" t="n"/>
      <c r="S293" s="109" t="n"/>
      <c r="T293" s="109" t="n"/>
      <c r="U293" s="109" t="n"/>
      <c r="V293" s="109" t="n"/>
      <c r="W293" s="109" t="n"/>
      <c r="X293" s="109" t="n"/>
      <c r="Y293" s="109" t="n"/>
      <c r="Z293" s="109" t="n"/>
    </row>
    <row r="294">
      <c r="A294" s="109" t="n"/>
      <c r="B294" s="109" t="n"/>
      <c r="C294" s="109" t="n"/>
      <c r="D294" s="109" t="n"/>
      <c r="E294" s="109" t="n"/>
      <c r="F294" s="109" t="n"/>
      <c r="G294" s="109" t="n"/>
      <c r="H294" s="109" t="n"/>
      <c r="I294" s="109" t="n"/>
      <c r="J294" s="109" t="n"/>
      <c r="K294" s="109" t="n"/>
      <c r="L294" s="109" t="n"/>
      <c r="M294" s="109" t="n"/>
      <c r="N294" s="109" t="n"/>
      <c r="O294" s="109" t="n"/>
      <c r="P294" s="109" t="n"/>
      <c r="Q294" s="109" t="n"/>
      <c r="R294" s="109" t="n"/>
      <c r="S294" s="109" t="n"/>
      <c r="T294" s="109" t="n"/>
      <c r="U294" s="109" t="n"/>
      <c r="V294" s="109" t="n"/>
      <c r="W294" s="109" t="n"/>
      <c r="X294" s="109" t="n"/>
      <c r="Y294" s="109" t="n"/>
      <c r="Z294" s="109" t="n"/>
    </row>
    <row r="295">
      <c r="A295" s="109" t="n"/>
      <c r="B295" s="109" t="n"/>
      <c r="C295" s="109" t="n"/>
      <c r="D295" s="109" t="n"/>
      <c r="E295" s="109" t="n"/>
      <c r="F295" s="109" t="n"/>
      <c r="G295" s="109" t="n"/>
      <c r="H295" s="109" t="n"/>
      <c r="I295" s="109" t="n"/>
      <c r="J295" s="109" t="n"/>
      <c r="K295" s="109" t="n"/>
      <c r="L295" s="109" t="n"/>
      <c r="M295" s="109" t="n"/>
      <c r="N295" s="109" t="n"/>
      <c r="O295" s="109" t="n"/>
      <c r="P295" s="109" t="n"/>
      <c r="Q295" s="109" t="n"/>
      <c r="R295" s="109" t="n"/>
      <c r="S295" s="109" t="n"/>
      <c r="T295" s="109" t="n"/>
      <c r="U295" s="109" t="n"/>
      <c r="V295" s="109" t="n"/>
      <c r="W295" s="109" t="n"/>
      <c r="X295" s="109" t="n"/>
      <c r="Y295" s="109" t="n"/>
      <c r="Z295" s="109" t="n"/>
    </row>
    <row r="296">
      <c r="A296" s="109" t="n"/>
      <c r="B296" s="109" t="n"/>
      <c r="C296" s="109" t="n"/>
      <c r="D296" s="109" t="n"/>
      <c r="E296" s="109" t="n"/>
      <c r="F296" s="109" t="n"/>
      <c r="G296" s="109" t="n"/>
      <c r="H296" s="109" t="n"/>
      <c r="I296" s="109" t="n"/>
      <c r="J296" s="109" t="n"/>
      <c r="K296" s="109" t="n"/>
      <c r="L296" s="109" t="n"/>
      <c r="M296" s="109" t="n"/>
      <c r="N296" s="109" t="n"/>
      <c r="O296" s="109" t="n"/>
      <c r="P296" s="109" t="n"/>
      <c r="Q296" s="109" t="n"/>
      <c r="R296" s="109" t="n"/>
      <c r="S296" s="109" t="n"/>
      <c r="T296" s="109" t="n"/>
      <c r="U296" s="109" t="n"/>
      <c r="V296" s="109" t="n"/>
      <c r="W296" s="109" t="n"/>
      <c r="X296" s="109" t="n"/>
      <c r="Y296" s="109" t="n"/>
      <c r="Z296" s="109" t="n"/>
    </row>
    <row r="297">
      <c r="A297" s="109" t="n"/>
      <c r="B297" s="109" t="n"/>
      <c r="C297" s="109" t="n"/>
      <c r="D297" s="109" t="n"/>
      <c r="E297" s="109" t="n"/>
      <c r="F297" s="109" t="n"/>
      <c r="G297" s="109" t="n"/>
      <c r="H297" s="109" t="n"/>
      <c r="I297" s="109" t="n"/>
      <c r="J297" s="109" t="n"/>
      <c r="K297" s="109" t="n"/>
      <c r="L297" s="109" t="n"/>
      <c r="M297" s="109" t="n"/>
      <c r="N297" s="109" t="n"/>
      <c r="O297" s="109" t="n"/>
      <c r="P297" s="109" t="n"/>
      <c r="Q297" s="109" t="n"/>
      <c r="R297" s="109" t="n"/>
      <c r="S297" s="109" t="n"/>
      <c r="T297" s="109" t="n"/>
      <c r="U297" s="109" t="n"/>
      <c r="V297" s="109" t="n"/>
      <c r="W297" s="109" t="n"/>
      <c r="X297" s="109" t="n"/>
      <c r="Y297" s="109" t="n"/>
      <c r="Z297" s="109" t="n"/>
    </row>
    <row r="298">
      <c r="A298" s="109" t="n"/>
      <c r="B298" s="109" t="n"/>
      <c r="C298" s="109" t="n"/>
      <c r="D298" s="109" t="n"/>
      <c r="E298" s="109" t="n"/>
      <c r="F298" s="109" t="n"/>
      <c r="G298" s="109" t="n"/>
      <c r="H298" s="109" t="n"/>
      <c r="I298" s="109" t="n"/>
      <c r="J298" s="109" t="n"/>
      <c r="K298" s="109" t="n"/>
      <c r="L298" s="109" t="n"/>
      <c r="M298" s="109" t="n"/>
      <c r="N298" s="109" t="n"/>
      <c r="O298" s="109" t="n"/>
      <c r="P298" s="109" t="n"/>
      <c r="Q298" s="109" t="n"/>
      <c r="R298" s="109" t="n"/>
      <c r="S298" s="109" t="n"/>
      <c r="T298" s="109" t="n"/>
      <c r="U298" s="109" t="n"/>
      <c r="V298" s="109" t="n"/>
      <c r="W298" s="109" t="n"/>
      <c r="X298" s="109" t="n"/>
      <c r="Y298" s="109" t="n"/>
      <c r="Z298" s="109" t="n"/>
    </row>
    <row r="299">
      <c r="A299" s="109" t="n"/>
      <c r="B299" s="109" t="n"/>
      <c r="C299" s="109" t="n"/>
      <c r="D299" s="109" t="n"/>
      <c r="E299" s="109" t="n"/>
      <c r="F299" s="109" t="n"/>
      <c r="G299" s="109" t="n"/>
      <c r="H299" s="109" t="n"/>
      <c r="I299" s="109" t="n"/>
      <c r="J299" s="109" t="n"/>
      <c r="K299" s="109" t="n"/>
      <c r="L299" s="109" t="n"/>
      <c r="M299" s="109" t="n"/>
      <c r="N299" s="109" t="n"/>
      <c r="O299" s="109" t="n"/>
      <c r="P299" s="109" t="n"/>
      <c r="Q299" s="109" t="n"/>
      <c r="R299" s="109" t="n"/>
      <c r="S299" s="109" t="n"/>
      <c r="T299" s="109" t="n"/>
      <c r="U299" s="109" t="n"/>
      <c r="V299" s="109" t="n"/>
      <c r="W299" s="109" t="n"/>
      <c r="X299" s="109" t="n"/>
      <c r="Y299" s="109" t="n"/>
      <c r="Z299" s="109" t="n"/>
    </row>
    <row r="300">
      <c r="A300" s="109" t="n"/>
      <c r="B300" s="109" t="n"/>
      <c r="C300" s="109" t="n"/>
      <c r="D300" s="109" t="n"/>
      <c r="E300" s="109" t="n"/>
      <c r="F300" s="109" t="n"/>
      <c r="G300" s="109" t="n"/>
      <c r="H300" s="109" t="n"/>
      <c r="I300" s="109" t="n"/>
      <c r="J300" s="109" t="n"/>
      <c r="K300" s="109" t="n"/>
      <c r="L300" s="109" t="n"/>
      <c r="M300" s="109" t="n"/>
      <c r="N300" s="109" t="n"/>
      <c r="O300" s="109" t="n"/>
      <c r="P300" s="109" t="n"/>
      <c r="Q300" s="109" t="n"/>
      <c r="R300" s="109" t="n"/>
      <c r="S300" s="109" t="n"/>
      <c r="T300" s="109" t="n"/>
      <c r="U300" s="109" t="n"/>
      <c r="V300" s="109" t="n"/>
      <c r="W300" s="109" t="n"/>
      <c r="X300" s="109" t="n"/>
      <c r="Y300" s="109" t="n"/>
      <c r="Z300" s="109" t="n"/>
    </row>
    <row r="301">
      <c r="A301" s="109" t="n"/>
      <c r="B301" s="109" t="n"/>
      <c r="C301" s="109" t="n"/>
      <c r="D301" s="109" t="n"/>
      <c r="E301" s="109" t="n"/>
      <c r="F301" s="109" t="n"/>
      <c r="G301" s="109" t="n"/>
      <c r="H301" s="109" t="n"/>
      <c r="I301" s="109" t="n"/>
      <c r="J301" s="109" t="n"/>
      <c r="K301" s="109" t="n"/>
      <c r="L301" s="109" t="n"/>
      <c r="M301" s="109" t="n"/>
      <c r="N301" s="109" t="n"/>
      <c r="O301" s="109" t="n"/>
      <c r="P301" s="109" t="n"/>
      <c r="Q301" s="109" t="n"/>
      <c r="R301" s="109" t="n"/>
      <c r="S301" s="109" t="n"/>
      <c r="T301" s="109" t="n"/>
      <c r="U301" s="109" t="n"/>
      <c r="V301" s="109" t="n"/>
      <c r="W301" s="109" t="n"/>
      <c r="X301" s="109" t="n"/>
      <c r="Y301" s="109" t="n"/>
      <c r="Z301" s="109" t="n"/>
    </row>
    <row r="302">
      <c r="A302" s="109" t="n"/>
      <c r="B302" s="109" t="n"/>
      <c r="C302" s="109" t="n"/>
      <c r="D302" s="109" t="n"/>
      <c r="E302" s="109" t="n"/>
      <c r="F302" s="109" t="n"/>
      <c r="G302" s="109" t="n"/>
      <c r="H302" s="109" t="n"/>
      <c r="I302" s="109" t="n"/>
      <c r="J302" s="109" t="n"/>
      <c r="K302" s="109" t="n"/>
      <c r="L302" s="109" t="n"/>
      <c r="M302" s="109" t="n"/>
      <c r="N302" s="109" t="n"/>
      <c r="O302" s="109" t="n"/>
      <c r="P302" s="109" t="n"/>
      <c r="Q302" s="109" t="n"/>
      <c r="R302" s="109" t="n"/>
      <c r="S302" s="109" t="n"/>
      <c r="T302" s="109" t="n"/>
      <c r="U302" s="109" t="n"/>
      <c r="V302" s="109" t="n"/>
      <c r="W302" s="109" t="n"/>
      <c r="X302" s="109" t="n"/>
      <c r="Y302" s="109" t="n"/>
      <c r="Z302" s="109" t="n"/>
    </row>
    <row r="303">
      <c r="A303" s="109" t="n"/>
      <c r="B303" s="109" t="n"/>
      <c r="C303" s="109" t="n"/>
      <c r="D303" s="109" t="n"/>
      <c r="E303" s="109" t="n"/>
      <c r="F303" s="109" t="n"/>
      <c r="G303" s="109" t="n"/>
      <c r="H303" s="109" t="n"/>
      <c r="I303" s="109" t="n"/>
      <c r="J303" s="109" t="n"/>
      <c r="K303" s="109" t="n"/>
      <c r="L303" s="109" t="n"/>
      <c r="M303" s="109" t="n"/>
      <c r="N303" s="109" t="n"/>
      <c r="O303" s="109" t="n"/>
      <c r="P303" s="109" t="n"/>
      <c r="Q303" s="109" t="n"/>
      <c r="R303" s="109" t="n"/>
      <c r="S303" s="109" t="n"/>
      <c r="T303" s="109" t="n"/>
      <c r="U303" s="109" t="n"/>
      <c r="V303" s="109" t="n"/>
      <c r="W303" s="109" t="n"/>
      <c r="X303" s="109" t="n"/>
      <c r="Y303" s="109" t="n"/>
      <c r="Z303" s="109" t="n"/>
    </row>
    <row r="304">
      <c r="A304" s="109" t="n"/>
      <c r="B304" s="109" t="n"/>
      <c r="C304" s="109" t="n"/>
      <c r="D304" s="109" t="n"/>
      <c r="E304" s="109" t="n"/>
      <c r="F304" s="109" t="n"/>
      <c r="G304" s="109" t="n"/>
      <c r="H304" s="109" t="n"/>
      <c r="I304" s="109" t="n"/>
      <c r="J304" s="109" t="n"/>
      <c r="K304" s="109" t="n"/>
      <c r="L304" s="109" t="n"/>
      <c r="M304" s="109" t="n"/>
      <c r="N304" s="109" t="n"/>
      <c r="O304" s="109" t="n"/>
      <c r="P304" s="109" t="n"/>
      <c r="Q304" s="109" t="n"/>
      <c r="R304" s="109" t="n"/>
      <c r="S304" s="109" t="n"/>
      <c r="T304" s="109" t="n"/>
      <c r="U304" s="109" t="n"/>
      <c r="V304" s="109" t="n"/>
      <c r="W304" s="109" t="n"/>
      <c r="X304" s="109" t="n"/>
      <c r="Y304" s="109" t="n"/>
      <c r="Z304" s="109" t="n"/>
    </row>
    <row r="305">
      <c r="A305" s="109" t="n"/>
      <c r="B305" s="109" t="n"/>
      <c r="C305" s="109" t="n"/>
      <c r="D305" s="109" t="n"/>
      <c r="E305" s="109" t="n"/>
      <c r="F305" s="109" t="n"/>
      <c r="G305" s="109" t="n"/>
      <c r="H305" s="109" t="n"/>
      <c r="I305" s="109" t="n"/>
      <c r="J305" s="109" t="n"/>
      <c r="K305" s="109" t="n"/>
      <c r="L305" s="109" t="n"/>
      <c r="M305" s="109" t="n"/>
      <c r="N305" s="109" t="n"/>
      <c r="O305" s="109" t="n"/>
      <c r="P305" s="109" t="n"/>
      <c r="Q305" s="109" t="n"/>
      <c r="R305" s="109" t="n"/>
      <c r="S305" s="109" t="n"/>
      <c r="T305" s="109" t="n"/>
      <c r="U305" s="109" t="n"/>
      <c r="V305" s="109" t="n"/>
      <c r="W305" s="109" t="n"/>
      <c r="X305" s="109" t="n"/>
      <c r="Y305" s="109" t="n"/>
      <c r="Z305" s="109" t="n"/>
    </row>
    <row r="306">
      <c r="A306" s="109" t="n"/>
      <c r="B306" s="109" t="n"/>
      <c r="C306" s="109" t="n"/>
      <c r="D306" s="109" t="n"/>
      <c r="E306" s="109" t="n"/>
      <c r="F306" s="109" t="n"/>
      <c r="G306" s="109" t="n"/>
      <c r="H306" s="109" t="n"/>
      <c r="I306" s="109" t="n"/>
      <c r="J306" s="109" t="n"/>
      <c r="K306" s="109" t="n"/>
      <c r="L306" s="109" t="n"/>
      <c r="M306" s="109" t="n"/>
      <c r="N306" s="109" t="n"/>
      <c r="O306" s="109" t="n"/>
      <c r="P306" s="109" t="n"/>
      <c r="Q306" s="109" t="n"/>
      <c r="R306" s="109" t="n"/>
      <c r="S306" s="109" t="n"/>
      <c r="T306" s="109" t="n"/>
      <c r="U306" s="109" t="n"/>
      <c r="V306" s="109" t="n"/>
      <c r="W306" s="109" t="n"/>
      <c r="X306" s="109" t="n"/>
      <c r="Y306" s="109" t="n"/>
      <c r="Z306" s="109" t="n"/>
    </row>
    <row r="307">
      <c r="A307" s="109" t="n"/>
      <c r="B307" s="109" t="n"/>
      <c r="C307" s="109" t="n"/>
      <c r="D307" s="109" t="n"/>
      <c r="E307" s="109" t="n"/>
      <c r="F307" s="109" t="n"/>
      <c r="G307" s="109" t="n"/>
      <c r="H307" s="109" t="n"/>
      <c r="I307" s="109" t="n"/>
      <c r="J307" s="109" t="n"/>
      <c r="K307" s="109" t="n"/>
      <c r="L307" s="109" t="n"/>
      <c r="M307" s="109" t="n"/>
      <c r="N307" s="109" t="n"/>
      <c r="O307" s="109" t="n"/>
      <c r="P307" s="109" t="n"/>
      <c r="Q307" s="109" t="n"/>
      <c r="R307" s="109" t="n"/>
      <c r="S307" s="109" t="n"/>
      <c r="T307" s="109" t="n"/>
      <c r="U307" s="109" t="n"/>
      <c r="V307" s="109" t="n"/>
      <c r="W307" s="109" t="n"/>
      <c r="X307" s="109" t="n"/>
      <c r="Y307" s="109" t="n"/>
      <c r="Z307" s="109" t="n"/>
    </row>
    <row r="308">
      <c r="A308" s="109" t="n"/>
      <c r="B308" s="109" t="n"/>
      <c r="C308" s="109" t="n"/>
      <c r="D308" s="109" t="n"/>
      <c r="E308" s="109" t="n"/>
      <c r="F308" s="109" t="n"/>
      <c r="G308" s="109" t="n"/>
      <c r="H308" s="109" t="n"/>
      <c r="I308" s="109" t="n"/>
      <c r="J308" s="109" t="n"/>
      <c r="K308" s="109" t="n"/>
      <c r="L308" s="109" t="n"/>
      <c r="M308" s="109" t="n"/>
      <c r="N308" s="109" t="n"/>
      <c r="O308" s="109" t="n"/>
      <c r="P308" s="109" t="n"/>
      <c r="Q308" s="109" t="n"/>
      <c r="R308" s="109" t="n"/>
      <c r="S308" s="109" t="n"/>
      <c r="T308" s="109" t="n"/>
      <c r="U308" s="109" t="n"/>
      <c r="V308" s="109" t="n"/>
      <c r="W308" s="109" t="n"/>
      <c r="X308" s="109" t="n"/>
      <c r="Y308" s="109" t="n"/>
      <c r="Z308" s="109" t="n"/>
    </row>
    <row r="309">
      <c r="A309" s="109" t="n"/>
      <c r="B309" s="109" t="n"/>
      <c r="C309" s="109" t="n"/>
      <c r="D309" s="109" t="n"/>
      <c r="E309" s="109" t="n"/>
      <c r="F309" s="109" t="n"/>
      <c r="G309" s="109" t="n"/>
      <c r="H309" s="109" t="n"/>
      <c r="I309" s="109" t="n"/>
      <c r="J309" s="109" t="n"/>
      <c r="K309" s="109" t="n"/>
      <c r="L309" s="109" t="n"/>
      <c r="M309" s="109" t="n"/>
      <c r="N309" s="109" t="n"/>
      <c r="O309" s="109" t="n"/>
      <c r="P309" s="109" t="n"/>
      <c r="Q309" s="109" t="n"/>
      <c r="R309" s="109" t="n"/>
      <c r="S309" s="109" t="n"/>
      <c r="T309" s="109" t="n"/>
      <c r="U309" s="109" t="n"/>
      <c r="V309" s="109" t="n"/>
      <c r="W309" s="109" t="n"/>
      <c r="X309" s="109" t="n"/>
      <c r="Y309" s="109" t="n"/>
      <c r="Z309" s="109" t="n"/>
    </row>
    <row r="310">
      <c r="A310" s="109" t="n"/>
      <c r="B310" s="109" t="n"/>
      <c r="C310" s="109" t="n"/>
      <c r="D310" s="109" t="n"/>
      <c r="E310" s="109" t="n"/>
      <c r="F310" s="109" t="n"/>
      <c r="G310" s="109" t="n"/>
      <c r="H310" s="109" t="n"/>
      <c r="I310" s="109" t="n"/>
      <c r="J310" s="109" t="n"/>
      <c r="K310" s="109" t="n"/>
      <c r="L310" s="109" t="n"/>
      <c r="M310" s="109" t="n"/>
      <c r="N310" s="109" t="n"/>
      <c r="O310" s="109" t="n"/>
      <c r="P310" s="109" t="n"/>
      <c r="Q310" s="109" t="n"/>
      <c r="R310" s="109" t="n"/>
      <c r="S310" s="109" t="n"/>
      <c r="T310" s="109" t="n"/>
      <c r="U310" s="109" t="n"/>
      <c r="V310" s="109" t="n"/>
      <c r="W310" s="109" t="n"/>
      <c r="X310" s="109" t="n"/>
      <c r="Y310" s="109" t="n"/>
      <c r="Z310" s="109" t="n"/>
    </row>
    <row r="311">
      <c r="A311" s="109" t="n"/>
      <c r="B311" s="109" t="n"/>
      <c r="C311" s="109" t="n"/>
      <c r="D311" s="109" t="n"/>
      <c r="E311" s="109" t="n"/>
      <c r="F311" s="109" t="n"/>
      <c r="G311" s="109" t="n"/>
      <c r="H311" s="109" t="n"/>
      <c r="I311" s="109" t="n"/>
      <c r="J311" s="109" t="n"/>
      <c r="K311" s="109" t="n"/>
      <c r="L311" s="109" t="n"/>
      <c r="M311" s="109" t="n"/>
      <c r="N311" s="109" t="n"/>
      <c r="O311" s="109" t="n"/>
      <c r="P311" s="109" t="n"/>
      <c r="Q311" s="109" t="n"/>
      <c r="R311" s="109" t="n"/>
      <c r="S311" s="109" t="n"/>
      <c r="T311" s="109" t="n"/>
      <c r="U311" s="109" t="n"/>
      <c r="V311" s="109" t="n"/>
      <c r="W311" s="109" t="n"/>
      <c r="X311" s="109" t="n"/>
      <c r="Y311" s="109" t="n"/>
      <c r="Z311" s="109" t="n"/>
    </row>
    <row r="312">
      <c r="A312" s="109" t="n"/>
      <c r="B312" s="109" t="n"/>
      <c r="C312" s="109" t="n"/>
      <c r="D312" s="109" t="n"/>
      <c r="E312" s="109" t="n"/>
      <c r="F312" s="109" t="n"/>
      <c r="G312" s="109" t="n"/>
      <c r="H312" s="109" t="n"/>
      <c r="I312" s="109" t="n"/>
      <c r="J312" s="109" t="n"/>
      <c r="K312" s="109" t="n"/>
      <c r="L312" s="109" t="n"/>
      <c r="M312" s="109" t="n"/>
      <c r="N312" s="109" t="n"/>
      <c r="O312" s="109" t="n"/>
      <c r="P312" s="109" t="n"/>
      <c r="Q312" s="109" t="n"/>
      <c r="R312" s="109" t="n"/>
      <c r="S312" s="109" t="n"/>
      <c r="T312" s="109" t="n"/>
      <c r="U312" s="109" t="n"/>
      <c r="V312" s="109" t="n"/>
      <c r="W312" s="109" t="n"/>
      <c r="X312" s="109" t="n"/>
      <c r="Y312" s="109" t="n"/>
      <c r="Z312" s="109" t="n"/>
    </row>
    <row r="313">
      <c r="A313" s="109" t="n"/>
      <c r="B313" s="109" t="n"/>
      <c r="C313" s="109" t="n"/>
      <c r="D313" s="109" t="n"/>
      <c r="E313" s="109" t="n"/>
      <c r="F313" s="109" t="n"/>
      <c r="G313" s="109" t="n"/>
      <c r="H313" s="109" t="n"/>
      <c r="I313" s="109" t="n"/>
      <c r="J313" s="109" t="n"/>
      <c r="K313" s="109" t="n"/>
      <c r="L313" s="109" t="n"/>
      <c r="M313" s="109" t="n"/>
      <c r="N313" s="109" t="n"/>
      <c r="O313" s="109" t="n"/>
      <c r="P313" s="109" t="n"/>
      <c r="Q313" s="109" t="n"/>
      <c r="R313" s="109" t="n"/>
      <c r="S313" s="109" t="n"/>
      <c r="T313" s="109" t="n"/>
      <c r="U313" s="109" t="n"/>
      <c r="V313" s="109" t="n"/>
      <c r="W313" s="109" t="n"/>
      <c r="X313" s="109" t="n"/>
      <c r="Y313" s="109" t="n"/>
      <c r="Z313" s="109" t="n"/>
    </row>
    <row r="314">
      <c r="A314" s="109" t="n"/>
      <c r="B314" s="109" t="n"/>
      <c r="C314" s="109" t="n"/>
      <c r="D314" s="109" t="n"/>
      <c r="E314" s="109" t="n"/>
      <c r="F314" s="109" t="n"/>
      <c r="G314" s="109" t="n"/>
      <c r="H314" s="109" t="n"/>
      <c r="I314" s="109" t="n"/>
      <c r="J314" s="109" t="n"/>
      <c r="K314" s="109" t="n"/>
      <c r="L314" s="109" t="n"/>
      <c r="M314" s="109" t="n"/>
      <c r="N314" s="109" t="n"/>
      <c r="O314" s="109" t="n"/>
      <c r="P314" s="109" t="n"/>
      <c r="Q314" s="109" t="n"/>
      <c r="R314" s="109" t="n"/>
      <c r="S314" s="109" t="n"/>
      <c r="T314" s="109" t="n"/>
      <c r="U314" s="109" t="n"/>
      <c r="V314" s="109" t="n"/>
      <c r="W314" s="109" t="n"/>
      <c r="X314" s="109" t="n"/>
      <c r="Y314" s="109" t="n"/>
      <c r="Z314" s="109" t="n"/>
    </row>
    <row r="315">
      <c r="A315" s="109" t="n"/>
      <c r="B315" s="109" t="n"/>
      <c r="C315" s="109" t="n"/>
      <c r="D315" s="109" t="n"/>
      <c r="E315" s="109" t="n"/>
      <c r="F315" s="109" t="n"/>
      <c r="G315" s="109" t="n"/>
      <c r="H315" s="109" t="n"/>
      <c r="I315" s="109" t="n"/>
      <c r="J315" s="109" t="n"/>
      <c r="K315" s="109" t="n"/>
      <c r="L315" s="109" t="n"/>
      <c r="M315" s="109" t="n"/>
      <c r="N315" s="109" t="n"/>
      <c r="O315" s="109" t="n"/>
      <c r="P315" s="109" t="n"/>
      <c r="Q315" s="109" t="n"/>
      <c r="R315" s="109" t="n"/>
      <c r="S315" s="109" t="n"/>
      <c r="T315" s="109" t="n"/>
      <c r="U315" s="109" t="n"/>
      <c r="V315" s="109" t="n"/>
      <c r="W315" s="109" t="n"/>
      <c r="X315" s="109" t="n"/>
      <c r="Y315" s="109" t="n"/>
      <c r="Z315" s="109" t="n"/>
    </row>
    <row r="316">
      <c r="A316" s="109" t="n"/>
      <c r="B316" s="109" t="n"/>
      <c r="C316" s="109" t="n"/>
      <c r="D316" s="109" t="n"/>
      <c r="E316" s="109" t="n"/>
      <c r="F316" s="109" t="n"/>
      <c r="G316" s="109" t="n"/>
      <c r="H316" s="109" t="n"/>
      <c r="I316" s="109" t="n"/>
      <c r="J316" s="109" t="n"/>
      <c r="K316" s="109" t="n"/>
      <c r="L316" s="109" t="n"/>
      <c r="M316" s="109" t="n"/>
      <c r="N316" s="109" t="n"/>
      <c r="O316" s="109" t="n"/>
      <c r="P316" s="109" t="n"/>
      <c r="Q316" s="109" t="n"/>
      <c r="R316" s="109" t="n"/>
      <c r="S316" s="109" t="n"/>
      <c r="T316" s="109" t="n"/>
      <c r="U316" s="109" t="n"/>
      <c r="V316" s="109" t="n"/>
      <c r="W316" s="109" t="n"/>
      <c r="X316" s="109" t="n"/>
      <c r="Y316" s="109" t="n"/>
      <c r="Z316" s="109" t="n"/>
    </row>
    <row r="317">
      <c r="A317" s="109" t="n"/>
      <c r="B317" s="109" t="n"/>
      <c r="C317" s="109" t="n"/>
      <c r="D317" s="109" t="n"/>
      <c r="E317" s="109" t="n"/>
      <c r="F317" s="109" t="n"/>
      <c r="G317" s="109" t="n"/>
      <c r="H317" s="109" t="n"/>
      <c r="I317" s="109" t="n"/>
      <c r="J317" s="109" t="n"/>
      <c r="K317" s="109" t="n"/>
      <c r="L317" s="109" t="n"/>
      <c r="M317" s="109" t="n"/>
      <c r="N317" s="109" t="n"/>
      <c r="O317" s="109" t="n"/>
      <c r="P317" s="109" t="n"/>
      <c r="Q317" s="109" t="n"/>
      <c r="R317" s="109" t="n"/>
      <c r="S317" s="109" t="n"/>
      <c r="T317" s="109" t="n"/>
      <c r="U317" s="109" t="n"/>
      <c r="V317" s="109" t="n"/>
      <c r="W317" s="109" t="n"/>
      <c r="X317" s="109" t="n"/>
      <c r="Y317" s="109" t="n"/>
      <c r="Z317" s="109" t="n"/>
    </row>
    <row r="318">
      <c r="A318" s="109" t="n"/>
      <c r="B318" s="109" t="n"/>
      <c r="C318" s="109" t="n"/>
      <c r="D318" s="109" t="n"/>
      <c r="E318" s="109" t="n"/>
      <c r="F318" s="109" t="n"/>
      <c r="G318" s="109" t="n"/>
      <c r="H318" s="109" t="n"/>
      <c r="I318" s="109" t="n"/>
      <c r="J318" s="109" t="n"/>
      <c r="K318" s="109" t="n"/>
      <c r="L318" s="109" t="n"/>
      <c r="M318" s="109" t="n"/>
      <c r="N318" s="109" t="n"/>
      <c r="O318" s="109" t="n"/>
      <c r="P318" s="109" t="n"/>
      <c r="Q318" s="109" t="n"/>
      <c r="R318" s="109" t="n"/>
      <c r="S318" s="109" t="n"/>
      <c r="T318" s="109" t="n"/>
      <c r="U318" s="109" t="n"/>
      <c r="V318" s="109" t="n"/>
      <c r="W318" s="109" t="n"/>
      <c r="X318" s="109" t="n"/>
      <c r="Y318" s="109" t="n"/>
      <c r="Z318" s="109" t="n"/>
    </row>
    <row r="319">
      <c r="A319" s="109" t="n"/>
      <c r="B319" s="109" t="n"/>
      <c r="C319" s="109" t="n"/>
      <c r="D319" s="109" t="n"/>
      <c r="E319" s="109" t="n"/>
      <c r="F319" s="109" t="n"/>
      <c r="G319" s="109" t="n"/>
      <c r="H319" s="109" t="n"/>
      <c r="I319" s="109" t="n"/>
      <c r="J319" s="109" t="n"/>
      <c r="K319" s="109" t="n"/>
      <c r="L319" s="109" t="n"/>
      <c r="M319" s="109" t="n"/>
      <c r="N319" s="109" t="n"/>
      <c r="O319" s="109" t="n"/>
      <c r="P319" s="109" t="n"/>
      <c r="Q319" s="109" t="n"/>
      <c r="R319" s="109" t="n"/>
      <c r="S319" s="109" t="n"/>
      <c r="T319" s="109" t="n"/>
      <c r="U319" s="109" t="n"/>
      <c r="V319" s="109" t="n"/>
      <c r="W319" s="109" t="n"/>
      <c r="X319" s="109" t="n"/>
      <c r="Y319" s="109" t="n"/>
      <c r="Z319" s="109" t="n"/>
    </row>
    <row r="320">
      <c r="A320" s="109" t="n"/>
      <c r="B320" s="109" t="n"/>
      <c r="C320" s="109" t="n"/>
      <c r="D320" s="109" t="n"/>
      <c r="E320" s="109" t="n"/>
      <c r="F320" s="109" t="n"/>
      <c r="G320" s="109" t="n"/>
      <c r="H320" s="109" t="n"/>
      <c r="I320" s="109" t="n"/>
      <c r="J320" s="109" t="n"/>
      <c r="K320" s="109" t="n"/>
      <c r="L320" s="109" t="n"/>
      <c r="M320" s="109" t="n"/>
      <c r="N320" s="109" t="n"/>
      <c r="O320" s="109" t="n"/>
      <c r="P320" s="109" t="n"/>
      <c r="Q320" s="109" t="n"/>
      <c r="R320" s="109" t="n"/>
      <c r="S320" s="109" t="n"/>
      <c r="T320" s="109" t="n"/>
      <c r="U320" s="109" t="n"/>
      <c r="V320" s="109" t="n"/>
      <c r="W320" s="109" t="n"/>
      <c r="X320" s="109" t="n"/>
      <c r="Y320" s="109" t="n"/>
      <c r="Z320" s="109" t="n"/>
    </row>
    <row r="321">
      <c r="A321" s="109" t="n"/>
      <c r="B321" s="109" t="n"/>
      <c r="C321" s="109" t="n"/>
      <c r="D321" s="109" t="n"/>
      <c r="E321" s="109" t="n"/>
      <c r="F321" s="109" t="n"/>
      <c r="G321" s="109" t="n"/>
      <c r="H321" s="109" t="n"/>
      <c r="I321" s="109" t="n"/>
      <c r="J321" s="109" t="n"/>
      <c r="K321" s="109" t="n"/>
      <c r="L321" s="109" t="n"/>
      <c r="M321" s="109" t="n"/>
      <c r="N321" s="109" t="n"/>
      <c r="O321" s="109" t="n"/>
      <c r="P321" s="109" t="n"/>
      <c r="Q321" s="109" t="n"/>
      <c r="R321" s="109" t="n"/>
      <c r="S321" s="109" t="n"/>
      <c r="T321" s="109" t="n"/>
      <c r="U321" s="109" t="n"/>
      <c r="V321" s="109" t="n"/>
      <c r="W321" s="109" t="n"/>
      <c r="X321" s="109" t="n"/>
      <c r="Y321" s="109" t="n"/>
      <c r="Z321" s="109" t="n"/>
    </row>
    <row r="322">
      <c r="A322" s="109" t="n"/>
      <c r="B322" s="109" t="n"/>
      <c r="C322" s="109" t="n"/>
      <c r="D322" s="109" t="n"/>
      <c r="E322" s="109" t="n"/>
      <c r="F322" s="109" t="n"/>
      <c r="G322" s="109" t="n"/>
      <c r="H322" s="109" t="n"/>
      <c r="I322" s="109" t="n"/>
      <c r="J322" s="109" t="n"/>
      <c r="K322" s="109" t="n"/>
      <c r="L322" s="109" t="n"/>
      <c r="M322" s="109" t="n"/>
      <c r="N322" s="109" t="n"/>
      <c r="O322" s="109" t="n"/>
      <c r="P322" s="109" t="n"/>
      <c r="Q322" s="109" t="n"/>
      <c r="R322" s="109" t="n"/>
      <c r="S322" s="109" t="n"/>
      <c r="T322" s="109" t="n"/>
      <c r="U322" s="109" t="n"/>
      <c r="V322" s="109" t="n"/>
      <c r="W322" s="109" t="n"/>
      <c r="X322" s="109" t="n"/>
      <c r="Y322" s="109" t="n"/>
      <c r="Z322" s="109" t="n"/>
    </row>
    <row r="323">
      <c r="A323" s="109" t="n"/>
      <c r="B323" s="109" t="n"/>
      <c r="C323" s="109" t="n"/>
      <c r="D323" s="109" t="n"/>
      <c r="E323" s="109" t="n"/>
      <c r="F323" s="109" t="n"/>
      <c r="G323" s="109" t="n"/>
      <c r="H323" s="109" t="n"/>
      <c r="I323" s="109" t="n"/>
      <c r="J323" s="109" t="n"/>
      <c r="K323" s="109" t="n"/>
      <c r="L323" s="109" t="n"/>
      <c r="M323" s="109" t="n"/>
      <c r="N323" s="109" t="n"/>
      <c r="O323" s="109" t="n"/>
      <c r="P323" s="109" t="n"/>
      <c r="Q323" s="109" t="n"/>
      <c r="R323" s="109" t="n"/>
      <c r="S323" s="109" t="n"/>
      <c r="T323" s="109" t="n"/>
      <c r="U323" s="109" t="n"/>
      <c r="V323" s="109" t="n"/>
      <c r="W323" s="109" t="n"/>
      <c r="X323" s="109" t="n"/>
      <c r="Y323" s="109" t="n"/>
      <c r="Z323" s="109" t="n"/>
    </row>
    <row r="324">
      <c r="A324" s="109" t="n"/>
      <c r="B324" s="109" t="n"/>
      <c r="C324" s="109" t="n"/>
      <c r="D324" s="109" t="n"/>
      <c r="E324" s="109" t="n"/>
      <c r="F324" s="109" t="n"/>
      <c r="G324" s="109" t="n"/>
      <c r="H324" s="109" t="n"/>
      <c r="I324" s="109" t="n"/>
      <c r="J324" s="109" t="n"/>
      <c r="K324" s="109" t="n"/>
      <c r="L324" s="109" t="n"/>
      <c r="M324" s="109" t="n"/>
      <c r="N324" s="109" t="n"/>
      <c r="O324" s="109" t="n"/>
      <c r="P324" s="109" t="n"/>
      <c r="Q324" s="109" t="n"/>
      <c r="R324" s="109" t="n"/>
      <c r="S324" s="109" t="n"/>
      <c r="T324" s="109" t="n"/>
      <c r="U324" s="109" t="n"/>
      <c r="V324" s="109" t="n"/>
      <c r="W324" s="109" t="n"/>
      <c r="X324" s="109" t="n"/>
      <c r="Y324" s="109" t="n"/>
      <c r="Z324" s="109" t="n"/>
    </row>
    <row r="325">
      <c r="A325" s="109" t="n"/>
      <c r="B325" s="109" t="n"/>
      <c r="C325" s="109" t="n"/>
      <c r="D325" s="109" t="n"/>
      <c r="E325" s="109" t="n"/>
      <c r="F325" s="109" t="n"/>
      <c r="G325" s="109" t="n"/>
      <c r="H325" s="109" t="n"/>
      <c r="I325" s="109" t="n"/>
      <c r="J325" s="109" t="n"/>
      <c r="K325" s="109" t="n"/>
      <c r="L325" s="109" t="n"/>
      <c r="M325" s="109" t="n"/>
      <c r="N325" s="109" t="n"/>
      <c r="O325" s="109" t="n"/>
      <c r="P325" s="109" t="n"/>
      <c r="Q325" s="109" t="n"/>
      <c r="R325" s="109" t="n"/>
      <c r="S325" s="109" t="n"/>
      <c r="T325" s="109" t="n"/>
      <c r="U325" s="109" t="n"/>
      <c r="V325" s="109" t="n"/>
      <c r="W325" s="109" t="n"/>
      <c r="X325" s="109" t="n"/>
      <c r="Y325" s="109" t="n"/>
      <c r="Z325" s="109" t="n"/>
    </row>
    <row r="326">
      <c r="A326" s="109" t="n"/>
      <c r="B326" s="109" t="n"/>
      <c r="C326" s="109" t="n"/>
      <c r="D326" s="109" t="n"/>
      <c r="E326" s="109" t="n"/>
      <c r="F326" s="109" t="n"/>
      <c r="G326" s="109" t="n"/>
      <c r="H326" s="109" t="n"/>
      <c r="I326" s="109" t="n"/>
      <c r="J326" s="109" t="n"/>
      <c r="K326" s="109" t="n"/>
      <c r="L326" s="109" t="n"/>
      <c r="M326" s="109" t="n"/>
      <c r="N326" s="109" t="n"/>
      <c r="O326" s="109" t="n"/>
      <c r="P326" s="109" t="n"/>
      <c r="Q326" s="109" t="n"/>
      <c r="R326" s="109" t="n"/>
      <c r="S326" s="109" t="n"/>
      <c r="T326" s="109" t="n"/>
      <c r="U326" s="109" t="n"/>
      <c r="V326" s="109" t="n"/>
      <c r="W326" s="109" t="n"/>
      <c r="X326" s="109" t="n"/>
      <c r="Y326" s="109" t="n"/>
      <c r="Z326" s="109" t="n"/>
    </row>
    <row r="327">
      <c r="A327" s="109" t="n"/>
      <c r="B327" s="109" t="n"/>
      <c r="C327" s="109" t="n"/>
      <c r="D327" s="109" t="n"/>
      <c r="E327" s="109" t="n"/>
      <c r="F327" s="109" t="n"/>
      <c r="G327" s="109" t="n"/>
      <c r="H327" s="109" t="n"/>
      <c r="I327" s="109" t="n"/>
      <c r="J327" s="109" t="n"/>
      <c r="K327" s="109" t="n"/>
      <c r="L327" s="109" t="n"/>
      <c r="M327" s="109" t="n"/>
      <c r="N327" s="109" t="n"/>
      <c r="O327" s="109" t="n"/>
      <c r="P327" s="109" t="n"/>
      <c r="Q327" s="109" t="n"/>
      <c r="R327" s="109" t="n"/>
      <c r="S327" s="109" t="n"/>
      <c r="T327" s="109" t="n"/>
      <c r="U327" s="109" t="n"/>
      <c r="V327" s="109" t="n"/>
      <c r="W327" s="109" t="n"/>
      <c r="X327" s="109" t="n"/>
      <c r="Y327" s="109" t="n"/>
      <c r="Z327" s="109" t="n"/>
    </row>
    <row r="328">
      <c r="A328" s="109" t="n"/>
      <c r="B328" s="109" t="n"/>
      <c r="C328" s="109" t="n"/>
      <c r="D328" s="109" t="n"/>
      <c r="E328" s="109" t="n"/>
      <c r="F328" s="109" t="n"/>
      <c r="G328" s="109" t="n"/>
      <c r="H328" s="109" t="n"/>
      <c r="I328" s="109" t="n"/>
      <c r="J328" s="109" t="n"/>
      <c r="K328" s="109" t="n"/>
      <c r="L328" s="109" t="n"/>
      <c r="M328" s="109" t="n"/>
      <c r="N328" s="109" t="n"/>
      <c r="O328" s="109" t="n"/>
      <c r="P328" s="109" t="n"/>
      <c r="Q328" s="109" t="n"/>
      <c r="R328" s="109" t="n"/>
      <c r="S328" s="109" t="n"/>
      <c r="T328" s="109" t="n"/>
      <c r="U328" s="109" t="n"/>
      <c r="V328" s="109" t="n"/>
      <c r="W328" s="109" t="n"/>
      <c r="X328" s="109" t="n"/>
      <c r="Y328" s="109" t="n"/>
      <c r="Z328" s="109" t="n"/>
    </row>
    <row r="329">
      <c r="A329" s="109" t="n"/>
      <c r="B329" s="109" t="n"/>
      <c r="C329" s="109" t="n"/>
      <c r="D329" s="109" t="n"/>
      <c r="E329" s="109" t="n"/>
      <c r="F329" s="109" t="n"/>
      <c r="G329" s="109" t="n"/>
      <c r="H329" s="109" t="n"/>
      <c r="I329" s="109" t="n"/>
      <c r="J329" s="109" t="n"/>
      <c r="K329" s="109" t="n"/>
      <c r="L329" s="109" t="n"/>
      <c r="M329" s="109" t="n"/>
      <c r="N329" s="109" t="n"/>
      <c r="O329" s="109" t="n"/>
      <c r="P329" s="109" t="n"/>
      <c r="Q329" s="109" t="n"/>
      <c r="R329" s="109" t="n"/>
      <c r="S329" s="109" t="n"/>
      <c r="T329" s="109" t="n"/>
      <c r="U329" s="109" t="n"/>
      <c r="V329" s="109" t="n"/>
      <c r="W329" s="109" t="n"/>
      <c r="X329" s="109" t="n"/>
      <c r="Y329" s="109" t="n"/>
      <c r="Z329" s="109" t="n"/>
    </row>
    <row r="330">
      <c r="A330" s="109" t="n"/>
      <c r="B330" s="109" t="n"/>
      <c r="C330" s="109" t="n"/>
      <c r="D330" s="109" t="n"/>
      <c r="E330" s="109" t="n"/>
      <c r="F330" s="109" t="n"/>
      <c r="G330" s="109" t="n"/>
      <c r="H330" s="109" t="n"/>
      <c r="I330" s="109" t="n"/>
      <c r="J330" s="109" t="n"/>
      <c r="K330" s="109" t="n"/>
      <c r="L330" s="109" t="n"/>
      <c r="M330" s="109" t="n"/>
      <c r="N330" s="109" t="n"/>
      <c r="O330" s="109" t="n"/>
      <c r="P330" s="109" t="n"/>
      <c r="Q330" s="109" t="n"/>
      <c r="R330" s="109" t="n"/>
      <c r="S330" s="109" t="n"/>
      <c r="T330" s="109" t="n"/>
      <c r="U330" s="109" t="n"/>
      <c r="V330" s="109" t="n"/>
      <c r="W330" s="109" t="n"/>
      <c r="X330" s="109" t="n"/>
      <c r="Y330" s="109" t="n"/>
      <c r="Z330" s="109" t="n"/>
    </row>
    <row r="331">
      <c r="A331" s="109" t="n"/>
      <c r="B331" s="109" t="n"/>
      <c r="C331" s="109" t="n"/>
      <c r="D331" s="109" t="n"/>
      <c r="E331" s="109" t="n"/>
      <c r="F331" s="109" t="n"/>
      <c r="G331" s="109" t="n"/>
      <c r="H331" s="109" t="n"/>
      <c r="I331" s="109" t="n"/>
      <c r="J331" s="109" t="n"/>
      <c r="K331" s="109" t="n"/>
      <c r="L331" s="109" t="n"/>
      <c r="M331" s="109" t="n"/>
      <c r="N331" s="109" t="n"/>
      <c r="O331" s="109" t="n"/>
      <c r="P331" s="109" t="n"/>
      <c r="Q331" s="109" t="n"/>
      <c r="R331" s="109" t="n"/>
      <c r="S331" s="109" t="n"/>
      <c r="T331" s="109" t="n"/>
      <c r="U331" s="109" t="n"/>
      <c r="V331" s="109" t="n"/>
      <c r="W331" s="109" t="n"/>
      <c r="X331" s="109" t="n"/>
      <c r="Y331" s="109" t="n"/>
      <c r="Z331" s="109" t="n"/>
    </row>
    <row r="332">
      <c r="A332" s="109" t="n"/>
      <c r="B332" s="109" t="n"/>
      <c r="C332" s="109" t="n"/>
      <c r="D332" s="109" t="n"/>
      <c r="E332" s="109" t="n"/>
      <c r="F332" s="109" t="n"/>
      <c r="G332" s="109" t="n"/>
      <c r="H332" s="109" t="n"/>
      <c r="I332" s="109" t="n"/>
      <c r="J332" s="109" t="n"/>
      <c r="K332" s="109" t="n"/>
      <c r="L332" s="109" t="n"/>
      <c r="M332" s="109" t="n"/>
      <c r="N332" s="109" t="n"/>
      <c r="O332" s="109" t="n"/>
      <c r="P332" s="109" t="n"/>
      <c r="Q332" s="109" t="n"/>
      <c r="R332" s="109" t="n"/>
      <c r="S332" s="109" t="n"/>
      <c r="T332" s="109" t="n"/>
      <c r="U332" s="109" t="n"/>
      <c r="V332" s="109" t="n"/>
      <c r="W332" s="109" t="n"/>
      <c r="X332" s="109" t="n"/>
      <c r="Y332" s="109" t="n"/>
      <c r="Z332" s="109" t="n"/>
    </row>
    <row r="333">
      <c r="A333" s="109" t="n"/>
      <c r="B333" s="109" t="n"/>
      <c r="C333" s="109" t="n"/>
      <c r="D333" s="109" t="n"/>
      <c r="E333" s="109" t="n"/>
      <c r="F333" s="109" t="n"/>
      <c r="G333" s="109" t="n"/>
      <c r="H333" s="109" t="n"/>
      <c r="I333" s="109" t="n"/>
      <c r="J333" s="109" t="n"/>
      <c r="K333" s="109" t="n"/>
      <c r="L333" s="109" t="n"/>
      <c r="M333" s="109" t="n"/>
      <c r="N333" s="109" t="n"/>
      <c r="O333" s="109" t="n"/>
      <c r="P333" s="109" t="n"/>
      <c r="Q333" s="109" t="n"/>
      <c r="R333" s="109" t="n"/>
      <c r="S333" s="109" t="n"/>
      <c r="T333" s="109" t="n"/>
      <c r="U333" s="109" t="n"/>
      <c r="V333" s="109" t="n"/>
      <c r="W333" s="109" t="n"/>
      <c r="X333" s="109" t="n"/>
      <c r="Y333" s="109" t="n"/>
      <c r="Z333" s="109" t="n"/>
    </row>
    <row r="334">
      <c r="A334" s="109" t="n"/>
      <c r="B334" s="109" t="n"/>
      <c r="C334" s="109" t="n"/>
      <c r="D334" s="109" t="n"/>
      <c r="E334" s="109" t="n"/>
      <c r="F334" s="109" t="n"/>
      <c r="G334" s="109" t="n"/>
      <c r="H334" s="109" t="n"/>
      <c r="I334" s="109" t="n"/>
      <c r="J334" s="109" t="n"/>
      <c r="K334" s="109" t="n"/>
      <c r="L334" s="109" t="n"/>
      <c r="M334" s="109" t="n"/>
      <c r="N334" s="109" t="n"/>
      <c r="O334" s="109" t="n"/>
      <c r="P334" s="109" t="n"/>
      <c r="Q334" s="109" t="n"/>
      <c r="R334" s="109" t="n"/>
      <c r="S334" s="109" t="n"/>
      <c r="T334" s="109" t="n"/>
      <c r="U334" s="109" t="n"/>
      <c r="V334" s="109" t="n"/>
      <c r="W334" s="109" t="n"/>
      <c r="X334" s="109" t="n"/>
      <c r="Y334" s="109" t="n"/>
      <c r="Z334" s="109" t="n"/>
    </row>
    <row r="335">
      <c r="A335" s="109" t="n"/>
      <c r="B335" s="109" t="n"/>
      <c r="C335" s="109" t="n"/>
      <c r="D335" s="109" t="n"/>
      <c r="E335" s="109" t="n"/>
      <c r="F335" s="109" t="n"/>
      <c r="G335" s="109" t="n"/>
      <c r="H335" s="109" t="n"/>
      <c r="I335" s="109" t="n"/>
      <c r="J335" s="109" t="n"/>
      <c r="K335" s="109" t="n"/>
      <c r="L335" s="109" t="n"/>
      <c r="M335" s="109" t="n"/>
      <c r="N335" s="109" t="n"/>
      <c r="O335" s="109" t="n"/>
      <c r="P335" s="109" t="n"/>
      <c r="Q335" s="109" t="n"/>
      <c r="R335" s="109" t="n"/>
      <c r="S335" s="109" t="n"/>
      <c r="T335" s="109" t="n"/>
      <c r="U335" s="109" t="n"/>
      <c r="V335" s="109" t="n"/>
      <c r="W335" s="109" t="n"/>
      <c r="X335" s="109" t="n"/>
      <c r="Y335" s="109" t="n"/>
      <c r="Z335" s="109" t="n"/>
    </row>
    <row r="336">
      <c r="A336" s="109" t="n"/>
      <c r="B336" s="109" t="n"/>
      <c r="C336" s="109" t="n"/>
      <c r="D336" s="109" t="n"/>
      <c r="E336" s="109" t="n"/>
      <c r="F336" s="109" t="n"/>
      <c r="G336" s="109" t="n"/>
      <c r="H336" s="109" t="n"/>
      <c r="I336" s="109" t="n"/>
      <c r="J336" s="109" t="n"/>
      <c r="K336" s="109" t="n"/>
      <c r="L336" s="109" t="n"/>
      <c r="M336" s="109" t="n"/>
      <c r="N336" s="109" t="n"/>
      <c r="O336" s="109" t="n"/>
      <c r="P336" s="109" t="n"/>
      <c r="Q336" s="109" t="n"/>
      <c r="R336" s="109" t="n"/>
      <c r="S336" s="109" t="n"/>
      <c r="T336" s="109" t="n"/>
      <c r="U336" s="109" t="n"/>
      <c r="V336" s="109" t="n"/>
      <c r="W336" s="109" t="n"/>
      <c r="X336" s="109" t="n"/>
      <c r="Y336" s="109" t="n"/>
      <c r="Z336" s="109" t="n"/>
    </row>
    <row r="337">
      <c r="A337" s="109" t="n"/>
      <c r="B337" s="109" t="n"/>
      <c r="C337" s="109" t="n"/>
      <c r="D337" s="109" t="n"/>
      <c r="E337" s="109" t="n"/>
      <c r="F337" s="109" t="n"/>
      <c r="G337" s="109" t="n"/>
      <c r="H337" s="109" t="n"/>
      <c r="I337" s="109" t="n"/>
      <c r="J337" s="109" t="n"/>
      <c r="K337" s="109" t="n"/>
      <c r="L337" s="109" t="n"/>
      <c r="M337" s="109" t="n"/>
      <c r="N337" s="109" t="n"/>
      <c r="O337" s="109" t="n"/>
      <c r="P337" s="109" t="n"/>
      <c r="Q337" s="109" t="n"/>
      <c r="R337" s="109" t="n"/>
      <c r="S337" s="109" t="n"/>
      <c r="T337" s="109" t="n"/>
      <c r="U337" s="109" t="n"/>
      <c r="V337" s="109" t="n"/>
      <c r="W337" s="109" t="n"/>
      <c r="X337" s="109" t="n"/>
      <c r="Y337" s="109" t="n"/>
      <c r="Z337" s="109" t="n"/>
    </row>
    <row r="338">
      <c r="A338" s="109" t="n"/>
      <c r="B338" s="109" t="n"/>
      <c r="C338" s="109" t="n"/>
      <c r="D338" s="109" t="n"/>
      <c r="E338" s="109" t="n"/>
      <c r="F338" s="109" t="n"/>
      <c r="G338" s="109" t="n"/>
      <c r="H338" s="109" t="n"/>
      <c r="I338" s="109" t="n"/>
      <c r="J338" s="109" t="n"/>
      <c r="K338" s="109" t="n"/>
      <c r="L338" s="109" t="n"/>
      <c r="M338" s="109" t="n"/>
      <c r="N338" s="109" t="n"/>
      <c r="O338" s="109" t="n"/>
      <c r="P338" s="109" t="n"/>
      <c r="Q338" s="109" t="n"/>
      <c r="R338" s="109" t="n"/>
      <c r="S338" s="109" t="n"/>
      <c r="T338" s="109" t="n"/>
      <c r="U338" s="109" t="n"/>
      <c r="V338" s="109" t="n"/>
      <c r="W338" s="109" t="n"/>
      <c r="X338" s="109" t="n"/>
      <c r="Y338" s="109" t="n"/>
      <c r="Z338" s="109" t="n"/>
    </row>
    <row r="339">
      <c r="A339" s="109" t="n"/>
      <c r="B339" s="109" t="n"/>
      <c r="C339" s="109" t="n"/>
      <c r="D339" s="109" t="n"/>
      <c r="E339" s="109" t="n"/>
      <c r="F339" s="109" t="n"/>
      <c r="G339" s="109" t="n"/>
      <c r="H339" s="109" t="n"/>
      <c r="I339" s="109" t="n"/>
      <c r="J339" s="109" t="n"/>
      <c r="K339" s="109" t="n"/>
      <c r="L339" s="109" t="n"/>
      <c r="M339" s="109" t="n"/>
      <c r="N339" s="109" t="n"/>
      <c r="O339" s="109" t="n"/>
      <c r="P339" s="109" t="n"/>
      <c r="Q339" s="109" t="n"/>
      <c r="R339" s="109" t="n"/>
      <c r="S339" s="109" t="n"/>
      <c r="T339" s="109" t="n"/>
      <c r="U339" s="109" t="n"/>
      <c r="V339" s="109" t="n"/>
      <c r="W339" s="109" t="n"/>
      <c r="X339" s="109" t="n"/>
      <c r="Y339" s="109" t="n"/>
      <c r="Z339" s="109" t="n"/>
    </row>
    <row r="340">
      <c r="A340" s="109" t="n"/>
      <c r="B340" s="109" t="n"/>
      <c r="C340" s="109" t="n"/>
      <c r="D340" s="109" t="n"/>
      <c r="E340" s="109" t="n"/>
      <c r="F340" s="109" t="n"/>
      <c r="G340" s="109" t="n"/>
      <c r="H340" s="109" t="n"/>
      <c r="I340" s="109" t="n"/>
      <c r="J340" s="109" t="n"/>
      <c r="K340" s="109" t="n"/>
      <c r="L340" s="109" t="n"/>
      <c r="M340" s="109" t="n"/>
      <c r="N340" s="109" t="n"/>
      <c r="O340" s="109" t="n"/>
      <c r="P340" s="109" t="n"/>
      <c r="Q340" s="109" t="n"/>
      <c r="R340" s="109" t="n"/>
      <c r="S340" s="109" t="n"/>
      <c r="T340" s="109" t="n"/>
      <c r="U340" s="109" t="n"/>
      <c r="V340" s="109" t="n"/>
      <c r="W340" s="109" t="n"/>
      <c r="X340" s="109" t="n"/>
      <c r="Y340" s="109" t="n"/>
      <c r="Z340" s="109" t="n"/>
    </row>
    <row r="341">
      <c r="A341" s="109" t="n"/>
      <c r="B341" s="109" t="n"/>
      <c r="C341" s="109" t="n"/>
      <c r="D341" s="109" t="n"/>
      <c r="E341" s="109" t="n"/>
      <c r="F341" s="109" t="n"/>
      <c r="G341" s="109" t="n"/>
      <c r="H341" s="109" t="n"/>
      <c r="I341" s="109" t="n"/>
      <c r="J341" s="109" t="n"/>
      <c r="K341" s="109" t="n"/>
      <c r="L341" s="109" t="n"/>
      <c r="M341" s="109" t="n"/>
      <c r="N341" s="109" t="n"/>
      <c r="O341" s="109" t="n"/>
      <c r="P341" s="109" t="n"/>
      <c r="Q341" s="109" t="n"/>
      <c r="R341" s="109" t="n"/>
      <c r="S341" s="109" t="n"/>
      <c r="T341" s="109" t="n"/>
      <c r="U341" s="109" t="n"/>
      <c r="V341" s="109" t="n"/>
      <c r="W341" s="109" t="n"/>
      <c r="X341" s="109" t="n"/>
      <c r="Y341" s="109" t="n"/>
      <c r="Z341" s="109" t="n"/>
    </row>
    <row r="342">
      <c r="A342" s="109" t="n"/>
      <c r="B342" s="109" t="n"/>
      <c r="C342" s="109" t="n"/>
      <c r="D342" s="109" t="n"/>
      <c r="E342" s="109" t="n"/>
      <c r="F342" s="109" t="n"/>
      <c r="G342" s="109" t="n"/>
      <c r="H342" s="109" t="n"/>
      <c r="I342" s="109" t="n"/>
      <c r="J342" s="109" t="n"/>
      <c r="K342" s="109" t="n"/>
      <c r="L342" s="109" t="n"/>
      <c r="M342" s="109" t="n"/>
      <c r="N342" s="109" t="n"/>
      <c r="O342" s="109" t="n"/>
      <c r="P342" s="109" t="n"/>
      <c r="Q342" s="109" t="n"/>
      <c r="R342" s="109" t="n"/>
      <c r="S342" s="109" t="n"/>
      <c r="T342" s="109" t="n"/>
      <c r="U342" s="109" t="n"/>
      <c r="V342" s="109" t="n"/>
      <c r="W342" s="109" t="n"/>
      <c r="X342" s="109" t="n"/>
      <c r="Y342" s="109" t="n"/>
      <c r="Z342" s="109" t="n"/>
    </row>
    <row r="343">
      <c r="A343" s="109" t="n"/>
      <c r="B343" s="109" t="n"/>
      <c r="C343" s="109" t="n"/>
      <c r="D343" s="109" t="n"/>
      <c r="E343" s="109" t="n"/>
      <c r="F343" s="109" t="n"/>
      <c r="G343" s="109" t="n"/>
      <c r="H343" s="109" t="n"/>
      <c r="I343" s="109" t="n"/>
      <c r="J343" s="109" t="n"/>
      <c r="K343" s="109" t="n"/>
      <c r="L343" s="109" t="n"/>
      <c r="M343" s="109" t="n"/>
      <c r="N343" s="109" t="n"/>
      <c r="O343" s="109" t="n"/>
      <c r="P343" s="109" t="n"/>
      <c r="Q343" s="109" t="n"/>
      <c r="R343" s="109" t="n"/>
      <c r="S343" s="109" t="n"/>
      <c r="T343" s="109" t="n"/>
      <c r="U343" s="109" t="n"/>
      <c r="V343" s="109" t="n"/>
      <c r="W343" s="109" t="n"/>
      <c r="X343" s="109" t="n"/>
      <c r="Y343" s="109" t="n"/>
      <c r="Z343" s="109" t="n"/>
    </row>
    <row r="344">
      <c r="A344" s="109" t="n"/>
      <c r="B344" s="109" t="n"/>
      <c r="C344" s="109" t="n"/>
      <c r="D344" s="109" t="n"/>
      <c r="E344" s="109" t="n"/>
      <c r="F344" s="109" t="n"/>
      <c r="G344" s="109" t="n"/>
      <c r="H344" s="109" t="n"/>
      <c r="I344" s="109" t="n"/>
      <c r="J344" s="109" t="n"/>
      <c r="K344" s="109" t="n"/>
      <c r="L344" s="109" t="n"/>
      <c r="M344" s="109" t="n"/>
      <c r="N344" s="109" t="n"/>
      <c r="O344" s="109" t="n"/>
      <c r="P344" s="109" t="n"/>
      <c r="Q344" s="109" t="n"/>
      <c r="R344" s="109" t="n"/>
      <c r="S344" s="109" t="n"/>
      <c r="T344" s="109" t="n"/>
      <c r="U344" s="109" t="n"/>
      <c r="V344" s="109" t="n"/>
      <c r="W344" s="109" t="n"/>
      <c r="X344" s="109" t="n"/>
      <c r="Y344" s="109" t="n"/>
      <c r="Z344" s="109" t="n"/>
    </row>
    <row r="345">
      <c r="A345" s="109" t="n"/>
      <c r="B345" s="109" t="n"/>
      <c r="C345" s="109" t="n"/>
      <c r="D345" s="109" t="n"/>
      <c r="E345" s="109" t="n"/>
      <c r="F345" s="109" t="n"/>
      <c r="G345" s="109" t="n"/>
      <c r="H345" s="109" t="n"/>
      <c r="I345" s="109" t="n"/>
      <c r="J345" s="109" t="n"/>
      <c r="K345" s="109" t="n"/>
      <c r="L345" s="109" t="n"/>
      <c r="M345" s="109" t="n"/>
      <c r="N345" s="109" t="n"/>
      <c r="O345" s="109" t="n"/>
      <c r="P345" s="109" t="n"/>
      <c r="Q345" s="109" t="n"/>
      <c r="R345" s="109" t="n"/>
      <c r="S345" s="109" t="n"/>
      <c r="T345" s="109" t="n"/>
      <c r="U345" s="109" t="n"/>
      <c r="V345" s="109" t="n"/>
      <c r="W345" s="109" t="n"/>
      <c r="X345" s="109" t="n"/>
      <c r="Y345" s="109" t="n"/>
      <c r="Z345" s="109" t="n"/>
    </row>
    <row r="346">
      <c r="A346" s="109" t="n"/>
      <c r="B346" s="109" t="n"/>
      <c r="C346" s="109" t="n"/>
      <c r="D346" s="109" t="n"/>
      <c r="E346" s="109" t="n"/>
      <c r="F346" s="109" t="n"/>
      <c r="G346" s="109" t="n"/>
      <c r="H346" s="109" t="n"/>
      <c r="I346" s="109" t="n"/>
      <c r="J346" s="109" t="n"/>
      <c r="K346" s="109" t="n"/>
      <c r="L346" s="109" t="n"/>
      <c r="M346" s="109" t="n"/>
      <c r="N346" s="109" t="n"/>
      <c r="O346" s="109" t="n"/>
      <c r="P346" s="109" t="n"/>
      <c r="Q346" s="109" t="n"/>
      <c r="R346" s="109" t="n"/>
      <c r="S346" s="109" t="n"/>
      <c r="T346" s="109" t="n"/>
      <c r="U346" s="109" t="n"/>
      <c r="V346" s="109" t="n"/>
      <c r="W346" s="109" t="n"/>
      <c r="X346" s="109" t="n"/>
      <c r="Y346" s="109" t="n"/>
      <c r="Z346" s="109" t="n"/>
    </row>
    <row r="347">
      <c r="A347" s="109" t="n"/>
      <c r="B347" s="109" t="n"/>
      <c r="C347" s="109" t="n"/>
      <c r="D347" s="109" t="n"/>
      <c r="E347" s="109" t="n"/>
      <c r="F347" s="109" t="n"/>
      <c r="G347" s="109" t="n"/>
      <c r="H347" s="109" t="n"/>
      <c r="I347" s="109" t="n"/>
      <c r="J347" s="109" t="n"/>
      <c r="K347" s="109" t="n"/>
      <c r="L347" s="109" t="n"/>
      <c r="M347" s="109" t="n"/>
      <c r="N347" s="109" t="n"/>
      <c r="O347" s="109" t="n"/>
      <c r="P347" s="109" t="n"/>
      <c r="Q347" s="109" t="n"/>
      <c r="R347" s="109" t="n"/>
      <c r="S347" s="109" t="n"/>
      <c r="T347" s="109" t="n"/>
      <c r="U347" s="109" t="n"/>
      <c r="V347" s="109" t="n"/>
      <c r="W347" s="109" t="n"/>
      <c r="X347" s="109" t="n"/>
      <c r="Y347" s="109" t="n"/>
      <c r="Z347" s="109" t="n"/>
    </row>
    <row r="348">
      <c r="A348" s="109" t="n"/>
      <c r="B348" s="109" t="n"/>
      <c r="C348" s="109" t="n"/>
      <c r="D348" s="109" t="n"/>
      <c r="E348" s="109" t="n"/>
      <c r="F348" s="109" t="n"/>
      <c r="G348" s="109" t="n"/>
      <c r="H348" s="109" t="n"/>
      <c r="I348" s="109" t="n"/>
      <c r="J348" s="109" t="n"/>
      <c r="K348" s="109" t="n"/>
      <c r="L348" s="109" t="n"/>
      <c r="M348" s="109" t="n"/>
      <c r="N348" s="109" t="n"/>
      <c r="O348" s="109" t="n"/>
      <c r="P348" s="109" t="n"/>
      <c r="Q348" s="109" t="n"/>
      <c r="R348" s="109" t="n"/>
      <c r="S348" s="109" t="n"/>
      <c r="T348" s="109" t="n"/>
      <c r="U348" s="109" t="n"/>
      <c r="V348" s="109" t="n"/>
      <c r="W348" s="109" t="n"/>
      <c r="X348" s="109" t="n"/>
      <c r="Y348" s="109" t="n"/>
      <c r="Z348" s="109" t="n"/>
    </row>
    <row r="349">
      <c r="A349" s="109" t="n"/>
      <c r="B349" s="109" t="n"/>
      <c r="C349" s="109" t="n"/>
      <c r="D349" s="109" t="n"/>
      <c r="E349" s="109" t="n"/>
      <c r="F349" s="109" t="n"/>
      <c r="G349" s="109" t="n"/>
      <c r="H349" s="109" t="n"/>
      <c r="I349" s="109" t="n"/>
      <c r="J349" s="109" t="n"/>
      <c r="K349" s="109" t="n"/>
      <c r="L349" s="109" t="n"/>
      <c r="M349" s="109" t="n"/>
      <c r="N349" s="109" t="n"/>
      <c r="O349" s="109" t="n"/>
      <c r="P349" s="109" t="n"/>
      <c r="Q349" s="109" t="n"/>
      <c r="R349" s="109" t="n"/>
      <c r="S349" s="109" t="n"/>
      <c r="T349" s="109" t="n"/>
      <c r="U349" s="109" t="n"/>
      <c r="V349" s="109" t="n"/>
      <c r="W349" s="109" t="n"/>
      <c r="X349" s="109" t="n"/>
      <c r="Y349" s="109" t="n"/>
      <c r="Z349" s="109" t="n"/>
    </row>
    <row r="350">
      <c r="A350" s="109" t="n"/>
      <c r="B350" s="109" t="n"/>
      <c r="C350" s="109" t="n"/>
      <c r="D350" s="109" t="n"/>
      <c r="E350" s="109" t="n"/>
      <c r="F350" s="109" t="n"/>
      <c r="G350" s="109" t="n"/>
      <c r="H350" s="109" t="n"/>
      <c r="I350" s="109" t="n"/>
      <c r="J350" s="109" t="n"/>
      <c r="K350" s="109" t="n"/>
      <c r="L350" s="109" t="n"/>
      <c r="M350" s="109" t="n"/>
      <c r="N350" s="109" t="n"/>
      <c r="O350" s="109" t="n"/>
      <c r="P350" s="109" t="n"/>
      <c r="Q350" s="109" t="n"/>
      <c r="R350" s="109" t="n"/>
      <c r="S350" s="109" t="n"/>
      <c r="T350" s="109" t="n"/>
      <c r="U350" s="109" t="n"/>
      <c r="V350" s="109" t="n"/>
      <c r="W350" s="109" t="n"/>
      <c r="X350" s="109" t="n"/>
      <c r="Y350" s="109" t="n"/>
      <c r="Z350" s="109" t="n"/>
    </row>
    <row r="351">
      <c r="A351" s="109" t="n"/>
      <c r="B351" s="109" t="n"/>
      <c r="C351" s="109" t="n"/>
      <c r="D351" s="109" t="n"/>
      <c r="E351" s="109" t="n"/>
      <c r="F351" s="109" t="n"/>
      <c r="G351" s="109" t="n"/>
      <c r="H351" s="109" t="n"/>
      <c r="I351" s="109" t="n"/>
      <c r="J351" s="109" t="n"/>
      <c r="K351" s="109" t="n"/>
      <c r="L351" s="109" t="n"/>
      <c r="M351" s="109" t="n"/>
      <c r="N351" s="109" t="n"/>
      <c r="O351" s="109" t="n"/>
      <c r="P351" s="109" t="n"/>
      <c r="Q351" s="109" t="n"/>
      <c r="R351" s="109" t="n"/>
      <c r="S351" s="109" t="n"/>
      <c r="T351" s="109" t="n"/>
      <c r="U351" s="109" t="n"/>
      <c r="V351" s="109" t="n"/>
      <c r="W351" s="109" t="n"/>
      <c r="X351" s="109" t="n"/>
      <c r="Y351" s="109" t="n"/>
      <c r="Z351" s="109" t="n"/>
    </row>
    <row r="352">
      <c r="A352" s="109" t="n"/>
      <c r="B352" s="109" t="n"/>
      <c r="C352" s="109" t="n"/>
      <c r="D352" s="109" t="n"/>
      <c r="E352" s="109" t="n"/>
      <c r="F352" s="109" t="n"/>
      <c r="G352" s="109" t="n"/>
      <c r="H352" s="109" t="n"/>
      <c r="I352" s="109" t="n"/>
      <c r="J352" s="109" t="n"/>
      <c r="K352" s="109" t="n"/>
      <c r="L352" s="109" t="n"/>
      <c r="M352" s="109" t="n"/>
      <c r="N352" s="109" t="n"/>
      <c r="O352" s="109" t="n"/>
      <c r="P352" s="109" t="n"/>
      <c r="Q352" s="109" t="n"/>
      <c r="R352" s="109" t="n"/>
      <c r="S352" s="109" t="n"/>
      <c r="T352" s="109" t="n"/>
      <c r="U352" s="109" t="n"/>
      <c r="V352" s="109" t="n"/>
      <c r="W352" s="109" t="n"/>
      <c r="X352" s="109" t="n"/>
      <c r="Y352" s="109" t="n"/>
      <c r="Z352" s="109" t="n"/>
    </row>
    <row r="353">
      <c r="A353" s="109" t="n"/>
      <c r="B353" s="109" t="n"/>
      <c r="C353" s="109" t="n"/>
      <c r="D353" s="109" t="n"/>
      <c r="E353" s="109" t="n"/>
      <c r="F353" s="109" t="n"/>
      <c r="G353" s="109" t="n"/>
      <c r="H353" s="109" t="n"/>
      <c r="I353" s="109" t="n"/>
      <c r="J353" s="109" t="n"/>
      <c r="K353" s="109" t="n"/>
      <c r="L353" s="109" t="n"/>
      <c r="M353" s="109" t="n"/>
      <c r="N353" s="109" t="n"/>
      <c r="O353" s="109" t="n"/>
      <c r="P353" s="109" t="n"/>
      <c r="Q353" s="109" t="n"/>
      <c r="R353" s="109" t="n"/>
      <c r="S353" s="109" t="n"/>
      <c r="T353" s="109" t="n"/>
      <c r="U353" s="109" t="n"/>
      <c r="V353" s="109" t="n"/>
      <c r="W353" s="109" t="n"/>
      <c r="X353" s="109" t="n"/>
      <c r="Y353" s="109" t="n"/>
      <c r="Z353" s="109" t="n"/>
    </row>
    <row r="354">
      <c r="A354" s="109" t="n"/>
      <c r="B354" s="109" t="n"/>
      <c r="C354" s="109" t="n"/>
      <c r="D354" s="109" t="n"/>
      <c r="E354" s="109" t="n"/>
      <c r="F354" s="109" t="n"/>
      <c r="G354" s="109" t="n"/>
      <c r="H354" s="109" t="n"/>
      <c r="I354" s="109" t="n"/>
      <c r="J354" s="109" t="n"/>
      <c r="K354" s="109" t="n"/>
      <c r="L354" s="109" t="n"/>
      <c r="M354" s="109" t="n"/>
      <c r="N354" s="109" t="n"/>
      <c r="O354" s="109" t="n"/>
      <c r="P354" s="109" t="n"/>
      <c r="Q354" s="109" t="n"/>
      <c r="R354" s="109" t="n"/>
      <c r="S354" s="109" t="n"/>
      <c r="T354" s="109" t="n"/>
      <c r="U354" s="109" t="n"/>
      <c r="V354" s="109" t="n"/>
      <c r="W354" s="109" t="n"/>
      <c r="X354" s="109" t="n"/>
      <c r="Y354" s="109" t="n"/>
      <c r="Z354" s="109" t="n"/>
    </row>
    <row r="355">
      <c r="A355" s="109" t="n"/>
      <c r="B355" s="109" t="n"/>
      <c r="C355" s="109" t="n"/>
      <c r="D355" s="109" t="n"/>
      <c r="E355" s="109" t="n"/>
      <c r="F355" s="109" t="n"/>
      <c r="G355" s="109" t="n"/>
      <c r="H355" s="109" t="n"/>
      <c r="I355" s="109" t="n"/>
      <c r="J355" s="109" t="n"/>
      <c r="K355" s="109" t="n"/>
      <c r="L355" s="109" t="n"/>
      <c r="M355" s="109" t="n"/>
      <c r="N355" s="109" t="n"/>
      <c r="O355" s="109" t="n"/>
      <c r="P355" s="109" t="n"/>
      <c r="Q355" s="109" t="n"/>
      <c r="R355" s="109" t="n"/>
      <c r="S355" s="109" t="n"/>
      <c r="T355" s="109" t="n"/>
      <c r="U355" s="109" t="n"/>
      <c r="V355" s="109" t="n"/>
      <c r="W355" s="109" t="n"/>
      <c r="X355" s="109" t="n"/>
      <c r="Y355" s="109" t="n"/>
      <c r="Z355" s="109" t="n"/>
    </row>
    <row r="356">
      <c r="A356" s="109" t="n"/>
      <c r="B356" s="109" t="n"/>
      <c r="C356" s="109" t="n"/>
      <c r="D356" s="109" t="n"/>
      <c r="E356" s="109" t="n"/>
      <c r="F356" s="109" t="n"/>
      <c r="G356" s="109" t="n"/>
      <c r="H356" s="109" t="n"/>
      <c r="I356" s="109" t="n"/>
      <c r="J356" s="109" t="n"/>
      <c r="K356" s="109" t="n"/>
      <c r="L356" s="109" t="n"/>
      <c r="M356" s="109" t="n"/>
      <c r="N356" s="109" t="n"/>
      <c r="O356" s="109" t="n"/>
      <c r="P356" s="109" t="n"/>
      <c r="Q356" s="109" t="n"/>
      <c r="R356" s="109" t="n"/>
      <c r="S356" s="109" t="n"/>
      <c r="T356" s="109" t="n"/>
      <c r="U356" s="109" t="n"/>
      <c r="V356" s="109" t="n"/>
      <c r="W356" s="109" t="n"/>
      <c r="X356" s="109" t="n"/>
      <c r="Y356" s="109" t="n"/>
      <c r="Z356" s="109" t="n"/>
    </row>
    <row r="357">
      <c r="A357" s="109" t="n"/>
      <c r="B357" s="109" t="n"/>
      <c r="C357" s="109" t="n"/>
      <c r="D357" s="109" t="n"/>
      <c r="E357" s="109" t="n"/>
      <c r="F357" s="109" t="n"/>
      <c r="G357" s="109" t="n"/>
      <c r="H357" s="109" t="n"/>
      <c r="I357" s="109" t="n"/>
      <c r="J357" s="109" t="n"/>
      <c r="K357" s="109" t="n"/>
      <c r="L357" s="109" t="n"/>
      <c r="M357" s="109" t="n"/>
      <c r="N357" s="109" t="n"/>
      <c r="O357" s="109" t="n"/>
      <c r="P357" s="109" t="n"/>
      <c r="Q357" s="109" t="n"/>
      <c r="R357" s="109" t="n"/>
      <c r="S357" s="109" t="n"/>
      <c r="T357" s="109" t="n"/>
      <c r="U357" s="109" t="n"/>
      <c r="V357" s="109" t="n"/>
      <c r="W357" s="109" t="n"/>
      <c r="X357" s="109" t="n"/>
      <c r="Y357" s="109" t="n"/>
      <c r="Z357" s="109" t="n"/>
    </row>
    <row r="358">
      <c r="A358" s="109" t="n"/>
      <c r="B358" s="109" t="n"/>
      <c r="C358" s="109" t="n"/>
      <c r="D358" s="109" t="n"/>
      <c r="E358" s="109" t="n"/>
      <c r="F358" s="109" t="n"/>
      <c r="G358" s="109" t="n"/>
      <c r="H358" s="109" t="n"/>
      <c r="I358" s="109" t="n"/>
      <c r="J358" s="109" t="n"/>
      <c r="K358" s="109" t="n"/>
      <c r="L358" s="109" t="n"/>
      <c r="M358" s="109" t="n"/>
      <c r="N358" s="109" t="n"/>
      <c r="O358" s="109" t="n"/>
      <c r="P358" s="109" t="n"/>
      <c r="Q358" s="109" t="n"/>
      <c r="R358" s="109" t="n"/>
      <c r="S358" s="109" t="n"/>
      <c r="T358" s="109" t="n"/>
      <c r="U358" s="109" t="n"/>
      <c r="V358" s="109" t="n"/>
      <c r="W358" s="109" t="n"/>
      <c r="X358" s="109" t="n"/>
      <c r="Y358" s="109" t="n"/>
      <c r="Z358" s="109" t="n"/>
    </row>
    <row r="359">
      <c r="A359" s="109" t="n"/>
      <c r="B359" s="109" t="n"/>
      <c r="C359" s="109" t="n"/>
      <c r="D359" s="109" t="n"/>
      <c r="E359" s="109" t="n"/>
      <c r="F359" s="109" t="n"/>
      <c r="G359" s="109" t="n"/>
      <c r="H359" s="109" t="n"/>
      <c r="I359" s="109" t="n"/>
      <c r="J359" s="109" t="n"/>
      <c r="K359" s="109" t="n"/>
      <c r="L359" s="109" t="n"/>
      <c r="M359" s="109" t="n"/>
      <c r="N359" s="109" t="n"/>
      <c r="O359" s="109" t="n"/>
      <c r="P359" s="109" t="n"/>
      <c r="Q359" s="109" t="n"/>
      <c r="R359" s="109" t="n"/>
      <c r="S359" s="109" t="n"/>
      <c r="T359" s="109" t="n"/>
      <c r="U359" s="109" t="n"/>
      <c r="V359" s="109" t="n"/>
      <c r="W359" s="109" t="n"/>
      <c r="X359" s="109" t="n"/>
      <c r="Y359" s="109" t="n"/>
      <c r="Z359" s="109" t="n"/>
    </row>
    <row r="360">
      <c r="A360" s="109" t="n"/>
      <c r="B360" s="109" t="n"/>
      <c r="C360" s="109" t="n"/>
      <c r="D360" s="109" t="n"/>
      <c r="E360" s="109" t="n"/>
      <c r="F360" s="109" t="n"/>
      <c r="G360" s="109" t="n"/>
      <c r="H360" s="109" t="n"/>
      <c r="I360" s="109" t="n"/>
      <c r="J360" s="109" t="n"/>
      <c r="K360" s="109" t="n"/>
      <c r="L360" s="109" t="n"/>
      <c r="M360" s="109" t="n"/>
      <c r="N360" s="109" t="n"/>
      <c r="O360" s="109" t="n"/>
      <c r="P360" s="109" t="n"/>
      <c r="Q360" s="109" t="n"/>
      <c r="R360" s="109" t="n"/>
      <c r="S360" s="109" t="n"/>
      <c r="T360" s="109" t="n"/>
      <c r="U360" s="109" t="n"/>
      <c r="V360" s="109" t="n"/>
      <c r="W360" s="109" t="n"/>
      <c r="X360" s="109" t="n"/>
      <c r="Y360" s="109" t="n"/>
      <c r="Z360" s="109" t="n"/>
    </row>
    <row r="361">
      <c r="A361" s="109" t="n"/>
      <c r="B361" s="109" t="n"/>
      <c r="C361" s="109" t="n"/>
      <c r="D361" s="109" t="n"/>
      <c r="E361" s="109" t="n"/>
      <c r="F361" s="109" t="n"/>
      <c r="G361" s="109" t="n"/>
      <c r="H361" s="109" t="n"/>
      <c r="I361" s="109" t="n"/>
      <c r="J361" s="109" t="n"/>
      <c r="K361" s="109" t="n"/>
      <c r="L361" s="109" t="n"/>
      <c r="M361" s="109" t="n"/>
      <c r="N361" s="109" t="n"/>
      <c r="O361" s="109" t="n"/>
      <c r="P361" s="109" t="n"/>
      <c r="Q361" s="109" t="n"/>
      <c r="R361" s="109" t="n"/>
      <c r="S361" s="109" t="n"/>
      <c r="T361" s="109" t="n"/>
      <c r="U361" s="109" t="n"/>
      <c r="V361" s="109" t="n"/>
      <c r="W361" s="109" t="n"/>
      <c r="X361" s="109" t="n"/>
      <c r="Y361" s="109" t="n"/>
      <c r="Z361" s="109" t="n"/>
    </row>
    <row r="362">
      <c r="A362" s="109" t="n"/>
      <c r="B362" s="109" t="n"/>
      <c r="C362" s="109" t="n"/>
      <c r="D362" s="109" t="n"/>
      <c r="E362" s="109" t="n"/>
      <c r="F362" s="109" t="n"/>
      <c r="G362" s="109" t="n"/>
      <c r="H362" s="109" t="n"/>
      <c r="I362" s="109" t="n"/>
      <c r="J362" s="109" t="n"/>
      <c r="K362" s="109" t="n"/>
      <c r="L362" s="109" t="n"/>
      <c r="M362" s="109" t="n"/>
      <c r="N362" s="109" t="n"/>
      <c r="O362" s="109" t="n"/>
      <c r="P362" s="109" t="n"/>
      <c r="Q362" s="109" t="n"/>
      <c r="R362" s="109" t="n"/>
      <c r="S362" s="109" t="n"/>
      <c r="T362" s="109" t="n"/>
      <c r="U362" s="109" t="n"/>
      <c r="V362" s="109" t="n"/>
      <c r="W362" s="109" t="n"/>
      <c r="X362" s="109" t="n"/>
      <c r="Y362" s="109" t="n"/>
      <c r="Z362" s="109" t="n"/>
    </row>
    <row r="363">
      <c r="A363" s="109" t="n"/>
      <c r="B363" s="109" t="n"/>
      <c r="C363" s="109" t="n"/>
      <c r="D363" s="109" t="n"/>
      <c r="E363" s="109" t="n"/>
      <c r="F363" s="109" t="n"/>
      <c r="G363" s="109" t="n"/>
      <c r="H363" s="109" t="n"/>
      <c r="I363" s="109" t="n"/>
      <c r="J363" s="109" t="n"/>
      <c r="K363" s="109" t="n"/>
      <c r="L363" s="109" t="n"/>
      <c r="M363" s="109" t="n"/>
      <c r="N363" s="109" t="n"/>
      <c r="O363" s="109" t="n"/>
      <c r="P363" s="109" t="n"/>
      <c r="Q363" s="109" t="n"/>
      <c r="R363" s="109" t="n"/>
      <c r="S363" s="109" t="n"/>
      <c r="T363" s="109" t="n"/>
      <c r="U363" s="109" t="n"/>
      <c r="V363" s="109" t="n"/>
      <c r="W363" s="109" t="n"/>
      <c r="X363" s="109" t="n"/>
      <c r="Y363" s="109" t="n"/>
      <c r="Z363" s="109" t="n"/>
    </row>
    <row r="364">
      <c r="A364" s="109" t="n"/>
      <c r="B364" s="109" t="n"/>
      <c r="C364" s="109" t="n"/>
      <c r="D364" s="109" t="n"/>
      <c r="E364" s="109" t="n"/>
      <c r="F364" s="109" t="n"/>
      <c r="G364" s="109" t="n"/>
      <c r="H364" s="109" t="n"/>
      <c r="I364" s="109" t="n"/>
      <c r="J364" s="109" t="n"/>
      <c r="K364" s="109" t="n"/>
      <c r="L364" s="109" t="n"/>
      <c r="M364" s="109" t="n"/>
      <c r="N364" s="109" t="n"/>
      <c r="O364" s="109" t="n"/>
      <c r="P364" s="109" t="n"/>
      <c r="Q364" s="109" t="n"/>
      <c r="R364" s="109" t="n"/>
      <c r="S364" s="109" t="n"/>
      <c r="T364" s="109" t="n"/>
      <c r="U364" s="109" t="n"/>
      <c r="V364" s="109" t="n"/>
      <c r="W364" s="109" t="n"/>
      <c r="X364" s="109" t="n"/>
      <c r="Y364" s="109" t="n"/>
      <c r="Z364" s="109" t="n"/>
    </row>
    <row r="365">
      <c r="A365" s="109" t="n"/>
      <c r="B365" s="109" t="n"/>
      <c r="C365" s="109" t="n"/>
      <c r="D365" s="109" t="n"/>
      <c r="E365" s="109" t="n"/>
      <c r="F365" s="109" t="n"/>
      <c r="G365" s="109" t="n"/>
      <c r="H365" s="109" t="n"/>
      <c r="I365" s="109" t="n"/>
      <c r="J365" s="109" t="n"/>
      <c r="K365" s="109" t="n"/>
      <c r="L365" s="109" t="n"/>
      <c r="M365" s="109" t="n"/>
      <c r="N365" s="109" t="n"/>
      <c r="O365" s="109" t="n"/>
      <c r="P365" s="109" t="n"/>
      <c r="Q365" s="109" t="n"/>
      <c r="R365" s="109" t="n"/>
      <c r="S365" s="109" t="n"/>
      <c r="T365" s="109" t="n"/>
      <c r="U365" s="109" t="n"/>
      <c r="V365" s="109" t="n"/>
      <c r="W365" s="109" t="n"/>
      <c r="X365" s="109" t="n"/>
      <c r="Y365" s="109" t="n"/>
      <c r="Z365" s="109" t="n"/>
    </row>
    <row r="366">
      <c r="A366" s="109" t="n"/>
      <c r="B366" s="109" t="n"/>
      <c r="C366" s="109" t="n"/>
      <c r="D366" s="109" t="n"/>
      <c r="E366" s="109" t="n"/>
      <c r="F366" s="109" t="n"/>
      <c r="G366" s="109" t="n"/>
      <c r="H366" s="109" t="n"/>
      <c r="I366" s="109" t="n"/>
      <c r="J366" s="109" t="n"/>
      <c r="K366" s="109" t="n"/>
      <c r="L366" s="109" t="n"/>
      <c r="M366" s="109" t="n"/>
      <c r="N366" s="109" t="n"/>
      <c r="O366" s="109" t="n"/>
      <c r="P366" s="109" t="n"/>
      <c r="Q366" s="109" t="n"/>
      <c r="R366" s="109" t="n"/>
      <c r="S366" s="109" t="n"/>
      <c r="T366" s="109" t="n"/>
      <c r="U366" s="109" t="n"/>
      <c r="V366" s="109" t="n"/>
      <c r="W366" s="109" t="n"/>
      <c r="X366" s="109" t="n"/>
      <c r="Y366" s="109" t="n"/>
      <c r="Z366" s="109" t="n"/>
    </row>
    <row r="367">
      <c r="A367" s="109" t="n"/>
      <c r="B367" s="109" t="n"/>
      <c r="C367" s="109" t="n"/>
      <c r="D367" s="109" t="n"/>
      <c r="E367" s="109" t="n"/>
      <c r="F367" s="109" t="n"/>
      <c r="G367" s="109" t="n"/>
      <c r="H367" s="109" t="n"/>
      <c r="I367" s="109" t="n"/>
      <c r="J367" s="109" t="n"/>
      <c r="K367" s="109" t="n"/>
      <c r="L367" s="109" t="n"/>
      <c r="M367" s="109" t="n"/>
      <c r="N367" s="109" t="n"/>
      <c r="O367" s="109" t="n"/>
      <c r="P367" s="109" t="n"/>
      <c r="Q367" s="109" t="n"/>
      <c r="R367" s="109" t="n"/>
      <c r="S367" s="109" t="n"/>
      <c r="T367" s="109" t="n"/>
      <c r="U367" s="109" t="n"/>
      <c r="V367" s="109" t="n"/>
      <c r="W367" s="109" t="n"/>
      <c r="X367" s="109" t="n"/>
      <c r="Y367" s="109" t="n"/>
      <c r="Z367" s="109" t="n"/>
    </row>
    <row r="368">
      <c r="A368" s="109" t="n"/>
      <c r="B368" s="109" t="n"/>
      <c r="C368" s="109" t="n"/>
      <c r="D368" s="109" t="n"/>
      <c r="E368" s="109" t="n"/>
      <c r="F368" s="109" t="n"/>
      <c r="G368" s="109" t="n"/>
      <c r="H368" s="109" t="n"/>
      <c r="I368" s="109" t="n"/>
      <c r="J368" s="109" t="n"/>
      <c r="K368" s="109" t="n"/>
      <c r="L368" s="109" t="n"/>
      <c r="M368" s="109" t="n"/>
      <c r="N368" s="109" t="n"/>
      <c r="O368" s="109" t="n"/>
      <c r="P368" s="109" t="n"/>
      <c r="Q368" s="109" t="n"/>
      <c r="R368" s="109" t="n"/>
      <c r="S368" s="109" t="n"/>
      <c r="T368" s="109" t="n"/>
      <c r="U368" s="109" t="n"/>
      <c r="V368" s="109" t="n"/>
      <c r="W368" s="109" t="n"/>
      <c r="X368" s="109" t="n"/>
      <c r="Y368" s="109" t="n"/>
      <c r="Z368" s="109" t="n"/>
    </row>
    <row r="369">
      <c r="A369" s="109" t="n"/>
      <c r="B369" s="109" t="n"/>
      <c r="C369" s="109" t="n"/>
      <c r="D369" s="109" t="n"/>
      <c r="E369" s="109" t="n"/>
      <c r="F369" s="109" t="n"/>
      <c r="G369" s="109" t="n"/>
      <c r="H369" s="109" t="n"/>
      <c r="I369" s="109" t="n"/>
      <c r="J369" s="109" t="n"/>
      <c r="K369" s="109" t="n"/>
      <c r="L369" s="109" t="n"/>
      <c r="M369" s="109" t="n"/>
      <c r="N369" s="109" t="n"/>
      <c r="O369" s="109" t="n"/>
      <c r="P369" s="109" t="n"/>
      <c r="Q369" s="109" t="n"/>
      <c r="R369" s="109" t="n"/>
      <c r="S369" s="109" t="n"/>
      <c r="T369" s="109" t="n"/>
      <c r="U369" s="109" t="n"/>
      <c r="V369" s="109" t="n"/>
      <c r="W369" s="109" t="n"/>
      <c r="X369" s="109" t="n"/>
      <c r="Y369" s="109" t="n"/>
      <c r="Z369" s="109" t="n"/>
    </row>
    <row r="370">
      <c r="A370" s="109" t="n"/>
      <c r="B370" s="109" t="n"/>
      <c r="C370" s="109" t="n"/>
      <c r="D370" s="109" t="n"/>
      <c r="E370" s="109" t="n"/>
      <c r="F370" s="109" t="n"/>
      <c r="G370" s="109" t="n"/>
      <c r="H370" s="109" t="n"/>
      <c r="I370" s="109" t="n"/>
      <c r="J370" s="109" t="n"/>
      <c r="K370" s="109" t="n"/>
      <c r="L370" s="109" t="n"/>
      <c r="M370" s="109" t="n"/>
      <c r="N370" s="109" t="n"/>
      <c r="O370" s="109" t="n"/>
      <c r="P370" s="109" t="n"/>
      <c r="Q370" s="109" t="n"/>
      <c r="R370" s="109" t="n"/>
      <c r="S370" s="109" t="n"/>
      <c r="T370" s="109" t="n"/>
      <c r="U370" s="109" t="n"/>
      <c r="V370" s="109" t="n"/>
      <c r="W370" s="109" t="n"/>
      <c r="X370" s="109" t="n"/>
      <c r="Y370" s="109" t="n"/>
      <c r="Z370" s="109" t="n"/>
    </row>
    <row r="371">
      <c r="A371" s="109" t="n"/>
      <c r="B371" s="109" t="n"/>
      <c r="C371" s="109" t="n"/>
      <c r="D371" s="109" t="n"/>
      <c r="E371" s="109" t="n"/>
      <c r="F371" s="109" t="n"/>
      <c r="G371" s="109" t="n"/>
      <c r="H371" s="109" t="n"/>
      <c r="I371" s="109" t="n"/>
      <c r="J371" s="109" t="n"/>
      <c r="K371" s="109" t="n"/>
      <c r="L371" s="109" t="n"/>
      <c r="M371" s="109" t="n"/>
      <c r="N371" s="109" t="n"/>
      <c r="O371" s="109" t="n"/>
      <c r="P371" s="109" t="n"/>
      <c r="Q371" s="109" t="n"/>
      <c r="R371" s="109" t="n"/>
      <c r="S371" s="109" t="n"/>
      <c r="T371" s="109" t="n"/>
      <c r="U371" s="109" t="n"/>
      <c r="V371" s="109" t="n"/>
      <c r="W371" s="109" t="n"/>
      <c r="X371" s="109" t="n"/>
      <c r="Y371" s="109" t="n"/>
      <c r="Z371" s="109" t="n"/>
    </row>
    <row r="372">
      <c r="A372" s="109" t="n"/>
      <c r="B372" s="109" t="n"/>
      <c r="C372" s="109" t="n"/>
      <c r="D372" s="109" t="n"/>
      <c r="E372" s="109" t="n"/>
      <c r="F372" s="109" t="n"/>
      <c r="G372" s="109" t="n"/>
      <c r="H372" s="109" t="n"/>
      <c r="I372" s="109" t="n"/>
      <c r="J372" s="109" t="n"/>
      <c r="K372" s="109" t="n"/>
      <c r="L372" s="109" t="n"/>
      <c r="M372" s="109" t="n"/>
      <c r="N372" s="109" t="n"/>
      <c r="O372" s="109" t="n"/>
      <c r="P372" s="109" t="n"/>
      <c r="Q372" s="109" t="n"/>
      <c r="R372" s="109" t="n"/>
      <c r="S372" s="109" t="n"/>
      <c r="T372" s="109" t="n"/>
      <c r="U372" s="109" t="n"/>
      <c r="V372" s="109" t="n"/>
      <c r="W372" s="109" t="n"/>
      <c r="X372" s="109" t="n"/>
      <c r="Y372" s="109" t="n"/>
      <c r="Z372" s="109" t="n"/>
    </row>
    <row r="373">
      <c r="A373" s="109" t="n"/>
      <c r="B373" s="109" t="n"/>
      <c r="C373" s="109" t="n"/>
      <c r="D373" s="109" t="n"/>
      <c r="E373" s="109" t="n"/>
      <c r="F373" s="109" t="n"/>
      <c r="G373" s="109" t="n"/>
      <c r="H373" s="109" t="n"/>
      <c r="I373" s="109" t="n"/>
      <c r="J373" s="109" t="n"/>
      <c r="K373" s="109" t="n"/>
      <c r="L373" s="109" t="n"/>
      <c r="M373" s="109" t="n"/>
      <c r="N373" s="109" t="n"/>
      <c r="O373" s="109" t="n"/>
      <c r="P373" s="109" t="n"/>
      <c r="Q373" s="109" t="n"/>
      <c r="R373" s="109" t="n"/>
      <c r="S373" s="109" t="n"/>
      <c r="T373" s="109" t="n"/>
      <c r="U373" s="109" t="n"/>
      <c r="V373" s="109" t="n"/>
      <c r="W373" s="109" t="n"/>
      <c r="X373" s="109" t="n"/>
      <c r="Y373" s="109" t="n"/>
      <c r="Z373" s="109" t="n"/>
    </row>
    <row r="374">
      <c r="A374" s="109" t="n"/>
      <c r="B374" s="109" t="n"/>
      <c r="C374" s="109" t="n"/>
      <c r="D374" s="109" t="n"/>
      <c r="E374" s="109" t="n"/>
      <c r="F374" s="109" t="n"/>
      <c r="G374" s="109" t="n"/>
      <c r="H374" s="109" t="n"/>
      <c r="I374" s="109" t="n"/>
      <c r="J374" s="109" t="n"/>
      <c r="K374" s="109" t="n"/>
      <c r="L374" s="109" t="n"/>
      <c r="M374" s="109" t="n"/>
      <c r="N374" s="109" t="n"/>
      <c r="O374" s="109" t="n"/>
      <c r="P374" s="109" t="n"/>
      <c r="Q374" s="109" t="n"/>
      <c r="R374" s="109" t="n"/>
      <c r="S374" s="109" t="n"/>
      <c r="T374" s="109" t="n"/>
      <c r="U374" s="109" t="n"/>
      <c r="V374" s="109" t="n"/>
      <c r="W374" s="109" t="n"/>
      <c r="X374" s="109" t="n"/>
      <c r="Y374" s="109" t="n"/>
      <c r="Z374" s="109" t="n"/>
    </row>
    <row r="375">
      <c r="A375" s="109" t="n"/>
      <c r="B375" s="109" t="n"/>
      <c r="C375" s="109" t="n"/>
      <c r="D375" s="109" t="n"/>
      <c r="E375" s="109" t="n"/>
      <c r="F375" s="109" t="n"/>
      <c r="G375" s="109" t="n"/>
      <c r="H375" s="109" t="n"/>
      <c r="I375" s="109" t="n"/>
      <c r="J375" s="109" t="n"/>
      <c r="K375" s="109" t="n"/>
      <c r="L375" s="109" t="n"/>
      <c r="M375" s="109" t="n"/>
      <c r="N375" s="109" t="n"/>
      <c r="O375" s="109" t="n"/>
      <c r="P375" s="109" t="n"/>
      <c r="Q375" s="109" t="n"/>
      <c r="R375" s="109" t="n"/>
      <c r="S375" s="109" t="n"/>
      <c r="T375" s="109" t="n"/>
      <c r="U375" s="109" t="n"/>
      <c r="V375" s="109" t="n"/>
      <c r="W375" s="109" t="n"/>
      <c r="X375" s="109" t="n"/>
      <c r="Y375" s="109" t="n"/>
      <c r="Z375" s="109" t="n"/>
    </row>
    <row r="376">
      <c r="A376" s="109" t="n"/>
      <c r="B376" s="109" t="n"/>
      <c r="C376" s="109" t="n"/>
      <c r="D376" s="109" t="n"/>
      <c r="E376" s="109" t="n"/>
      <c r="F376" s="109" t="n"/>
      <c r="G376" s="109" t="n"/>
      <c r="H376" s="109" t="n"/>
      <c r="I376" s="109" t="n"/>
      <c r="J376" s="109" t="n"/>
      <c r="K376" s="109" t="n"/>
      <c r="L376" s="109" t="n"/>
      <c r="M376" s="109" t="n"/>
      <c r="N376" s="109" t="n"/>
      <c r="O376" s="109" t="n"/>
      <c r="P376" s="109" t="n"/>
      <c r="Q376" s="109" t="n"/>
      <c r="R376" s="109" t="n"/>
      <c r="S376" s="109" t="n"/>
      <c r="T376" s="109" t="n"/>
      <c r="U376" s="109" t="n"/>
      <c r="V376" s="109" t="n"/>
      <c r="W376" s="109" t="n"/>
      <c r="X376" s="109" t="n"/>
      <c r="Y376" s="109" t="n"/>
      <c r="Z376" s="109" t="n"/>
    </row>
    <row r="377">
      <c r="A377" s="109" t="n"/>
      <c r="B377" s="109" t="n"/>
      <c r="C377" s="109" t="n"/>
      <c r="D377" s="109" t="n"/>
      <c r="E377" s="109" t="n"/>
      <c r="F377" s="109" t="n"/>
      <c r="G377" s="109" t="n"/>
      <c r="H377" s="109" t="n"/>
      <c r="I377" s="109" t="n"/>
      <c r="J377" s="109" t="n"/>
      <c r="K377" s="109" t="n"/>
      <c r="L377" s="109" t="n"/>
      <c r="M377" s="109" t="n"/>
      <c r="N377" s="109" t="n"/>
      <c r="O377" s="109" t="n"/>
      <c r="P377" s="109" t="n"/>
      <c r="Q377" s="109" t="n"/>
      <c r="R377" s="109" t="n"/>
      <c r="S377" s="109" t="n"/>
      <c r="T377" s="109" t="n"/>
      <c r="U377" s="109" t="n"/>
      <c r="V377" s="109" t="n"/>
      <c r="W377" s="109" t="n"/>
      <c r="X377" s="109" t="n"/>
      <c r="Y377" s="109" t="n"/>
      <c r="Z377" s="109" t="n"/>
    </row>
    <row r="378">
      <c r="A378" s="109" t="n"/>
      <c r="B378" s="109" t="n"/>
      <c r="C378" s="109" t="n"/>
      <c r="D378" s="109" t="n"/>
      <c r="E378" s="109" t="n"/>
      <c r="F378" s="109" t="n"/>
      <c r="G378" s="109" t="n"/>
      <c r="H378" s="109" t="n"/>
      <c r="I378" s="109" t="n"/>
      <c r="J378" s="109" t="n"/>
      <c r="K378" s="109" t="n"/>
      <c r="L378" s="109" t="n"/>
      <c r="M378" s="109" t="n"/>
      <c r="N378" s="109" t="n"/>
      <c r="O378" s="109" t="n"/>
      <c r="P378" s="109" t="n"/>
      <c r="Q378" s="109" t="n"/>
      <c r="R378" s="109" t="n"/>
      <c r="S378" s="109" t="n"/>
      <c r="T378" s="109" t="n"/>
      <c r="U378" s="109" t="n"/>
      <c r="V378" s="109" t="n"/>
      <c r="W378" s="109" t="n"/>
      <c r="X378" s="109" t="n"/>
      <c r="Y378" s="109" t="n"/>
      <c r="Z378" s="109" t="n"/>
    </row>
    <row r="379">
      <c r="A379" s="109" t="n"/>
      <c r="B379" s="109" t="n"/>
      <c r="C379" s="109" t="n"/>
      <c r="D379" s="109" t="n"/>
      <c r="E379" s="109" t="n"/>
      <c r="F379" s="109" t="n"/>
      <c r="G379" s="109" t="n"/>
      <c r="H379" s="109" t="n"/>
      <c r="I379" s="109" t="n"/>
      <c r="J379" s="109" t="n"/>
      <c r="K379" s="109" t="n"/>
      <c r="L379" s="109" t="n"/>
      <c r="M379" s="109" t="n"/>
      <c r="N379" s="109" t="n"/>
      <c r="O379" s="109" t="n"/>
      <c r="P379" s="109" t="n"/>
      <c r="Q379" s="109" t="n"/>
      <c r="R379" s="109" t="n"/>
      <c r="S379" s="109" t="n"/>
      <c r="T379" s="109" t="n"/>
      <c r="U379" s="109" t="n"/>
      <c r="V379" s="109" t="n"/>
      <c r="W379" s="109" t="n"/>
      <c r="X379" s="109" t="n"/>
      <c r="Y379" s="109" t="n"/>
      <c r="Z379" s="109" t="n"/>
    </row>
    <row r="380">
      <c r="A380" s="109" t="n"/>
      <c r="B380" s="109" t="n"/>
      <c r="C380" s="109" t="n"/>
      <c r="D380" s="109" t="n"/>
      <c r="E380" s="109" t="n"/>
      <c r="F380" s="109" t="n"/>
      <c r="G380" s="109" t="n"/>
      <c r="H380" s="109" t="n"/>
      <c r="I380" s="109" t="n"/>
      <c r="J380" s="109" t="n"/>
      <c r="K380" s="109" t="n"/>
      <c r="L380" s="109" t="n"/>
      <c r="M380" s="109" t="n"/>
      <c r="N380" s="109" t="n"/>
      <c r="O380" s="109" t="n"/>
      <c r="P380" s="109" t="n"/>
      <c r="Q380" s="109" t="n"/>
      <c r="R380" s="109" t="n"/>
      <c r="S380" s="109" t="n"/>
      <c r="T380" s="109" t="n"/>
      <c r="U380" s="109" t="n"/>
      <c r="V380" s="109" t="n"/>
      <c r="W380" s="109" t="n"/>
      <c r="X380" s="109" t="n"/>
      <c r="Y380" s="109" t="n"/>
      <c r="Z380" s="109" t="n"/>
    </row>
    <row r="381">
      <c r="A381" s="109" t="n"/>
      <c r="B381" s="109" t="n"/>
      <c r="C381" s="109" t="n"/>
      <c r="D381" s="109" t="n"/>
      <c r="E381" s="109" t="n"/>
      <c r="F381" s="109" t="n"/>
      <c r="G381" s="109" t="n"/>
      <c r="H381" s="109" t="n"/>
      <c r="I381" s="109" t="n"/>
      <c r="J381" s="109" t="n"/>
      <c r="K381" s="109" t="n"/>
      <c r="L381" s="109" t="n"/>
      <c r="M381" s="109" t="n"/>
      <c r="N381" s="109" t="n"/>
      <c r="O381" s="109" t="n"/>
      <c r="P381" s="109" t="n"/>
      <c r="Q381" s="109" t="n"/>
      <c r="R381" s="109" t="n"/>
      <c r="S381" s="109" t="n"/>
      <c r="T381" s="109" t="n"/>
      <c r="U381" s="109" t="n"/>
      <c r="V381" s="109" t="n"/>
      <c r="W381" s="109" t="n"/>
      <c r="X381" s="109" t="n"/>
      <c r="Y381" s="109" t="n"/>
      <c r="Z381" s="109" t="n"/>
    </row>
    <row r="382">
      <c r="A382" s="109" t="n"/>
      <c r="B382" s="109" t="n"/>
      <c r="C382" s="109" t="n"/>
      <c r="D382" s="109" t="n"/>
      <c r="E382" s="109" t="n"/>
      <c r="F382" s="109" t="n"/>
      <c r="G382" s="109" t="n"/>
      <c r="H382" s="109" t="n"/>
      <c r="I382" s="109" t="n"/>
      <c r="J382" s="109" t="n"/>
      <c r="K382" s="109" t="n"/>
      <c r="L382" s="109" t="n"/>
      <c r="M382" s="109" t="n"/>
      <c r="N382" s="109" t="n"/>
      <c r="O382" s="109" t="n"/>
      <c r="P382" s="109" t="n"/>
      <c r="Q382" s="109" t="n"/>
      <c r="R382" s="109" t="n"/>
      <c r="S382" s="109" t="n"/>
      <c r="T382" s="109" t="n"/>
      <c r="U382" s="109" t="n"/>
      <c r="V382" s="109" t="n"/>
      <c r="W382" s="109" t="n"/>
      <c r="X382" s="109" t="n"/>
      <c r="Y382" s="109" t="n"/>
      <c r="Z382" s="109" t="n"/>
    </row>
    <row r="383">
      <c r="A383" s="109" t="n"/>
      <c r="B383" s="109" t="n"/>
      <c r="C383" s="109" t="n"/>
      <c r="D383" s="109" t="n"/>
      <c r="E383" s="109" t="n"/>
      <c r="F383" s="109" t="n"/>
      <c r="G383" s="109" t="n"/>
      <c r="H383" s="109" t="n"/>
      <c r="I383" s="109" t="n"/>
      <c r="J383" s="109" t="n"/>
      <c r="K383" s="109" t="n"/>
      <c r="L383" s="109" t="n"/>
      <c r="M383" s="109" t="n"/>
      <c r="N383" s="109" t="n"/>
      <c r="O383" s="109" t="n"/>
      <c r="P383" s="109" t="n"/>
      <c r="Q383" s="109" t="n"/>
      <c r="R383" s="109" t="n"/>
      <c r="S383" s="109" t="n"/>
      <c r="T383" s="109" t="n"/>
      <c r="U383" s="109" t="n"/>
      <c r="V383" s="109" t="n"/>
      <c r="W383" s="109" t="n"/>
      <c r="X383" s="109" t="n"/>
      <c r="Y383" s="109" t="n"/>
      <c r="Z383" s="109" t="n"/>
    </row>
    <row r="384">
      <c r="A384" s="109" t="n"/>
      <c r="B384" s="109" t="n"/>
      <c r="C384" s="109" t="n"/>
      <c r="D384" s="109" t="n"/>
      <c r="E384" s="109" t="n"/>
      <c r="F384" s="109" t="n"/>
      <c r="G384" s="109" t="n"/>
      <c r="H384" s="109" t="n"/>
      <c r="I384" s="109" t="n"/>
      <c r="J384" s="109" t="n"/>
      <c r="K384" s="109" t="n"/>
      <c r="L384" s="109" t="n"/>
      <c r="M384" s="109" t="n"/>
      <c r="N384" s="109" t="n"/>
      <c r="O384" s="109" t="n"/>
      <c r="P384" s="109" t="n"/>
      <c r="Q384" s="109" t="n"/>
      <c r="R384" s="109" t="n"/>
      <c r="S384" s="109" t="n"/>
      <c r="T384" s="109" t="n"/>
      <c r="U384" s="109" t="n"/>
      <c r="V384" s="109" t="n"/>
      <c r="W384" s="109" t="n"/>
      <c r="X384" s="109" t="n"/>
      <c r="Y384" s="109" t="n"/>
      <c r="Z384" s="109" t="n"/>
    </row>
    <row r="385">
      <c r="A385" s="109" t="n"/>
      <c r="B385" s="109" t="n"/>
      <c r="C385" s="109" t="n"/>
      <c r="D385" s="109" t="n"/>
      <c r="E385" s="109" t="n"/>
      <c r="F385" s="109" t="n"/>
      <c r="G385" s="109" t="n"/>
      <c r="H385" s="109" t="n"/>
      <c r="I385" s="109" t="n"/>
      <c r="J385" s="109" t="n"/>
      <c r="K385" s="109" t="n"/>
      <c r="L385" s="109" t="n"/>
      <c r="M385" s="109" t="n"/>
      <c r="N385" s="109" t="n"/>
      <c r="O385" s="109" t="n"/>
      <c r="P385" s="109" t="n"/>
      <c r="Q385" s="109" t="n"/>
      <c r="R385" s="109" t="n"/>
      <c r="S385" s="109" t="n"/>
      <c r="T385" s="109" t="n"/>
      <c r="U385" s="109" t="n"/>
      <c r="V385" s="109" t="n"/>
      <c r="W385" s="109" t="n"/>
      <c r="X385" s="109" t="n"/>
      <c r="Y385" s="109" t="n"/>
      <c r="Z385" s="109" t="n"/>
    </row>
    <row r="386">
      <c r="A386" s="109" t="n"/>
      <c r="B386" s="109" t="n"/>
      <c r="C386" s="109" t="n"/>
      <c r="D386" s="109" t="n"/>
      <c r="E386" s="109" t="n"/>
      <c r="F386" s="109" t="n"/>
      <c r="G386" s="109" t="n"/>
      <c r="H386" s="109" t="n"/>
      <c r="I386" s="109" t="n"/>
      <c r="J386" s="109" t="n"/>
      <c r="K386" s="109" t="n"/>
      <c r="L386" s="109" t="n"/>
      <c r="M386" s="109" t="n"/>
      <c r="N386" s="109" t="n"/>
      <c r="O386" s="109" t="n"/>
      <c r="P386" s="109" t="n"/>
      <c r="Q386" s="109" t="n"/>
      <c r="R386" s="109" t="n"/>
      <c r="S386" s="109" t="n"/>
      <c r="T386" s="109" t="n"/>
      <c r="U386" s="109" t="n"/>
      <c r="V386" s="109" t="n"/>
      <c r="W386" s="109" t="n"/>
      <c r="X386" s="109" t="n"/>
      <c r="Y386" s="109" t="n"/>
      <c r="Z386" s="109" t="n"/>
    </row>
    <row r="387">
      <c r="A387" s="109" t="n"/>
      <c r="B387" s="109" t="n"/>
      <c r="C387" s="109" t="n"/>
      <c r="D387" s="109" t="n"/>
      <c r="E387" s="109" t="n"/>
      <c r="F387" s="109" t="n"/>
      <c r="G387" s="109" t="n"/>
      <c r="H387" s="109" t="n"/>
      <c r="I387" s="109" t="n"/>
      <c r="J387" s="109" t="n"/>
      <c r="K387" s="109" t="n"/>
      <c r="L387" s="109" t="n"/>
      <c r="M387" s="109" t="n"/>
      <c r="N387" s="109" t="n"/>
      <c r="O387" s="109" t="n"/>
      <c r="P387" s="109" t="n"/>
      <c r="Q387" s="109" t="n"/>
      <c r="R387" s="109" t="n"/>
      <c r="S387" s="109" t="n"/>
      <c r="T387" s="109" t="n"/>
      <c r="U387" s="109" t="n"/>
      <c r="V387" s="109" t="n"/>
      <c r="W387" s="109" t="n"/>
      <c r="X387" s="109" t="n"/>
      <c r="Y387" s="109" t="n"/>
      <c r="Z387" s="109" t="n"/>
    </row>
    <row r="388">
      <c r="A388" s="109" t="n"/>
      <c r="B388" s="109" t="n"/>
      <c r="C388" s="109" t="n"/>
      <c r="D388" s="109" t="n"/>
      <c r="E388" s="109" t="n"/>
      <c r="F388" s="109" t="n"/>
      <c r="G388" s="109" t="n"/>
      <c r="H388" s="109" t="n"/>
      <c r="I388" s="109" t="n"/>
      <c r="J388" s="109" t="n"/>
      <c r="K388" s="109" t="n"/>
      <c r="L388" s="109" t="n"/>
      <c r="M388" s="109" t="n"/>
      <c r="N388" s="109" t="n"/>
      <c r="O388" s="109" t="n"/>
      <c r="P388" s="109" t="n"/>
      <c r="Q388" s="109" t="n"/>
      <c r="R388" s="109" t="n"/>
      <c r="S388" s="109" t="n"/>
      <c r="T388" s="109" t="n"/>
      <c r="U388" s="109" t="n"/>
      <c r="V388" s="109" t="n"/>
      <c r="W388" s="109" t="n"/>
      <c r="X388" s="109" t="n"/>
      <c r="Y388" s="109" t="n"/>
      <c r="Z388" s="109" t="n"/>
    </row>
    <row r="389">
      <c r="A389" s="109" t="n"/>
      <c r="B389" s="109" t="n"/>
      <c r="C389" s="109" t="n"/>
      <c r="D389" s="109" t="n"/>
      <c r="E389" s="109" t="n"/>
      <c r="F389" s="109" t="n"/>
      <c r="G389" s="109" t="n"/>
      <c r="H389" s="109" t="n"/>
      <c r="I389" s="109" t="n"/>
      <c r="J389" s="109" t="n"/>
      <c r="K389" s="109" t="n"/>
      <c r="L389" s="109" t="n"/>
      <c r="M389" s="109" t="n"/>
      <c r="N389" s="109" t="n"/>
      <c r="O389" s="109" t="n"/>
      <c r="P389" s="109" t="n"/>
      <c r="Q389" s="109" t="n"/>
      <c r="R389" s="109" t="n"/>
      <c r="S389" s="109" t="n"/>
      <c r="T389" s="109" t="n"/>
      <c r="U389" s="109" t="n"/>
      <c r="V389" s="109" t="n"/>
      <c r="W389" s="109" t="n"/>
      <c r="X389" s="109" t="n"/>
      <c r="Y389" s="109" t="n"/>
      <c r="Z389" s="109" t="n"/>
    </row>
    <row r="390">
      <c r="A390" s="109" t="n"/>
      <c r="B390" s="109" t="n"/>
      <c r="C390" s="109" t="n"/>
      <c r="D390" s="109" t="n"/>
      <c r="E390" s="109" t="n"/>
      <c r="F390" s="109" t="n"/>
      <c r="G390" s="109" t="n"/>
      <c r="H390" s="109" t="n"/>
      <c r="I390" s="109" t="n"/>
      <c r="J390" s="109" t="n"/>
      <c r="K390" s="109" t="n"/>
      <c r="L390" s="109" t="n"/>
      <c r="M390" s="109" t="n"/>
      <c r="N390" s="109" t="n"/>
      <c r="O390" s="109" t="n"/>
      <c r="P390" s="109" t="n"/>
      <c r="Q390" s="109" t="n"/>
      <c r="R390" s="109" t="n"/>
      <c r="S390" s="109" t="n"/>
      <c r="T390" s="109" t="n"/>
      <c r="U390" s="109" t="n"/>
      <c r="V390" s="109" t="n"/>
      <c r="W390" s="109" t="n"/>
      <c r="X390" s="109" t="n"/>
      <c r="Y390" s="109" t="n"/>
      <c r="Z390" s="109" t="n"/>
    </row>
    <row r="391">
      <c r="A391" s="109" t="n"/>
      <c r="B391" s="109" t="n"/>
      <c r="C391" s="109" t="n"/>
      <c r="D391" s="109" t="n"/>
      <c r="E391" s="109" t="n"/>
      <c r="F391" s="109" t="n"/>
      <c r="G391" s="109" t="n"/>
      <c r="H391" s="109" t="n"/>
      <c r="I391" s="109" t="n"/>
      <c r="J391" s="109" t="n"/>
      <c r="K391" s="109" t="n"/>
      <c r="L391" s="109" t="n"/>
      <c r="M391" s="109" t="n"/>
      <c r="N391" s="109" t="n"/>
      <c r="O391" s="109" t="n"/>
      <c r="P391" s="109" t="n"/>
      <c r="Q391" s="109" t="n"/>
      <c r="R391" s="109" t="n"/>
      <c r="S391" s="109" t="n"/>
      <c r="T391" s="109" t="n"/>
      <c r="U391" s="109" t="n"/>
      <c r="V391" s="109" t="n"/>
      <c r="W391" s="109" t="n"/>
      <c r="X391" s="109" t="n"/>
      <c r="Y391" s="109" t="n"/>
      <c r="Z391" s="109" t="n"/>
    </row>
    <row r="392">
      <c r="A392" s="109" t="n"/>
      <c r="B392" s="109" t="n"/>
      <c r="C392" s="109" t="n"/>
      <c r="D392" s="109" t="n"/>
      <c r="E392" s="109" t="n"/>
      <c r="F392" s="109" t="n"/>
      <c r="G392" s="109" t="n"/>
      <c r="H392" s="109" t="n"/>
      <c r="I392" s="109" t="n"/>
      <c r="J392" s="109" t="n"/>
      <c r="K392" s="109" t="n"/>
      <c r="L392" s="109" t="n"/>
      <c r="M392" s="109" t="n"/>
      <c r="N392" s="109" t="n"/>
      <c r="O392" s="109" t="n"/>
      <c r="P392" s="109" t="n"/>
      <c r="Q392" s="109" t="n"/>
      <c r="R392" s="109" t="n"/>
      <c r="S392" s="109" t="n"/>
      <c r="T392" s="109" t="n"/>
      <c r="U392" s="109" t="n"/>
      <c r="V392" s="109" t="n"/>
      <c r="W392" s="109" t="n"/>
      <c r="X392" s="109" t="n"/>
      <c r="Y392" s="109" t="n"/>
      <c r="Z392" s="109" t="n"/>
    </row>
    <row r="393">
      <c r="A393" s="109" t="n"/>
      <c r="B393" s="109" t="n"/>
      <c r="C393" s="109" t="n"/>
      <c r="D393" s="109" t="n"/>
      <c r="E393" s="109" t="n"/>
      <c r="F393" s="109" t="n"/>
      <c r="G393" s="109" t="n"/>
      <c r="H393" s="109" t="n"/>
      <c r="I393" s="109" t="n"/>
      <c r="J393" s="109" t="n"/>
      <c r="K393" s="109" t="n"/>
      <c r="L393" s="109" t="n"/>
      <c r="M393" s="109" t="n"/>
      <c r="N393" s="109" t="n"/>
      <c r="O393" s="109" t="n"/>
      <c r="P393" s="109" t="n"/>
      <c r="Q393" s="109" t="n"/>
      <c r="R393" s="109" t="n"/>
      <c r="S393" s="109" t="n"/>
      <c r="T393" s="109" t="n"/>
      <c r="U393" s="109" t="n"/>
      <c r="V393" s="109" t="n"/>
      <c r="W393" s="109" t="n"/>
      <c r="X393" s="109" t="n"/>
      <c r="Y393" s="109" t="n"/>
      <c r="Z393" s="109" t="n"/>
    </row>
    <row r="394">
      <c r="A394" s="109" t="n"/>
      <c r="B394" s="109" t="n"/>
      <c r="C394" s="109" t="n"/>
      <c r="D394" s="109" t="n"/>
      <c r="E394" s="109" t="n"/>
      <c r="F394" s="109" t="n"/>
      <c r="G394" s="109" t="n"/>
      <c r="H394" s="109" t="n"/>
      <c r="I394" s="109" t="n"/>
      <c r="J394" s="109" t="n"/>
      <c r="K394" s="109" t="n"/>
      <c r="L394" s="109" t="n"/>
      <c r="M394" s="109" t="n"/>
      <c r="N394" s="109" t="n"/>
      <c r="O394" s="109" t="n"/>
      <c r="P394" s="109" t="n"/>
      <c r="Q394" s="109" t="n"/>
      <c r="R394" s="109" t="n"/>
      <c r="S394" s="109" t="n"/>
      <c r="T394" s="109" t="n"/>
      <c r="U394" s="109" t="n"/>
      <c r="V394" s="109" t="n"/>
      <c r="W394" s="109" t="n"/>
      <c r="X394" s="109" t="n"/>
      <c r="Y394" s="109" t="n"/>
      <c r="Z394" s="109" t="n"/>
    </row>
    <row r="395">
      <c r="A395" s="109" t="n"/>
      <c r="B395" s="109" t="n"/>
      <c r="C395" s="109" t="n"/>
      <c r="D395" s="109" t="n"/>
      <c r="E395" s="109" t="n"/>
      <c r="F395" s="109" t="n"/>
      <c r="G395" s="109" t="n"/>
      <c r="H395" s="109" t="n"/>
      <c r="I395" s="109" t="n"/>
      <c r="J395" s="109" t="n"/>
      <c r="K395" s="109" t="n"/>
      <c r="L395" s="109" t="n"/>
      <c r="M395" s="109" t="n"/>
      <c r="N395" s="109" t="n"/>
      <c r="O395" s="109" t="n"/>
      <c r="P395" s="109" t="n"/>
      <c r="Q395" s="109" t="n"/>
      <c r="R395" s="109" t="n"/>
      <c r="S395" s="109" t="n"/>
      <c r="T395" s="109" t="n"/>
      <c r="U395" s="109" t="n"/>
      <c r="V395" s="109" t="n"/>
      <c r="W395" s="109" t="n"/>
      <c r="X395" s="109" t="n"/>
      <c r="Y395" s="109" t="n"/>
      <c r="Z395" s="109" t="n"/>
    </row>
    <row r="396">
      <c r="A396" s="109" t="n"/>
      <c r="B396" s="109" t="n"/>
      <c r="C396" s="109" t="n"/>
      <c r="D396" s="109" t="n"/>
      <c r="E396" s="109" t="n"/>
      <c r="F396" s="109" t="n"/>
      <c r="G396" s="109" t="n"/>
      <c r="H396" s="109" t="n"/>
      <c r="I396" s="109" t="n"/>
      <c r="J396" s="109" t="n"/>
      <c r="K396" s="109" t="n"/>
      <c r="L396" s="109" t="n"/>
      <c r="M396" s="109" t="n"/>
      <c r="N396" s="109" t="n"/>
      <c r="O396" s="109" t="n"/>
      <c r="P396" s="109" t="n"/>
      <c r="Q396" s="109" t="n"/>
      <c r="R396" s="109" t="n"/>
      <c r="S396" s="109" t="n"/>
      <c r="T396" s="109" t="n"/>
      <c r="U396" s="109" t="n"/>
      <c r="V396" s="109" t="n"/>
      <c r="W396" s="109" t="n"/>
      <c r="X396" s="109" t="n"/>
      <c r="Y396" s="109" t="n"/>
      <c r="Z396" s="109" t="n"/>
    </row>
    <row r="397">
      <c r="A397" s="109" t="n"/>
      <c r="B397" s="109" t="n"/>
      <c r="C397" s="109" t="n"/>
      <c r="D397" s="109" t="n"/>
      <c r="E397" s="109" t="n"/>
      <c r="F397" s="109" t="n"/>
      <c r="G397" s="109" t="n"/>
      <c r="H397" s="109" t="n"/>
      <c r="I397" s="109" t="n"/>
      <c r="J397" s="109" t="n"/>
      <c r="K397" s="109" t="n"/>
      <c r="L397" s="109" t="n"/>
      <c r="M397" s="109" t="n"/>
      <c r="N397" s="109" t="n"/>
      <c r="O397" s="109" t="n"/>
      <c r="P397" s="109" t="n"/>
      <c r="Q397" s="109" t="n"/>
      <c r="R397" s="109" t="n"/>
      <c r="S397" s="109" t="n"/>
      <c r="T397" s="109" t="n"/>
      <c r="U397" s="109" t="n"/>
      <c r="V397" s="109" t="n"/>
      <c r="W397" s="109" t="n"/>
      <c r="X397" s="109" t="n"/>
      <c r="Y397" s="109" t="n"/>
      <c r="Z397" s="109" t="n"/>
    </row>
    <row r="398">
      <c r="A398" s="109" t="n"/>
      <c r="B398" s="109" t="n"/>
      <c r="C398" s="109" t="n"/>
      <c r="D398" s="109" t="n"/>
      <c r="E398" s="109" t="n"/>
      <c r="F398" s="109" t="n"/>
      <c r="G398" s="109" t="n"/>
      <c r="H398" s="109" t="n"/>
      <c r="I398" s="109" t="n"/>
      <c r="J398" s="109" t="n"/>
      <c r="K398" s="109" t="n"/>
      <c r="L398" s="109" t="n"/>
      <c r="M398" s="109" t="n"/>
      <c r="N398" s="109" t="n"/>
      <c r="O398" s="109" t="n"/>
      <c r="P398" s="109" t="n"/>
      <c r="Q398" s="109" t="n"/>
      <c r="R398" s="109" t="n"/>
      <c r="S398" s="109" t="n"/>
      <c r="T398" s="109" t="n"/>
      <c r="U398" s="109" t="n"/>
      <c r="V398" s="109" t="n"/>
      <c r="W398" s="109" t="n"/>
      <c r="X398" s="109" t="n"/>
      <c r="Y398" s="109" t="n"/>
      <c r="Z398" s="109" t="n"/>
    </row>
    <row r="399">
      <c r="A399" s="109" t="n"/>
      <c r="B399" s="109" t="n"/>
      <c r="C399" s="109" t="n"/>
      <c r="D399" s="109" t="n"/>
      <c r="E399" s="109" t="n"/>
      <c r="F399" s="109" t="n"/>
      <c r="G399" s="109" t="n"/>
      <c r="H399" s="109" t="n"/>
      <c r="I399" s="109" t="n"/>
      <c r="J399" s="109" t="n"/>
      <c r="K399" s="109" t="n"/>
      <c r="L399" s="109" t="n"/>
      <c r="M399" s="109" t="n"/>
      <c r="N399" s="109" t="n"/>
      <c r="O399" s="109" t="n"/>
      <c r="P399" s="109" t="n"/>
      <c r="Q399" s="109" t="n"/>
      <c r="R399" s="109" t="n"/>
      <c r="S399" s="109" t="n"/>
      <c r="T399" s="109" t="n"/>
      <c r="U399" s="109" t="n"/>
      <c r="V399" s="109" t="n"/>
      <c r="W399" s="109" t="n"/>
      <c r="X399" s="109" t="n"/>
      <c r="Y399" s="109" t="n"/>
      <c r="Z399" s="109" t="n"/>
    </row>
    <row r="400">
      <c r="A400" s="109" t="n"/>
      <c r="B400" s="109" t="n"/>
      <c r="C400" s="109" t="n"/>
      <c r="D400" s="109" t="n"/>
      <c r="E400" s="109" t="n"/>
      <c r="F400" s="109" t="n"/>
      <c r="G400" s="109" t="n"/>
      <c r="H400" s="109" t="n"/>
      <c r="I400" s="109" t="n"/>
      <c r="J400" s="109" t="n"/>
      <c r="K400" s="109" t="n"/>
      <c r="L400" s="109" t="n"/>
      <c r="M400" s="109" t="n"/>
      <c r="N400" s="109" t="n"/>
      <c r="O400" s="109" t="n"/>
      <c r="P400" s="109" t="n"/>
      <c r="Q400" s="109" t="n"/>
      <c r="R400" s="109" t="n"/>
      <c r="S400" s="109" t="n"/>
      <c r="T400" s="109" t="n"/>
      <c r="U400" s="109" t="n"/>
      <c r="V400" s="109" t="n"/>
      <c r="W400" s="109" t="n"/>
      <c r="X400" s="109" t="n"/>
      <c r="Y400" s="109" t="n"/>
      <c r="Z400" s="109" t="n"/>
    </row>
    <row r="401">
      <c r="A401" s="109" t="n"/>
      <c r="B401" s="109" t="n"/>
      <c r="C401" s="109" t="n"/>
      <c r="D401" s="109" t="n"/>
      <c r="E401" s="109" t="n"/>
      <c r="F401" s="109" t="n"/>
      <c r="G401" s="109" t="n"/>
      <c r="H401" s="109" t="n"/>
      <c r="I401" s="109" t="n"/>
      <c r="J401" s="109" t="n"/>
      <c r="K401" s="109" t="n"/>
      <c r="L401" s="109" t="n"/>
      <c r="M401" s="109" t="n"/>
      <c r="N401" s="109" t="n"/>
      <c r="O401" s="109" t="n"/>
      <c r="P401" s="109" t="n"/>
      <c r="Q401" s="109" t="n"/>
      <c r="R401" s="109" t="n"/>
      <c r="S401" s="109" t="n"/>
      <c r="T401" s="109" t="n"/>
      <c r="U401" s="109" t="n"/>
      <c r="V401" s="109" t="n"/>
      <c r="W401" s="109" t="n"/>
      <c r="X401" s="109" t="n"/>
      <c r="Y401" s="109" t="n"/>
      <c r="Z401" s="109" t="n"/>
    </row>
    <row r="402">
      <c r="A402" s="109" t="n"/>
      <c r="B402" s="109" t="n"/>
      <c r="C402" s="109" t="n"/>
      <c r="D402" s="109" t="n"/>
      <c r="E402" s="109" t="n"/>
      <c r="F402" s="109" t="n"/>
      <c r="G402" s="109" t="n"/>
      <c r="H402" s="109" t="n"/>
      <c r="I402" s="109" t="n"/>
      <c r="J402" s="109" t="n"/>
      <c r="K402" s="109" t="n"/>
      <c r="L402" s="109" t="n"/>
      <c r="M402" s="109" t="n"/>
      <c r="N402" s="109" t="n"/>
      <c r="O402" s="109" t="n"/>
      <c r="P402" s="109" t="n"/>
      <c r="Q402" s="109" t="n"/>
      <c r="R402" s="109" t="n"/>
      <c r="S402" s="109" t="n"/>
      <c r="T402" s="109" t="n"/>
      <c r="U402" s="109" t="n"/>
      <c r="V402" s="109" t="n"/>
      <c r="W402" s="109" t="n"/>
      <c r="X402" s="109" t="n"/>
      <c r="Y402" s="109" t="n"/>
      <c r="Z402" s="109" t="n"/>
    </row>
    <row r="403">
      <c r="A403" s="109" t="n"/>
      <c r="B403" s="109" t="n"/>
      <c r="C403" s="109" t="n"/>
      <c r="D403" s="109" t="n"/>
      <c r="E403" s="109" t="n"/>
      <c r="F403" s="109" t="n"/>
      <c r="G403" s="109" t="n"/>
      <c r="H403" s="109" t="n"/>
      <c r="I403" s="109" t="n"/>
      <c r="J403" s="109" t="n"/>
      <c r="K403" s="109" t="n"/>
      <c r="L403" s="109" t="n"/>
      <c r="M403" s="109" t="n"/>
      <c r="N403" s="109" t="n"/>
      <c r="O403" s="109" t="n"/>
      <c r="P403" s="109" t="n"/>
      <c r="Q403" s="109" t="n"/>
      <c r="R403" s="109" t="n"/>
      <c r="S403" s="109" t="n"/>
      <c r="T403" s="109" t="n"/>
      <c r="U403" s="109" t="n"/>
      <c r="V403" s="109" t="n"/>
      <c r="W403" s="109" t="n"/>
      <c r="X403" s="109" t="n"/>
      <c r="Y403" s="109" t="n"/>
      <c r="Z403" s="109" t="n"/>
    </row>
    <row r="404">
      <c r="A404" s="109" t="n"/>
      <c r="B404" s="109" t="n"/>
      <c r="C404" s="109" t="n"/>
      <c r="D404" s="109" t="n"/>
      <c r="E404" s="109" t="n"/>
      <c r="F404" s="109" t="n"/>
      <c r="G404" s="109" t="n"/>
      <c r="H404" s="109" t="n"/>
      <c r="I404" s="109" t="n"/>
      <c r="J404" s="109" t="n"/>
      <c r="K404" s="109" t="n"/>
      <c r="L404" s="109" t="n"/>
      <c r="M404" s="109" t="n"/>
      <c r="N404" s="109" t="n"/>
      <c r="O404" s="109" t="n"/>
      <c r="P404" s="109" t="n"/>
      <c r="Q404" s="109" t="n"/>
      <c r="R404" s="109" t="n"/>
      <c r="S404" s="109" t="n"/>
      <c r="T404" s="109" t="n"/>
      <c r="U404" s="109" t="n"/>
      <c r="V404" s="109" t="n"/>
      <c r="W404" s="109" t="n"/>
      <c r="X404" s="109" t="n"/>
      <c r="Y404" s="109" t="n"/>
      <c r="Z404" s="109" t="n"/>
    </row>
    <row r="405">
      <c r="A405" s="109" t="n"/>
      <c r="B405" s="109" t="n"/>
      <c r="C405" s="109" t="n"/>
      <c r="D405" s="109" t="n"/>
      <c r="E405" s="109" t="n"/>
      <c r="F405" s="109" t="n"/>
      <c r="G405" s="109" t="n"/>
      <c r="H405" s="109" t="n"/>
      <c r="I405" s="109" t="n"/>
      <c r="J405" s="109" t="n"/>
      <c r="K405" s="109" t="n"/>
      <c r="L405" s="109" t="n"/>
      <c r="M405" s="109" t="n"/>
      <c r="N405" s="109" t="n"/>
      <c r="O405" s="109" t="n"/>
      <c r="P405" s="109" t="n"/>
      <c r="Q405" s="109" t="n"/>
      <c r="R405" s="109" t="n"/>
      <c r="S405" s="109" t="n"/>
      <c r="T405" s="109" t="n"/>
      <c r="U405" s="109" t="n"/>
      <c r="V405" s="109" t="n"/>
      <c r="W405" s="109" t="n"/>
      <c r="X405" s="109" t="n"/>
      <c r="Y405" s="109" t="n"/>
      <c r="Z405" s="109" t="n"/>
    </row>
    <row r="406">
      <c r="A406" s="109" t="n"/>
      <c r="B406" s="109" t="n"/>
      <c r="C406" s="109" t="n"/>
      <c r="D406" s="109" t="n"/>
      <c r="E406" s="109" t="n"/>
      <c r="F406" s="109" t="n"/>
      <c r="G406" s="109" t="n"/>
      <c r="H406" s="109" t="n"/>
      <c r="I406" s="109" t="n"/>
      <c r="J406" s="109" t="n"/>
      <c r="K406" s="109" t="n"/>
      <c r="L406" s="109" t="n"/>
      <c r="M406" s="109" t="n"/>
      <c r="N406" s="109" t="n"/>
      <c r="O406" s="109" t="n"/>
      <c r="P406" s="109" t="n"/>
      <c r="Q406" s="109" t="n"/>
      <c r="R406" s="109" t="n"/>
      <c r="S406" s="109" t="n"/>
      <c r="T406" s="109" t="n"/>
      <c r="U406" s="109" t="n"/>
      <c r="V406" s="109" t="n"/>
      <c r="W406" s="109" t="n"/>
      <c r="X406" s="109" t="n"/>
      <c r="Y406" s="109" t="n"/>
      <c r="Z406" s="109" t="n"/>
    </row>
    <row r="407">
      <c r="A407" s="109" t="n"/>
      <c r="B407" s="109" t="n"/>
      <c r="C407" s="109" t="n"/>
      <c r="D407" s="109" t="n"/>
      <c r="E407" s="109" t="n"/>
      <c r="F407" s="109" t="n"/>
      <c r="G407" s="109" t="n"/>
      <c r="H407" s="109" t="n"/>
      <c r="I407" s="109" t="n"/>
      <c r="J407" s="109" t="n"/>
      <c r="K407" s="109" t="n"/>
      <c r="L407" s="109" t="n"/>
      <c r="M407" s="109" t="n"/>
      <c r="N407" s="109" t="n"/>
      <c r="O407" s="109" t="n"/>
      <c r="P407" s="109" t="n"/>
      <c r="Q407" s="109" t="n"/>
      <c r="R407" s="109" t="n"/>
      <c r="S407" s="109" t="n"/>
      <c r="T407" s="109" t="n"/>
      <c r="U407" s="109" t="n"/>
      <c r="V407" s="109" t="n"/>
      <c r="W407" s="109" t="n"/>
      <c r="X407" s="109" t="n"/>
      <c r="Y407" s="109" t="n"/>
      <c r="Z407" s="109" t="n"/>
    </row>
    <row r="408">
      <c r="A408" s="109" t="n"/>
      <c r="B408" s="109" t="n"/>
      <c r="C408" s="109" t="n"/>
      <c r="D408" s="109" t="n"/>
      <c r="E408" s="109" t="n"/>
      <c r="F408" s="109" t="n"/>
      <c r="G408" s="109" t="n"/>
      <c r="H408" s="109" t="n"/>
      <c r="I408" s="109" t="n"/>
      <c r="J408" s="109" t="n"/>
      <c r="K408" s="109" t="n"/>
      <c r="L408" s="109" t="n"/>
      <c r="M408" s="109" t="n"/>
      <c r="N408" s="109" t="n"/>
      <c r="O408" s="109" t="n"/>
      <c r="P408" s="109" t="n"/>
      <c r="Q408" s="109" t="n"/>
      <c r="R408" s="109" t="n"/>
      <c r="S408" s="109" t="n"/>
      <c r="T408" s="109" t="n"/>
      <c r="U408" s="109" t="n"/>
      <c r="V408" s="109" t="n"/>
      <c r="W408" s="109" t="n"/>
      <c r="X408" s="109" t="n"/>
      <c r="Y408" s="109" t="n"/>
      <c r="Z408" s="109" t="n"/>
    </row>
    <row r="409">
      <c r="A409" s="109" t="n"/>
      <c r="B409" s="109" t="n"/>
      <c r="C409" s="109" t="n"/>
      <c r="D409" s="109" t="n"/>
      <c r="E409" s="109" t="n"/>
      <c r="F409" s="109" t="n"/>
      <c r="G409" s="109" t="n"/>
      <c r="H409" s="109" t="n"/>
      <c r="I409" s="109" t="n"/>
      <c r="J409" s="109" t="n"/>
      <c r="K409" s="109" t="n"/>
      <c r="L409" s="109" t="n"/>
      <c r="M409" s="109" t="n"/>
      <c r="N409" s="109" t="n"/>
      <c r="O409" s="109" t="n"/>
      <c r="P409" s="109" t="n"/>
      <c r="Q409" s="109" t="n"/>
      <c r="R409" s="109" t="n"/>
      <c r="S409" s="109" t="n"/>
      <c r="T409" s="109" t="n"/>
      <c r="U409" s="109" t="n"/>
      <c r="V409" s="109" t="n"/>
      <c r="W409" s="109" t="n"/>
      <c r="X409" s="109" t="n"/>
      <c r="Y409" s="109" t="n"/>
      <c r="Z409" s="109" t="n"/>
    </row>
    <row r="410">
      <c r="A410" s="109" t="n"/>
      <c r="B410" s="109" t="n"/>
      <c r="C410" s="109" t="n"/>
      <c r="D410" s="109" t="n"/>
      <c r="E410" s="109" t="n"/>
      <c r="F410" s="109" t="n"/>
      <c r="G410" s="109" t="n"/>
      <c r="H410" s="109" t="n"/>
      <c r="I410" s="109" t="n"/>
      <c r="J410" s="109" t="n"/>
      <c r="K410" s="109" t="n"/>
      <c r="L410" s="109" t="n"/>
      <c r="M410" s="109" t="n"/>
      <c r="N410" s="109" t="n"/>
      <c r="O410" s="109" t="n"/>
      <c r="P410" s="109" t="n"/>
      <c r="Q410" s="109" t="n"/>
      <c r="R410" s="109" t="n"/>
      <c r="S410" s="109" t="n"/>
      <c r="T410" s="109" t="n"/>
      <c r="U410" s="109" t="n"/>
      <c r="V410" s="109" t="n"/>
      <c r="W410" s="109" t="n"/>
      <c r="X410" s="109" t="n"/>
      <c r="Y410" s="109" t="n"/>
      <c r="Z410" s="109" t="n"/>
    </row>
    <row r="411">
      <c r="A411" s="109" t="n"/>
      <c r="B411" s="109" t="n"/>
      <c r="C411" s="109" t="n"/>
      <c r="D411" s="109" t="n"/>
      <c r="E411" s="109" t="n"/>
      <c r="F411" s="109" t="n"/>
      <c r="G411" s="109" t="n"/>
      <c r="H411" s="109" t="n"/>
      <c r="I411" s="109" t="n"/>
      <c r="J411" s="109" t="n"/>
      <c r="K411" s="109" t="n"/>
      <c r="L411" s="109" t="n"/>
      <c r="M411" s="109" t="n"/>
      <c r="N411" s="109" t="n"/>
      <c r="O411" s="109" t="n"/>
      <c r="P411" s="109" t="n"/>
      <c r="Q411" s="109" t="n"/>
      <c r="R411" s="109" t="n"/>
      <c r="S411" s="109" t="n"/>
      <c r="T411" s="109" t="n"/>
      <c r="U411" s="109" t="n"/>
      <c r="V411" s="109" t="n"/>
      <c r="W411" s="109" t="n"/>
      <c r="X411" s="109" t="n"/>
      <c r="Y411" s="109" t="n"/>
      <c r="Z411" s="109" t="n"/>
    </row>
    <row r="412">
      <c r="A412" s="109" t="n"/>
      <c r="B412" s="109" t="n"/>
      <c r="C412" s="109" t="n"/>
      <c r="D412" s="109" t="n"/>
      <c r="E412" s="109" t="n"/>
      <c r="F412" s="109" t="n"/>
      <c r="G412" s="109" t="n"/>
      <c r="H412" s="109" t="n"/>
      <c r="I412" s="109" t="n"/>
      <c r="J412" s="109" t="n"/>
      <c r="K412" s="109" t="n"/>
      <c r="L412" s="109" t="n"/>
      <c r="M412" s="109" t="n"/>
      <c r="N412" s="109" t="n"/>
      <c r="O412" s="109" t="n"/>
      <c r="P412" s="109" t="n"/>
      <c r="Q412" s="109" t="n"/>
      <c r="R412" s="109" t="n"/>
      <c r="S412" s="109" t="n"/>
      <c r="T412" s="109" t="n"/>
      <c r="U412" s="109" t="n"/>
      <c r="V412" s="109" t="n"/>
      <c r="W412" s="109" t="n"/>
      <c r="X412" s="109" t="n"/>
      <c r="Y412" s="109" t="n"/>
      <c r="Z412" s="109" t="n"/>
    </row>
    <row r="413">
      <c r="A413" s="109" t="n"/>
      <c r="B413" s="109" t="n"/>
      <c r="C413" s="109" t="n"/>
      <c r="D413" s="109" t="n"/>
      <c r="E413" s="109" t="n"/>
      <c r="F413" s="109" t="n"/>
      <c r="G413" s="109" t="n"/>
      <c r="H413" s="109" t="n"/>
      <c r="I413" s="109" t="n"/>
      <c r="J413" s="109" t="n"/>
      <c r="K413" s="109" t="n"/>
      <c r="L413" s="109" t="n"/>
      <c r="M413" s="109" t="n"/>
      <c r="N413" s="109" t="n"/>
      <c r="O413" s="109" t="n"/>
      <c r="P413" s="109" t="n"/>
      <c r="Q413" s="109" t="n"/>
      <c r="R413" s="109" t="n"/>
      <c r="S413" s="109" t="n"/>
      <c r="T413" s="109" t="n"/>
      <c r="U413" s="109" t="n"/>
      <c r="V413" s="109" t="n"/>
      <c r="W413" s="109" t="n"/>
      <c r="X413" s="109" t="n"/>
      <c r="Y413" s="109" t="n"/>
      <c r="Z413" s="109" t="n"/>
    </row>
    <row r="414">
      <c r="A414" s="109" t="n"/>
      <c r="B414" s="109" t="n"/>
      <c r="C414" s="109" t="n"/>
      <c r="D414" s="109" t="n"/>
      <c r="E414" s="109" t="n"/>
      <c r="F414" s="109" t="n"/>
      <c r="G414" s="109" t="n"/>
      <c r="H414" s="109" t="n"/>
      <c r="I414" s="109" t="n"/>
      <c r="J414" s="109" t="n"/>
      <c r="K414" s="109" t="n"/>
      <c r="L414" s="109" t="n"/>
      <c r="M414" s="109" t="n"/>
      <c r="N414" s="109" t="n"/>
      <c r="O414" s="109" t="n"/>
      <c r="P414" s="109" t="n"/>
      <c r="Q414" s="109" t="n"/>
      <c r="R414" s="109" t="n"/>
      <c r="S414" s="109" t="n"/>
      <c r="T414" s="109" t="n"/>
      <c r="U414" s="109" t="n"/>
      <c r="V414" s="109" t="n"/>
      <c r="W414" s="109" t="n"/>
      <c r="X414" s="109" t="n"/>
      <c r="Y414" s="109" t="n"/>
      <c r="Z414" s="109" t="n"/>
    </row>
    <row r="415">
      <c r="A415" s="109" t="n"/>
      <c r="B415" s="109" t="n"/>
      <c r="C415" s="109" t="n"/>
      <c r="D415" s="109" t="n"/>
      <c r="E415" s="109" t="n"/>
      <c r="F415" s="109" t="n"/>
      <c r="G415" s="109" t="n"/>
      <c r="H415" s="109" t="n"/>
      <c r="I415" s="109" t="n"/>
      <c r="J415" s="109" t="n"/>
      <c r="K415" s="109" t="n"/>
      <c r="L415" s="109" t="n"/>
      <c r="M415" s="109" t="n"/>
      <c r="N415" s="109" t="n"/>
      <c r="O415" s="109" t="n"/>
      <c r="P415" s="109" t="n"/>
      <c r="Q415" s="109" t="n"/>
      <c r="R415" s="109" t="n"/>
      <c r="S415" s="109" t="n"/>
      <c r="T415" s="109" t="n"/>
      <c r="U415" s="109" t="n"/>
      <c r="V415" s="109" t="n"/>
      <c r="W415" s="109" t="n"/>
      <c r="X415" s="109" t="n"/>
      <c r="Y415" s="109" t="n"/>
      <c r="Z415" s="109" t="n"/>
    </row>
    <row r="416">
      <c r="A416" s="109" t="n"/>
      <c r="B416" s="109" t="n"/>
      <c r="C416" s="109" t="n"/>
      <c r="D416" s="109" t="n"/>
      <c r="E416" s="109" t="n"/>
      <c r="F416" s="109" t="n"/>
      <c r="G416" s="109" t="n"/>
      <c r="H416" s="109" t="n"/>
      <c r="I416" s="109" t="n"/>
      <c r="J416" s="109" t="n"/>
      <c r="K416" s="109" t="n"/>
      <c r="L416" s="109" t="n"/>
      <c r="M416" s="109" t="n"/>
      <c r="N416" s="109" t="n"/>
      <c r="O416" s="109" t="n"/>
      <c r="P416" s="109" t="n"/>
      <c r="Q416" s="109" t="n"/>
      <c r="R416" s="109" t="n"/>
      <c r="S416" s="109" t="n"/>
      <c r="T416" s="109" t="n"/>
      <c r="U416" s="109" t="n"/>
      <c r="V416" s="109" t="n"/>
      <c r="W416" s="109" t="n"/>
      <c r="X416" s="109" t="n"/>
      <c r="Y416" s="109" t="n"/>
      <c r="Z416" s="109" t="n"/>
    </row>
    <row r="417">
      <c r="A417" s="109" t="n"/>
      <c r="B417" s="109" t="n"/>
      <c r="C417" s="109" t="n"/>
      <c r="D417" s="109" t="n"/>
      <c r="E417" s="109" t="n"/>
      <c r="F417" s="109" t="n"/>
      <c r="G417" s="109" t="n"/>
      <c r="H417" s="109" t="n"/>
      <c r="I417" s="109" t="n"/>
      <c r="J417" s="109" t="n"/>
      <c r="K417" s="109" t="n"/>
      <c r="L417" s="109" t="n"/>
      <c r="M417" s="109" t="n"/>
      <c r="N417" s="109" t="n"/>
      <c r="O417" s="109" t="n"/>
      <c r="P417" s="109" t="n"/>
      <c r="Q417" s="109" t="n"/>
      <c r="R417" s="109" t="n"/>
      <c r="S417" s="109" t="n"/>
      <c r="T417" s="109" t="n"/>
      <c r="U417" s="109" t="n"/>
      <c r="V417" s="109" t="n"/>
      <c r="W417" s="109" t="n"/>
      <c r="X417" s="109" t="n"/>
      <c r="Y417" s="109" t="n"/>
      <c r="Z417" s="109" t="n"/>
    </row>
    <row r="418">
      <c r="A418" s="109" t="n"/>
      <c r="B418" s="109" t="n"/>
      <c r="C418" s="109" t="n"/>
      <c r="D418" s="109" t="n"/>
      <c r="E418" s="109" t="n"/>
      <c r="F418" s="109" t="n"/>
      <c r="G418" s="109" t="n"/>
      <c r="H418" s="109" t="n"/>
      <c r="I418" s="109" t="n"/>
      <c r="J418" s="109" t="n"/>
      <c r="K418" s="109" t="n"/>
      <c r="L418" s="109" t="n"/>
      <c r="M418" s="109" t="n"/>
      <c r="N418" s="109" t="n"/>
      <c r="O418" s="109" t="n"/>
      <c r="P418" s="109" t="n"/>
      <c r="Q418" s="109" t="n"/>
      <c r="R418" s="109" t="n"/>
      <c r="S418" s="109" t="n"/>
      <c r="T418" s="109" t="n"/>
      <c r="U418" s="109" t="n"/>
      <c r="V418" s="109" t="n"/>
      <c r="W418" s="109" t="n"/>
      <c r="X418" s="109" t="n"/>
      <c r="Y418" s="109" t="n"/>
      <c r="Z418" s="109" t="n"/>
    </row>
    <row r="419">
      <c r="A419" s="109" t="n"/>
      <c r="B419" s="109" t="n"/>
      <c r="C419" s="109" t="n"/>
      <c r="D419" s="109" t="n"/>
      <c r="E419" s="109" t="n"/>
      <c r="F419" s="109" t="n"/>
      <c r="G419" s="109" t="n"/>
      <c r="H419" s="109" t="n"/>
      <c r="I419" s="109" t="n"/>
      <c r="J419" s="109" t="n"/>
      <c r="K419" s="109" t="n"/>
      <c r="L419" s="109" t="n"/>
      <c r="M419" s="109" t="n"/>
      <c r="N419" s="109" t="n"/>
      <c r="O419" s="109" t="n"/>
      <c r="P419" s="109" t="n"/>
      <c r="Q419" s="109" t="n"/>
      <c r="R419" s="109" t="n"/>
      <c r="S419" s="109" t="n"/>
      <c r="T419" s="109" t="n"/>
      <c r="U419" s="109" t="n"/>
      <c r="V419" s="109" t="n"/>
      <c r="W419" s="109" t="n"/>
      <c r="X419" s="109" t="n"/>
      <c r="Y419" s="109" t="n"/>
      <c r="Z419" s="109" t="n"/>
    </row>
    <row r="420">
      <c r="A420" s="109" t="n"/>
      <c r="B420" s="109" t="n"/>
      <c r="C420" s="109" t="n"/>
      <c r="D420" s="109" t="n"/>
      <c r="E420" s="109" t="n"/>
      <c r="F420" s="109" t="n"/>
      <c r="G420" s="109" t="n"/>
      <c r="H420" s="109" t="n"/>
      <c r="I420" s="109" t="n"/>
      <c r="J420" s="109" t="n"/>
      <c r="K420" s="109" t="n"/>
      <c r="L420" s="109" t="n"/>
      <c r="M420" s="109" t="n"/>
      <c r="N420" s="109" t="n"/>
      <c r="O420" s="109" t="n"/>
      <c r="P420" s="109" t="n"/>
      <c r="Q420" s="109" t="n"/>
      <c r="R420" s="109" t="n"/>
      <c r="S420" s="109" t="n"/>
      <c r="T420" s="109" t="n"/>
      <c r="U420" s="109" t="n"/>
      <c r="V420" s="109" t="n"/>
      <c r="W420" s="109" t="n"/>
      <c r="X420" s="109" t="n"/>
      <c r="Y420" s="109" t="n"/>
      <c r="Z420" s="109" t="n"/>
    </row>
    <row r="421">
      <c r="A421" s="109" t="n"/>
      <c r="B421" s="109" t="n"/>
      <c r="C421" s="109" t="n"/>
      <c r="D421" s="109" t="n"/>
      <c r="E421" s="109" t="n"/>
      <c r="F421" s="109" t="n"/>
      <c r="G421" s="109" t="n"/>
      <c r="H421" s="109" t="n"/>
      <c r="I421" s="109" t="n"/>
      <c r="J421" s="109" t="n"/>
      <c r="K421" s="109" t="n"/>
      <c r="L421" s="109" t="n"/>
      <c r="M421" s="109" t="n"/>
      <c r="N421" s="109" t="n"/>
      <c r="O421" s="109" t="n"/>
      <c r="P421" s="109" t="n"/>
      <c r="Q421" s="109" t="n"/>
      <c r="R421" s="109" t="n"/>
      <c r="S421" s="109" t="n"/>
      <c r="T421" s="109" t="n"/>
      <c r="U421" s="109" t="n"/>
      <c r="V421" s="109" t="n"/>
      <c r="W421" s="109" t="n"/>
      <c r="X421" s="109" t="n"/>
      <c r="Y421" s="109" t="n"/>
      <c r="Z421" s="109" t="n"/>
    </row>
    <row r="422">
      <c r="A422" s="109" t="n"/>
      <c r="B422" s="109" t="n"/>
      <c r="C422" s="109" t="n"/>
      <c r="D422" s="109" t="n"/>
      <c r="E422" s="109" t="n"/>
      <c r="F422" s="109" t="n"/>
      <c r="G422" s="109" t="n"/>
      <c r="H422" s="109" t="n"/>
      <c r="I422" s="109" t="n"/>
      <c r="J422" s="109" t="n"/>
      <c r="K422" s="109" t="n"/>
      <c r="L422" s="109" t="n"/>
      <c r="M422" s="109" t="n"/>
      <c r="N422" s="109" t="n"/>
      <c r="O422" s="109" t="n"/>
      <c r="P422" s="109" t="n"/>
      <c r="Q422" s="109" t="n"/>
      <c r="R422" s="109" t="n"/>
      <c r="S422" s="109" t="n"/>
      <c r="T422" s="109" t="n"/>
      <c r="U422" s="109" t="n"/>
      <c r="V422" s="109" t="n"/>
      <c r="W422" s="109" t="n"/>
      <c r="X422" s="109" t="n"/>
      <c r="Y422" s="109" t="n"/>
      <c r="Z422" s="109" t="n"/>
    </row>
    <row r="423">
      <c r="A423" s="109" t="n"/>
      <c r="B423" s="109" t="n"/>
      <c r="C423" s="109" t="n"/>
      <c r="D423" s="109" t="n"/>
      <c r="E423" s="109" t="n"/>
      <c r="F423" s="109" t="n"/>
      <c r="G423" s="109" t="n"/>
      <c r="H423" s="109" t="n"/>
      <c r="I423" s="109" t="n"/>
      <c r="J423" s="109" t="n"/>
      <c r="K423" s="109" t="n"/>
      <c r="L423" s="109" t="n"/>
      <c r="M423" s="109" t="n"/>
      <c r="N423" s="109" t="n"/>
      <c r="O423" s="109" t="n"/>
      <c r="P423" s="109" t="n"/>
      <c r="Q423" s="109" t="n"/>
      <c r="R423" s="109" t="n"/>
      <c r="S423" s="109" t="n"/>
      <c r="T423" s="109" t="n"/>
      <c r="U423" s="109" t="n"/>
      <c r="V423" s="109" t="n"/>
      <c r="W423" s="109" t="n"/>
      <c r="X423" s="109" t="n"/>
      <c r="Y423" s="109" t="n"/>
      <c r="Z423" s="109" t="n"/>
    </row>
    <row r="424">
      <c r="A424" s="109" t="n"/>
      <c r="B424" s="109" t="n"/>
      <c r="C424" s="109" t="n"/>
      <c r="D424" s="109" t="n"/>
      <c r="E424" s="109" t="n"/>
      <c r="F424" s="109" t="n"/>
      <c r="G424" s="109" t="n"/>
      <c r="H424" s="109" t="n"/>
      <c r="I424" s="109" t="n"/>
      <c r="J424" s="109" t="n"/>
      <c r="K424" s="109" t="n"/>
      <c r="L424" s="109" t="n"/>
      <c r="M424" s="109" t="n"/>
      <c r="N424" s="109" t="n"/>
      <c r="O424" s="109" t="n"/>
      <c r="P424" s="109" t="n"/>
      <c r="Q424" s="109" t="n"/>
      <c r="R424" s="109" t="n"/>
      <c r="S424" s="109" t="n"/>
      <c r="T424" s="109" t="n"/>
      <c r="U424" s="109" t="n"/>
      <c r="V424" s="109" t="n"/>
      <c r="W424" s="109" t="n"/>
      <c r="X424" s="109" t="n"/>
      <c r="Y424" s="109" t="n"/>
      <c r="Z424" s="109" t="n"/>
    </row>
    <row r="425">
      <c r="A425" s="109" t="n"/>
      <c r="B425" s="109" t="n"/>
      <c r="C425" s="109" t="n"/>
      <c r="D425" s="109" t="n"/>
      <c r="E425" s="109" t="n"/>
      <c r="F425" s="109" t="n"/>
      <c r="G425" s="109" t="n"/>
      <c r="H425" s="109" t="n"/>
      <c r="I425" s="109" t="n"/>
      <c r="J425" s="109" t="n"/>
      <c r="K425" s="109" t="n"/>
      <c r="L425" s="109" t="n"/>
      <c r="M425" s="109" t="n"/>
      <c r="N425" s="109" t="n"/>
      <c r="O425" s="109" t="n"/>
      <c r="P425" s="109" t="n"/>
      <c r="Q425" s="109" t="n"/>
      <c r="R425" s="109" t="n"/>
      <c r="S425" s="109" t="n"/>
      <c r="T425" s="109" t="n"/>
      <c r="U425" s="109" t="n"/>
      <c r="V425" s="109" t="n"/>
      <c r="W425" s="109" t="n"/>
      <c r="X425" s="109" t="n"/>
      <c r="Y425" s="109" t="n"/>
      <c r="Z425" s="109" t="n"/>
    </row>
    <row r="426">
      <c r="A426" s="109" t="n"/>
      <c r="B426" s="109" t="n"/>
      <c r="C426" s="109" t="n"/>
      <c r="D426" s="109" t="n"/>
      <c r="E426" s="109" t="n"/>
      <c r="F426" s="109" t="n"/>
      <c r="G426" s="109" t="n"/>
      <c r="H426" s="109" t="n"/>
      <c r="I426" s="109" t="n"/>
      <c r="J426" s="109" t="n"/>
      <c r="K426" s="109" t="n"/>
      <c r="L426" s="109" t="n"/>
      <c r="M426" s="109" t="n"/>
      <c r="N426" s="109" t="n"/>
      <c r="O426" s="109" t="n"/>
      <c r="P426" s="109" t="n"/>
      <c r="Q426" s="109" t="n"/>
      <c r="R426" s="109" t="n"/>
      <c r="S426" s="109" t="n"/>
      <c r="T426" s="109" t="n"/>
      <c r="U426" s="109" t="n"/>
      <c r="V426" s="109" t="n"/>
      <c r="W426" s="109" t="n"/>
      <c r="X426" s="109" t="n"/>
      <c r="Y426" s="109" t="n"/>
      <c r="Z426" s="109" t="n"/>
    </row>
    <row r="427">
      <c r="A427" s="109" t="n"/>
      <c r="B427" s="109" t="n"/>
      <c r="C427" s="109" t="n"/>
      <c r="D427" s="109" t="n"/>
      <c r="E427" s="109" t="n"/>
      <c r="F427" s="109" t="n"/>
      <c r="G427" s="109" t="n"/>
      <c r="H427" s="109" t="n"/>
      <c r="I427" s="109" t="n"/>
      <c r="J427" s="109" t="n"/>
      <c r="K427" s="109" t="n"/>
      <c r="L427" s="109" t="n"/>
      <c r="M427" s="109" t="n"/>
      <c r="N427" s="109" t="n"/>
      <c r="O427" s="109" t="n"/>
      <c r="P427" s="109" t="n"/>
      <c r="Q427" s="109" t="n"/>
      <c r="R427" s="109" t="n"/>
      <c r="S427" s="109" t="n"/>
      <c r="T427" s="109" t="n"/>
      <c r="U427" s="109" t="n"/>
      <c r="V427" s="109" t="n"/>
      <c r="W427" s="109" t="n"/>
      <c r="X427" s="109" t="n"/>
      <c r="Y427" s="109" t="n"/>
      <c r="Z427" s="109" t="n"/>
    </row>
    <row r="428">
      <c r="A428" s="109" t="n"/>
      <c r="B428" s="109" t="n"/>
      <c r="C428" s="109" t="n"/>
      <c r="D428" s="109" t="n"/>
      <c r="E428" s="109" t="n"/>
      <c r="F428" s="109" t="n"/>
      <c r="G428" s="109" t="n"/>
      <c r="H428" s="109" t="n"/>
      <c r="I428" s="109" t="n"/>
      <c r="J428" s="109" t="n"/>
      <c r="K428" s="109" t="n"/>
      <c r="L428" s="109" t="n"/>
      <c r="M428" s="109" t="n"/>
      <c r="N428" s="109" t="n"/>
      <c r="O428" s="109" t="n"/>
      <c r="P428" s="109" t="n"/>
      <c r="Q428" s="109" t="n"/>
      <c r="R428" s="109" t="n"/>
      <c r="S428" s="109" t="n"/>
      <c r="T428" s="109" t="n"/>
      <c r="U428" s="109" t="n"/>
      <c r="V428" s="109" t="n"/>
      <c r="W428" s="109" t="n"/>
      <c r="X428" s="109" t="n"/>
      <c r="Y428" s="109" t="n"/>
      <c r="Z428" s="109" t="n"/>
    </row>
    <row r="429">
      <c r="A429" s="109" t="n"/>
      <c r="B429" s="109" t="n"/>
      <c r="C429" s="109" t="n"/>
      <c r="D429" s="109" t="n"/>
      <c r="E429" s="109" t="n"/>
      <c r="F429" s="109" t="n"/>
      <c r="G429" s="109" t="n"/>
      <c r="H429" s="109" t="n"/>
      <c r="I429" s="109" t="n"/>
      <c r="J429" s="109" t="n"/>
      <c r="K429" s="109" t="n"/>
      <c r="L429" s="109" t="n"/>
      <c r="M429" s="109" t="n"/>
      <c r="N429" s="109" t="n"/>
      <c r="O429" s="109" t="n"/>
      <c r="P429" s="109" t="n"/>
      <c r="Q429" s="109" t="n"/>
      <c r="R429" s="109" t="n"/>
      <c r="S429" s="109" t="n"/>
      <c r="T429" s="109" t="n"/>
      <c r="U429" s="109" t="n"/>
      <c r="V429" s="109" t="n"/>
      <c r="W429" s="109" t="n"/>
      <c r="X429" s="109" t="n"/>
      <c r="Y429" s="109" t="n"/>
      <c r="Z429" s="109" t="n"/>
    </row>
    <row r="430">
      <c r="A430" s="109" t="n"/>
      <c r="B430" s="109" t="n"/>
      <c r="C430" s="109" t="n"/>
      <c r="D430" s="109" t="n"/>
      <c r="E430" s="109" t="n"/>
      <c r="F430" s="109" t="n"/>
      <c r="G430" s="109" t="n"/>
      <c r="H430" s="109" t="n"/>
      <c r="I430" s="109" t="n"/>
      <c r="J430" s="109" t="n"/>
      <c r="K430" s="109" t="n"/>
      <c r="L430" s="109" t="n"/>
      <c r="M430" s="109" t="n"/>
      <c r="N430" s="109" t="n"/>
      <c r="O430" s="109" t="n"/>
      <c r="P430" s="109" t="n"/>
      <c r="Q430" s="109" t="n"/>
      <c r="R430" s="109" t="n"/>
      <c r="S430" s="109" t="n"/>
      <c r="T430" s="109" t="n"/>
      <c r="U430" s="109" t="n"/>
      <c r="V430" s="109" t="n"/>
      <c r="W430" s="109" t="n"/>
      <c r="X430" s="109" t="n"/>
      <c r="Y430" s="109" t="n"/>
      <c r="Z430" s="109" t="n"/>
    </row>
    <row r="431">
      <c r="A431" s="109" t="n"/>
      <c r="B431" s="109" t="n"/>
      <c r="C431" s="109" t="n"/>
      <c r="D431" s="109" t="n"/>
      <c r="E431" s="109" t="n"/>
      <c r="F431" s="109" t="n"/>
      <c r="G431" s="109" t="n"/>
      <c r="H431" s="109" t="n"/>
      <c r="I431" s="109" t="n"/>
      <c r="J431" s="109" t="n"/>
      <c r="K431" s="109" t="n"/>
      <c r="L431" s="109" t="n"/>
      <c r="M431" s="109" t="n"/>
      <c r="N431" s="109" t="n"/>
      <c r="O431" s="109" t="n"/>
      <c r="P431" s="109" t="n"/>
      <c r="Q431" s="109" t="n"/>
      <c r="R431" s="109" t="n"/>
      <c r="S431" s="109" t="n"/>
      <c r="T431" s="109" t="n"/>
      <c r="U431" s="109" t="n"/>
      <c r="V431" s="109" t="n"/>
      <c r="W431" s="109" t="n"/>
      <c r="X431" s="109" t="n"/>
      <c r="Y431" s="109" t="n"/>
      <c r="Z431" s="109" t="n"/>
    </row>
    <row r="432">
      <c r="A432" s="109" t="n"/>
      <c r="B432" s="109" t="n"/>
      <c r="C432" s="109" t="n"/>
      <c r="D432" s="109" t="n"/>
      <c r="E432" s="109" t="n"/>
      <c r="F432" s="109" t="n"/>
      <c r="G432" s="109" t="n"/>
      <c r="H432" s="109" t="n"/>
      <c r="I432" s="109" t="n"/>
      <c r="J432" s="109" t="n"/>
      <c r="K432" s="109" t="n"/>
      <c r="L432" s="109" t="n"/>
      <c r="M432" s="109" t="n"/>
      <c r="N432" s="109" t="n"/>
      <c r="O432" s="109" t="n"/>
      <c r="P432" s="109" t="n"/>
      <c r="Q432" s="109" t="n"/>
      <c r="R432" s="109" t="n"/>
      <c r="S432" s="109" t="n"/>
      <c r="T432" s="109" t="n"/>
      <c r="U432" s="109" t="n"/>
      <c r="V432" s="109" t="n"/>
      <c r="W432" s="109" t="n"/>
      <c r="X432" s="109" t="n"/>
      <c r="Y432" s="109" t="n"/>
      <c r="Z432" s="109" t="n"/>
    </row>
    <row r="433">
      <c r="A433" s="109" t="n"/>
      <c r="B433" s="109" t="n"/>
      <c r="C433" s="109" t="n"/>
      <c r="D433" s="109" t="n"/>
      <c r="E433" s="109" t="n"/>
      <c r="F433" s="109" t="n"/>
      <c r="G433" s="109" t="n"/>
      <c r="H433" s="109" t="n"/>
      <c r="I433" s="109" t="n"/>
      <c r="J433" s="109" t="n"/>
      <c r="K433" s="109" t="n"/>
      <c r="L433" s="109" t="n"/>
      <c r="M433" s="109" t="n"/>
      <c r="N433" s="109" t="n"/>
      <c r="O433" s="109" t="n"/>
      <c r="P433" s="109" t="n"/>
      <c r="Q433" s="109" t="n"/>
      <c r="R433" s="109" t="n"/>
      <c r="S433" s="109" t="n"/>
      <c r="T433" s="109" t="n"/>
      <c r="U433" s="109" t="n"/>
      <c r="V433" s="109" t="n"/>
      <c r="W433" s="109" t="n"/>
      <c r="X433" s="109" t="n"/>
      <c r="Y433" s="109" t="n"/>
      <c r="Z433" s="109" t="n"/>
    </row>
    <row r="434">
      <c r="A434" s="109" t="n"/>
      <c r="B434" s="109" t="n"/>
      <c r="C434" s="109" t="n"/>
      <c r="D434" s="109" t="n"/>
      <c r="E434" s="109" t="n"/>
      <c r="F434" s="109" t="n"/>
      <c r="G434" s="109" t="n"/>
      <c r="H434" s="109" t="n"/>
      <c r="I434" s="109" t="n"/>
      <c r="J434" s="109" t="n"/>
      <c r="K434" s="109" t="n"/>
      <c r="L434" s="109" t="n"/>
      <c r="M434" s="109" t="n"/>
      <c r="N434" s="109" t="n"/>
      <c r="O434" s="109" t="n"/>
      <c r="P434" s="109" t="n"/>
      <c r="Q434" s="109" t="n"/>
      <c r="R434" s="109" t="n"/>
      <c r="S434" s="109" t="n"/>
      <c r="T434" s="109" t="n"/>
      <c r="U434" s="109" t="n"/>
      <c r="V434" s="109" t="n"/>
      <c r="W434" s="109" t="n"/>
      <c r="X434" s="109" t="n"/>
      <c r="Y434" s="109" t="n"/>
      <c r="Z434" s="109" t="n"/>
    </row>
    <row r="435">
      <c r="A435" s="109" t="n"/>
      <c r="B435" s="109" t="n"/>
      <c r="C435" s="109" t="n"/>
      <c r="D435" s="109" t="n"/>
      <c r="E435" s="109" t="n"/>
      <c r="F435" s="109" t="n"/>
      <c r="G435" s="109" t="n"/>
      <c r="H435" s="109" t="n"/>
      <c r="I435" s="109" t="n"/>
      <c r="J435" s="109" t="n"/>
      <c r="K435" s="109" t="n"/>
      <c r="L435" s="109" t="n"/>
      <c r="M435" s="109" t="n"/>
      <c r="N435" s="109" t="n"/>
      <c r="O435" s="109" t="n"/>
      <c r="P435" s="109" t="n"/>
      <c r="Q435" s="109" t="n"/>
      <c r="R435" s="109" t="n"/>
      <c r="S435" s="109" t="n"/>
      <c r="T435" s="109" t="n"/>
      <c r="U435" s="109" t="n"/>
      <c r="V435" s="109" t="n"/>
      <c r="W435" s="109" t="n"/>
      <c r="X435" s="109" t="n"/>
      <c r="Y435" s="109" t="n"/>
      <c r="Z435" s="109" t="n"/>
    </row>
    <row r="436">
      <c r="A436" s="109" t="n"/>
      <c r="B436" s="109" t="n"/>
      <c r="C436" s="109" t="n"/>
      <c r="D436" s="109" t="n"/>
      <c r="E436" s="109" t="n"/>
      <c r="F436" s="109" t="n"/>
      <c r="G436" s="109" t="n"/>
      <c r="H436" s="109" t="n"/>
      <c r="I436" s="109" t="n"/>
      <c r="J436" s="109" t="n"/>
      <c r="K436" s="109" t="n"/>
      <c r="L436" s="109" t="n"/>
      <c r="M436" s="109" t="n"/>
      <c r="N436" s="109" t="n"/>
      <c r="O436" s="109" t="n"/>
      <c r="P436" s="109" t="n"/>
      <c r="Q436" s="109" t="n"/>
      <c r="R436" s="109" t="n"/>
      <c r="S436" s="109" t="n"/>
      <c r="T436" s="109" t="n"/>
      <c r="U436" s="109" t="n"/>
      <c r="V436" s="109" t="n"/>
      <c r="W436" s="109" t="n"/>
      <c r="X436" s="109" t="n"/>
      <c r="Y436" s="109" t="n"/>
      <c r="Z436" s="109" t="n"/>
    </row>
    <row r="437">
      <c r="A437" s="109" t="n"/>
      <c r="B437" s="109" t="n"/>
      <c r="C437" s="109" t="n"/>
      <c r="D437" s="109" t="n"/>
      <c r="E437" s="109" t="n"/>
      <c r="F437" s="109" t="n"/>
      <c r="G437" s="109" t="n"/>
      <c r="H437" s="109" t="n"/>
      <c r="I437" s="109" t="n"/>
      <c r="J437" s="109" t="n"/>
      <c r="K437" s="109" t="n"/>
      <c r="L437" s="109" t="n"/>
      <c r="M437" s="109" t="n"/>
      <c r="N437" s="109" t="n"/>
      <c r="O437" s="109" t="n"/>
      <c r="P437" s="109" t="n"/>
      <c r="Q437" s="109" t="n"/>
      <c r="R437" s="109" t="n"/>
      <c r="S437" s="109" t="n"/>
      <c r="T437" s="109" t="n"/>
      <c r="U437" s="109" t="n"/>
      <c r="V437" s="109" t="n"/>
      <c r="W437" s="109" t="n"/>
      <c r="X437" s="109" t="n"/>
      <c r="Y437" s="109" t="n"/>
      <c r="Z437" s="109" t="n"/>
    </row>
    <row r="438">
      <c r="A438" s="109" t="n"/>
      <c r="B438" s="109" t="n"/>
      <c r="C438" s="109" t="n"/>
      <c r="D438" s="109" t="n"/>
      <c r="E438" s="109" t="n"/>
      <c r="F438" s="109" t="n"/>
      <c r="G438" s="109" t="n"/>
      <c r="H438" s="109" t="n"/>
      <c r="I438" s="109" t="n"/>
      <c r="J438" s="109" t="n"/>
      <c r="K438" s="109" t="n"/>
      <c r="L438" s="109" t="n"/>
      <c r="M438" s="109" t="n"/>
      <c r="N438" s="109" t="n"/>
      <c r="O438" s="109" t="n"/>
      <c r="P438" s="109" t="n"/>
      <c r="Q438" s="109" t="n"/>
      <c r="R438" s="109" t="n"/>
      <c r="S438" s="109" t="n"/>
      <c r="T438" s="109" t="n"/>
      <c r="U438" s="109" t="n"/>
      <c r="V438" s="109" t="n"/>
      <c r="W438" s="109" t="n"/>
      <c r="X438" s="109" t="n"/>
      <c r="Y438" s="109" t="n"/>
      <c r="Z438" s="109" t="n"/>
    </row>
    <row r="439">
      <c r="A439" s="109" t="n"/>
      <c r="B439" s="109" t="n"/>
      <c r="C439" s="109" t="n"/>
      <c r="D439" s="109" t="n"/>
      <c r="E439" s="109" t="n"/>
      <c r="F439" s="109" t="n"/>
      <c r="G439" s="109" t="n"/>
      <c r="H439" s="109" t="n"/>
      <c r="I439" s="109" t="n"/>
      <c r="J439" s="109" t="n"/>
      <c r="K439" s="109" t="n"/>
      <c r="L439" s="109" t="n"/>
      <c r="M439" s="109" t="n"/>
      <c r="N439" s="109" t="n"/>
      <c r="O439" s="109" t="n"/>
      <c r="P439" s="109" t="n"/>
      <c r="Q439" s="109" t="n"/>
      <c r="R439" s="109" t="n"/>
      <c r="S439" s="109" t="n"/>
      <c r="T439" s="109" t="n"/>
      <c r="U439" s="109" t="n"/>
      <c r="V439" s="109" t="n"/>
      <c r="W439" s="109" t="n"/>
      <c r="X439" s="109" t="n"/>
      <c r="Y439" s="109" t="n"/>
      <c r="Z439" s="109" t="n"/>
    </row>
    <row r="440">
      <c r="A440" s="109" t="n"/>
      <c r="B440" s="109" t="n"/>
      <c r="C440" s="109" t="n"/>
      <c r="D440" s="109" t="n"/>
      <c r="E440" s="109" t="n"/>
      <c r="F440" s="109" t="n"/>
      <c r="G440" s="109" t="n"/>
      <c r="H440" s="109" t="n"/>
      <c r="I440" s="109" t="n"/>
      <c r="J440" s="109" t="n"/>
      <c r="K440" s="109" t="n"/>
      <c r="L440" s="109" t="n"/>
      <c r="M440" s="109" t="n"/>
      <c r="N440" s="109" t="n"/>
      <c r="O440" s="109" t="n"/>
      <c r="P440" s="109" t="n"/>
      <c r="Q440" s="109" t="n"/>
      <c r="R440" s="109" t="n"/>
      <c r="S440" s="109" t="n"/>
      <c r="T440" s="109" t="n"/>
      <c r="U440" s="109" t="n"/>
      <c r="V440" s="109" t="n"/>
      <c r="W440" s="109" t="n"/>
      <c r="X440" s="109" t="n"/>
      <c r="Y440" s="109" t="n"/>
      <c r="Z440" s="109" t="n"/>
    </row>
    <row r="441">
      <c r="A441" s="109" t="n"/>
      <c r="B441" s="109" t="n"/>
      <c r="C441" s="109" t="n"/>
      <c r="D441" s="109" t="n"/>
      <c r="E441" s="109" t="n"/>
      <c r="F441" s="109" t="n"/>
      <c r="G441" s="109" t="n"/>
      <c r="H441" s="109" t="n"/>
      <c r="I441" s="109" t="n"/>
      <c r="J441" s="109" t="n"/>
      <c r="K441" s="109" t="n"/>
      <c r="L441" s="109" t="n"/>
      <c r="M441" s="109" t="n"/>
      <c r="N441" s="109" t="n"/>
      <c r="O441" s="109" t="n"/>
      <c r="P441" s="109" t="n"/>
      <c r="Q441" s="109" t="n"/>
      <c r="R441" s="109" t="n"/>
      <c r="S441" s="109" t="n"/>
      <c r="T441" s="109" t="n"/>
      <c r="U441" s="109" t="n"/>
      <c r="V441" s="109" t="n"/>
      <c r="W441" s="109" t="n"/>
      <c r="X441" s="109" t="n"/>
      <c r="Y441" s="109" t="n"/>
      <c r="Z441" s="109" t="n"/>
    </row>
    <row r="442">
      <c r="A442" s="109" t="n"/>
      <c r="B442" s="109" t="n"/>
      <c r="C442" s="109" t="n"/>
      <c r="D442" s="109" t="n"/>
      <c r="E442" s="109" t="n"/>
      <c r="F442" s="109" t="n"/>
      <c r="G442" s="109" t="n"/>
      <c r="H442" s="109" t="n"/>
      <c r="I442" s="109" t="n"/>
      <c r="J442" s="109" t="n"/>
      <c r="K442" s="109" t="n"/>
      <c r="L442" s="109" t="n"/>
      <c r="M442" s="109" t="n"/>
      <c r="N442" s="109" t="n"/>
      <c r="O442" s="109" t="n"/>
      <c r="P442" s="109" t="n"/>
      <c r="Q442" s="109" t="n"/>
      <c r="R442" s="109" t="n"/>
      <c r="S442" s="109" t="n"/>
      <c r="T442" s="109" t="n"/>
      <c r="U442" s="109" t="n"/>
      <c r="V442" s="109" t="n"/>
      <c r="W442" s="109" t="n"/>
      <c r="X442" s="109" t="n"/>
      <c r="Y442" s="109" t="n"/>
      <c r="Z442" s="109" t="n"/>
    </row>
    <row r="443">
      <c r="A443" s="109" t="n"/>
      <c r="B443" s="109" t="n"/>
      <c r="C443" s="109" t="n"/>
      <c r="D443" s="109" t="n"/>
      <c r="E443" s="109" t="n"/>
      <c r="F443" s="109" t="n"/>
      <c r="G443" s="109" t="n"/>
      <c r="H443" s="109" t="n"/>
      <c r="I443" s="109" t="n"/>
      <c r="J443" s="109" t="n"/>
      <c r="K443" s="109" t="n"/>
      <c r="L443" s="109" t="n"/>
      <c r="M443" s="109" t="n"/>
      <c r="N443" s="109" t="n"/>
      <c r="O443" s="109" t="n"/>
      <c r="P443" s="109" t="n"/>
      <c r="Q443" s="109" t="n"/>
      <c r="R443" s="109" t="n"/>
      <c r="S443" s="109" t="n"/>
      <c r="T443" s="109" t="n"/>
      <c r="U443" s="109" t="n"/>
      <c r="V443" s="109" t="n"/>
      <c r="W443" s="109" t="n"/>
      <c r="X443" s="109" t="n"/>
      <c r="Y443" s="109" t="n"/>
      <c r="Z443" s="109" t="n"/>
    </row>
    <row r="444">
      <c r="A444" s="109" t="n"/>
      <c r="B444" s="109" t="n"/>
      <c r="C444" s="109" t="n"/>
      <c r="D444" s="109" t="n"/>
      <c r="E444" s="109" t="n"/>
      <c r="F444" s="109" t="n"/>
      <c r="G444" s="109" t="n"/>
      <c r="H444" s="109" t="n"/>
      <c r="I444" s="109" t="n"/>
      <c r="J444" s="109" t="n"/>
      <c r="K444" s="109" t="n"/>
      <c r="L444" s="109" t="n"/>
      <c r="M444" s="109" t="n"/>
      <c r="N444" s="109" t="n"/>
      <c r="O444" s="109" t="n"/>
      <c r="P444" s="109" t="n"/>
      <c r="Q444" s="109" t="n"/>
      <c r="R444" s="109" t="n"/>
      <c r="S444" s="109" t="n"/>
      <c r="T444" s="109" t="n"/>
      <c r="U444" s="109" t="n"/>
      <c r="V444" s="109" t="n"/>
      <c r="W444" s="109" t="n"/>
      <c r="X444" s="109" t="n"/>
      <c r="Y444" s="109" t="n"/>
      <c r="Z444" s="109" t="n"/>
    </row>
    <row r="445">
      <c r="A445" s="109" t="n"/>
      <c r="B445" s="109" t="n"/>
      <c r="C445" s="109" t="n"/>
      <c r="D445" s="109" t="n"/>
      <c r="E445" s="109" t="n"/>
      <c r="F445" s="109" t="n"/>
      <c r="G445" s="109" t="n"/>
      <c r="H445" s="109" t="n"/>
      <c r="I445" s="109" t="n"/>
      <c r="J445" s="109" t="n"/>
      <c r="K445" s="109" t="n"/>
      <c r="L445" s="109" t="n"/>
      <c r="M445" s="109" t="n"/>
      <c r="N445" s="109" t="n"/>
      <c r="O445" s="109" t="n"/>
      <c r="P445" s="109" t="n"/>
      <c r="Q445" s="109" t="n"/>
      <c r="R445" s="109" t="n"/>
      <c r="S445" s="109" t="n"/>
      <c r="T445" s="109" t="n"/>
      <c r="U445" s="109" t="n"/>
      <c r="V445" s="109" t="n"/>
      <c r="W445" s="109" t="n"/>
      <c r="X445" s="109" t="n"/>
      <c r="Y445" s="109" t="n"/>
      <c r="Z445" s="109" t="n"/>
    </row>
    <row r="446">
      <c r="A446" s="109" t="n"/>
      <c r="B446" s="109" t="n"/>
      <c r="C446" s="109" t="n"/>
      <c r="D446" s="109" t="n"/>
      <c r="E446" s="109" t="n"/>
      <c r="F446" s="109" t="n"/>
      <c r="G446" s="109" t="n"/>
      <c r="H446" s="109" t="n"/>
      <c r="I446" s="109" t="n"/>
      <c r="J446" s="109" t="n"/>
      <c r="K446" s="109" t="n"/>
      <c r="L446" s="109" t="n"/>
      <c r="M446" s="109" t="n"/>
      <c r="N446" s="109" t="n"/>
      <c r="O446" s="109" t="n"/>
      <c r="P446" s="109" t="n"/>
      <c r="Q446" s="109" t="n"/>
      <c r="R446" s="109" t="n"/>
      <c r="S446" s="109" t="n"/>
      <c r="T446" s="109" t="n"/>
      <c r="U446" s="109" t="n"/>
      <c r="V446" s="109" t="n"/>
      <c r="W446" s="109" t="n"/>
      <c r="X446" s="109" t="n"/>
      <c r="Y446" s="109" t="n"/>
      <c r="Z446" s="109" t="n"/>
    </row>
    <row r="447">
      <c r="A447" s="109" t="n"/>
      <c r="B447" s="109" t="n"/>
      <c r="C447" s="109" t="n"/>
      <c r="D447" s="109" t="n"/>
      <c r="E447" s="109" t="n"/>
      <c r="F447" s="109" t="n"/>
      <c r="G447" s="109" t="n"/>
      <c r="H447" s="109" t="n"/>
      <c r="I447" s="109" t="n"/>
      <c r="J447" s="109" t="n"/>
      <c r="K447" s="109" t="n"/>
      <c r="L447" s="109" t="n"/>
      <c r="M447" s="109" t="n"/>
      <c r="N447" s="109" t="n"/>
      <c r="O447" s="109" t="n"/>
      <c r="P447" s="109" t="n"/>
      <c r="Q447" s="109" t="n"/>
      <c r="R447" s="109" t="n"/>
      <c r="S447" s="109" t="n"/>
      <c r="T447" s="109" t="n"/>
      <c r="U447" s="109" t="n"/>
      <c r="V447" s="109" t="n"/>
      <c r="W447" s="109" t="n"/>
      <c r="X447" s="109" t="n"/>
      <c r="Y447" s="109" t="n"/>
      <c r="Z447" s="109" t="n"/>
    </row>
    <row r="448">
      <c r="A448" s="109" t="n"/>
      <c r="B448" s="109" t="n"/>
      <c r="C448" s="109" t="n"/>
      <c r="D448" s="109" t="n"/>
      <c r="E448" s="109" t="n"/>
      <c r="F448" s="109" t="n"/>
      <c r="G448" s="109" t="n"/>
      <c r="H448" s="109" t="n"/>
      <c r="I448" s="109" t="n"/>
      <c r="J448" s="109" t="n"/>
      <c r="K448" s="109" t="n"/>
      <c r="L448" s="109" t="n"/>
      <c r="M448" s="109" t="n"/>
      <c r="N448" s="109" t="n"/>
      <c r="O448" s="109" t="n"/>
      <c r="P448" s="109" t="n"/>
      <c r="Q448" s="109" t="n"/>
      <c r="R448" s="109" t="n"/>
      <c r="S448" s="109" t="n"/>
      <c r="T448" s="109" t="n"/>
      <c r="U448" s="109" t="n"/>
      <c r="V448" s="109" t="n"/>
      <c r="W448" s="109" t="n"/>
      <c r="X448" s="109" t="n"/>
      <c r="Y448" s="109" t="n"/>
      <c r="Z448" s="109" t="n"/>
    </row>
    <row r="449">
      <c r="A449" s="109" t="n"/>
      <c r="B449" s="109" t="n"/>
      <c r="C449" s="109" t="n"/>
      <c r="D449" s="109" t="n"/>
      <c r="E449" s="109" t="n"/>
      <c r="F449" s="109" t="n"/>
      <c r="G449" s="109" t="n"/>
      <c r="H449" s="109" t="n"/>
      <c r="I449" s="109" t="n"/>
      <c r="J449" s="109" t="n"/>
      <c r="K449" s="109" t="n"/>
      <c r="L449" s="109" t="n"/>
      <c r="M449" s="109" t="n"/>
      <c r="N449" s="109" t="n"/>
      <c r="O449" s="109" t="n"/>
      <c r="P449" s="109" t="n"/>
      <c r="Q449" s="109" t="n"/>
      <c r="R449" s="109" t="n"/>
      <c r="S449" s="109" t="n"/>
      <c r="T449" s="109" t="n"/>
      <c r="U449" s="109" t="n"/>
      <c r="V449" s="109" t="n"/>
      <c r="W449" s="109" t="n"/>
      <c r="X449" s="109" t="n"/>
      <c r="Y449" s="109" t="n"/>
      <c r="Z449" s="109" t="n"/>
    </row>
    <row r="450">
      <c r="A450" s="109" t="n"/>
      <c r="B450" s="109" t="n"/>
      <c r="C450" s="109" t="n"/>
      <c r="D450" s="109" t="n"/>
      <c r="E450" s="109" t="n"/>
      <c r="F450" s="109" t="n"/>
      <c r="G450" s="109" t="n"/>
      <c r="H450" s="109" t="n"/>
      <c r="I450" s="109" t="n"/>
      <c r="J450" s="109" t="n"/>
      <c r="K450" s="109" t="n"/>
      <c r="L450" s="109" t="n"/>
      <c r="M450" s="109" t="n"/>
      <c r="N450" s="109" t="n"/>
      <c r="O450" s="109" t="n"/>
      <c r="P450" s="109" t="n"/>
      <c r="Q450" s="109" t="n"/>
      <c r="R450" s="109" t="n"/>
      <c r="S450" s="109" t="n"/>
      <c r="T450" s="109" t="n"/>
      <c r="U450" s="109" t="n"/>
      <c r="V450" s="109" t="n"/>
      <c r="W450" s="109" t="n"/>
      <c r="X450" s="109" t="n"/>
      <c r="Y450" s="109" t="n"/>
      <c r="Z450" s="109" t="n"/>
    </row>
    <row r="451">
      <c r="A451" s="109" t="n"/>
      <c r="B451" s="109" t="n"/>
      <c r="C451" s="109" t="n"/>
      <c r="D451" s="109" t="n"/>
      <c r="E451" s="109" t="n"/>
      <c r="F451" s="109" t="n"/>
      <c r="G451" s="109" t="n"/>
      <c r="H451" s="109" t="n"/>
      <c r="I451" s="109" t="n"/>
      <c r="J451" s="109" t="n"/>
      <c r="K451" s="109" t="n"/>
      <c r="L451" s="109" t="n"/>
      <c r="M451" s="109" t="n"/>
      <c r="N451" s="109" t="n"/>
      <c r="O451" s="109" t="n"/>
      <c r="P451" s="109" t="n"/>
      <c r="Q451" s="109" t="n"/>
      <c r="R451" s="109" t="n"/>
      <c r="S451" s="109" t="n"/>
      <c r="T451" s="109" t="n"/>
      <c r="U451" s="109" t="n"/>
      <c r="V451" s="109" t="n"/>
      <c r="W451" s="109" t="n"/>
      <c r="X451" s="109" t="n"/>
      <c r="Y451" s="109" t="n"/>
      <c r="Z451" s="109" t="n"/>
    </row>
    <row r="452">
      <c r="A452" s="109" t="n"/>
      <c r="B452" s="109" t="n"/>
      <c r="C452" s="109" t="n"/>
      <c r="D452" s="109" t="n"/>
      <c r="E452" s="109" t="n"/>
      <c r="F452" s="109" t="n"/>
      <c r="G452" s="109" t="n"/>
      <c r="H452" s="109" t="n"/>
      <c r="I452" s="109" t="n"/>
      <c r="J452" s="109" t="n"/>
      <c r="K452" s="109" t="n"/>
      <c r="L452" s="109" t="n"/>
      <c r="M452" s="109" t="n"/>
      <c r="N452" s="109" t="n"/>
      <c r="O452" s="109" t="n"/>
      <c r="P452" s="109" t="n"/>
      <c r="Q452" s="109" t="n"/>
      <c r="R452" s="109" t="n"/>
      <c r="S452" s="109" t="n"/>
      <c r="T452" s="109" t="n"/>
      <c r="U452" s="109" t="n"/>
      <c r="V452" s="109" t="n"/>
      <c r="W452" s="109" t="n"/>
      <c r="X452" s="109" t="n"/>
      <c r="Y452" s="109" t="n"/>
      <c r="Z452" s="109" t="n"/>
    </row>
    <row r="453">
      <c r="A453" s="109" t="n"/>
      <c r="B453" s="109" t="n"/>
      <c r="C453" s="109" t="n"/>
      <c r="D453" s="109" t="n"/>
      <c r="E453" s="109" t="n"/>
      <c r="F453" s="109" t="n"/>
      <c r="G453" s="109" t="n"/>
      <c r="H453" s="109" t="n"/>
      <c r="I453" s="109" t="n"/>
      <c r="J453" s="109" t="n"/>
      <c r="K453" s="109" t="n"/>
      <c r="L453" s="109" t="n"/>
      <c r="M453" s="109" t="n"/>
      <c r="N453" s="109" t="n"/>
      <c r="O453" s="109" t="n"/>
      <c r="P453" s="109" t="n"/>
      <c r="Q453" s="109" t="n"/>
      <c r="R453" s="109" t="n"/>
      <c r="S453" s="109" t="n"/>
      <c r="T453" s="109" t="n"/>
      <c r="U453" s="109" t="n"/>
      <c r="V453" s="109" t="n"/>
      <c r="W453" s="109" t="n"/>
      <c r="X453" s="109" t="n"/>
      <c r="Y453" s="109" t="n"/>
      <c r="Z453" s="109" t="n"/>
    </row>
    <row r="454">
      <c r="A454" s="109" t="n"/>
      <c r="B454" s="109" t="n"/>
      <c r="C454" s="109" t="n"/>
      <c r="D454" s="109" t="n"/>
      <c r="E454" s="109" t="n"/>
      <c r="F454" s="109" t="n"/>
      <c r="G454" s="109" t="n"/>
      <c r="H454" s="109" t="n"/>
      <c r="I454" s="109" t="n"/>
      <c r="J454" s="109" t="n"/>
      <c r="K454" s="109" t="n"/>
      <c r="L454" s="109" t="n"/>
      <c r="M454" s="109" t="n"/>
      <c r="N454" s="109" t="n"/>
      <c r="O454" s="109" t="n"/>
      <c r="P454" s="109" t="n"/>
      <c r="Q454" s="109" t="n"/>
      <c r="R454" s="109" t="n"/>
      <c r="S454" s="109" t="n"/>
      <c r="T454" s="109" t="n"/>
      <c r="U454" s="109" t="n"/>
      <c r="V454" s="109" t="n"/>
      <c r="W454" s="109" t="n"/>
      <c r="X454" s="109" t="n"/>
      <c r="Y454" s="109" t="n"/>
      <c r="Z454" s="109" t="n"/>
    </row>
    <row r="455">
      <c r="A455" s="109" t="n"/>
      <c r="B455" s="109" t="n"/>
      <c r="C455" s="109" t="n"/>
      <c r="D455" s="109" t="n"/>
      <c r="E455" s="109" t="n"/>
      <c r="F455" s="109" t="n"/>
      <c r="G455" s="109" t="n"/>
      <c r="H455" s="109" t="n"/>
      <c r="I455" s="109" t="n"/>
      <c r="J455" s="109" t="n"/>
      <c r="K455" s="109" t="n"/>
      <c r="L455" s="109" t="n"/>
      <c r="M455" s="109" t="n"/>
      <c r="N455" s="109" t="n"/>
      <c r="O455" s="109" t="n"/>
      <c r="P455" s="109" t="n"/>
      <c r="Q455" s="109" t="n"/>
      <c r="R455" s="109" t="n"/>
      <c r="S455" s="109" t="n"/>
      <c r="T455" s="109" t="n"/>
      <c r="U455" s="109" t="n"/>
      <c r="V455" s="109" t="n"/>
      <c r="W455" s="109" t="n"/>
      <c r="X455" s="109" t="n"/>
      <c r="Y455" s="109" t="n"/>
      <c r="Z455" s="109" t="n"/>
    </row>
    <row r="456">
      <c r="A456" s="109" t="n"/>
      <c r="B456" s="109" t="n"/>
      <c r="C456" s="109" t="n"/>
      <c r="D456" s="109" t="n"/>
      <c r="E456" s="109" t="n"/>
      <c r="F456" s="109" t="n"/>
      <c r="G456" s="109" t="n"/>
      <c r="H456" s="109" t="n"/>
      <c r="I456" s="109" t="n"/>
      <c r="J456" s="109" t="n"/>
      <c r="K456" s="109" t="n"/>
      <c r="L456" s="109" t="n"/>
      <c r="M456" s="109" t="n"/>
      <c r="N456" s="109" t="n"/>
      <c r="O456" s="109" t="n"/>
      <c r="P456" s="109" t="n"/>
      <c r="Q456" s="109" t="n"/>
      <c r="R456" s="109" t="n"/>
      <c r="S456" s="109" t="n"/>
      <c r="T456" s="109" t="n"/>
      <c r="U456" s="109" t="n"/>
      <c r="V456" s="109" t="n"/>
      <c r="W456" s="109" t="n"/>
      <c r="X456" s="109" t="n"/>
      <c r="Y456" s="109" t="n"/>
      <c r="Z456" s="109" t="n"/>
    </row>
    <row r="457">
      <c r="A457" s="109" t="n"/>
      <c r="B457" s="109" t="n"/>
      <c r="C457" s="109" t="n"/>
      <c r="D457" s="109" t="n"/>
      <c r="E457" s="109" t="n"/>
      <c r="F457" s="109" t="n"/>
      <c r="G457" s="109" t="n"/>
      <c r="H457" s="109" t="n"/>
      <c r="I457" s="109" t="n"/>
      <c r="J457" s="109" t="n"/>
      <c r="K457" s="109" t="n"/>
      <c r="L457" s="109" t="n"/>
      <c r="M457" s="109" t="n"/>
      <c r="N457" s="109" t="n"/>
      <c r="O457" s="109" t="n"/>
      <c r="P457" s="109" t="n"/>
      <c r="Q457" s="109" t="n"/>
      <c r="R457" s="109" t="n"/>
      <c r="S457" s="109" t="n"/>
      <c r="T457" s="109" t="n"/>
      <c r="U457" s="109" t="n"/>
      <c r="V457" s="109" t="n"/>
      <c r="W457" s="109" t="n"/>
      <c r="X457" s="109" t="n"/>
      <c r="Y457" s="109" t="n"/>
      <c r="Z457" s="109" t="n"/>
    </row>
    <row r="458">
      <c r="A458" s="109" t="n"/>
      <c r="B458" s="109" t="n"/>
      <c r="C458" s="109" t="n"/>
      <c r="D458" s="109" t="n"/>
      <c r="E458" s="109" t="n"/>
      <c r="F458" s="109" t="n"/>
      <c r="G458" s="109" t="n"/>
      <c r="H458" s="109" t="n"/>
      <c r="I458" s="109" t="n"/>
      <c r="J458" s="109" t="n"/>
      <c r="K458" s="109" t="n"/>
      <c r="L458" s="109" t="n"/>
      <c r="M458" s="109" t="n"/>
      <c r="N458" s="109" t="n"/>
      <c r="O458" s="109" t="n"/>
      <c r="P458" s="109" t="n"/>
      <c r="Q458" s="109" t="n"/>
      <c r="R458" s="109" t="n"/>
      <c r="S458" s="109" t="n"/>
      <c r="T458" s="109" t="n"/>
      <c r="U458" s="109" t="n"/>
      <c r="V458" s="109" t="n"/>
      <c r="W458" s="109" t="n"/>
      <c r="X458" s="109" t="n"/>
      <c r="Y458" s="109" t="n"/>
      <c r="Z458" s="109" t="n"/>
    </row>
    <row r="459">
      <c r="A459" s="109" t="n"/>
      <c r="B459" s="109" t="n"/>
      <c r="C459" s="109" t="n"/>
      <c r="D459" s="109" t="n"/>
      <c r="E459" s="109" t="n"/>
      <c r="F459" s="109" t="n"/>
      <c r="G459" s="109" t="n"/>
      <c r="H459" s="109" t="n"/>
      <c r="I459" s="109" t="n"/>
      <c r="J459" s="109" t="n"/>
      <c r="K459" s="109" t="n"/>
      <c r="L459" s="109" t="n"/>
      <c r="M459" s="109" t="n"/>
      <c r="N459" s="109" t="n"/>
      <c r="O459" s="109" t="n"/>
      <c r="P459" s="109" t="n"/>
      <c r="Q459" s="109" t="n"/>
      <c r="R459" s="109" t="n"/>
      <c r="S459" s="109" t="n"/>
      <c r="T459" s="109" t="n"/>
      <c r="U459" s="109" t="n"/>
      <c r="V459" s="109" t="n"/>
      <c r="W459" s="109" t="n"/>
      <c r="X459" s="109" t="n"/>
      <c r="Y459" s="109" t="n"/>
      <c r="Z459" s="109" t="n"/>
    </row>
    <row r="460">
      <c r="A460" s="109" t="n"/>
      <c r="B460" s="109" t="n"/>
      <c r="C460" s="109" t="n"/>
      <c r="D460" s="109" t="n"/>
      <c r="E460" s="109" t="n"/>
      <c r="F460" s="109" t="n"/>
      <c r="G460" s="109" t="n"/>
      <c r="H460" s="109" t="n"/>
      <c r="I460" s="109" t="n"/>
      <c r="J460" s="109" t="n"/>
      <c r="K460" s="109" t="n"/>
      <c r="L460" s="109" t="n"/>
      <c r="M460" s="109" t="n"/>
      <c r="N460" s="109" t="n"/>
      <c r="O460" s="109" t="n"/>
      <c r="P460" s="109" t="n"/>
      <c r="Q460" s="109" t="n"/>
      <c r="R460" s="109" t="n"/>
      <c r="S460" s="109" t="n"/>
      <c r="T460" s="109" t="n"/>
      <c r="U460" s="109" t="n"/>
      <c r="V460" s="109" t="n"/>
      <c r="W460" s="109" t="n"/>
      <c r="X460" s="109" t="n"/>
      <c r="Y460" s="109" t="n"/>
      <c r="Z460" s="109" t="n"/>
    </row>
    <row r="461">
      <c r="A461" s="109" t="n"/>
      <c r="B461" s="109" t="n"/>
      <c r="C461" s="109" t="n"/>
      <c r="D461" s="109" t="n"/>
      <c r="E461" s="109" t="n"/>
      <c r="F461" s="109" t="n"/>
      <c r="G461" s="109" t="n"/>
      <c r="H461" s="109" t="n"/>
      <c r="I461" s="109" t="n"/>
      <c r="J461" s="109" t="n"/>
      <c r="K461" s="109" t="n"/>
      <c r="L461" s="109" t="n"/>
      <c r="M461" s="109" t="n"/>
      <c r="N461" s="109" t="n"/>
      <c r="O461" s="109" t="n"/>
      <c r="P461" s="109" t="n"/>
      <c r="Q461" s="109" t="n"/>
      <c r="R461" s="109" t="n"/>
      <c r="S461" s="109" t="n"/>
      <c r="T461" s="109" t="n"/>
      <c r="U461" s="109" t="n"/>
      <c r="V461" s="109" t="n"/>
      <c r="W461" s="109" t="n"/>
      <c r="X461" s="109" t="n"/>
      <c r="Y461" s="109" t="n"/>
      <c r="Z461" s="109" t="n"/>
    </row>
    <row r="462">
      <c r="A462" s="109" t="n"/>
      <c r="B462" s="109" t="n"/>
      <c r="C462" s="109" t="n"/>
      <c r="D462" s="109" t="n"/>
      <c r="E462" s="109" t="n"/>
      <c r="F462" s="109" t="n"/>
      <c r="G462" s="109" t="n"/>
      <c r="H462" s="109" t="n"/>
      <c r="I462" s="109" t="n"/>
      <c r="J462" s="109" t="n"/>
      <c r="K462" s="109" t="n"/>
      <c r="L462" s="109" t="n"/>
      <c r="M462" s="109" t="n"/>
      <c r="N462" s="109" t="n"/>
      <c r="O462" s="109" t="n"/>
      <c r="P462" s="109" t="n"/>
      <c r="Q462" s="109" t="n"/>
      <c r="R462" s="109" t="n"/>
      <c r="S462" s="109" t="n"/>
      <c r="T462" s="109" t="n"/>
      <c r="U462" s="109" t="n"/>
      <c r="V462" s="109" t="n"/>
      <c r="W462" s="109" t="n"/>
      <c r="X462" s="109" t="n"/>
      <c r="Y462" s="109" t="n"/>
      <c r="Z462" s="109" t="n"/>
    </row>
    <row r="463">
      <c r="A463" s="109" t="n"/>
      <c r="B463" s="109" t="n"/>
      <c r="C463" s="109" t="n"/>
      <c r="D463" s="109" t="n"/>
      <c r="E463" s="109" t="n"/>
      <c r="F463" s="109" t="n"/>
      <c r="G463" s="109" t="n"/>
      <c r="H463" s="109" t="n"/>
      <c r="I463" s="109" t="n"/>
      <c r="J463" s="109" t="n"/>
      <c r="K463" s="109" t="n"/>
      <c r="L463" s="109" t="n"/>
      <c r="M463" s="109" t="n"/>
      <c r="N463" s="109" t="n"/>
      <c r="O463" s="109" t="n"/>
      <c r="P463" s="109" t="n"/>
      <c r="Q463" s="109" t="n"/>
      <c r="R463" s="109" t="n"/>
      <c r="S463" s="109" t="n"/>
      <c r="T463" s="109" t="n"/>
      <c r="U463" s="109" t="n"/>
      <c r="V463" s="109" t="n"/>
      <c r="W463" s="109" t="n"/>
      <c r="X463" s="109" t="n"/>
      <c r="Y463" s="109" t="n"/>
      <c r="Z463" s="109" t="n"/>
    </row>
    <row r="464">
      <c r="A464" s="109" t="n"/>
      <c r="B464" s="109" t="n"/>
      <c r="C464" s="109" t="n"/>
      <c r="D464" s="109" t="n"/>
      <c r="E464" s="109" t="n"/>
      <c r="F464" s="109" t="n"/>
      <c r="G464" s="109" t="n"/>
      <c r="H464" s="109" t="n"/>
      <c r="I464" s="109" t="n"/>
      <c r="J464" s="109" t="n"/>
      <c r="K464" s="109" t="n"/>
      <c r="L464" s="109" t="n"/>
      <c r="M464" s="109" t="n"/>
      <c r="N464" s="109" t="n"/>
      <c r="O464" s="109" t="n"/>
      <c r="P464" s="109" t="n"/>
      <c r="Q464" s="109" t="n"/>
      <c r="R464" s="109" t="n"/>
      <c r="S464" s="109" t="n"/>
      <c r="T464" s="109" t="n"/>
      <c r="U464" s="109" t="n"/>
      <c r="V464" s="109" t="n"/>
      <c r="W464" s="109" t="n"/>
      <c r="X464" s="109" t="n"/>
      <c r="Y464" s="109" t="n"/>
      <c r="Z464" s="109" t="n"/>
    </row>
    <row r="465">
      <c r="A465" s="109" t="n"/>
      <c r="B465" s="109" t="n"/>
      <c r="C465" s="109" t="n"/>
      <c r="D465" s="109" t="n"/>
      <c r="E465" s="109" t="n"/>
      <c r="F465" s="109" t="n"/>
      <c r="G465" s="109" t="n"/>
      <c r="H465" s="109" t="n"/>
      <c r="I465" s="109" t="n"/>
      <c r="J465" s="109" t="n"/>
      <c r="K465" s="109" t="n"/>
      <c r="L465" s="109" t="n"/>
      <c r="M465" s="109" t="n"/>
      <c r="N465" s="109" t="n"/>
      <c r="O465" s="109" t="n"/>
      <c r="P465" s="109" t="n"/>
      <c r="Q465" s="109" t="n"/>
      <c r="R465" s="109" t="n"/>
      <c r="S465" s="109" t="n"/>
      <c r="T465" s="109" t="n"/>
      <c r="U465" s="109" t="n"/>
      <c r="V465" s="109" t="n"/>
      <c r="W465" s="109" t="n"/>
      <c r="X465" s="109" t="n"/>
      <c r="Y465" s="109" t="n"/>
      <c r="Z465" s="109" t="n"/>
    </row>
    <row r="466">
      <c r="A466" s="109" t="n"/>
      <c r="B466" s="109" t="n"/>
      <c r="C466" s="109" t="n"/>
      <c r="D466" s="109" t="n"/>
      <c r="E466" s="109" t="n"/>
      <c r="F466" s="109" t="n"/>
      <c r="G466" s="109" t="n"/>
      <c r="H466" s="109" t="n"/>
      <c r="I466" s="109" t="n"/>
      <c r="J466" s="109" t="n"/>
      <c r="K466" s="109" t="n"/>
      <c r="L466" s="109" t="n"/>
      <c r="M466" s="109" t="n"/>
      <c r="N466" s="109" t="n"/>
      <c r="O466" s="109" t="n"/>
      <c r="P466" s="109" t="n"/>
      <c r="Q466" s="109" t="n"/>
      <c r="R466" s="109" t="n"/>
      <c r="S466" s="109" t="n"/>
      <c r="T466" s="109" t="n"/>
      <c r="U466" s="109" t="n"/>
      <c r="V466" s="109" t="n"/>
      <c r="W466" s="109" t="n"/>
      <c r="X466" s="109" t="n"/>
      <c r="Y466" s="109" t="n"/>
      <c r="Z466" s="109" t="n"/>
    </row>
    <row r="467">
      <c r="A467" s="109" t="n"/>
      <c r="B467" s="109" t="n"/>
      <c r="C467" s="109" t="n"/>
      <c r="D467" s="109" t="n"/>
      <c r="E467" s="109" t="n"/>
      <c r="F467" s="109" t="n"/>
      <c r="G467" s="109" t="n"/>
      <c r="H467" s="109" t="n"/>
      <c r="I467" s="109" t="n"/>
      <c r="J467" s="109" t="n"/>
      <c r="K467" s="109" t="n"/>
      <c r="L467" s="109" t="n"/>
      <c r="M467" s="109" t="n"/>
      <c r="N467" s="109" t="n"/>
      <c r="O467" s="109" t="n"/>
      <c r="P467" s="109" t="n"/>
      <c r="Q467" s="109" t="n"/>
      <c r="R467" s="109" t="n"/>
      <c r="S467" s="109" t="n"/>
      <c r="T467" s="109" t="n"/>
      <c r="U467" s="109" t="n"/>
      <c r="V467" s="109" t="n"/>
      <c r="W467" s="109" t="n"/>
      <c r="X467" s="109" t="n"/>
      <c r="Y467" s="109" t="n"/>
      <c r="Z467" s="109" t="n"/>
    </row>
    <row r="468">
      <c r="A468" s="109" t="n"/>
      <c r="B468" s="109" t="n"/>
      <c r="C468" s="109" t="n"/>
      <c r="D468" s="109" t="n"/>
      <c r="E468" s="109" t="n"/>
      <c r="F468" s="109" t="n"/>
      <c r="G468" s="109" t="n"/>
      <c r="H468" s="109" t="n"/>
      <c r="I468" s="109" t="n"/>
      <c r="J468" s="109" t="n"/>
      <c r="K468" s="109" t="n"/>
      <c r="L468" s="109" t="n"/>
      <c r="M468" s="109" t="n"/>
      <c r="N468" s="109" t="n"/>
      <c r="O468" s="109" t="n"/>
      <c r="P468" s="109" t="n"/>
      <c r="Q468" s="109" t="n"/>
      <c r="R468" s="109" t="n"/>
      <c r="S468" s="109" t="n"/>
      <c r="T468" s="109" t="n"/>
      <c r="U468" s="109" t="n"/>
      <c r="V468" s="109" t="n"/>
      <c r="W468" s="109" t="n"/>
      <c r="X468" s="109" t="n"/>
      <c r="Y468" s="109" t="n"/>
      <c r="Z468" s="109" t="n"/>
    </row>
    <row r="469">
      <c r="A469" s="109" t="n"/>
      <c r="B469" s="109" t="n"/>
      <c r="C469" s="109" t="n"/>
      <c r="D469" s="109" t="n"/>
      <c r="E469" s="109" t="n"/>
      <c r="F469" s="109" t="n"/>
      <c r="G469" s="109" t="n"/>
      <c r="H469" s="109" t="n"/>
      <c r="I469" s="109" t="n"/>
      <c r="J469" s="109" t="n"/>
      <c r="K469" s="109" t="n"/>
      <c r="L469" s="109" t="n"/>
      <c r="M469" s="109" t="n"/>
      <c r="N469" s="109" t="n"/>
      <c r="O469" s="109" t="n"/>
      <c r="P469" s="109" t="n"/>
      <c r="Q469" s="109" t="n"/>
      <c r="R469" s="109" t="n"/>
      <c r="S469" s="109" t="n"/>
      <c r="T469" s="109" t="n"/>
      <c r="U469" s="109" t="n"/>
      <c r="V469" s="109" t="n"/>
      <c r="W469" s="109" t="n"/>
      <c r="X469" s="109" t="n"/>
      <c r="Y469" s="109" t="n"/>
      <c r="Z469" s="109" t="n"/>
    </row>
    <row r="470">
      <c r="A470" s="109" t="n"/>
      <c r="B470" s="109" t="n"/>
      <c r="C470" s="109" t="n"/>
      <c r="D470" s="109" t="n"/>
      <c r="E470" s="109" t="n"/>
      <c r="F470" s="109" t="n"/>
      <c r="G470" s="109" t="n"/>
      <c r="H470" s="109" t="n"/>
      <c r="I470" s="109" t="n"/>
      <c r="J470" s="109" t="n"/>
      <c r="K470" s="109" t="n"/>
      <c r="L470" s="109" t="n"/>
      <c r="M470" s="109" t="n"/>
      <c r="N470" s="109" t="n"/>
      <c r="O470" s="109" t="n"/>
      <c r="P470" s="109" t="n"/>
      <c r="Q470" s="109" t="n"/>
      <c r="R470" s="109" t="n"/>
      <c r="S470" s="109" t="n"/>
      <c r="T470" s="109" t="n"/>
      <c r="U470" s="109" t="n"/>
      <c r="V470" s="109" t="n"/>
      <c r="W470" s="109" t="n"/>
      <c r="X470" s="109" t="n"/>
      <c r="Y470" s="109" t="n"/>
      <c r="Z470" s="109" t="n"/>
    </row>
    <row r="471">
      <c r="A471" s="109" t="n"/>
      <c r="B471" s="109" t="n"/>
      <c r="C471" s="109" t="n"/>
      <c r="D471" s="109" t="n"/>
      <c r="E471" s="109" t="n"/>
      <c r="F471" s="109" t="n"/>
      <c r="G471" s="109" t="n"/>
      <c r="H471" s="109" t="n"/>
      <c r="I471" s="109" t="n"/>
      <c r="J471" s="109" t="n"/>
      <c r="K471" s="109" t="n"/>
      <c r="L471" s="109" t="n"/>
      <c r="M471" s="109" t="n"/>
      <c r="N471" s="109" t="n"/>
      <c r="O471" s="109" t="n"/>
      <c r="P471" s="109" t="n"/>
      <c r="Q471" s="109" t="n"/>
      <c r="R471" s="109" t="n"/>
      <c r="S471" s="109" t="n"/>
      <c r="T471" s="109" t="n"/>
      <c r="U471" s="109" t="n"/>
      <c r="V471" s="109" t="n"/>
      <c r="W471" s="109" t="n"/>
      <c r="X471" s="109" t="n"/>
      <c r="Y471" s="109" t="n"/>
      <c r="Z471" s="109" t="n"/>
    </row>
    <row r="472">
      <c r="A472" s="109" t="n"/>
      <c r="B472" s="109" t="n"/>
      <c r="C472" s="109" t="n"/>
      <c r="D472" s="109" t="n"/>
      <c r="E472" s="109" t="n"/>
      <c r="F472" s="109" t="n"/>
      <c r="G472" s="109" t="n"/>
      <c r="H472" s="109" t="n"/>
      <c r="I472" s="109" t="n"/>
      <c r="J472" s="109" t="n"/>
      <c r="K472" s="109" t="n"/>
      <c r="L472" s="109" t="n"/>
      <c r="M472" s="109" t="n"/>
      <c r="N472" s="109" t="n"/>
      <c r="O472" s="109" t="n"/>
      <c r="P472" s="109" t="n"/>
      <c r="Q472" s="109" t="n"/>
      <c r="R472" s="109" t="n"/>
      <c r="S472" s="109" t="n"/>
      <c r="T472" s="109" t="n"/>
      <c r="U472" s="109" t="n"/>
      <c r="V472" s="109" t="n"/>
      <c r="W472" s="109" t="n"/>
      <c r="X472" s="109" t="n"/>
      <c r="Y472" s="109" t="n"/>
      <c r="Z472" s="109" t="n"/>
    </row>
    <row r="473">
      <c r="A473" s="109" t="n"/>
      <c r="B473" s="109" t="n"/>
      <c r="C473" s="109" t="n"/>
      <c r="D473" s="109" t="n"/>
      <c r="E473" s="109" t="n"/>
      <c r="F473" s="109" t="n"/>
      <c r="G473" s="109" t="n"/>
      <c r="H473" s="109" t="n"/>
      <c r="I473" s="109" t="n"/>
      <c r="J473" s="109" t="n"/>
      <c r="K473" s="109" t="n"/>
      <c r="L473" s="109" t="n"/>
      <c r="M473" s="109" t="n"/>
      <c r="N473" s="109" t="n"/>
      <c r="O473" s="109" t="n"/>
      <c r="P473" s="109" t="n"/>
      <c r="Q473" s="109" t="n"/>
      <c r="R473" s="109" t="n"/>
      <c r="S473" s="109" t="n"/>
      <c r="T473" s="109" t="n"/>
      <c r="U473" s="109" t="n"/>
      <c r="V473" s="109" t="n"/>
      <c r="W473" s="109" t="n"/>
      <c r="X473" s="109" t="n"/>
      <c r="Y473" s="109" t="n"/>
      <c r="Z473" s="109" t="n"/>
    </row>
    <row r="474">
      <c r="A474" s="109" t="n"/>
      <c r="B474" s="109" t="n"/>
      <c r="C474" s="109" t="n"/>
      <c r="D474" s="109" t="n"/>
      <c r="E474" s="109" t="n"/>
      <c r="F474" s="109" t="n"/>
      <c r="G474" s="109" t="n"/>
      <c r="H474" s="109" t="n"/>
      <c r="I474" s="109" t="n"/>
      <c r="J474" s="109" t="n"/>
      <c r="K474" s="109" t="n"/>
      <c r="L474" s="109" t="n"/>
      <c r="M474" s="109" t="n"/>
      <c r="N474" s="109" t="n"/>
      <c r="O474" s="109" t="n"/>
      <c r="P474" s="109" t="n"/>
      <c r="Q474" s="109" t="n"/>
      <c r="R474" s="109" t="n"/>
      <c r="S474" s="109" t="n"/>
      <c r="T474" s="109" t="n"/>
      <c r="U474" s="109" t="n"/>
      <c r="V474" s="109" t="n"/>
      <c r="W474" s="109" t="n"/>
      <c r="X474" s="109" t="n"/>
      <c r="Y474" s="109" t="n"/>
      <c r="Z474" s="109" t="n"/>
    </row>
    <row r="475">
      <c r="A475" s="109" t="n"/>
      <c r="B475" s="109" t="n"/>
      <c r="C475" s="109" t="n"/>
      <c r="D475" s="109" t="n"/>
      <c r="E475" s="109" t="n"/>
      <c r="F475" s="109" t="n"/>
      <c r="G475" s="109" t="n"/>
      <c r="H475" s="109" t="n"/>
      <c r="I475" s="109" t="n"/>
      <c r="J475" s="109" t="n"/>
      <c r="K475" s="109" t="n"/>
      <c r="L475" s="109" t="n"/>
      <c r="M475" s="109" t="n"/>
      <c r="N475" s="109" t="n"/>
      <c r="O475" s="109" t="n"/>
      <c r="P475" s="109" t="n"/>
      <c r="Q475" s="109" t="n"/>
      <c r="R475" s="109" t="n"/>
      <c r="S475" s="109" t="n"/>
      <c r="T475" s="109" t="n"/>
      <c r="U475" s="109" t="n"/>
      <c r="V475" s="109" t="n"/>
      <c r="W475" s="109" t="n"/>
      <c r="X475" s="109" t="n"/>
      <c r="Y475" s="109" t="n"/>
      <c r="Z475" s="109" t="n"/>
    </row>
    <row r="476">
      <c r="A476" s="109" t="n"/>
      <c r="B476" s="109" t="n"/>
      <c r="C476" s="109" t="n"/>
      <c r="D476" s="109" t="n"/>
      <c r="E476" s="109" t="n"/>
      <c r="F476" s="109" t="n"/>
      <c r="G476" s="109" t="n"/>
      <c r="H476" s="109" t="n"/>
      <c r="I476" s="109" t="n"/>
      <c r="J476" s="109" t="n"/>
      <c r="K476" s="109" t="n"/>
      <c r="L476" s="109" t="n"/>
      <c r="M476" s="109" t="n"/>
      <c r="N476" s="109" t="n"/>
      <c r="O476" s="109" t="n"/>
      <c r="P476" s="109" t="n"/>
      <c r="Q476" s="109" t="n"/>
      <c r="R476" s="109" t="n"/>
      <c r="S476" s="109" t="n"/>
      <c r="T476" s="109" t="n"/>
      <c r="U476" s="109" t="n"/>
      <c r="V476" s="109" t="n"/>
      <c r="W476" s="109" t="n"/>
      <c r="X476" s="109" t="n"/>
      <c r="Y476" s="109" t="n"/>
      <c r="Z476" s="109" t="n"/>
    </row>
    <row r="477">
      <c r="A477" s="109" t="n"/>
      <c r="B477" s="109" t="n"/>
      <c r="C477" s="109" t="n"/>
      <c r="D477" s="109" t="n"/>
      <c r="E477" s="109" t="n"/>
      <c r="F477" s="109" t="n"/>
      <c r="G477" s="109" t="n"/>
      <c r="H477" s="109" t="n"/>
      <c r="I477" s="109" t="n"/>
      <c r="J477" s="109" t="n"/>
      <c r="K477" s="109" t="n"/>
      <c r="L477" s="109" t="n"/>
      <c r="M477" s="109" t="n"/>
      <c r="N477" s="109" t="n"/>
      <c r="O477" s="109" t="n"/>
      <c r="P477" s="109" t="n"/>
      <c r="Q477" s="109" t="n"/>
      <c r="R477" s="109" t="n"/>
      <c r="S477" s="109" t="n"/>
      <c r="T477" s="109" t="n"/>
      <c r="U477" s="109" t="n"/>
      <c r="V477" s="109" t="n"/>
      <c r="W477" s="109" t="n"/>
      <c r="X477" s="109" t="n"/>
      <c r="Y477" s="109" t="n"/>
      <c r="Z477" s="109" t="n"/>
    </row>
    <row r="478">
      <c r="A478" s="109" t="n"/>
      <c r="B478" s="109" t="n"/>
      <c r="C478" s="109" t="n"/>
      <c r="D478" s="109" t="n"/>
      <c r="E478" s="109" t="n"/>
      <c r="F478" s="109" t="n"/>
      <c r="G478" s="109" t="n"/>
      <c r="H478" s="109" t="n"/>
      <c r="I478" s="109" t="n"/>
      <c r="J478" s="109" t="n"/>
      <c r="K478" s="109" t="n"/>
      <c r="L478" s="109" t="n"/>
      <c r="M478" s="109" t="n"/>
      <c r="N478" s="109" t="n"/>
      <c r="O478" s="109" t="n"/>
      <c r="P478" s="109" t="n"/>
      <c r="Q478" s="109" t="n"/>
      <c r="R478" s="109" t="n"/>
      <c r="S478" s="109" t="n"/>
      <c r="T478" s="109" t="n"/>
      <c r="U478" s="109" t="n"/>
      <c r="V478" s="109" t="n"/>
      <c r="W478" s="109" t="n"/>
      <c r="X478" s="109" t="n"/>
      <c r="Y478" s="109" t="n"/>
      <c r="Z478" s="109" t="n"/>
    </row>
    <row r="479">
      <c r="A479" s="109" t="n"/>
      <c r="B479" s="109" t="n"/>
      <c r="C479" s="109" t="n"/>
      <c r="D479" s="109" t="n"/>
      <c r="E479" s="109" t="n"/>
      <c r="F479" s="109" t="n"/>
      <c r="G479" s="109" t="n"/>
      <c r="H479" s="109" t="n"/>
      <c r="I479" s="109" t="n"/>
      <c r="J479" s="109" t="n"/>
      <c r="K479" s="109" t="n"/>
      <c r="L479" s="109" t="n"/>
      <c r="M479" s="109" t="n"/>
      <c r="N479" s="109" t="n"/>
      <c r="O479" s="109" t="n"/>
      <c r="P479" s="109" t="n"/>
      <c r="Q479" s="109" t="n"/>
      <c r="R479" s="109" t="n"/>
      <c r="S479" s="109" t="n"/>
      <c r="T479" s="109" t="n"/>
      <c r="U479" s="109" t="n"/>
      <c r="V479" s="109" t="n"/>
      <c r="W479" s="109" t="n"/>
      <c r="X479" s="109" t="n"/>
      <c r="Y479" s="109" t="n"/>
      <c r="Z479" s="109" t="n"/>
    </row>
    <row r="480">
      <c r="A480" s="109" t="n"/>
      <c r="B480" s="109" t="n"/>
      <c r="C480" s="109" t="n"/>
      <c r="D480" s="109" t="n"/>
      <c r="E480" s="109" t="n"/>
      <c r="F480" s="109" t="n"/>
      <c r="G480" s="109" t="n"/>
      <c r="H480" s="109" t="n"/>
      <c r="I480" s="109" t="n"/>
      <c r="J480" s="109" t="n"/>
      <c r="K480" s="109" t="n"/>
      <c r="L480" s="109" t="n"/>
      <c r="M480" s="109" t="n"/>
      <c r="N480" s="109" t="n"/>
      <c r="O480" s="109" t="n"/>
      <c r="P480" s="109" t="n"/>
      <c r="Q480" s="109" t="n"/>
      <c r="R480" s="109" t="n"/>
      <c r="S480" s="109" t="n"/>
      <c r="T480" s="109" t="n"/>
      <c r="U480" s="109" t="n"/>
      <c r="V480" s="109" t="n"/>
      <c r="W480" s="109" t="n"/>
      <c r="X480" s="109" t="n"/>
      <c r="Y480" s="109" t="n"/>
      <c r="Z480" s="109" t="n"/>
    </row>
    <row r="481">
      <c r="A481" s="109" t="n"/>
      <c r="B481" s="109" t="n"/>
      <c r="C481" s="109" t="n"/>
      <c r="D481" s="109" t="n"/>
      <c r="E481" s="109" t="n"/>
      <c r="F481" s="109" t="n"/>
      <c r="G481" s="109" t="n"/>
      <c r="H481" s="109" t="n"/>
      <c r="I481" s="109" t="n"/>
      <c r="J481" s="109" t="n"/>
      <c r="K481" s="109" t="n"/>
      <c r="L481" s="109" t="n"/>
      <c r="M481" s="109" t="n"/>
      <c r="N481" s="109" t="n"/>
      <c r="O481" s="109" t="n"/>
      <c r="P481" s="109" t="n"/>
      <c r="Q481" s="109" t="n"/>
      <c r="R481" s="109" t="n"/>
      <c r="S481" s="109" t="n"/>
      <c r="T481" s="109" t="n"/>
      <c r="U481" s="109" t="n"/>
      <c r="V481" s="109" t="n"/>
      <c r="W481" s="109" t="n"/>
      <c r="X481" s="109" t="n"/>
      <c r="Y481" s="109" t="n"/>
      <c r="Z481" s="109" t="n"/>
    </row>
    <row r="482">
      <c r="A482" s="109" t="n"/>
      <c r="B482" s="109" t="n"/>
      <c r="C482" s="109" t="n"/>
      <c r="D482" s="109" t="n"/>
      <c r="E482" s="109" t="n"/>
      <c r="F482" s="109" t="n"/>
      <c r="G482" s="109" t="n"/>
      <c r="H482" s="109" t="n"/>
      <c r="I482" s="109" t="n"/>
      <c r="J482" s="109" t="n"/>
      <c r="K482" s="109" t="n"/>
      <c r="L482" s="109" t="n"/>
      <c r="M482" s="109" t="n"/>
      <c r="N482" s="109" t="n"/>
      <c r="O482" s="109" t="n"/>
      <c r="P482" s="109" t="n"/>
      <c r="Q482" s="109" t="n"/>
      <c r="R482" s="109" t="n"/>
      <c r="S482" s="109" t="n"/>
      <c r="T482" s="109" t="n"/>
      <c r="U482" s="109" t="n"/>
      <c r="V482" s="109" t="n"/>
      <c r="W482" s="109" t="n"/>
      <c r="X482" s="109" t="n"/>
      <c r="Y482" s="109" t="n"/>
      <c r="Z482" s="109" t="n"/>
    </row>
    <row r="483">
      <c r="A483" s="109" t="n"/>
      <c r="B483" s="109" t="n"/>
      <c r="C483" s="109" t="n"/>
      <c r="D483" s="109" t="n"/>
      <c r="E483" s="109" t="n"/>
      <c r="F483" s="109" t="n"/>
      <c r="G483" s="109" t="n"/>
      <c r="H483" s="109" t="n"/>
      <c r="I483" s="109" t="n"/>
      <c r="J483" s="109" t="n"/>
      <c r="K483" s="109" t="n"/>
      <c r="L483" s="109" t="n"/>
      <c r="M483" s="109" t="n"/>
      <c r="N483" s="109" t="n"/>
      <c r="O483" s="109" t="n"/>
      <c r="P483" s="109" t="n"/>
      <c r="Q483" s="109" t="n"/>
      <c r="R483" s="109" t="n"/>
      <c r="S483" s="109" t="n"/>
      <c r="T483" s="109" t="n"/>
      <c r="U483" s="109" t="n"/>
      <c r="V483" s="109" t="n"/>
      <c r="W483" s="109" t="n"/>
      <c r="X483" s="109" t="n"/>
      <c r="Y483" s="109" t="n"/>
      <c r="Z483" s="109" t="n"/>
    </row>
    <row r="484">
      <c r="A484" s="109" t="n"/>
      <c r="B484" s="109" t="n"/>
      <c r="C484" s="109" t="n"/>
      <c r="D484" s="109" t="n"/>
      <c r="E484" s="109" t="n"/>
      <c r="F484" s="109" t="n"/>
      <c r="G484" s="109" t="n"/>
      <c r="H484" s="109" t="n"/>
      <c r="I484" s="109" t="n"/>
      <c r="J484" s="109" t="n"/>
      <c r="K484" s="109" t="n"/>
      <c r="L484" s="109" t="n"/>
      <c r="M484" s="109" t="n"/>
      <c r="N484" s="109" t="n"/>
      <c r="O484" s="109" t="n"/>
      <c r="P484" s="109" t="n"/>
      <c r="Q484" s="109" t="n"/>
      <c r="R484" s="109" t="n"/>
      <c r="S484" s="109" t="n"/>
      <c r="T484" s="109" t="n"/>
      <c r="U484" s="109" t="n"/>
      <c r="V484" s="109" t="n"/>
      <c r="W484" s="109" t="n"/>
      <c r="X484" s="109" t="n"/>
      <c r="Y484" s="109" t="n"/>
      <c r="Z484" s="109" t="n"/>
    </row>
    <row r="485">
      <c r="A485" s="109" t="n"/>
      <c r="B485" s="109" t="n"/>
      <c r="C485" s="109" t="n"/>
      <c r="D485" s="109" t="n"/>
      <c r="E485" s="109" t="n"/>
      <c r="F485" s="109" t="n"/>
      <c r="G485" s="109" t="n"/>
      <c r="H485" s="109" t="n"/>
      <c r="I485" s="109" t="n"/>
      <c r="J485" s="109" t="n"/>
      <c r="K485" s="109" t="n"/>
      <c r="L485" s="109" t="n"/>
      <c r="M485" s="109" t="n"/>
      <c r="N485" s="109" t="n"/>
      <c r="O485" s="109" t="n"/>
      <c r="P485" s="109" t="n"/>
      <c r="Q485" s="109" t="n"/>
      <c r="R485" s="109" t="n"/>
      <c r="S485" s="109" t="n"/>
      <c r="T485" s="109" t="n"/>
      <c r="U485" s="109" t="n"/>
      <c r="V485" s="109" t="n"/>
      <c r="W485" s="109" t="n"/>
      <c r="X485" s="109" t="n"/>
      <c r="Y485" s="109" t="n"/>
      <c r="Z485" s="109" t="n"/>
    </row>
    <row r="486">
      <c r="A486" s="109" t="n"/>
      <c r="B486" s="109" t="n"/>
      <c r="C486" s="109" t="n"/>
      <c r="D486" s="109" t="n"/>
      <c r="E486" s="109" t="n"/>
      <c r="F486" s="109" t="n"/>
      <c r="G486" s="109" t="n"/>
      <c r="H486" s="109" t="n"/>
      <c r="I486" s="109" t="n"/>
      <c r="J486" s="109" t="n"/>
      <c r="K486" s="109" t="n"/>
      <c r="L486" s="109" t="n"/>
      <c r="M486" s="109" t="n"/>
      <c r="N486" s="109" t="n"/>
      <c r="O486" s="109" t="n"/>
      <c r="P486" s="109" t="n"/>
      <c r="Q486" s="109" t="n"/>
      <c r="R486" s="109" t="n"/>
      <c r="S486" s="109" t="n"/>
      <c r="T486" s="109" t="n"/>
      <c r="U486" s="109" t="n"/>
      <c r="V486" s="109" t="n"/>
      <c r="W486" s="109" t="n"/>
      <c r="X486" s="109" t="n"/>
      <c r="Y486" s="109" t="n"/>
      <c r="Z486" s="109" t="n"/>
    </row>
    <row r="487">
      <c r="A487" s="109" t="n"/>
      <c r="B487" s="109" t="n"/>
      <c r="C487" s="109" t="n"/>
      <c r="D487" s="109" t="n"/>
      <c r="E487" s="109" t="n"/>
      <c r="F487" s="109" t="n"/>
      <c r="G487" s="109" t="n"/>
      <c r="H487" s="109" t="n"/>
      <c r="I487" s="109" t="n"/>
      <c r="J487" s="109" t="n"/>
      <c r="K487" s="109" t="n"/>
      <c r="L487" s="109" t="n"/>
      <c r="M487" s="109" t="n"/>
      <c r="N487" s="109" t="n"/>
      <c r="O487" s="109" t="n"/>
      <c r="P487" s="109" t="n"/>
      <c r="Q487" s="109" t="n"/>
      <c r="R487" s="109" t="n"/>
      <c r="S487" s="109" t="n"/>
      <c r="T487" s="109" t="n"/>
      <c r="U487" s="109" t="n"/>
      <c r="V487" s="109" t="n"/>
      <c r="W487" s="109" t="n"/>
      <c r="X487" s="109" t="n"/>
      <c r="Y487" s="109" t="n"/>
      <c r="Z487" s="109" t="n"/>
    </row>
    <row r="488">
      <c r="A488" s="109" t="n"/>
      <c r="B488" s="109" t="n"/>
      <c r="C488" s="109" t="n"/>
      <c r="D488" s="109" t="n"/>
      <c r="E488" s="109" t="n"/>
      <c r="F488" s="109" t="n"/>
      <c r="G488" s="109" t="n"/>
      <c r="H488" s="109" t="n"/>
      <c r="I488" s="109" t="n"/>
      <c r="J488" s="109" t="n"/>
      <c r="K488" s="109" t="n"/>
      <c r="L488" s="109" t="n"/>
      <c r="M488" s="109" t="n"/>
      <c r="N488" s="109" t="n"/>
      <c r="O488" s="109" t="n"/>
      <c r="P488" s="109" t="n"/>
      <c r="Q488" s="109" t="n"/>
      <c r="R488" s="109" t="n"/>
      <c r="S488" s="109" t="n"/>
      <c r="T488" s="109" t="n"/>
      <c r="U488" s="109" t="n"/>
      <c r="V488" s="109" t="n"/>
      <c r="W488" s="109" t="n"/>
      <c r="X488" s="109" t="n"/>
      <c r="Y488" s="109" t="n"/>
      <c r="Z488" s="109" t="n"/>
    </row>
    <row r="489">
      <c r="A489" s="109" t="n"/>
      <c r="B489" s="109" t="n"/>
      <c r="C489" s="109" t="n"/>
      <c r="D489" s="109" t="n"/>
      <c r="E489" s="109" t="n"/>
      <c r="F489" s="109" t="n"/>
      <c r="G489" s="109" t="n"/>
      <c r="H489" s="109" t="n"/>
      <c r="I489" s="109" t="n"/>
      <c r="J489" s="109" t="n"/>
      <c r="K489" s="109" t="n"/>
      <c r="L489" s="109" t="n"/>
      <c r="M489" s="109" t="n"/>
      <c r="N489" s="109" t="n"/>
      <c r="O489" s="109" t="n"/>
      <c r="P489" s="109" t="n"/>
      <c r="Q489" s="109" t="n"/>
      <c r="R489" s="109" t="n"/>
      <c r="S489" s="109" t="n"/>
      <c r="T489" s="109" t="n"/>
      <c r="U489" s="109" t="n"/>
      <c r="V489" s="109" t="n"/>
      <c r="W489" s="109" t="n"/>
      <c r="X489" s="109" t="n"/>
      <c r="Y489" s="109" t="n"/>
      <c r="Z489" s="109" t="n"/>
    </row>
    <row r="490">
      <c r="A490" s="109" t="n"/>
      <c r="B490" s="109" t="n"/>
      <c r="C490" s="109" t="n"/>
      <c r="D490" s="109" t="n"/>
      <c r="E490" s="109" t="n"/>
      <c r="F490" s="109" t="n"/>
      <c r="G490" s="109" t="n"/>
      <c r="H490" s="109" t="n"/>
      <c r="I490" s="109" t="n"/>
      <c r="J490" s="109" t="n"/>
      <c r="K490" s="109" t="n"/>
      <c r="L490" s="109" t="n"/>
      <c r="M490" s="109" t="n"/>
      <c r="N490" s="109" t="n"/>
      <c r="O490" s="109" t="n"/>
      <c r="P490" s="109" t="n"/>
      <c r="Q490" s="109" t="n"/>
      <c r="R490" s="109" t="n"/>
      <c r="S490" s="109" t="n"/>
      <c r="T490" s="109" t="n"/>
      <c r="U490" s="109" t="n"/>
      <c r="V490" s="109" t="n"/>
      <c r="W490" s="109" t="n"/>
      <c r="X490" s="109" t="n"/>
      <c r="Y490" s="109" t="n"/>
      <c r="Z490" s="109" t="n"/>
    </row>
    <row r="491">
      <c r="A491" s="109" t="n"/>
      <c r="B491" s="109" t="n"/>
      <c r="C491" s="109" t="n"/>
      <c r="D491" s="109" t="n"/>
      <c r="E491" s="109" t="n"/>
      <c r="F491" s="109" t="n"/>
      <c r="G491" s="109" t="n"/>
      <c r="H491" s="109" t="n"/>
      <c r="I491" s="109" t="n"/>
      <c r="J491" s="109" t="n"/>
      <c r="K491" s="109" t="n"/>
      <c r="L491" s="109" t="n"/>
      <c r="M491" s="109" t="n"/>
      <c r="N491" s="109" t="n"/>
      <c r="O491" s="109" t="n"/>
      <c r="P491" s="109" t="n"/>
      <c r="Q491" s="109" t="n"/>
      <c r="R491" s="109" t="n"/>
      <c r="S491" s="109" t="n"/>
      <c r="T491" s="109" t="n"/>
      <c r="U491" s="109" t="n"/>
      <c r="V491" s="109" t="n"/>
      <c r="W491" s="109" t="n"/>
      <c r="X491" s="109" t="n"/>
      <c r="Y491" s="109" t="n"/>
      <c r="Z491" s="109" t="n"/>
    </row>
    <row r="492">
      <c r="A492" s="109" t="n"/>
      <c r="B492" s="109" t="n"/>
      <c r="C492" s="109" t="n"/>
      <c r="D492" s="109" t="n"/>
      <c r="E492" s="109" t="n"/>
      <c r="F492" s="109" t="n"/>
      <c r="G492" s="109" t="n"/>
      <c r="H492" s="109" t="n"/>
      <c r="I492" s="109" t="n"/>
      <c r="J492" s="109" t="n"/>
      <c r="K492" s="109" t="n"/>
      <c r="L492" s="109" t="n"/>
      <c r="M492" s="109" t="n"/>
      <c r="N492" s="109" t="n"/>
      <c r="O492" s="109" t="n"/>
      <c r="P492" s="109" t="n"/>
      <c r="Q492" s="109" t="n"/>
      <c r="R492" s="109" t="n"/>
      <c r="S492" s="109" t="n"/>
      <c r="T492" s="109" t="n"/>
      <c r="U492" s="109" t="n"/>
      <c r="V492" s="109" t="n"/>
      <c r="W492" s="109" t="n"/>
      <c r="X492" s="109" t="n"/>
      <c r="Y492" s="109" t="n"/>
      <c r="Z492" s="109" t="n"/>
    </row>
    <row r="493">
      <c r="A493" s="109" t="n"/>
      <c r="B493" s="109" t="n"/>
      <c r="C493" s="109" t="n"/>
      <c r="D493" s="109" t="n"/>
      <c r="E493" s="109" t="n"/>
      <c r="F493" s="109" t="n"/>
      <c r="G493" s="109" t="n"/>
      <c r="H493" s="109" t="n"/>
      <c r="I493" s="109" t="n"/>
      <c r="J493" s="109" t="n"/>
      <c r="K493" s="109" t="n"/>
      <c r="L493" s="109" t="n"/>
      <c r="M493" s="109" t="n"/>
      <c r="N493" s="109" t="n"/>
      <c r="O493" s="109" t="n"/>
      <c r="P493" s="109" t="n"/>
      <c r="Q493" s="109" t="n"/>
      <c r="R493" s="109" t="n"/>
      <c r="S493" s="109" t="n"/>
      <c r="T493" s="109" t="n"/>
      <c r="U493" s="109" t="n"/>
      <c r="V493" s="109" t="n"/>
      <c r="W493" s="109" t="n"/>
      <c r="X493" s="109" t="n"/>
      <c r="Y493" s="109" t="n"/>
      <c r="Z493" s="109" t="n"/>
    </row>
    <row r="494">
      <c r="A494" s="109" t="n"/>
      <c r="B494" s="109" t="n"/>
      <c r="C494" s="109" t="n"/>
      <c r="D494" s="109" t="n"/>
      <c r="E494" s="109" t="n"/>
      <c r="F494" s="109" t="n"/>
      <c r="G494" s="109" t="n"/>
      <c r="H494" s="109" t="n"/>
      <c r="I494" s="109" t="n"/>
      <c r="J494" s="109" t="n"/>
      <c r="K494" s="109" t="n"/>
      <c r="L494" s="109" t="n"/>
      <c r="M494" s="109" t="n"/>
      <c r="N494" s="109" t="n"/>
      <c r="O494" s="109" t="n"/>
      <c r="P494" s="109" t="n"/>
      <c r="Q494" s="109" t="n"/>
      <c r="R494" s="109" t="n"/>
      <c r="S494" s="109" t="n"/>
      <c r="T494" s="109" t="n"/>
      <c r="U494" s="109" t="n"/>
      <c r="V494" s="109" t="n"/>
      <c r="W494" s="109" t="n"/>
      <c r="X494" s="109" t="n"/>
      <c r="Y494" s="109" t="n"/>
      <c r="Z494" s="109" t="n"/>
    </row>
    <row r="495">
      <c r="A495" s="109" t="n"/>
      <c r="B495" s="109" t="n"/>
      <c r="C495" s="109" t="n"/>
      <c r="D495" s="109" t="n"/>
      <c r="E495" s="109" t="n"/>
      <c r="F495" s="109" t="n"/>
      <c r="G495" s="109" t="n"/>
      <c r="H495" s="109" t="n"/>
      <c r="I495" s="109" t="n"/>
      <c r="J495" s="109" t="n"/>
      <c r="K495" s="109" t="n"/>
      <c r="L495" s="109" t="n"/>
      <c r="M495" s="109" t="n"/>
      <c r="N495" s="109" t="n"/>
      <c r="O495" s="109" t="n"/>
      <c r="P495" s="109" t="n"/>
      <c r="Q495" s="109" t="n"/>
      <c r="R495" s="109" t="n"/>
      <c r="S495" s="109" t="n"/>
      <c r="T495" s="109" t="n"/>
      <c r="U495" s="109" t="n"/>
      <c r="V495" s="109" t="n"/>
      <c r="W495" s="109" t="n"/>
      <c r="X495" s="109" t="n"/>
      <c r="Y495" s="109" t="n"/>
      <c r="Z495" s="109" t="n"/>
    </row>
    <row r="496">
      <c r="A496" s="109" t="n"/>
      <c r="B496" s="109" t="n"/>
      <c r="C496" s="109" t="n"/>
      <c r="D496" s="109" t="n"/>
      <c r="E496" s="109" t="n"/>
      <c r="F496" s="109" t="n"/>
      <c r="G496" s="109" t="n"/>
      <c r="H496" s="109" t="n"/>
      <c r="I496" s="109" t="n"/>
      <c r="J496" s="109" t="n"/>
      <c r="K496" s="109" t="n"/>
      <c r="L496" s="109" t="n"/>
      <c r="M496" s="109" t="n"/>
      <c r="N496" s="109" t="n"/>
      <c r="O496" s="109" t="n"/>
      <c r="P496" s="109" t="n"/>
      <c r="Q496" s="109" t="n"/>
      <c r="R496" s="109" t="n"/>
      <c r="S496" s="109" t="n"/>
      <c r="T496" s="109" t="n"/>
      <c r="U496" s="109" t="n"/>
      <c r="V496" s="109" t="n"/>
      <c r="W496" s="109" t="n"/>
      <c r="X496" s="109" t="n"/>
      <c r="Y496" s="109" t="n"/>
      <c r="Z496" s="109" t="n"/>
    </row>
    <row r="497">
      <c r="A497" s="109" t="n"/>
      <c r="B497" s="109" t="n"/>
      <c r="C497" s="109" t="n"/>
      <c r="D497" s="109" t="n"/>
      <c r="E497" s="109" t="n"/>
      <c r="F497" s="109" t="n"/>
      <c r="G497" s="109" t="n"/>
      <c r="H497" s="109" t="n"/>
      <c r="I497" s="109" t="n"/>
      <c r="J497" s="109" t="n"/>
      <c r="K497" s="109" t="n"/>
      <c r="L497" s="109" t="n"/>
      <c r="M497" s="109" t="n"/>
      <c r="N497" s="109" t="n"/>
      <c r="O497" s="109" t="n"/>
      <c r="P497" s="109" t="n"/>
      <c r="Q497" s="109" t="n"/>
      <c r="R497" s="109" t="n"/>
      <c r="S497" s="109" t="n"/>
      <c r="T497" s="109" t="n"/>
      <c r="U497" s="109" t="n"/>
      <c r="V497" s="109" t="n"/>
      <c r="W497" s="109" t="n"/>
      <c r="X497" s="109" t="n"/>
      <c r="Y497" s="109" t="n"/>
      <c r="Z497" s="109" t="n"/>
    </row>
    <row r="498">
      <c r="A498" s="109" t="n"/>
      <c r="B498" s="109" t="n"/>
      <c r="C498" s="109" t="n"/>
      <c r="D498" s="109" t="n"/>
      <c r="E498" s="109" t="n"/>
      <c r="F498" s="109" t="n"/>
      <c r="G498" s="109" t="n"/>
      <c r="H498" s="109" t="n"/>
      <c r="I498" s="109" t="n"/>
      <c r="J498" s="109" t="n"/>
      <c r="K498" s="109" t="n"/>
      <c r="L498" s="109" t="n"/>
      <c r="M498" s="109" t="n"/>
      <c r="N498" s="109" t="n"/>
      <c r="O498" s="109" t="n"/>
      <c r="P498" s="109" t="n"/>
      <c r="Q498" s="109" t="n"/>
      <c r="R498" s="109" t="n"/>
      <c r="S498" s="109" t="n"/>
      <c r="T498" s="109" t="n"/>
      <c r="U498" s="109" t="n"/>
      <c r="V498" s="109" t="n"/>
      <c r="W498" s="109" t="n"/>
      <c r="X498" s="109" t="n"/>
      <c r="Y498" s="109" t="n"/>
      <c r="Z498" s="109" t="n"/>
    </row>
    <row r="499">
      <c r="A499" s="109" t="n"/>
      <c r="B499" s="109" t="n"/>
      <c r="C499" s="109" t="n"/>
      <c r="D499" s="109" t="n"/>
      <c r="E499" s="109" t="n"/>
      <c r="F499" s="109" t="n"/>
      <c r="G499" s="109" t="n"/>
      <c r="H499" s="109" t="n"/>
      <c r="I499" s="109" t="n"/>
      <c r="J499" s="109" t="n"/>
      <c r="K499" s="109" t="n"/>
      <c r="L499" s="109" t="n"/>
      <c r="M499" s="109" t="n"/>
      <c r="N499" s="109" t="n"/>
      <c r="O499" s="109" t="n"/>
      <c r="P499" s="109" t="n"/>
      <c r="Q499" s="109" t="n"/>
      <c r="R499" s="109" t="n"/>
      <c r="S499" s="109" t="n"/>
      <c r="T499" s="109" t="n"/>
      <c r="U499" s="109" t="n"/>
      <c r="V499" s="109" t="n"/>
      <c r="W499" s="109" t="n"/>
      <c r="X499" s="109" t="n"/>
      <c r="Y499" s="109" t="n"/>
      <c r="Z499" s="109" t="n"/>
    </row>
    <row r="500">
      <c r="A500" s="109" t="n"/>
      <c r="B500" s="109" t="n"/>
      <c r="C500" s="109" t="n"/>
      <c r="D500" s="109" t="n"/>
      <c r="E500" s="109" t="n"/>
      <c r="F500" s="109" t="n"/>
      <c r="G500" s="109" t="n"/>
      <c r="H500" s="109" t="n"/>
      <c r="I500" s="109" t="n"/>
      <c r="J500" s="109" t="n"/>
      <c r="K500" s="109" t="n"/>
      <c r="L500" s="109" t="n"/>
      <c r="M500" s="109" t="n"/>
      <c r="N500" s="109" t="n"/>
      <c r="O500" s="109" t="n"/>
      <c r="P500" s="109" t="n"/>
      <c r="Q500" s="109" t="n"/>
      <c r="R500" s="109" t="n"/>
      <c r="S500" s="109" t="n"/>
      <c r="T500" s="109" t="n"/>
      <c r="U500" s="109" t="n"/>
      <c r="V500" s="109" t="n"/>
      <c r="W500" s="109" t="n"/>
      <c r="X500" s="109" t="n"/>
      <c r="Y500" s="109" t="n"/>
      <c r="Z500" s="109" t="n"/>
    </row>
    <row r="501">
      <c r="A501" s="109" t="n"/>
      <c r="B501" s="109" t="n"/>
      <c r="C501" s="109" t="n"/>
      <c r="D501" s="109" t="n"/>
      <c r="E501" s="109" t="n"/>
      <c r="F501" s="109" t="n"/>
      <c r="G501" s="109" t="n"/>
      <c r="H501" s="109" t="n"/>
      <c r="I501" s="109" t="n"/>
      <c r="J501" s="109" t="n"/>
      <c r="K501" s="109" t="n"/>
      <c r="L501" s="109" t="n"/>
      <c r="M501" s="109" t="n"/>
      <c r="N501" s="109" t="n"/>
      <c r="O501" s="109" t="n"/>
      <c r="P501" s="109" t="n"/>
      <c r="Q501" s="109" t="n"/>
      <c r="R501" s="109" t="n"/>
      <c r="S501" s="109" t="n"/>
      <c r="T501" s="109" t="n"/>
      <c r="U501" s="109" t="n"/>
      <c r="V501" s="109" t="n"/>
      <c r="W501" s="109" t="n"/>
      <c r="X501" s="109" t="n"/>
      <c r="Y501" s="109" t="n"/>
      <c r="Z501" s="109" t="n"/>
    </row>
    <row r="502">
      <c r="A502" s="109" t="n"/>
      <c r="B502" s="109" t="n"/>
      <c r="C502" s="109" t="n"/>
      <c r="D502" s="109" t="n"/>
      <c r="E502" s="109" t="n"/>
      <c r="F502" s="109" t="n"/>
      <c r="G502" s="109" t="n"/>
      <c r="H502" s="109" t="n"/>
      <c r="I502" s="109" t="n"/>
      <c r="J502" s="109" t="n"/>
      <c r="K502" s="109" t="n"/>
      <c r="L502" s="109" t="n"/>
      <c r="M502" s="109" t="n"/>
      <c r="N502" s="109" t="n"/>
      <c r="O502" s="109" t="n"/>
      <c r="P502" s="109" t="n"/>
      <c r="Q502" s="109" t="n"/>
      <c r="R502" s="109" t="n"/>
      <c r="S502" s="109" t="n"/>
      <c r="T502" s="109" t="n"/>
      <c r="U502" s="109" t="n"/>
      <c r="V502" s="109" t="n"/>
      <c r="W502" s="109" t="n"/>
      <c r="X502" s="109" t="n"/>
      <c r="Y502" s="109" t="n"/>
      <c r="Z502" s="109" t="n"/>
    </row>
    <row r="503">
      <c r="A503" s="109" t="n"/>
      <c r="B503" s="109" t="n"/>
      <c r="C503" s="109" t="n"/>
      <c r="D503" s="109" t="n"/>
      <c r="E503" s="109" t="n"/>
      <c r="F503" s="109" t="n"/>
      <c r="G503" s="109" t="n"/>
      <c r="H503" s="109" t="n"/>
      <c r="I503" s="109" t="n"/>
      <c r="J503" s="109" t="n"/>
      <c r="K503" s="109" t="n"/>
      <c r="L503" s="109" t="n"/>
      <c r="M503" s="109" t="n"/>
      <c r="N503" s="109" t="n"/>
      <c r="O503" s="109" t="n"/>
      <c r="P503" s="109" t="n"/>
      <c r="Q503" s="109" t="n"/>
      <c r="R503" s="109" t="n"/>
      <c r="S503" s="109" t="n"/>
      <c r="T503" s="109" t="n"/>
      <c r="U503" s="109" t="n"/>
      <c r="V503" s="109" t="n"/>
      <c r="W503" s="109" t="n"/>
      <c r="X503" s="109" t="n"/>
      <c r="Y503" s="109" t="n"/>
      <c r="Z503" s="109" t="n"/>
    </row>
    <row r="504">
      <c r="A504" s="109" t="n"/>
      <c r="B504" s="109" t="n"/>
      <c r="C504" s="109" t="n"/>
      <c r="D504" s="109" t="n"/>
      <c r="E504" s="109" t="n"/>
      <c r="F504" s="109" t="n"/>
      <c r="G504" s="109" t="n"/>
      <c r="H504" s="109" t="n"/>
      <c r="I504" s="109" t="n"/>
      <c r="J504" s="109" t="n"/>
      <c r="K504" s="109" t="n"/>
      <c r="L504" s="109" t="n"/>
      <c r="M504" s="109" t="n"/>
      <c r="N504" s="109" t="n"/>
      <c r="O504" s="109" t="n"/>
      <c r="P504" s="109" t="n"/>
      <c r="Q504" s="109" t="n"/>
      <c r="R504" s="109" t="n"/>
      <c r="S504" s="109" t="n"/>
      <c r="T504" s="109" t="n"/>
      <c r="U504" s="109" t="n"/>
      <c r="V504" s="109" t="n"/>
      <c r="W504" s="109" t="n"/>
      <c r="X504" s="109" t="n"/>
      <c r="Y504" s="109" t="n"/>
      <c r="Z504" s="109" t="n"/>
    </row>
    <row r="505">
      <c r="A505" s="109" t="n"/>
      <c r="B505" s="109" t="n"/>
      <c r="C505" s="109" t="n"/>
      <c r="D505" s="109" t="n"/>
      <c r="E505" s="109" t="n"/>
      <c r="F505" s="109" t="n"/>
      <c r="G505" s="109" t="n"/>
      <c r="H505" s="109" t="n"/>
      <c r="I505" s="109" t="n"/>
      <c r="J505" s="109" t="n"/>
      <c r="K505" s="109" t="n"/>
      <c r="L505" s="109" t="n"/>
      <c r="M505" s="109" t="n"/>
      <c r="N505" s="109" t="n"/>
      <c r="O505" s="109" t="n"/>
      <c r="P505" s="109" t="n"/>
      <c r="Q505" s="109" t="n"/>
      <c r="R505" s="109" t="n"/>
      <c r="S505" s="109" t="n"/>
      <c r="T505" s="109" t="n"/>
      <c r="U505" s="109" t="n"/>
      <c r="V505" s="109" t="n"/>
      <c r="W505" s="109" t="n"/>
      <c r="X505" s="109" t="n"/>
      <c r="Y505" s="109" t="n"/>
      <c r="Z505" s="109" t="n"/>
    </row>
    <row r="506">
      <c r="A506" s="109" t="n"/>
      <c r="B506" s="109" t="n"/>
      <c r="C506" s="109" t="n"/>
      <c r="D506" s="109" t="n"/>
      <c r="E506" s="109" t="n"/>
      <c r="F506" s="109" t="n"/>
      <c r="G506" s="109" t="n"/>
      <c r="H506" s="109" t="n"/>
      <c r="I506" s="109" t="n"/>
      <c r="J506" s="109" t="n"/>
      <c r="K506" s="109" t="n"/>
      <c r="L506" s="109" t="n"/>
      <c r="M506" s="109" t="n"/>
      <c r="N506" s="109" t="n"/>
      <c r="O506" s="109" t="n"/>
      <c r="P506" s="109" t="n"/>
      <c r="Q506" s="109" t="n"/>
      <c r="R506" s="109" t="n"/>
      <c r="S506" s="109" t="n"/>
      <c r="T506" s="109" t="n"/>
      <c r="U506" s="109" t="n"/>
      <c r="V506" s="109" t="n"/>
      <c r="W506" s="109" t="n"/>
      <c r="X506" s="109" t="n"/>
      <c r="Y506" s="109" t="n"/>
      <c r="Z506" s="109" t="n"/>
    </row>
    <row r="507">
      <c r="A507" s="109" t="n"/>
      <c r="B507" s="109" t="n"/>
      <c r="C507" s="109" t="n"/>
      <c r="D507" s="109" t="n"/>
      <c r="E507" s="109" t="n"/>
      <c r="F507" s="109" t="n"/>
      <c r="G507" s="109" t="n"/>
      <c r="H507" s="109" t="n"/>
      <c r="I507" s="109" t="n"/>
      <c r="J507" s="109" t="n"/>
      <c r="K507" s="109" t="n"/>
      <c r="L507" s="109" t="n"/>
      <c r="M507" s="109" t="n"/>
      <c r="N507" s="109" t="n"/>
      <c r="O507" s="109" t="n"/>
      <c r="P507" s="109" t="n"/>
      <c r="Q507" s="109" t="n"/>
      <c r="R507" s="109" t="n"/>
      <c r="S507" s="109" t="n"/>
      <c r="T507" s="109" t="n"/>
      <c r="U507" s="109" t="n"/>
      <c r="V507" s="109" t="n"/>
      <c r="W507" s="109" t="n"/>
      <c r="X507" s="109" t="n"/>
      <c r="Y507" s="109" t="n"/>
      <c r="Z507" s="109" t="n"/>
    </row>
    <row r="508">
      <c r="A508" s="109" t="n"/>
      <c r="B508" s="109" t="n"/>
      <c r="C508" s="109" t="n"/>
      <c r="D508" s="109" t="n"/>
      <c r="E508" s="109" t="n"/>
      <c r="F508" s="109" t="n"/>
      <c r="G508" s="109" t="n"/>
      <c r="H508" s="109" t="n"/>
      <c r="I508" s="109" t="n"/>
      <c r="J508" s="109" t="n"/>
      <c r="K508" s="109" t="n"/>
      <c r="L508" s="109" t="n"/>
      <c r="M508" s="109" t="n"/>
      <c r="N508" s="109" t="n"/>
      <c r="O508" s="109" t="n"/>
      <c r="P508" s="109" t="n"/>
      <c r="Q508" s="109" t="n"/>
      <c r="R508" s="109" t="n"/>
      <c r="S508" s="109" t="n"/>
      <c r="T508" s="109" t="n"/>
      <c r="U508" s="109" t="n"/>
      <c r="V508" s="109" t="n"/>
      <c r="W508" s="109" t="n"/>
      <c r="X508" s="109" t="n"/>
      <c r="Y508" s="109" t="n"/>
      <c r="Z508" s="109" t="n"/>
    </row>
    <row r="509">
      <c r="A509" s="109" t="n"/>
      <c r="B509" s="109" t="n"/>
      <c r="C509" s="109" t="n"/>
      <c r="D509" s="109" t="n"/>
      <c r="E509" s="109" t="n"/>
      <c r="F509" s="109" t="n"/>
      <c r="G509" s="109" t="n"/>
      <c r="H509" s="109" t="n"/>
      <c r="I509" s="109" t="n"/>
      <c r="J509" s="109" t="n"/>
      <c r="K509" s="109" t="n"/>
      <c r="L509" s="109" t="n"/>
      <c r="M509" s="109" t="n"/>
      <c r="N509" s="109" t="n"/>
      <c r="O509" s="109" t="n"/>
      <c r="P509" s="109" t="n"/>
      <c r="Q509" s="109" t="n"/>
      <c r="R509" s="109" t="n"/>
      <c r="S509" s="109" t="n"/>
      <c r="T509" s="109" t="n"/>
      <c r="U509" s="109" t="n"/>
      <c r="V509" s="109" t="n"/>
      <c r="W509" s="109" t="n"/>
      <c r="X509" s="109" t="n"/>
      <c r="Y509" s="109" t="n"/>
      <c r="Z509" s="109" t="n"/>
    </row>
    <row r="510">
      <c r="A510" s="109" t="n"/>
      <c r="B510" s="109" t="n"/>
      <c r="C510" s="109" t="n"/>
      <c r="D510" s="109" t="n"/>
      <c r="E510" s="109" t="n"/>
      <c r="F510" s="109" t="n"/>
      <c r="G510" s="109" t="n"/>
      <c r="H510" s="109" t="n"/>
      <c r="I510" s="109" t="n"/>
      <c r="J510" s="109" t="n"/>
      <c r="K510" s="109" t="n"/>
      <c r="L510" s="109" t="n"/>
      <c r="M510" s="109" t="n"/>
      <c r="N510" s="109" t="n"/>
      <c r="O510" s="109" t="n"/>
      <c r="P510" s="109" t="n"/>
      <c r="Q510" s="109" t="n"/>
      <c r="R510" s="109" t="n"/>
      <c r="S510" s="109" t="n"/>
      <c r="T510" s="109" t="n"/>
      <c r="U510" s="109" t="n"/>
      <c r="V510" s="109" t="n"/>
      <c r="W510" s="109" t="n"/>
      <c r="X510" s="109" t="n"/>
      <c r="Y510" s="109" t="n"/>
      <c r="Z510" s="109" t="n"/>
    </row>
    <row r="511">
      <c r="A511" s="109" t="n"/>
      <c r="B511" s="109" t="n"/>
      <c r="C511" s="109" t="n"/>
      <c r="D511" s="109" t="n"/>
      <c r="E511" s="109" t="n"/>
      <c r="F511" s="109" t="n"/>
      <c r="G511" s="109" t="n"/>
      <c r="H511" s="109" t="n"/>
      <c r="I511" s="109" t="n"/>
      <c r="J511" s="109" t="n"/>
      <c r="K511" s="109" t="n"/>
      <c r="L511" s="109" t="n"/>
      <c r="M511" s="109" t="n"/>
      <c r="N511" s="109" t="n"/>
      <c r="O511" s="109" t="n"/>
      <c r="P511" s="109" t="n"/>
      <c r="Q511" s="109" t="n"/>
      <c r="R511" s="109" t="n"/>
      <c r="S511" s="109" t="n"/>
      <c r="T511" s="109" t="n"/>
      <c r="U511" s="109" t="n"/>
      <c r="V511" s="109" t="n"/>
      <c r="W511" s="109" t="n"/>
      <c r="X511" s="109" t="n"/>
      <c r="Y511" s="109" t="n"/>
      <c r="Z511" s="109" t="n"/>
    </row>
    <row r="512">
      <c r="A512" s="109" t="n"/>
      <c r="B512" s="109" t="n"/>
      <c r="C512" s="109" t="n"/>
      <c r="D512" s="109" t="n"/>
      <c r="E512" s="109" t="n"/>
      <c r="F512" s="109" t="n"/>
      <c r="G512" s="109" t="n"/>
      <c r="H512" s="109" t="n"/>
      <c r="I512" s="109" t="n"/>
      <c r="J512" s="109" t="n"/>
      <c r="K512" s="109" t="n"/>
      <c r="L512" s="109" t="n"/>
      <c r="M512" s="109" t="n"/>
      <c r="N512" s="109" t="n"/>
      <c r="O512" s="109" t="n"/>
      <c r="P512" s="109" t="n"/>
      <c r="Q512" s="109" t="n"/>
      <c r="R512" s="109" t="n"/>
      <c r="S512" s="109" t="n"/>
      <c r="T512" s="109" t="n"/>
      <c r="U512" s="109" t="n"/>
      <c r="V512" s="109" t="n"/>
      <c r="W512" s="109" t="n"/>
      <c r="X512" s="109" t="n"/>
      <c r="Y512" s="109" t="n"/>
      <c r="Z512" s="109" t="n"/>
    </row>
    <row r="513">
      <c r="A513" s="109" t="n"/>
      <c r="B513" s="109" t="n"/>
      <c r="C513" s="109" t="n"/>
      <c r="D513" s="109" t="n"/>
      <c r="E513" s="109" t="n"/>
      <c r="F513" s="109" t="n"/>
      <c r="G513" s="109" t="n"/>
      <c r="H513" s="109" t="n"/>
      <c r="I513" s="109" t="n"/>
      <c r="J513" s="109" t="n"/>
      <c r="K513" s="109" t="n"/>
      <c r="L513" s="109" t="n"/>
      <c r="M513" s="109" t="n"/>
      <c r="N513" s="109" t="n"/>
      <c r="O513" s="109" t="n"/>
      <c r="P513" s="109" t="n"/>
      <c r="Q513" s="109" t="n"/>
      <c r="R513" s="109" t="n"/>
      <c r="S513" s="109" t="n"/>
      <c r="T513" s="109" t="n"/>
      <c r="U513" s="109" t="n"/>
      <c r="V513" s="109" t="n"/>
      <c r="W513" s="109" t="n"/>
      <c r="X513" s="109" t="n"/>
      <c r="Y513" s="109" t="n"/>
      <c r="Z513" s="109" t="n"/>
    </row>
    <row r="514">
      <c r="A514" s="109" t="n"/>
      <c r="B514" s="109" t="n"/>
      <c r="C514" s="109" t="n"/>
      <c r="D514" s="109" t="n"/>
      <c r="E514" s="109" t="n"/>
      <c r="F514" s="109" t="n"/>
      <c r="G514" s="109" t="n"/>
      <c r="H514" s="109" t="n"/>
      <c r="I514" s="109" t="n"/>
      <c r="J514" s="109" t="n"/>
      <c r="K514" s="109" t="n"/>
      <c r="L514" s="109" t="n"/>
      <c r="M514" s="109" t="n"/>
      <c r="N514" s="109" t="n"/>
      <c r="O514" s="109" t="n"/>
      <c r="P514" s="109" t="n"/>
      <c r="Q514" s="109" t="n"/>
      <c r="R514" s="109" t="n"/>
      <c r="S514" s="109" t="n"/>
      <c r="T514" s="109" t="n"/>
      <c r="U514" s="109" t="n"/>
      <c r="V514" s="109" t="n"/>
      <c r="W514" s="109" t="n"/>
      <c r="X514" s="109" t="n"/>
      <c r="Y514" s="109" t="n"/>
      <c r="Z514" s="109" t="n"/>
    </row>
    <row r="515">
      <c r="A515" s="109" t="n"/>
      <c r="B515" s="109" t="n"/>
      <c r="C515" s="109" t="n"/>
      <c r="D515" s="109" t="n"/>
      <c r="E515" s="109" t="n"/>
      <c r="F515" s="109" t="n"/>
      <c r="G515" s="109" t="n"/>
      <c r="H515" s="109" t="n"/>
      <c r="I515" s="109" t="n"/>
      <c r="J515" s="109" t="n"/>
      <c r="K515" s="109" t="n"/>
      <c r="L515" s="109" t="n"/>
      <c r="M515" s="109" t="n"/>
      <c r="N515" s="109" t="n"/>
      <c r="O515" s="109" t="n"/>
      <c r="P515" s="109" t="n"/>
      <c r="Q515" s="109" t="n"/>
      <c r="R515" s="109" t="n"/>
      <c r="S515" s="109" t="n"/>
      <c r="T515" s="109" t="n"/>
      <c r="U515" s="109" t="n"/>
      <c r="V515" s="109" t="n"/>
      <c r="W515" s="109" t="n"/>
      <c r="X515" s="109" t="n"/>
      <c r="Y515" s="109" t="n"/>
      <c r="Z515" s="109" t="n"/>
    </row>
    <row r="516">
      <c r="A516" s="109" t="n"/>
      <c r="B516" s="109" t="n"/>
      <c r="C516" s="109" t="n"/>
      <c r="D516" s="109" t="n"/>
      <c r="E516" s="109" t="n"/>
      <c r="F516" s="109" t="n"/>
      <c r="G516" s="109" t="n"/>
      <c r="H516" s="109" t="n"/>
      <c r="I516" s="109" t="n"/>
      <c r="J516" s="109" t="n"/>
      <c r="K516" s="109" t="n"/>
      <c r="L516" s="109" t="n"/>
      <c r="M516" s="109" t="n"/>
      <c r="N516" s="109" t="n"/>
      <c r="O516" s="109" t="n"/>
      <c r="P516" s="109" t="n"/>
      <c r="Q516" s="109" t="n"/>
      <c r="R516" s="109" t="n"/>
      <c r="S516" s="109" t="n"/>
      <c r="T516" s="109" t="n"/>
      <c r="U516" s="109" t="n"/>
      <c r="V516" s="109" t="n"/>
      <c r="W516" s="109" t="n"/>
      <c r="X516" s="109" t="n"/>
      <c r="Y516" s="109" t="n"/>
      <c r="Z516" s="109" t="n"/>
    </row>
    <row r="517">
      <c r="A517" s="109" t="n"/>
      <c r="B517" s="109" t="n"/>
      <c r="C517" s="109" t="n"/>
      <c r="D517" s="109" t="n"/>
      <c r="E517" s="109" t="n"/>
      <c r="F517" s="109" t="n"/>
      <c r="G517" s="109" t="n"/>
      <c r="H517" s="109" t="n"/>
      <c r="I517" s="109" t="n"/>
      <c r="J517" s="109" t="n"/>
      <c r="K517" s="109" t="n"/>
      <c r="L517" s="109" t="n"/>
      <c r="M517" s="109" t="n"/>
      <c r="N517" s="109" t="n"/>
      <c r="O517" s="109" t="n"/>
      <c r="P517" s="109" t="n"/>
      <c r="Q517" s="109" t="n"/>
      <c r="R517" s="109" t="n"/>
      <c r="S517" s="109" t="n"/>
      <c r="T517" s="109" t="n"/>
      <c r="U517" s="109" t="n"/>
      <c r="V517" s="109" t="n"/>
      <c r="W517" s="109" t="n"/>
      <c r="X517" s="109" t="n"/>
      <c r="Y517" s="109" t="n"/>
      <c r="Z517" s="109" t="n"/>
    </row>
    <row r="518">
      <c r="A518" s="109" t="n"/>
      <c r="B518" s="109" t="n"/>
      <c r="C518" s="109" t="n"/>
      <c r="D518" s="109" t="n"/>
      <c r="E518" s="109" t="n"/>
      <c r="F518" s="109" t="n"/>
      <c r="G518" s="109" t="n"/>
      <c r="H518" s="109" t="n"/>
      <c r="I518" s="109" t="n"/>
      <c r="J518" s="109" t="n"/>
      <c r="K518" s="109" t="n"/>
      <c r="L518" s="109" t="n"/>
      <c r="M518" s="109" t="n"/>
      <c r="N518" s="109" t="n"/>
      <c r="O518" s="109" t="n"/>
      <c r="P518" s="109" t="n"/>
      <c r="Q518" s="109" t="n"/>
      <c r="R518" s="109" t="n"/>
      <c r="S518" s="109" t="n"/>
      <c r="T518" s="109" t="n"/>
      <c r="U518" s="109" t="n"/>
      <c r="V518" s="109" t="n"/>
      <c r="W518" s="109" t="n"/>
      <c r="X518" s="109" t="n"/>
      <c r="Y518" s="109" t="n"/>
      <c r="Z518" s="109" t="n"/>
    </row>
    <row r="519">
      <c r="A519" s="109" t="n"/>
      <c r="B519" s="109" t="n"/>
      <c r="C519" s="109" t="n"/>
      <c r="D519" s="109" t="n"/>
      <c r="E519" s="109" t="n"/>
      <c r="F519" s="109" t="n"/>
      <c r="G519" s="109" t="n"/>
      <c r="H519" s="109" t="n"/>
      <c r="I519" s="109" t="n"/>
      <c r="J519" s="109" t="n"/>
      <c r="K519" s="109" t="n"/>
      <c r="L519" s="109" t="n"/>
      <c r="M519" s="109" t="n"/>
      <c r="N519" s="109" t="n"/>
      <c r="O519" s="109" t="n"/>
      <c r="P519" s="109" t="n"/>
      <c r="Q519" s="109" t="n"/>
      <c r="R519" s="109" t="n"/>
      <c r="S519" s="109" t="n"/>
      <c r="T519" s="109" t="n"/>
      <c r="U519" s="109" t="n"/>
      <c r="V519" s="109" t="n"/>
      <c r="W519" s="109" t="n"/>
      <c r="X519" s="109" t="n"/>
      <c r="Y519" s="109" t="n"/>
      <c r="Z519" s="109" t="n"/>
    </row>
    <row r="520">
      <c r="A520" s="109" t="n"/>
      <c r="B520" s="109" t="n"/>
      <c r="C520" s="109" t="n"/>
      <c r="D520" s="109" t="n"/>
      <c r="E520" s="109" t="n"/>
      <c r="F520" s="109" t="n"/>
      <c r="G520" s="109" t="n"/>
      <c r="H520" s="109" t="n"/>
      <c r="I520" s="109" t="n"/>
      <c r="J520" s="109" t="n"/>
      <c r="K520" s="109" t="n"/>
      <c r="L520" s="109" t="n"/>
      <c r="M520" s="109" t="n"/>
      <c r="N520" s="109" t="n"/>
      <c r="O520" s="109" t="n"/>
      <c r="P520" s="109" t="n"/>
      <c r="Q520" s="109" t="n"/>
      <c r="R520" s="109" t="n"/>
      <c r="S520" s="109" t="n"/>
      <c r="T520" s="109" t="n"/>
      <c r="U520" s="109" t="n"/>
      <c r="V520" s="109" t="n"/>
      <c r="W520" s="109" t="n"/>
      <c r="X520" s="109" t="n"/>
      <c r="Y520" s="109" t="n"/>
      <c r="Z520" s="109" t="n"/>
    </row>
    <row r="521">
      <c r="A521" s="109" t="n"/>
      <c r="B521" s="109" t="n"/>
      <c r="C521" s="109" t="n"/>
      <c r="D521" s="109" t="n"/>
      <c r="E521" s="109" t="n"/>
      <c r="F521" s="109" t="n"/>
      <c r="G521" s="109" t="n"/>
      <c r="H521" s="109" t="n"/>
      <c r="I521" s="109" t="n"/>
      <c r="J521" s="109" t="n"/>
      <c r="K521" s="109" t="n"/>
      <c r="L521" s="109" t="n"/>
      <c r="M521" s="109" t="n"/>
      <c r="N521" s="109" t="n"/>
      <c r="O521" s="109" t="n"/>
      <c r="P521" s="109" t="n"/>
      <c r="Q521" s="109" t="n"/>
      <c r="R521" s="109" t="n"/>
      <c r="S521" s="109" t="n"/>
      <c r="T521" s="109" t="n"/>
      <c r="U521" s="109" t="n"/>
      <c r="V521" s="109" t="n"/>
      <c r="W521" s="109" t="n"/>
      <c r="X521" s="109" t="n"/>
      <c r="Y521" s="109" t="n"/>
      <c r="Z521" s="109" t="n"/>
    </row>
    <row r="522">
      <c r="A522" s="109" t="n"/>
      <c r="B522" s="109" t="n"/>
      <c r="C522" s="109" t="n"/>
      <c r="D522" s="109" t="n"/>
      <c r="E522" s="109" t="n"/>
      <c r="F522" s="109" t="n"/>
      <c r="G522" s="109" t="n"/>
      <c r="H522" s="109" t="n"/>
      <c r="I522" s="109" t="n"/>
      <c r="J522" s="109" t="n"/>
      <c r="K522" s="109" t="n"/>
      <c r="L522" s="109" t="n"/>
      <c r="M522" s="109" t="n"/>
      <c r="N522" s="109" t="n"/>
      <c r="O522" s="109" t="n"/>
      <c r="P522" s="109" t="n"/>
      <c r="Q522" s="109" t="n"/>
      <c r="R522" s="109" t="n"/>
      <c r="S522" s="109" t="n"/>
      <c r="T522" s="109" t="n"/>
      <c r="U522" s="109" t="n"/>
      <c r="V522" s="109" t="n"/>
      <c r="W522" s="109" t="n"/>
      <c r="X522" s="109" t="n"/>
      <c r="Y522" s="109" t="n"/>
      <c r="Z522" s="109" t="n"/>
    </row>
    <row r="523">
      <c r="A523" s="109" t="n"/>
      <c r="B523" s="109" t="n"/>
      <c r="C523" s="109" t="n"/>
      <c r="D523" s="109" t="n"/>
      <c r="E523" s="109" t="n"/>
      <c r="F523" s="109" t="n"/>
      <c r="G523" s="109" t="n"/>
      <c r="H523" s="109" t="n"/>
      <c r="I523" s="109" t="n"/>
      <c r="J523" s="109" t="n"/>
      <c r="K523" s="109" t="n"/>
      <c r="L523" s="109" t="n"/>
      <c r="M523" s="109" t="n"/>
      <c r="N523" s="109" t="n"/>
      <c r="O523" s="109" t="n"/>
      <c r="P523" s="109" t="n"/>
      <c r="Q523" s="109" t="n"/>
      <c r="R523" s="109" t="n"/>
      <c r="S523" s="109" t="n"/>
      <c r="T523" s="109" t="n"/>
      <c r="U523" s="109" t="n"/>
      <c r="V523" s="109" t="n"/>
      <c r="W523" s="109" t="n"/>
      <c r="X523" s="109" t="n"/>
      <c r="Y523" s="109" t="n"/>
      <c r="Z523" s="109" t="n"/>
    </row>
    <row r="524">
      <c r="A524" s="109" t="n"/>
      <c r="B524" s="109" t="n"/>
      <c r="C524" s="109" t="n"/>
      <c r="D524" s="109" t="n"/>
      <c r="E524" s="109" t="n"/>
      <c r="F524" s="109" t="n"/>
      <c r="G524" s="109" t="n"/>
      <c r="H524" s="109" t="n"/>
      <c r="I524" s="109" t="n"/>
      <c r="J524" s="109" t="n"/>
      <c r="K524" s="109" t="n"/>
      <c r="L524" s="109" t="n"/>
      <c r="M524" s="109" t="n"/>
      <c r="N524" s="109" t="n"/>
      <c r="O524" s="109" t="n"/>
      <c r="P524" s="109" t="n"/>
      <c r="Q524" s="109" t="n"/>
      <c r="R524" s="109" t="n"/>
      <c r="S524" s="109" t="n"/>
      <c r="T524" s="109" t="n"/>
      <c r="U524" s="109" t="n"/>
      <c r="V524" s="109" t="n"/>
      <c r="W524" s="109" t="n"/>
      <c r="X524" s="109" t="n"/>
      <c r="Y524" s="109" t="n"/>
      <c r="Z524" s="109" t="n"/>
    </row>
    <row r="525">
      <c r="A525" s="109" t="n"/>
      <c r="B525" s="109" t="n"/>
      <c r="C525" s="109" t="n"/>
      <c r="D525" s="109" t="n"/>
      <c r="E525" s="109" t="n"/>
      <c r="F525" s="109" t="n"/>
      <c r="G525" s="109" t="n"/>
      <c r="H525" s="109" t="n"/>
      <c r="I525" s="109" t="n"/>
      <c r="J525" s="109" t="n"/>
      <c r="K525" s="109" t="n"/>
      <c r="L525" s="109" t="n"/>
      <c r="M525" s="109" t="n"/>
      <c r="N525" s="109" t="n"/>
      <c r="O525" s="109" t="n"/>
      <c r="P525" s="109" t="n"/>
      <c r="Q525" s="109" t="n"/>
      <c r="R525" s="109" t="n"/>
      <c r="S525" s="109" t="n"/>
      <c r="T525" s="109" t="n"/>
      <c r="U525" s="109" t="n"/>
      <c r="V525" s="109" t="n"/>
      <c r="W525" s="109" t="n"/>
      <c r="X525" s="109" t="n"/>
      <c r="Y525" s="109" t="n"/>
      <c r="Z525" s="109" t="n"/>
    </row>
    <row r="526">
      <c r="A526" s="109" t="n"/>
      <c r="B526" s="109" t="n"/>
      <c r="C526" s="109" t="n"/>
      <c r="D526" s="109" t="n"/>
      <c r="E526" s="109" t="n"/>
      <c r="F526" s="109" t="n"/>
      <c r="G526" s="109" t="n"/>
      <c r="H526" s="109" t="n"/>
      <c r="I526" s="109" t="n"/>
      <c r="J526" s="109" t="n"/>
      <c r="K526" s="109" t="n"/>
      <c r="L526" s="109" t="n"/>
      <c r="M526" s="109" t="n"/>
      <c r="N526" s="109" t="n"/>
      <c r="O526" s="109" t="n"/>
      <c r="P526" s="109" t="n"/>
      <c r="Q526" s="109" t="n"/>
      <c r="R526" s="109" t="n"/>
      <c r="S526" s="109" t="n"/>
      <c r="T526" s="109" t="n"/>
      <c r="U526" s="109" t="n"/>
      <c r="V526" s="109" t="n"/>
      <c r="W526" s="109" t="n"/>
      <c r="X526" s="109" t="n"/>
      <c r="Y526" s="109" t="n"/>
      <c r="Z526" s="109" t="n"/>
    </row>
    <row r="527">
      <c r="A527" s="109" t="n"/>
      <c r="B527" s="109" t="n"/>
      <c r="C527" s="109" t="n"/>
      <c r="D527" s="109" t="n"/>
      <c r="E527" s="109" t="n"/>
      <c r="F527" s="109" t="n"/>
      <c r="G527" s="109" t="n"/>
      <c r="H527" s="109" t="n"/>
      <c r="I527" s="109" t="n"/>
      <c r="J527" s="109" t="n"/>
      <c r="K527" s="109" t="n"/>
      <c r="L527" s="109" t="n"/>
      <c r="M527" s="109" t="n"/>
      <c r="N527" s="109" t="n"/>
      <c r="O527" s="109" t="n"/>
      <c r="P527" s="109" t="n"/>
      <c r="Q527" s="109" t="n"/>
      <c r="R527" s="109" t="n"/>
      <c r="S527" s="109" t="n"/>
      <c r="T527" s="109" t="n"/>
      <c r="U527" s="109" t="n"/>
      <c r="V527" s="109" t="n"/>
      <c r="W527" s="109" t="n"/>
      <c r="X527" s="109" t="n"/>
      <c r="Y527" s="109" t="n"/>
      <c r="Z527" s="109" t="n"/>
    </row>
    <row r="528">
      <c r="A528" s="109" t="n"/>
      <c r="B528" s="109" t="n"/>
      <c r="C528" s="109" t="n"/>
      <c r="D528" s="109" t="n"/>
      <c r="E528" s="109" t="n"/>
      <c r="F528" s="109" t="n"/>
      <c r="G528" s="109" t="n"/>
      <c r="H528" s="109" t="n"/>
      <c r="I528" s="109" t="n"/>
      <c r="J528" s="109" t="n"/>
      <c r="K528" s="109" t="n"/>
      <c r="L528" s="109" t="n"/>
      <c r="M528" s="109" t="n"/>
      <c r="N528" s="109" t="n"/>
      <c r="O528" s="109" t="n"/>
      <c r="P528" s="109" t="n"/>
      <c r="Q528" s="109" t="n"/>
      <c r="R528" s="109" t="n"/>
      <c r="S528" s="109" t="n"/>
      <c r="T528" s="109" t="n"/>
      <c r="U528" s="109" t="n"/>
      <c r="V528" s="109" t="n"/>
      <c r="W528" s="109" t="n"/>
      <c r="X528" s="109" t="n"/>
      <c r="Y528" s="109" t="n"/>
      <c r="Z528" s="109" t="n"/>
    </row>
    <row r="529">
      <c r="A529" s="109" t="n"/>
      <c r="B529" s="109" t="n"/>
      <c r="C529" s="109" t="n"/>
      <c r="D529" s="109" t="n"/>
      <c r="E529" s="109" t="n"/>
      <c r="F529" s="109" t="n"/>
      <c r="G529" s="109" t="n"/>
      <c r="H529" s="109" t="n"/>
      <c r="I529" s="109" t="n"/>
      <c r="J529" s="109" t="n"/>
      <c r="K529" s="109" t="n"/>
      <c r="L529" s="109" t="n"/>
      <c r="M529" s="109" t="n"/>
      <c r="N529" s="109" t="n"/>
      <c r="O529" s="109" t="n"/>
      <c r="P529" s="109" t="n"/>
      <c r="Q529" s="109" t="n"/>
      <c r="R529" s="109" t="n"/>
      <c r="S529" s="109" t="n"/>
      <c r="T529" s="109" t="n"/>
      <c r="U529" s="109" t="n"/>
      <c r="V529" s="109" t="n"/>
      <c r="W529" s="109" t="n"/>
      <c r="X529" s="109" t="n"/>
      <c r="Y529" s="109" t="n"/>
      <c r="Z529" s="109" t="n"/>
    </row>
    <row r="530">
      <c r="A530" s="109" t="n"/>
      <c r="B530" s="109" t="n"/>
      <c r="C530" s="109" t="n"/>
      <c r="D530" s="109" t="n"/>
      <c r="E530" s="109" t="n"/>
      <c r="F530" s="109" t="n"/>
      <c r="G530" s="109" t="n"/>
      <c r="H530" s="109" t="n"/>
      <c r="I530" s="109" t="n"/>
      <c r="J530" s="109" t="n"/>
      <c r="K530" s="109" t="n"/>
      <c r="L530" s="109" t="n"/>
      <c r="M530" s="109" t="n"/>
      <c r="N530" s="109" t="n"/>
      <c r="O530" s="109" t="n"/>
      <c r="P530" s="109" t="n"/>
      <c r="Q530" s="109" t="n"/>
      <c r="R530" s="109" t="n"/>
      <c r="S530" s="109" t="n"/>
      <c r="T530" s="109" t="n"/>
      <c r="U530" s="109" t="n"/>
      <c r="V530" s="109" t="n"/>
      <c r="W530" s="109" t="n"/>
      <c r="X530" s="109" t="n"/>
      <c r="Y530" s="109" t="n"/>
      <c r="Z530" s="109" t="n"/>
    </row>
    <row r="531">
      <c r="A531" s="109" t="n"/>
      <c r="B531" s="109" t="n"/>
      <c r="C531" s="109" t="n"/>
      <c r="D531" s="109" t="n"/>
      <c r="E531" s="109" t="n"/>
      <c r="F531" s="109" t="n"/>
      <c r="G531" s="109" t="n"/>
      <c r="H531" s="109" t="n"/>
      <c r="I531" s="109" t="n"/>
      <c r="J531" s="109" t="n"/>
      <c r="K531" s="109" t="n"/>
      <c r="L531" s="109" t="n"/>
      <c r="M531" s="109" t="n"/>
      <c r="N531" s="109" t="n"/>
      <c r="O531" s="109" t="n"/>
      <c r="P531" s="109" t="n"/>
      <c r="Q531" s="109" t="n"/>
      <c r="R531" s="109" t="n"/>
      <c r="S531" s="109" t="n"/>
      <c r="T531" s="109" t="n"/>
      <c r="U531" s="109" t="n"/>
      <c r="V531" s="109" t="n"/>
      <c r="W531" s="109" t="n"/>
      <c r="X531" s="109" t="n"/>
      <c r="Y531" s="109" t="n"/>
      <c r="Z531" s="109" t="n"/>
    </row>
    <row r="532">
      <c r="A532" s="109" t="n"/>
      <c r="B532" s="109" t="n"/>
      <c r="C532" s="109" t="n"/>
      <c r="D532" s="109" t="n"/>
      <c r="E532" s="109" t="n"/>
      <c r="F532" s="109" t="n"/>
      <c r="G532" s="109" t="n"/>
      <c r="H532" s="109" t="n"/>
      <c r="I532" s="109" t="n"/>
      <c r="J532" s="109" t="n"/>
      <c r="K532" s="109" t="n"/>
      <c r="L532" s="109" t="n"/>
      <c r="M532" s="109" t="n"/>
      <c r="N532" s="109" t="n"/>
      <c r="O532" s="109" t="n"/>
      <c r="P532" s="109" t="n"/>
      <c r="Q532" s="109" t="n"/>
      <c r="R532" s="109" t="n"/>
      <c r="S532" s="109" t="n"/>
      <c r="T532" s="109" t="n"/>
      <c r="U532" s="109" t="n"/>
      <c r="V532" s="109" t="n"/>
      <c r="W532" s="109" t="n"/>
      <c r="X532" s="109" t="n"/>
      <c r="Y532" s="109" t="n"/>
      <c r="Z532" s="109" t="n"/>
    </row>
    <row r="533">
      <c r="A533" s="109" t="n"/>
      <c r="B533" s="109" t="n"/>
      <c r="C533" s="109" t="n"/>
      <c r="D533" s="109" t="n"/>
      <c r="E533" s="109" t="n"/>
      <c r="F533" s="109" t="n"/>
      <c r="G533" s="109" t="n"/>
      <c r="H533" s="109" t="n"/>
      <c r="I533" s="109" t="n"/>
      <c r="J533" s="109" t="n"/>
      <c r="K533" s="109" t="n"/>
      <c r="L533" s="109" t="n"/>
      <c r="M533" s="109" t="n"/>
      <c r="N533" s="109" t="n"/>
      <c r="O533" s="109" t="n"/>
      <c r="P533" s="109" t="n"/>
      <c r="Q533" s="109" t="n"/>
      <c r="R533" s="109" t="n"/>
      <c r="S533" s="109" t="n"/>
      <c r="T533" s="109" t="n"/>
      <c r="U533" s="109" t="n"/>
      <c r="V533" s="109" t="n"/>
      <c r="W533" s="109" t="n"/>
      <c r="X533" s="109" t="n"/>
      <c r="Y533" s="109" t="n"/>
      <c r="Z533" s="109" t="n"/>
    </row>
    <row r="534">
      <c r="A534" s="109" t="n"/>
      <c r="B534" s="109" t="n"/>
      <c r="C534" s="109" t="n"/>
      <c r="D534" s="109" t="n"/>
      <c r="E534" s="109" t="n"/>
      <c r="F534" s="109" t="n"/>
      <c r="G534" s="109" t="n"/>
      <c r="H534" s="109" t="n"/>
      <c r="I534" s="109" t="n"/>
      <c r="J534" s="109" t="n"/>
      <c r="K534" s="109" t="n"/>
      <c r="L534" s="109" t="n"/>
      <c r="M534" s="109" t="n"/>
      <c r="N534" s="109" t="n"/>
      <c r="O534" s="109" t="n"/>
      <c r="P534" s="109" t="n"/>
      <c r="Q534" s="109" t="n"/>
      <c r="R534" s="109" t="n"/>
      <c r="S534" s="109" t="n"/>
      <c r="T534" s="109" t="n"/>
      <c r="U534" s="109" t="n"/>
      <c r="V534" s="109" t="n"/>
      <c r="W534" s="109" t="n"/>
      <c r="X534" s="109" t="n"/>
      <c r="Y534" s="109" t="n"/>
      <c r="Z534" s="109" t="n"/>
    </row>
    <row r="535">
      <c r="A535" s="109" t="n"/>
      <c r="B535" s="109" t="n"/>
      <c r="C535" s="109" t="n"/>
      <c r="D535" s="109" t="n"/>
      <c r="E535" s="109" t="n"/>
      <c r="F535" s="109" t="n"/>
      <c r="G535" s="109" t="n"/>
      <c r="H535" s="109" t="n"/>
      <c r="I535" s="109" t="n"/>
      <c r="J535" s="109" t="n"/>
      <c r="K535" s="109" t="n"/>
      <c r="L535" s="109" t="n"/>
      <c r="M535" s="109" t="n"/>
      <c r="N535" s="109" t="n"/>
      <c r="O535" s="109" t="n"/>
      <c r="P535" s="109" t="n"/>
      <c r="Q535" s="109" t="n"/>
      <c r="R535" s="109" t="n"/>
      <c r="S535" s="109" t="n"/>
      <c r="T535" s="109" t="n"/>
      <c r="U535" s="109" t="n"/>
      <c r="V535" s="109" t="n"/>
      <c r="W535" s="109" t="n"/>
      <c r="X535" s="109" t="n"/>
      <c r="Y535" s="109" t="n"/>
      <c r="Z535" s="109" t="n"/>
    </row>
    <row r="536">
      <c r="A536" s="109" t="n"/>
      <c r="B536" s="109" t="n"/>
      <c r="C536" s="109" t="n"/>
      <c r="D536" s="109" t="n"/>
      <c r="E536" s="109" t="n"/>
      <c r="F536" s="109" t="n"/>
      <c r="G536" s="109" t="n"/>
      <c r="H536" s="109" t="n"/>
      <c r="I536" s="109" t="n"/>
      <c r="J536" s="109" t="n"/>
      <c r="K536" s="109" t="n"/>
      <c r="L536" s="109" t="n"/>
      <c r="M536" s="109" t="n"/>
      <c r="N536" s="109" t="n"/>
      <c r="O536" s="109" t="n"/>
      <c r="P536" s="109" t="n"/>
      <c r="Q536" s="109" t="n"/>
      <c r="R536" s="109" t="n"/>
      <c r="S536" s="109" t="n"/>
      <c r="T536" s="109" t="n"/>
      <c r="U536" s="109" t="n"/>
      <c r="V536" s="109" t="n"/>
      <c r="W536" s="109" t="n"/>
      <c r="X536" s="109" t="n"/>
      <c r="Y536" s="109" t="n"/>
      <c r="Z536" s="109" t="n"/>
    </row>
    <row r="537">
      <c r="A537" s="109" t="n"/>
      <c r="B537" s="109" t="n"/>
      <c r="C537" s="109" t="n"/>
      <c r="D537" s="109" t="n"/>
      <c r="E537" s="109" t="n"/>
      <c r="F537" s="109" t="n"/>
      <c r="G537" s="109" t="n"/>
      <c r="H537" s="109" t="n"/>
      <c r="I537" s="109" t="n"/>
      <c r="J537" s="109" t="n"/>
      <c r="K537" s="109" t="n"/>
      <c r="L537" s="109" t="n"/>
      <c r="M537" s="109" t="n"/>
      <c r="N537" s="109" t="n"/>
      <c r="O537" s="109" t="n"/>
      <c r="P537" s="109" t="n"/>
      <c r="Q537" s="109" t="n"/>
      <c r="R537" s="109" t="n"/>
      <c r="S537" s="109" t="n"/>
      <c r="T537" s="109" t="n"/>
      <c r="U537" s="109" t="n"/>
      <c r="V537" s="109" t="n"/>
      <c r="W537" s="109" t="n"/>
      <c r="X537" s="109" t="n"/>
      <c r="Y537" s="109" t="n"/>
      <c r="Z537" s="109" t="n"/>
    </row>
    <row r="538">
      <c r="A538" s="109" t="n"/>
      <c r="B538" s="109" t="n"/>
      <c r="C538" s="109" t="n"/>
      <c r="D538" s="109" t="n"/>
      <c r="E538" s="109" t="n"/>
      <c r="F538" s="109" t="n"/>
      <c r="G538" s="109" t="n"/>
      <c r="H538" s="109" t="n"/>
      <c r="I538" s="109" t="n"/>
      <c r="J538" s="109" t="n"/>
      <c r="K538" s="109" t="n"/>
      <c r="L538" s="109" t="n"/>
      <c r="M538" s="109" t="n"/>
      <c r="N538" s="109" t="n"/>
      <c r="O538" s="109" t="n"/>
      <c r="P538" s="109" t="n"/>
      <c r="Q538" s="109" t="n"/>
      <c r="R538" s="109" t="n"/>
      <c r="S538" s="109" t="n"/>
      <c r="T538" s="109" t="n"/>
      <c r="U538" s="109" t="n"/>
      <c r="V538" s="109" t="n"/>
      <c r="W538" s="109" t="n"/>
      <c r="X538" s="109" t="n"/>
      <c r="Y538" s="109" t="n"/>
      <c r="Z538" s="109" t="n"/>
    </row>
    <row r="539">
      <c r="A539" s="109" t="n"/>
      <c r="B539" s="109" t="n"/>
      <c r="C539" s="109" t="n"/>
      <c r="D539" s="109" t="n"/>
      <c r="E539" s="109" t="n"/>
      <c r="F539" s="109" t="n"/>
      <c r="G539" s="109" t="n"/>
      <c r="H539" s="109" t="n"/>
      <c r="I539" s="109" t="n"/>
      <c r="J539" s="109" t="n"/>
      <c r="K539" s="109" t="n"/>
      <c r="L539" s="109" t="n"/>
      <c r="M539" s="109" t="n"/>
      <c r="N539" s="109" t="n"/>
      <c r="O539" s="109" t="n"/>
      <c r="P539" s="109" t="n"/>
      <c r="Q539" s="109" t="n"/>
      <c r="R539" s="109" t="n"/>
      <c r="S539" s="109" t="n"/>
      <c r="T539" s="109" t="n"/>
      <c r="U539" s="109" t="n"/>
      <c r="V539" s="109" t="n"/>
      <c r="W539" s="109" t="n"/>
      <c r="X539" s="109" t="n"/>
      <c r="Y539" s="109" t="n"/>
      <c r="Z539" s="109" t="n"/>
    </row>
    <row r="540">
      <c r="A540" s="109" t="n"/>
      <c r="B540" s="109" t="n"/>
      <c r="C540" s="109" t="n"/>
      <c r="D540" s="109" t="n"/>
      <c r="E540" s="109" t="n"/>
      <c r="F540" s="109" t="n"/>
      <c r="G540" s="109" t="n"/>
      <c r="H540" s="109" t="n"/>
      <c r="I540" s="109" t="n"/>
      <c r="J540" s="109" t="n"/>
      <c r="K540" s="109" t="n"/>
      <c r="L540" s="109" t="n"/>
      <c r="M540" s="109" t="n"/>
      <c r="N540" s="109" t="n"/>
      <c r="O540" s="109" t="n"/>
      <c r="P540" s="109" t="n"/>
      <c r="Q540" s="109" t="n"/>
      <c r="R540" s="109" t="n"/>
      <c r="S540" s="109" t="n"/>
      <c r="T540" s="109" t="n"/>
      <c r="U540" s="109" t="n"/>
      <c r="V540" s="109" t="n"/>
      <c r="W540" s="109" t="n"/>
      <c r="X540" s="109" t="n"/>
      <c r="Y540" s="109" t="n"/>
      <c r="Z540" s="109" t="n"/>
    </row>
    <row r="541">
      <c r="A541" s="109" t="n"/>
      <c r="B541" s="109" t="n"/>
      <c r="C541" s="109" t="n"/>
      <c r="D541" s="109" t="n"/>
      <c r="E541" s="109" t="n"/>
      <c r="F541" s="109" t="n"/>
      <c r="G541" s="109" t="n"/>
      <c r="H541" s="109" t="n"/>
      <c r="I541" s="109" t="n"/>
      <c r="J541" s="109" t="n"/>
      <c r="K541" s="109" t="n"/>
      <c r="L541" s="109" t="n"/>
      <c r="M541" s="109" t="n"/>
      <c r="N541" s="109" t="n"/>
      <c r="O541" s="109" t="n"/>
      <c r="P541" s="109" t="n"/>
      <c r="Q541" s="109" t="n"/>
      <c r="R541" s="109" t="n"/>
      <c r="S541" s="109" t="n"/>
      <c r="T541" s="109" t="n"/>
      <c r="U541" s="109" t="n"/>
      <c r="V541" s="109" t="n"/>
      <c r="W541" s="109" t="n"/>
      <c r="X541" s="109" t="n"/>
      <c r="Y541" s="109" t="n"/>
      <c r="Z541" s="109" t="n"/>
    </row>
    <row r="542">
      <c r="A542" s="109" t="n"/>
      <c r="B542" s="109" t="n"/>
      <c r="C542" s="109" t="n"/>
      <c r="D542" s="109" t="n"/>
      <c r="E542" s="109" t="n"/>
      <c r="F542" s="109" t="n"/>
      <c r="G542" s="109" t="n"/>
      <c r="H542" s="109" t="n"/>
      <c r="I542" s="109" t="n"/>
      <c r="J542" s="109" t="n"/>
      <c r="K542" s="109" t="n"/>
      <c r="L542" s="109" t="n"/>
      <c r="M542" s="109" t="n"/>
      <c r="N542" s="109" t="n"/>
      <c r="O542" s="109" t="n"/>
      <c r="P542" s="109" t="n"/>
      <c r="Q542" s="109" t="n"/>
      <c r="R542" s="109" t="n"/>
      <c r="S542" s="109" t="n"/>
      <c r="T542" s="109" t="n"/>
      <c r="U542" s="109" t="n"/>
      <c r="V542" s="109" t="n"/>
      <c r="W542" s="109" t="n"/>
      <c r="X542" s="109" t="n"/>
      <c r="Y542" s="109" t="n"/>
      <c r="Z542" s="109" t="n"/>
    </row>
    <row r="543">
      <c r="A543" s="109" t="n"/>
      <c r="B543" s="109" t="n"/>
      <c r="C543" s="109" t="n"/>
      <c r="D543" s="109" t="n"/>
      <c r="E543" s="109" t="n"/>
      <c r="F543" s="109" t="n"/>
      <c r="G543" s="109" t="n"/>
      <c r="H543" s="109" t="n"/>
      <c r="I543" s="109" t="n"/>
      <c r="J543" s="109" t="n"/>
      <c r="K543" s="109" t="n"/>
      <c r="L543" s="109" t="n"/>
      <c r="M543" s="109" t="n"/>
      <c r="N543" s="109" t="n"/>
      <c r="O543" s="109" t="n"/>
      <c r="P543" s="109" t="n"/>
      <c r="Q543" s="109" t="n"/>
      <c r="R543" s="109" t="n"/>
      <c r="S543" s="109" t="n"/>
      <c r="T543" s="109" t="n"/>
      <c r="U543" s="109" t="n"/>
      <c r="V543" s="109" t="n"/>
      <c r="W543" s="109" t="n"/>
      <c r="X543" s="109" t="n"/>
      <c r="Y543" s="109" t="n"/>
      <c r="Z543" s="109" t="n"/>
    </row>
    <row r="544">
      <c r="A544" s="109" t="n"/>
      <c r="B544" s="109" t="n"/>
      <c r="C544" s="109" t="n"/>
      <c r="D544" s="109" t="n"/>
      <c r="E544" s="109" t="n"/>
      <c r="F544" s="109" t="n"/>
      <c r="G544" s="109" t="n"/>
      <c r="H544" s="109" t="n"/>
      <c r="I544" s="109" t="n"/>
      <c r="J544" s="109" t="n"/>
      <c r="K544" s="109" t="n"/>
      <c r="L544" s="109" t="n"/>
      <c r="M544" s="109" t="n"/>
      <c r="N544" s="109" t="n"/>
      <c r="O544" s="109" t="n"/>
      <c r="P544" s="109" t="n"/>
      <c r="Q544" s="109" t="n"/>
      <c r="R544" s="109" t="n"/>
      <c r="S544" s="109" t="n"/>
      <c r="T544" s="109" t="n"/>
      <c r="U544" s="109" t="n"/>
      <c r="V544" s="109" t="n"/>
      <c r="W544" s="109" t="n"/>
      <c r="X544" s="109" t="n"/>
      <c r="Y544" s="109" t="n"/>
      <c r="Z544" s="109" t="n"/>
    </row>
    <row r="545">
      <c r="A545" s="109" t="n"/>
      <c r="B545" s="109" t="n"/>
      <c r="C545" s="109" t="n"/>
      <c r="D545" s="109" t="n"/>
      <c r="E545" s="109" t="n"/>
      <c r="F545" s="109" t="n"/>
      <c r="G545" s="109" t="n"/>
      <c r="H545" s="109" t="n"/>
      <c r="I545" s="109" t="n"/>
      <c r="J545" s="109" t="n"/>
      <c r="K545" s="109" t="n"/>
      <c r="L545" s="109" t="n"/>
      <c r="M545" s="109" t="n"/>
      <c r="N545" s="109" t="n"/>
      <c r="O545" s="109" t="n"/>
      <c r="P545" s="109" t="n"/>
      <c r="Q545" s="109" t="n"/>
      <c r="R545" s="109" t="n"/>
      <c r="S545" s="109" t="n"/>
      <c r="T545" s="109" t="n"/>
      <c r="U545" s="109" t="n"/>
      <c r="V545" s="109" t="n"/>
      <c r="W545" s="109" t="n"/>
      <c r="X545" s="109" t="n"/>
      <c r="Y545" s="109" t="n"/>
      <c r="Z545" s="109" t="n"/>
    </row>
    <row r="546">
      <c r="A546" s="109" t="n"/>
      <c r="B546" s="109" t="n"/>
      <c r="C546" s="109" t="n"/>
      <c r="D546" s="109" t="n"/>
      <c r="E546" s="109" t="n"/>
      <c r="F546" s="109" t="n"/>
      <c r="G546" s="109" t="n"/>
      <c r="H546" s="109" t="n"/>
      <c r="I546" s="109" t="n"/>
      <c r="J546" s="109" t="n"/>
      <c r="K546" s="109" t="n"/>
      <c r="L546" s="109" t="n"/>
      <c r="M546" s="109" t="n"/>
      <c r="N546" s="109" t="n"/>
      <c r="O546" s="109" t="n"/>
      <c r="P546" s="109" t="n"/>
      <c r="Q546" s="109" t="n"/>
      <c r="R546" s="109" t="n"/>
      <c r="S546" s="109" t="n"/>
      <c r="T546" s="109" t="n"/>
      <c r="U546" s="109" t="n"/>
      <c r="V546" s="109" t="n"/>
      <c r="W546" s="109" t="n"/>
      <c r="X546" s="109" t="n"/>
      <c r="Y546" s="109" t="n"/>
      <c r="Z546" s="109" t="n"/>
    </row>
    <row r="547">
      <c r="A547" s="109" t="n"/>
      <c r="B547" s="109" t="n"/>
      <c r="C547" s="109" t="n"/>
      <c r="D547" s="109" t="n"/>
      <c r="E547" s="109" t="n"/>
      <c r="F547" s="109" t="n"/>
      <c r="G547" s="109" t="n"/>
      <c r="H547" s="109" t="n"/>
      <c r="I547" s="109" t="n"/>
      <c r="J547" s="109" t="n"/>
      <c r="K547" s="109" t="n"/>
      <c r="L547" s="109" t="n"/>
      <c r="M547" s="109" t="n"/>
      <c r="N547" s="109" t="n"/>
      <c r="O547" s="109" t="n"/>
      <c r="P547" s="109" t="n"/>
      <c r="Q547" s="109" t="n"/>
      <c r="R547" s="109" t="n"/>
      <c r="S547" s="109" t="n"/>
      <c r="T547" s="109" t="n"/>
      <c r="U547" s="109" t="n"/>
      <c r="V547" s="109" t="n"/>
      <c r="W547" s="109" t="n"/>
      <c r="X547" s="109" t="n"/>
      <c r="Y547" s="109" t="n"/>
      <c r="Z547" s="109" t="n"/>
    </row>
    <row r="548">
      <c r="A548" s="109" t="n"/>
      <c r="B548" s="109" t="n"/>
      <c r="C548" s="109" t="n"/>
      <c r="D548" s="109" t="n"/>
      <c r="E548" s="109" t="n"/>
      <c r="F548" s="109" t="n"/>
      <c r="G548" s="109" t="n"/>
      <c r="H548" s="109" t="n"/>
      <c r="I548" s="109" t="n"/>
      <c r="J548" s="109" t="n"/>
      <c r="K548" s="109" t="n"/>
      <c r="L548" s="109" t="n"/>
      <c r="M548" s="109" t="n"/>
      <c r="N548" s="109" t="n"/>
      <c r="O548" s="109" t="n"/>
      <c r="P548" s="109" t="n"/>
      <c r="Q548" s="109" t="n"/>
      <c r="R548" s="109" t="n"/>
      <c r="S548" s="109" t="n"/>
      <c r="T548" s="109" t="n"/>
      <c r="U548" s="109" t="n"/>
      <c r="V548" s="109" t="n"/>
      <c r="W548" s="109" t="n"/>
      <c r="X548" s="109" t="n"/>
      <c r="Y548" s="109" t="n"/>
      <c r="Z548" s="109" t="n"/>
    </row>
    <row r="549">
      <c r="A549" s="109" t="n"/>
      <c r="B549" s="109" t="n"/>
      <c r="C549" s="109" t="n"/>
      <c r="D549" s="109" t="n"/>
      <c r="E549" s="109" t="n"/>
      <c r="F549" s="109" t="n"/>
      <c r="G549" s="109" t="n"/>
      <c r="H549" s="109" t="n"/>
      <c r="I549" s="109" t="n"/>
      <c r="J549" s="109" t="n"/>
      <c r="K549" s="109" t="n"/>
      <c r="L549" s="109" t="n"/>
      <c r="M549" s="109" t="n"/>
      <c r="N549" s="109" t="n"/>
      <c r="O549" s="109" t="n"/>
      <c r="P549" s="109" t="n"/>
      <c r="Q549" s="109" t="n"/>
      <c r="R549" s="109" t="n"/>
      <c r="S549" s="109" t="n"/>
      <c r="T549" s="109" t="n"/>
      <c r="U549" s="109" t="n"/>
      <c r="V549" s="109" t="n"/>
      <c r="W549" s="109" t="n"/>
      <c r="X549" s="109" t="n"/>
      <c r="Y549" s="109" t="n"/>
      <c r="Z549" s="109" t="n"/>
    </row>
    <row r="550">
      <c r="A550" s="109" t="n"/>
      <c r="B550" s="109" t="n"/>
      <c r="C550" s="109" t="n"/>
      <c r="D550" s="109" t="n"/>
      <c r="E550" s="109" t="n"/>
      <c r="F550" s="109" t="n"/>
      <c r="G550" s="109" t="n"/>
      <c r="H550" s="109" t="n"/>
      <c r="I550" s="109" t="n"/>
      <c r="J550" s="109" t="n"/>
      <c r="K550" s="109" t="n"/>
      <c r="L550" s="109" t="n"/>
      <c r="M550" s="109" t="n"/>
      <c r="N550" s="109" t="n"/>
      <c r="O550" s="109" t="n"/>
      <c r="P550" s="109" t="n"/>
      <c r="Q550" s="109" t="n"/>
      <c r="R550" s="109" t="n"/>
      <c r="S550" s="109" t="n"/>
      <c r="T550" s="109" t="n"/>
      <c r="U550" s="109" t="n"/>
      <c r="V550" s="109" t="n"/>
      <c r="W550" s="109" t="n"/>
      <c r="X550" s="109" t="n"/>
      <c r="Y550" s="109" t="n"/>
      <c r="Z550" s="109" t="n"/>
    </row>
    <row r="551">
      <c r="A551" s="109" t="n"/>
      <c r="B551" s="109" t="n"/>
      <c r="C551" s="109" t="n"/>
      <c r="D551" s="109" t="n"/>
      <c r="E551" s="109" t="n"/>
      <c r="F551" s="109" t="n"/>
      <c r="G551" s="109" t="n"/>
      <c r="H551" s="109" t="n"/>
      <c r="I551" s="109" t="n"/>
      <c r="J551" s="109" t="n"/>
      <c r="K551" s="109" t="n"/>
      <c r="L551" s="109" t="n"/>
      <c r="M551" s="109" t="n"/>
      <c r="N551" s="109" t="n"/>
      <c r="O551" s="109" t="n"/>
      <c r="P551" s="109" t="n"/>
      <c r="Q551" s="109" t="n"/>
      <c r="R551" s="109" t="n"/>
      <c r="S551" s="109" t="n"/>
      <c r="T551" s="109" t="n"/>
      <c r="U551" s="109" t="n"/>
      <c r="V551" s="109" t="n"/>
      <c r="W551" s="109" t="n"/>
      <c r="X551" s="109" t="n"/>
      <c r="Y551" s="109" t="n"/>
      <c r="Z551" s="109" t="n"/>
    </row>
    <row r="552">
      <c r="A552" s="109" t="n"/>
      <c r="B552" s="109" t="n"/>
      <c r="C552" s="109" t="n"/>
      <c r="D552" s="109" t="n"/>
      <c r="E552" s="109" t="n"/>
      <c r="F552" s="109" t="n"/>
      <c r="G552" s="109" t="n"/>
      <c r="H552" s="109" t="n"/>
      <c r="I552" s="109" t="n"/>
      <c r="J552" s="109" t="n"/>
      <c r="K552" s="109" t="n"/>
      <c r="L552" s="109" t="n"/>
      <c r="M552" s="109" t="n"/>
      <c r="N552" s="109" t="n"/>
      <c r="O552" s="109" t="n"/>
      <c r="P552" s="109" t="n"/>
      <c r="Q552" s="109" t="n"/>
      <c r="R552" s="109" t="n"/>
      <c r="S552" s="109" t="n"/>
      <c r="T552" s="109" t="n"/>
      <c r="U552" s="109" t="n"/>
      <c r="V552" s="109" t="n"/>
      <c r="W552" s="109" t="n"/>
      <c r="X552" s="109" t="n"/>
      <c r="Y552" s="109" t="n"/>
      <c r="Z552" s="109" t="n"/>
    </row>
    <row r="553">
      <c r="A553" s="109" t="n"/>
      <c r="B553" s="109" t="n"/>
      <c r="C553" s="109" t="n"/>
      <c r="D553" s="109" t="n"/>
      <c r="E553" s="109" t="n"/>
      <c r="F553" s="109" t="n"/>
      <c r="G553" s="109" t="n"/>
      <c r="H553" s="109" t="n"/>
      <c r="I553" s="109" t="n"/>
      <c r="J553" s="109" t="n"/>
      <c r="K553" s="109" t="n"/>
      <c r="L553" s="109" t="n"/>
      <c r="M553" s="109" t="n"/>
      <c r="N553" s="109" t="n"/>
      <c r="O553" s="109" t="n"/>
      <c r="P553" s="109" t="n"/>
      <c r="Q553" s="109" t="n"/>
      <c r="R553" s="109" t="n"/>
      <c r="S553" s="109" t="n"/>
      <c r="T553" s="109" t="n"/>
      <c r="U553" s="109" t="n"/>
      <c r="V553" s="109" t="n"/>
      <c r="W553" s="109" t="n"/>
      <c r="X553" s="109" t="n"/>
      <c r="Y553" s="109" t="n"/>
      <c r="Z553" s="109" t="n"/>
    </row>
    <row r="554">
      <c r="A554" s="109" t="n"/>
      <c r="B554" s="109" t="n"/>
      <c r="C554" s="109" t="n"/>
      <c r="D554" s="109" t="n"/>
      <c r="E554" s="109" t="n"/>
      <c r="F554" s="109" t="n"/>
      <c r="G554" s="109" t="n"/>
      <c r="H554" s="109" t="n"/>
      <c r="I554" s="109" t="n"/>
      <c r="J554" s="109" t="n"/>
      <c r="K554" s="109" t="n"/>
      <c r="L554" s="109" t="n"/>
      <c r="M554" s="109" t="n"/>
      <c r="N554" s="109" t="n"/>
      <c r="O554" s="109" t="n"/>
      <c r="P554" s="109" t="n"/>
      <c r="Q554" s="109" t="n"/>
      <c r="R554" s="109" t="n"/>
      <c r="S554" s="109" t="n"/>
      <c r="T554" s="109" t="n"/>
      <c r="U554" s="109" t="n"/>
      <c r="V554" s="109" t="n"/>
      <c r="W554" s="109" t="n"/>
      <c r="X554" s="109" t="n"/>
      <c r="Y554" s="109" t="n"/>
      <c r="Z554" s="109" t="n"/>
    </row>
    <row r="555">
      <c r="A555" s="109" t="n"/>
      <c r="B555" s="109" t="n"/>
      <c r="C555" s="109" t="n"/>
      <c r="D555" s="109" t="n"/>
      <c r="E555" s="109" t="n"/>
      <c r="F555" s="109" t="n"/>
      <c r="G555" s="109" t="n"/>
      <c r="H555" s="109" t="n"/>
      <c r="I555" s="109" t="n"/>
      <c r="J555" s="109" t="n"/>
      <c r="K555" s="109" t="n"/>
      <c r="L555" s="109" t="n"/>
      <c r="M555" s="109" t="n"/>
      <c r="N555" s="109" t="n"/>
      <c r="O555" s="109" t="n"/>
      <c r="P555" s="109" t="n"/>
      <c r="Q555" s="109" t="n"/>
      <c r="R555" s="109" t="n"/>
      <c r="S555" s="109" t="n"/>
      <c r="T555" s="109" t="n"/>
      <c r="U555" s="109" t="n"/>
      <c r="V555" s="109" t="n"/>
      <c r="W555" s="109" t="n"/>
      <c r="X555" s="109" t="n"/>
      <c r="Y555" s="109" t="n"/>
      <c r="Z555" s="109" t="n"/>
    </row>
    <row r="556">
      <c r="A556" s="109" t="n"/>
      <c r="B556" s="109" t="n"/>
      <c r="C556" s="109" t="n"/>
      <c r="D556" s="109" t="n"/>
      <c r="E556" s="109" t="n"/>
      <c r="F556" s="109" t="n"/>
      <c r="G556" s="109" t="n"/>
      <c r="H556" s="109" t="n"/>
      <c r="I556" s="109" t="n"/>
      <c r="J556" s="109" t="n"/>
      <c r="K556" s="109" t="n"/>
      <c r="L556" s="109" t="n"/>
      <c r="M556" s="109" t="n"/>
      <c r="N556" s="109" t="n"/>
      <c r="O556" s="109" t="n"/>
      <c r="P556" s="109" t="n"/>
      <c r="Q556" s="109" t="n"/>
      <c r="R556" s="109" t="n"/>
      <c r="S556" s="109" t="n"/>
      <c r="T556" s="109" t="n"/>
      <c r="U556" s="109" t="n"/>
      <c r="V556" s="109" t="n"/>
      <c r="W556" s="109" t="n"/>
      <c r="X556" s="109" t="n"/>
      <c r="Y556" s="109" t="n"/>
      <c r="Z556" s="109" t="n"/>
    </row>
    <row r="557">
      <c r="A557" s="109" t="n"/>
      <c r="B557" s="109" t="n"/>
      <c r="C557" s="109" t="n"/>
      <c r="D557" s="109" t="n"/>
      <c r="E557" s="109" t="n"/>
      <c r="F557" s="109" t="n"/>
      <c r="G557" s="109" t="n"/>
      <c r="H557" s="109" t="n"/>
      <c r="I557" s="109" t="n"/>
      <c r="J557" s="109" t="n"/>
      <c r="K557" s="109" t="n"/>
      <c r="L557" s="109" t="n"/>
      <c r="M557" s="109" t="n"/>
      <c r="N557" s="109" t="n"/>
      <c r="O557" s="109" t="n"/>
      <c r="P557" s="109" t="n"/>
      <c r="Q557" s="109" t="n"/>
      <c r="R557" s="109" t="n"/>
      <c r="S557" s="109" t="n"/>
      <c r="T557" s="109" t="n"/>
      <c r="U557" s="109" t="n"/>
      <c r="V557" s="109" t="n"/>
      <c r="W557" s="109" t="n"/>
      <c r="X557" s="109" t="n"/>
      <c r="Y557" s="109" t="n"/>
      <c r="Z557" s="109" t="n"/>
    </row>
    <row r="558">
      <c r="A558" s="109" t="n"/>
      <c r="B558" s="109" t="n"/>
      <c r="C558" s="109" t="n"/>
      <c r="D558" s="109" t="n"/>
      <c r="E558" s="109" t="n"/>
      <c r="F558" s="109" t="n"/>
      <c r="G558" s="109" t="n"/>
      <c r="H558" s="109" t="n"/>
      <c r="I558" s="109" t="n"/>
      <c r="J558" s="109" t="n"/>
      <c r="K558" s="109" t="n"/>
      <c r="L558" s="109" t="n"/>
      <c r="M558" s="109" t="n"/>
      <c r="N558" s="109" t="n"/>
      <c r="O558" s="109" t="n"/>
      <c r="P558" s="109" t="n"/>
      <c r="Q558" s="109" t="n"/>
      <c r="R558" s="109" t="n"/>
      <c r="S558" s="109" t="n"/>
      <c r="T558" s="109" t="n"/>
      <c r="U558" s="109" t="n"/>
      <c r="V558" s="109" t="n"/>
      <c r="W558" s="109" t="n"/>
      <c r="X558" s="109" t="n"/>
      <c r="Y558" s="109" t="n"/>
      <c r="Z558" s="109" t="n"/>
    </row>
    <row r="559">
      <c r="A559" s="109" t="n"/>
      <c r="B559" s="109" t="n"/>
      <c r="C559" s="109" t="n"/>
      <c r="D559" s="109" t="n"/>
      <c r="E559" s="109" t="n"/>
      <c r="F559" s="109" t="n"/>
      <c r="G559" s="109" t="n"/>
      <c r="H559" s="109" t="n"/>
      <c r="I559" s="109" t="n"/>
      <c r="J559" s="109" t="n"/>
      <c r="K559" s="109" t="n"/>
      <c r="L559" s="109" t="n"/>
      <c r="M559" s="109" t="n"/>
      <c r="N559" s="109" t="n"/>
      <c r="O559" s="109" t="n"/>
      <c r="P559" s="109" t="n"/>
      <c r="Q559" s="109" t="n"/>
      <c r="R559" s="109" t="n"/>
      <c r="S559" s="109" t="n"/>
      <c r="T559" s="109" t="n"/>
      <c r="U559" s="109" t="n"/>
      <c r="V559" s="109" t="n"/>
      <c r="W559" s="109" t="n"/>
      <c r="X559" s="109" t="n"/>
      <c r="Y559" s="109" t="n"/>
      <c r="Z559" s="109" t="n"/>
    </row>
    <row r="560">
      <c r="A560" s="109" t="n"/>
      <c r="B560" s="109" t="n"/>
      <c r="C560" s="109" t="n"/>
      <c r="D560" s="109" t="n"/>
      <c r="E560" s="109" t="n"/>
      <c r="F560" s="109" t="n"/>
      <c r="G560" s="109" t="n"/>
      <c r="H560" s="109" t="n"/>
      <c r="I560" s="109" t="n"/>
      <c r="J560" s="109" t="n"/>
      <c r="K560" s="109" t="n"/>
      <c r="L560" s="109" t="n"/>
      <c r="M560" s="109" t="n"/>
      <c r="N560" s="109" t="n"/>
      <c r="O560" s="109" t="n"/>
      <c r="P560" s="109" t="n"/>
      <c r="Q560" s="109" t="n"/>
      <c r="R560" s="109" t="n"/>
      <c r="S560" s="109" t="n"/>
      <c r="T560" s="109" t="n"/>
      <c r="U560" s="109" t="n"/>
      <c r="V560" s="109" t="n"/>
      <c r="W560" s="109" t="n"/>
      <c r="X560" s="109" t="n"/>
      <c r="Y560" s="109" t="n"/>
      <c r="Z560" s="109" t="n"/>
    </row>
    <row r="561">
      <c r="A561" s="109" t="n"/>
      <c r="B561" s="109" t="n"/>
      <c r="C561" s="109" t="n"/>
      <c r="D561" s="109" t="n"/>
      <c r="E561" s="109" t="n"/>
      <c r="F561" s="109" t="n"/>
      <c r="G561" s="109" t="n"/>
      <c r="H561" s="109" t="n"/>
      <c r="I561" s="109" t="n"/>
      <c r="J561" s="109" t="n"/>
      <c r="K561" s="109" t="n"/>
      <c r="L561" s="109" t="n"/>
      <c r="M561" s="109" t="n"/>
      <c r="N561" s="109" t="n"/>
      <c r="O561" s="109" t="n"/>
      <c r="P561" s="109" t="n"/>
      <c r="Q561" s="109" t="n"/>
      <c r="R561" s="109" t="n"/>
      <c r="S561" s="109" t="n"/>
      <c r="T561" s="109" t="n"/>
      <c r="U561" s="109" t="n"/>
      <c r="V561" s="109" t="n"/>
      <c r="W561" s="109" t="n"/>
      <c r="X561" s="109" t="n"/>
      <c r="Y561" s="109" t="n"/>
      <c r="Z561" s="109" t="n"/>
    </row>
    <row r="562">
      <c r="A562" s="109" t="n"/>
      <c r="B562" s="109" t="n"/>
      <c r="C562" s="109" t="n"/>
      <c r="D562" s="109" t="n"/>
      <c r="E562" s="109" t="n"/>
      <c r="F562" s="109" t="n"/>
      <c r="G562" s="109" t="n"/>
      <c r="H562" s="109" t="n"/>
      <c r="I562" s="109" t="n"/>
      <c r="J562" s="109" t="n"/>
      <c r="K562" s="109" t="n"/>
      <c r="L562" s="109" t="n"/>
      <c r="M562" s="109" t="n"/>
      <c r="N562" s="109" t="n"/>
      <c r="O562" s="109" t="n"/>
      <c r="P562" s="109" t="n"/>
      <c r="Q562" s="109" t="n"/>
      <c r="R562" s="109" t="n"/>
      <c r="S562" s="109" t="n"/>
      <c r="T562" s="109" t="n"/>
      <c r="U562" s="109" t="n"/>
      <c r="V562" s="109" t="n"/>
      <c r="W562" s="109" t="n"/>
      <c r="X562" s="109" t="n"/>
      <c r="Y562" s="109" t="n"/>
      <c r="Z562" s="109" t="n"/>
    </row>
    <row r="563">
      <c r="A563" s="109" t="n"/>
      <c r="B563" s="109" t="n"/>
      <c r="C563" s="109" t="n"/>
      <c r="D563" s="109" t="n"/>
      <c r="E563" s="109" t="n"/>
      <c r="F563" s="109" t="n"/>
      <c r="G563" s="109" t="n"/>
      <c r="H563" s="109" t="n"/>
      <c r="I563" s="109" t="n"/>
      <c r="J563" s="109" t="n"/>
      <c r="K563" s="109" t="n"/>
      <c r="L563" s="109" t="n"/>
      <c r="M563" s="109" t="n"/>
      <c r="N563" s="109" t="n"/>
      <c r="O563" s="109" t="n"/>
      <c r="P563" s="109" t="n"/>
      <c r="Q563" s="109" t="n"/>
      <c r="R563" s="109" t="n"/>
      <c r="S563" s="109" t="n"/>
      <c r="T563" s="109" t="n"/>
      <c r="U563" s="109" t="n"/>
      <c r="V563" s="109" t="n"/>
      <c r="W563" s="109" t="n"/>
      <c r="X563" s="109" t="n"/>
      <c r="Y563" s="109" t="n"/>
      <c r="Z563" s="109" t="n"/>
    </row>
    <row r="564">
      <c r="A564" s="109" t="n"/>
      <c r="B564" s="109" t="n"/>
      <c r="C564" s="109" t="n"/>
      <c r="D564" s="109" t="n"/>
      <c r="E564" s="109" t="n"/>
      <c r="F564" s="109" t="n"/>
      <c r="G564" s="109" t="n"/>
      <c r="H564" s="109" t="n"/>
      <c r="I564" s="109" t="n"/>
      <c r="J564" s="109" t="n"/>
      <c r="K564" s="109" t="n"/>
      <c r="L564" s="109" t="n"/>
      <c r="M564" s="109" t="n"/>
      <c r="N564" s="109" t="n"/>
      <c r="O564" s="109" t="n"/>
      <c r="P564" s="109" t="n"/>
      <c r="Q564" s="109" t="n"/>
      <c r="R564" s="109" t="n"/>
      <c r="S564" s="109" t="n"/>
      <c r="T564" s="109" t="n"/>
      <c r="U564" s="109" t="n"/>
      <c r="V564" s="109" t="n"/>
      <c r="W564" s="109" t="n"/>
      <c r="X564" s="109" t="n"/>
      <c r="Y564" s="109" t="n"/>
      <c r="Z564" s="109" t="n"/>
    </row>
    <row r="565">
      <c r="A565" s="109" t="n"/>
      <c r="B565" s="109" t="n"/>
      <c r="C565" s="109" t="n"/>
      <c r="D565" s="109" t="n"/>
      <c r="E565" s="109" t="n"/>
      <c r="F565" s="109" t="n"/>
      <c r="G565" s="109" t="n"/>
      <c r="H565" s="109" t="n"/>
      <c r="I565" s="109" t="n"/>
      <c r="J565" s="109" t="n"/>
      <c r="K565" s="109" t="n"/>
      <c r="L565" s="109" t="n"/>
      <c r="M565" s="109" t="n"/>
      <c r="N565" s="109" t="n"/>
      <c r="O565" s="109" t="n"/>
      <c r="P565" s="109" t="n"/>
      <c r="Q565" s="109" t="n"/>
      <c r="R565" s="109" t="n"/>
      <c r="S565" s="109" t="n"/>
      <c r="T565" s="109" t="n"/>
      <c r="U565" s="109" t="n"/>
      <c r="V565" s="109" t="n"/>
      <c r="W565" s="109" t="n"/>
      <c r="X565" s="109" t="n"/>
      <c r="Y565" s="109" t="n"/>
      <c r="Z565" s="109" t="n"/>
    </row>
    <row r="566">
      <c r="A566" s="109" t="n"/>
      <c r="B566" s="109" t="n"/>
      <c r="C566" s="109" t="n"/>
      <c r="D566" s="109" t="n"/>
      <c r="E566" s="109" t="n"/>
      <c r="F566" s="109" t="n"/>
      <c r="G566" s="109" t="n"/>
      <c r="H566" s="109" t="n"/>
      <c r="I566" s="109" t="n"/>
      <c r="J566" s="109" t="n"/>
      <c r="K566" s="109" t="n"/>
      <c r="L566" s="109" t="n"/>
      <c r="M566" s="109" t="n"/>
      <c r="N566" s="109" t="n"/>
      <c r="O566" s="109" t="n"/>
      <c r="P566" s="109" t="n"/>
      <c r="Q566" s="109" t="n"/>
      <c r="R566" s="109" t="n"/>
      <c r="S566" s="109" t="n"/>
      <c r="T566" s="109" t="n"/>
      <c r="U566" s="109" t="n"/>
      <c r="V566" s="109" t="n"/>
      <c r="W566" s="109" t="n"/>
      <c r="X566" s="109" t="n"/>
      <c r="Y566" s="109" t="n"/>
      <c r="Z566" s="109" t="n"/>
    </row>
    <row r="567">
      <c r="A567" s="109" t="n"/>
      <c r="B567" s="109" t="n"/>
      <c r="C567" s="109" t="n"/>
      <c r="D567" s="109" t="n"/>
      <c r="E567" s="109" t="n"/>
      <c r="F567" s="109" t="n"/>
      <c r="G567" s="109" t="n"/>
      <c r="H567" s="109" t="n"/>
      <c r="I567" s="109" t="n"/>
      <c r="J567" s="109" t="n"/>
      <c r="K567" s="109" t="n"/>
      <c r="L567" s="109" t="n"/>
      <c r="M567" s="109" t="n"/>
      <c r="N567" s="109" t="n"/>
      <c r="O567" s="109" t="n"/>
      <c r="P567" s="109" t="n"/>
      <c r="Q567" s="109" t="n"/>
      <c r="R567" s="109" t="n"/>
      <c r="S567" s="109" t="n"/>
      <c r="T567" s="109" t="n"/>
      <c r="U567" s="109" t="n"/>
      <c r="V567" s="109" t="n"/>
      <c r="W567" s="109" t="n"/>
      <c r="X567" s="109" t="n"/>
      <c r="Y567" s="109" t="n"/>
      <c r="Z567" s="109" t="n"/>
    </row>
    <row r="568">
      <c r="A568" s="109" t="n"/>
      <c r="B568" s="109" t="n"/>
      <c r="C568" s="109" t="n"/>
      <c r="D568" s="109" t="n"/>
      <c r="E568" s="109" t="n"/>
      <c r="F568" s="109" t="n"/>
      <c r="G568" s="109" t="n"/>
      <c r="H568" s="109" t="n"/>
      <c r="I568" s="109" t="n"/>
      <c r="J568" s="109" t="n"/>
      <c r="K568" s="109" t="n"/>
      <c r="L568" s="109" t="n"/>
      <c r="M568" s="109" t="n"/>
      <c r="N568" s="109" t="n"/>
      <c r="O568" s="109" t="n"/>
      <c r="P568" s="109" t="n"/>
      <c r="Q568" s="109" t="n"/>
      <c r="R568" s="109" t="n"/>
      <c r="S568" s="109" t="n"/>
      <c r="T568" s="109" t="n"/>
      <c r="U568" s="109" t="n"/>
      <c r="V568" s="109" t="n"/>
      <c r="W568" s="109" t="n"/>
      <c r="X568" s="109" t="n"/>
      <c r="Y568" s="109" t="n"/>
      <c r="Z568" s="109" t="n"/>
    </row>
    <row r="569">
      <c r="A569" s="109" t="n"/>
      <c r="B569" s="109" t="n"/>
      <c r="C569" s="109" t="n"/>
      <c r="D569" s="109" t="n"/>
      <c r="E569" s="109" t="n"/>
      <c r="F569" s="109" t="n"/>
      <c r="G569" s="109" t="n"/>
      <c r="H569" s="109" t="n"/>
      <c r="I569" s="109" t="n"/>
      <c r="J569" s="109" t="n"/>
      <c r="K569" s="109" t="n"/>
      <c r="L569" s="109" t="n"/>
      <c r="M569" s="109" t="n"/>
      <c r="N569" s="109" t="n"/>
      <c r="O569" s="109" t="n"/>
      <c r="P569" s="109" t="n"/>
      <c r="Q569" s="109" t="n"/>
      <c r="R569" s="109" t="n"/>
      <c r="S569" s="109" t="n"/>
      <c r="T569" s="109" t="n"/>
      <c r="U569" s="109" t="n"/>
      <c r="V569" s="109" t="n"/>
      <c r="W569" s="109" t="n"/>
      <c r="X569" s="109" t="n"/>
      <c r="Y569" s="109" t="n"/>
      <c r="Z569" s="109" t="n"/>
    </row>
    <row r="570">
      <c r="A570" s="109" t="n"/>
      <c r="B570" s="109" t="n"/>
      <c r="C570" s="109" t="n"/>
      <c r="D570" s="109" t="n"/>
      <c r="E570" s="109" t="n"/>
      <c r="F570" s="109" t="n"/>
      <c r="G570" s="109" t="n"/>
      <c r="H570" s="109" t="n"/>
      <c r="I570" s="109" t="n"/>
      <c r="J570" s="109" t="n"/>
      <c r="K570" s="109" t="n"/>
      <c r="L570" s="109" t="n"/>
      <c r="M570" s="109" t="n"/>
      <c r="N570" s="109" t="n"/>
      <c r="O570" s="109" t="n"/>
      <c r="P570" s="109" t="n"/>
      <c r="Q570" s="109" t="n"/>
      <c r="R570" s="109" t="n"/>
      <c r="S570" s="109" t="n"/>
      <c r="T570" s="109" t="n"/>
      <c r="U570" s="109" t="n"/>
      <c r="V570" s="109" t="n"/>
      <c r="W570" s="109" t="n"/>
      <c r="X570" s="109" t="n"/>
      <c r="Y570" s="109" t="n"/>
      <c r="Z570" s="109" t="n"/>
    </row>
    <row r="571">
      <c r="A571" s="109" t="n"/>
      <c r="B571" s="109" t="n"/>
      <c r="C571" s="109" t="n"/>
      <c r="D571" s="109" t="n"/>
      <c r="E571" s="109" t="n"/>
      <c r="F571" s="109" t="n"/>
      <c r="G571" s="109" t="n"/>
      <c r="H571" s="109" t="n"/>
      <c r="I571" s="109" t="n"/>
      <c r="J571" s="109" t="n"/>
      <c r="K571" s="109" t="n"/>
      <c r="L571" s="109" t="n"/>
      <c r="M571" s="109" t="n"/>
      <c r="N571" s="109" t="n"/>
      <c r="O571" s="109" t="n"/>
      <c r="P571" s="109" t="n"/>
      <c r="Q571" s="109" t="n"/>
      <c r="R571" s="109" t="n"/>
      <c r="S571" s="109" t="n"/>
      <c r="T571" s="109" t="n"/>
      <c r="U571" s="109" t="n"/>
      <c r="V571" s="109" t="n"/>
      <c r="W571" s="109" t="n"/>
      <c r="X571" s="109" t="n"/>
      <c r="Y571" s="109" t="n"/>
      <c r="Z571" s="109" t="n"/>
    </row>
    <row r="572">
      <c r="A572" s="109" t="n"/>
      <c r="B572" s="109" t="n"/>
      <c r="C572" s="109" t="n"/>
      <c r="D572" s="109" t="n"/>
      <c r="E572" s="109" t="n"/>
      <c r="F572" s="109" t="n"/>
      <c r="G572" s="109" t="n"/>
      <c r="H572" s="109" t="n"/>
      <c r="I572" s="109" t="n"/>
      <c r="J572" s="109" t="n"/>
      <c r="K572" s="109" t="n"/>
      <c r="L572" s="109" t="n"/>
      <c r="M572" s="109" t="n"/>
      <c r="N572" s="109" t="n"/>
      <c r="O572" s="109" t="n"/>
      <c r="P572" s="109" t="n"/>
      <c r="Q572" s="109" t="n"/>
      <c r="R572" s="109" t="n"/>
      <c r="S572" s="109" t="n"/>
      <c r="T572" s="109" t="n"/>
      <c r="U572" s="109" t="n"/>
      <c r="V572" s="109" t="n"/>
      <c r="W572" s="109" t="n"/>
      <c r="X572" s="109" t="n"/>
      <c r="Y572" s="109" t="n"/>
      <c r="Z572" s="109" t="n"/>
    </row>
    <row r="573">
      <c r="A573" s="109" t="n"/>
      <c r="B573" s="109" t="n"/>
      <c r="C573" s="109" t="n"/>
      <c r="D573" s="109" t="n"/>
      <c r="E573" s="109" t="n"/>
      <c r="F573" s="109" t="n"/>
      <c r="G573" s="109" t="n"/>
      <c r="H573" s="109" t="n"/>
      <c r="I573" s="109" t="n"/>
      <c r="J573" s="109" t="n"/>
      <c r="K573" s="109" t="n"/>
      <c r="L573" s="109" t="n"/>
      <c r="M573" s="109" t="n"/>
      <c r="N573" s="109" t="n"/>
      <c r="O573" s="109" t="n"/>
      <c r="P573" s="109" t="n"/>
      <c r="Q573" s="109" t="n"/>
      <c r="R573" s="109" t="n"/>
      <c r="S573" s="109" t="n"/>
      <c r="T573" s="109" t="n"/>
      <c r="U573" s="109" t="n"/>
      <c r="V573" s="109" t="n"/>
      <c r="W573" s="109" t="n"/>
      <c r="X573" s="109" t="n"/>
      <c r="Y573" s="109" t="n"/>
      <c r="Z573" s="109" t="n"/>
    </row>
    <row r="574">
      <c r="A574" s="109" t="n"/>
      <c r="B574" s="109" t="n"/>
      <c r="C574" s="109" t="n"/>
      <c r="D574" s="109" t="n"/>
      <c r="E574" s="109" t="n"/>
      <c r="F574" s="109" t="n"/>
      <c r="G574" s="109" t="n"/>
      <c r="H574" s="109" t="n"/>
      <c r="I574" s="109" t="n"/>
      <c r="J574" s="109" t="n"/>
      <c r="K574" s="109" t="n"/>
      <c r="L574" s="109" t="n"/>
      <c r="M574" s="109" t="n"/>
      <c r="N574" s="109" t="n"/>
      <c r="O574" s="109" t="n"/>
      <c r="P574" s="109" t="n"/>
      <c r="Q574" s="109" t="n"/>
      <c r="R574" s="109" t="n"/>
      <c r="S574" s="109" t="n"/>
      <c r="T574" s="109" t="n"/>
      <c r="U574" s="109" t="n"/>
      <c r="V574" s="109" t="n"/>
      <c r="W574" s="109" t="n"/>
      <c r="X574" s="109" t="n"/>
      <c r="Y574" s="109" t="n"/>
      <c r="Z574" s="109" t="n"/>
    </row>
    <row r="575">
      <c r="A575" s="109" t="n"/>
      <c r="B575" s="109" t="n"/>
      <c r="C575" s="109" t="n"/>
      <c r="D575" s="109" t="n"/>
      <c r="E575" s="109" t="n"/>
      <c r="F575" s="109" t="n"/>
      <c r="G575" s="109" t="n"/>
      <c r="H575" s="109" t="n"/>
      <c r="I575" s="109" t="n"/>
      <c r="J575" s="109" t="n"/>
      <c r="K575" s="109" t="n"/>
      <c r="L575" s="109" t="n"/>
      <c r="M575" s="109" t="n"/>
      <c r="N575" s="109" t="n"/>
      <c r="O575" s="109" t="n"/>
      <c r="P575" s="109" t="n"/>
      <c r="Q575" s="109" t="n"/>
      <c r="R575" s="109" t="n"/>
      <c r="S575" s="109" t="n"/>
      <c r="T575" s="109" t="n"/>
      <c r="U575" s="109" t="n"/>
      <c r="V575" s="109" t="n"/>
      <c r="W575" s="109" t="n"/>
      <c r="X575" s="109" t="n"/>
      <c r="Y575" s="109" t="n"/>
      <c r="Z575" s="109" t="n"/>
    </row>
    <row r="576">
      <c r="A576" s="109" t="n"/>
      <c r="B576" s="109" t="n"/>
      <c r="C576" s="109" t="n"/>
      <c r="D576" s="109" t="n"/>
      <c r="E576" s="109" t="n"/>
      <c r="F576" s="109" t="n"/>
      <c r="G576" s="109" t="n"/>
      <c r="H576" s="109" t="n"/>
      <c r="I576" s="109" t="n"/>
      <c r="J576" s="109" t="n"/>
      <c r="K576" s="109" t="n"/>
      <c r="L576" s="109" t="n"/>
      <c r="M576" s="109" t="n"/>
      <c r="N576" s="109" t="n"/>
      <c r="O576" s="109" t="n"/>
      <c r="P576" s="109" t="n"/>
      <c r="Q576" s="109" t="n"/>
      <c r="R576" s="109" t="n"/>
      <c r="S576" s="109" t="n"/>
      <c r="T576" s="109" t="n"/>
      <c r="U576" s="109" t="n"/>
      <c r="V576" s="109" t="n"/>
      <c r="W576" s="109" t="n"/>
      <c r="X576" s="109" t="n"/>
      <c r="Y576" s="109" t="n"/>
      <c r="Z576" s="109" t="n"/>
    </row>
    <row r="577">
      <c r="A577" s="109" t="n"/>
      <c r="B577" s="109" t="n"/>
      <c r="C577" s="109" t="n"/>
      <c r="D577" s="109" t="n"/>
      <c r="E577" s="109" t="n"/>
      <c r="F577" s="109" t="n"/>
      <c r="G577" s="109" t="n"/>
      <c r="H577" s="109" t="n"/>
      <c r="I577" s="109" t="n"/>
      <c r="J577" s="109" t="n"/>
      <c r="K577" s="109" t="n"/>
      <c r="L577" s="109" t="n"/>
      <c r="M577" s="109" t="n"/>
      <c r="N577" s="109" t="n"/>
      <c r="O577" s="109" t="n"/>
      <c r="P577" s="109" t="n"/>
      <c r="Q577" s="109" t="n"/>
      <c r="R577" s="109" t="n"/>
      <c r="S577" s="109" t="n"/>
      <c r="T577" s="109" t="n"/>
      <c r="U577" s="109" t="n"/>
      <c r="V577" s="109" t="n"/>
      <c r="W577" s="109" t="n"/>
      <c r="X577" s="109" t="n"/>
      <c r="Y577" s="109" t="n"/>
      <c r="Z577" s="109" t="n"/>
    </row>
    <row r="578">
      <c r="A578" s="109" t="n"/>
      <c r="B578" s="109" t="n"/>
      <c r="C578" s="109" t="n"/>
      <c r="D578" s="109" t="n"/>
      <c r="E578" s="109" t="n"/>
      <c r="F578" s="109" t="n"/>
      <c r="G578" s="109" t="n"/>
      <c r="H578" s="109" t="n"/>
      <c r="I578" s="109" t="n"/>
      <c r="J578" s="109" t="n"/>
      <c r="K578" s="109" t="n"/>
      <c r="L578" s="109" t="n"/>
      <c r="M578" s="109" t="n"/>
      <c r="N578" s="109" t="n"/>
      <c r="O578" s="109" t="n"/>
      <c r="P578" s="109" t="n"/>
      <c r="Q578" s="109" t="n"/>
      <c r="R578" s="109" t="n"/>
      <c r="S578" s="109" t="n"/>
      <c r="T578" s="109" t="n"/>
      <c r="U578" s="109" t="n"/>
      <c r="V578" s="109" t="n"/>
      <c r="W578" s="109" t="n"/>
      <c r="X578" s="109" t="n"/>
      <c r="Y578" s="109" t="n"/>
      <c r="Z578" s="109" t="n"/>
    </row>
    <row r="579">
      <c r="A579" s="109" t="n"/>
      <c r="B579" s="109" t="n"/>
      <c r="C579" s="109" t="n"/>
      <c r="D579" s="109" t="n"/>
      <c r="E579" s="109" t="n"/>
      <c r="F579" s="109" t="n"/>
      <c r="G579" s="109" t="n"/>
      <c r="H579" s="109" t="n"/>
      <c r="I579" s="109" t="n"/>
      <c r="J579" s="109" t="n"/>
      <c r="K579" s="109" t="n"/>
      <c r="L579" s="109" t="n"/>
      <c r="M579" s="109" t="n"/>
      <c r="N579" s="109" t="n"/>
      <c r="O579" s="109" t="n"/>
      <c r="P579" s="109" t="n"/>
      <c r="Q579" s="109" t="n"/>
      <c r="R579" s="109" t="n"/>
      <c r="S579" s="109" t="n"/>
      <c r="T579" s="109" t="n"/>
      <c r="U579" s="109" t="n"/>
      <c r="V579" s="109" t="n"/>
      <c r="W579" s="109" t="n"/>
      <c r="X579" s="109" t="n"/>
      <c r="Y579" s="109" t="n"/>
      <c r="Z579" s="109" t="n"/>
    </row>
    <row r="580">
      <c r="A580" s="109" t="n"/>
      <c r="B580" s="109" t="n"/>
      <c r="C580" s="109" t="n"/>
      <c r="D580" s="109" t="n"/>
      <c r="E580" s="109" t="n"/>
      <c r="F580" s="109" t="n"/>
      <c r="G580" s="109" t="n"/>
      <c r="H580" s="109" t="n"/>
      <c r="I580" s="109" t="n"/>
      <c r="J580" s="109" t="n"/>
      <c r="K580" s="109" t="n"/>
      <c r="L580" s="109" t="n"/>
      <c r="M580" s="109" t="n"/>
      <c r="N580" s="109" t="n"/>
      <c r="O580" s="109" t="n"/>
      <c r="P580" s="109" t="n"/>
      <c r="Q580" s="109" t="n"/>
      <c r="R580" s="109" t="n"/>
      <c r="S580" s="109" t="n"/>
      <c r="T580" s="109" t="n"/>
      <c r="U580" s="109" t="n"/>
      <c r="V580" s="109" t="n"/>
      <c r="W580" s="109" t="n"/>
      <c r="X580" s="109" t="n"/>
      <c r="Y580" s="109" t="n"/>
      <c r="Z580" s="109" t="n"/>
    </row>
    <row r="581">
      <c r="A581" s="109" t="n"/>
      <c r="B581" s="109" t="n"/>
      <c r="C581" s="109" t="n"/>
      <c r="D581" s="109" t="n"/>
      <c r="E581" s="109" t="n"/>
      <c r="F581" s="109" t="n"/>
      <c r="G581" s="109" t="n"/>
      <c r="H581" s="109" t="n"/>
      <c r="I581" s="109" t="n"/>
      <c r="J581" s="109" t="n"/>
      <c r="K581" s="109" t="n"/>
      <c r="L581" s="109" t="n"/>
      <c r="M581" s="109" t="n"/>
      <c r="N581" s="109" t="n"/>
      <c r="O581" s="109" t="n"/>
      <c r="P581" s="109" t="n"/>
      <c r="Q581" s="109" t="n"/>
      <c r="R581" s="109" t="n"/>
      <c r="S581" s="109" t="n"/>
      <c r="T581" s="109" t="n"/>
      <c r="U581" s="109" t="n"/>
      <c r="V581" s="109" t="n"/>
      <c r="W581" s="109" t="n"/>
      <c r="X581" s="109" t="n"/>
      <c r="Y581" s="109" t="n"/>
      <c r="Z581" s="109" t="n"/>
    </row>
    <row r="582">
      <c r="A582" s="109" t="n"/>
      <c r="B582" s="109" t="n"/>
      <c r="C582" s="109" t="n"/>
      <c r="D582" s="109" t="n"/>
      <c r="E582" s="109" t="n"/>
      <c r="F582" s="109" t="n"/>
      <c r="G582" s="109" t="n"/>
      <c r="H582" s="109" t="n"/>
      <c r="I582" s="109" t="n"/>
      <c r="J582" s="109" t="n"/>
      <c r="K582" s="109" t="n"/>
      <c r="L582" s="109" t="n"/>
      <c r="M582" s="109" t="n"/>
      <c r="N582" s="109" t="n"/>
      <c r="O582" s="109" t="n"/>
      <c r="P582" s="109" t="n"/>
      <c r="Q582" s="109" t="n"/>
      <c r="R582" s="109" t="n"/>
      <c r="S582" s="109" t="n"/>
      <c r="T582" s="109" t="n"/>
      <c r="U582" s="109" t="n"/>
      <c r="V582" s="109" t="n"/>
      <c r="W582" s="109" t="n"/>
      <c r="X582" s="109" t="n"/>
      <c r="Y582" s="109" t="n"/>
      <c r="Z582" s="109" t="n"/>
    </row>
    <row r="583">
      <c r="A583" s="109" t="n"/>
      <c r="B583" s="109" t="n"/>
      <c r="C583" s="109" t="n"/>
      <c r="D583" s="109" t="n"/>
      <c r="E583" s="109" t="n"/>
      <c r="F583" s="109" t="n"/>
      <c r="G583" s="109" t="n"/>
      <c r="H583" s="109" t="n"/>
      <c r="I583" s="109" t="n"/>
      <c r="J583" s="109" t="n"/>
      <c r="K583" s="109" t="n"/>
      <c r="L583" s="109" t="n"/>
      <c r="M583" s="109" t="n"/>
      <c r="N583" s="109" t="n"/>
      <c r="O583" s="109" t="n"/>
      <c r="P583" s="109" t="n"/>
      <c r="Q583" s="109" t="n"/>
      <c r="R583" s="109" t="n"/>
      <c r="S583" s="109" t="n"/>
      <c r="T583" s="109" t="n"/>
      <c r="U583" s="109" t="n"/>
      <c r="V583" s="109" t="n"/>
      <c r="W583" s="109" t="n"/>
      <c r="X583" s="109" t="n"/>
      <c r="Y583" s="109" t="n"/>
      <c r="Z583" s="109" t="n"/>
    </row>
    <row r="584">
      <c r="A584" s="109" t="n"/>
      <c r="B584" s="109" t="n"/>
      <c r="C584" s="109" t="n"/>
      <c r="D584" s="109" t="n"/>
      <c r="E584" s="109" t="n"/>
      <c r="F584" s="109" t="n"/>
      <c r="G584" s="109" t="n"/>
      <c r="H584" s="109" t="n"/>
      <c r="I584" s="109" t="n"/>
      <c r="J584" s="109" t="n"/>
      <c r="K584" s="109" t="n"/>
      <c r="L584" s="109" t="n"/>
      <c r="M584" s="109" t="n"/>
      <c r="N584" s="109" t="n"/>
      <c r="O584" s="109" t="n"/>
      <c r="P584" s="109" t="n"/>
      <c r="Q584" s="109" t="n"/>
      <c r="R584" s="109" t="n"/>
      <c r="S584" s="109" t="n"/>
      <c r="T584" s="109" t="n"/>
      <c r="U584" s="109" t="n"/>
      <c r="V584" s="109" t="n"/>
      <c r="W584" s="109" t="n"/>
      <c r="X584" s="109" t="n"/>
      <c r="Y584" s="109" t="n"/>
      <c r="Z584" s="109" t="n"/>
    </row>
    <row r="585">
      <c r="A585" s="109" t="n"/>
      <c r="B585" s="109" t="n"/>
      <c r="C585" s="109" t="n"/>
      <c r="D585" s="109" t="n"/>
      <c r="E585" s="109" t="n"/>
      <c r="F585" s="109" t="n"/>
      <c r="G585" s="109" t="n"/>
      <c r="H585" s="109" t="n"/>
      <c r="I585" s="109" t="n"/>
      <c r="J585" s="109" t="n"/>
      <c r="K585" s="109" t="n"/>
      <c r="L585" s="109" t="n"/>
      <c r="M585" s="109" t="n"/>
      <c r="N585" s="109" t="n"/>
      <c r="O585" s="109" t="n"/>
      <c r="P585" s="109" t="n"/>
      <c r="Q585" s="109" t="n"/>
      <c r="R585" s="109" t="n"/>
      <c r="S585" s="109" t="n"/>
      <c r="T585" s="109" t="n"/>
      <c r="U585" s="109" t="n"/>
      <c r="V585" s="109" t="n"/>
      <c r="W585" s="109" t="n"/>
      <c r="X585" s="109" t="n"/>
      <c r="Y585" s="109" t="n"/>
      <c r="Z585" s="109" t="n"/>
    </row>
    <row r="586">
      <c r="A586" s="109" t="n"/>
      <c r="B586" s="109" t="n"/>
      <c r="C586" s="109" t="n"/>
      <c r="D586" s="109" t="n"/>
      <c r="E586" s="109" t="n"/>
      <c r="F586" s="109" t="n"/>
      <c r="G586" s="109" t="n"/>
      <c r="H586" s="109" t="n"/>
      <c r="I586" s="109" t="n"/>
      <c r="J586" s="109" t="n"/>
      <c r="K586" s="109" t="n"/>
      <c r="L586" s="109" t="n"/>
      <c r="M586" s="109" t="n"/>
      <c r="N586" s="109" t="n"/>
      <c r="O586" s="109" t="n"/>
      <c r="P586" s="109" t="n"/>
      <c r="Q586" s="109" t="n"/>
      <c r="R586" s="109" t="n"/>
      <c r="S586" s="109" t="n"/>
      <c r="T586" s="109" t="n"/>
      <c r="U586" s="109" t="n"/>
      <c r="V586" s="109" t="n"/>
      <c r="W586" s="109" t="n"/>
      <c r="X586" s="109" t="n"/>
      <c r="Y586" s="109" t="n"/>
      <c r="Z586" s="109" t="n"/>
    </row>
    <row r="587">
      <c r="A587" s="109" t="n"/>
      <c r="B587" s="109" t="n"/>
      <c r="C587" s="109" t="n"/>
      <c r="D587" s="109" t="n"/>
      <c r="E587" s="109" t="n"/>
      <c r="F587" s="109" t="n"/>
      <c r="G587" s="109" t="n"/>
      <c r="H587" s="109" t="n"/>
      <c r="I587" s="109" t="n"/>
      <c r="J587" s="109" t="n"/>
      <c r="K587" s="109" t="n"/>
      <c r="L587" s="109" t="n"/>
      <c r="M587" s="109" t="n"/>
      <c r="N587" s="109" t="n"/>
      <c r="O587" s="109" t="n"/>
      <c r="P587" s="109" t="n"/>
      <c r="Q587" s="109" t="n"/>
      <c r="R587" s="109" t="n"/>
      <c r="S587" s="109" t="n"/>
      <c r="T587" s="109" t="n"/>
      <c r="U587" s="109" t="n"/>
      <c r="V587" s="109" t="n"/>
      <c r="W587" s="109" t="n"/>
      <c r="X587" s="109" t="n"/>
      <c r="Y587" s="109" t="n"/>
      <c r="Z587" s="109" t="n"/>
    </row>
    <row r="588">
      <c r="A588" s="109" t="n"/>
      <c r="B588" s="109" t="n"/>
      <c r="C588" s="109" t="n"/>
      <c r="D588" s="109" t="n"/>
      <c r="E588" s="109" t="n"/>
      <c r="F588" s="109" t="n"/>
      <c r="G588" s="109" t="n"/>
      <c r="H588" s="109" t="n"/>
      <c r="I588" s="109" t="n"/>
      <c r="J588" s="109" t="n"/>
      <c r="K588" s="109" t="n"/>
      <c r="L588" s="109" t="n"/>
      <c r="M588" s="109" t="n"/>
      <c r="N588" s="109" t="n"/>
      <c r="O588" s="109" t="n"/>
      <c r="P588" s="109" t="n"/>
      <c r="Q588" s="109" t="n"/>
      <c r="R588" s="109" t="n"/>
      <c r="S588" s="109" t="n"/>
      <c r="T588" s="109" t="n"/>
      <c r="U588" s="109" t="n"/>
      <c r="V588" s="109" t="n"/>
      <c r="W588" s="109" t="n"/>
      <c r="X588" s="109" t="n"/>
      <c r="Y588" s="109" t="n"/>
      <c r="Z588" s="109" t="n"/>
    </row>
    <row r="589">
      <c r="A589" s="109" t="n"/>
      <c r="B589" s="109" t="n"/>
      <c r="C589" s="109" t="n"/>
      <c r="D589" s="109" t="n"/>
      <c r="E589" s="109" t="n"/>
      <c r="F589" s="109" t="n"/>
      <c r="G589" s="109" t="n"/>
      <c r="H589" s="109" t="n"/>
      <c r="I589" s="109" t="n"/>
      <c r="J589" s="109" t="n"/>
      <c r="K589" s="109" t="n"/>
      <c r="L589" s="109" t="n"/>
      <c r="M589" s="109" t="n"/>
      <c r="N589" s="109" t="n"/>
      <c r="O589" s="109" t="n"/>
      <c r="P589" s="109" t="n"/>
      <c r="Q589" s="109" t="n"/>
      <c r="R589" s="109" t="n"/>
      <c r="S589" s="109" t="n"/>
      <c r="T589" s="109" t="n"/>
      <c r="U589" s="109" t="n"/>
      <c r="V589" s="109" t="n"/>
      <c r="W589" s="109" t="n"/>
      <c r="X589" s="109" t="n"/>
      <c r="Y589" s="109" t="n"/>
      <c r="Z589" s="109" t="n"/>
    </row>
    <row r="590">
      <c r="A590" s="109" t="n"/>
      <c r="B590" s="109" t="n"/>
      <c r="C590" s="109" t="n"/>
      <c r="D590" s="109" t="n"/>
      <c r="E590" s="109" t="n"/>
      <c r="F590" s="109" t="n"/>
      <c r="G590" s="109" t="n"/>
      <c r="H590" s="109" t="n"/>
      <c r="I590" s="109" t="n"/>
      <c r="J590" s="109" t="n"/>
      <c r="K590" s="109" t="n"/>
      <c r="L590" s="109" t="n"/>
      <c r="M590" s="109" t="n"/>
      <c r="N590" s="109" t="n"/>
      <c r="O590" s="109" t="n"/>
      <c r="P590" s="109" t="n"/>
      <c r="Q590" s="109" t="n"/>
      <c r="R590" s="109" t="n"/>
      <c r="S590" s="109" t="n"/>
      <c r="T590" s="109" t="n"/>
      <c r="U590" s="109" t="n"/>
      <c r="V590" s="109" t="n"/>
      <c r="W590" s="109" t="n"/>
      <c r="X590" s="109" t="n"/>
      <c r="Y590" s="109" t="n"/>
      <c r="Z590" s="109" t="n"/>
    </row>
    <row r="591">
      <c r="A591" s="109" t="n"/>
      <c r="B591" s="109" t="n"/>
      <c r="C591" s="109" t="n"/>
      <c r="D591" s="109" t="n"/>
      <c r="E591" s="109" t="n"/>
      <c r="F591" s="109" t="n"/>
      <c r="G591" s="109" t="n"/>
      <c r="H591" s="109" t="n"/>
      <c r="I591" s="109" t="n"/>
      <c r="J591" s="109" t="n"/>
      <c r="K591" s="109" t="n"/>
      <c r="L591" s="109" t="n"/>
      <c r="M591" s="109" t="n"/>
      <c r="N591" s="109" t="n"/>
      <c r="O591" s="109" t="n"/>
      <c r="P591" s="109" t="n"/>
      <c r="Q591" s="109" t="n"/>
      <c r="R591" s="109" t="n"/>
      <c r="S591" s="109" t="n"/>
      <c r="T591" s="109" t="n"/>
      <c r="U591" s="109" t="n"/>
      <c r="V591" s="109" t="n"/>
      <c r="W591" s="109" t="n"/>
      <c r="X591" s="109" t="n"/>
      <c r="Y591" s="109" t="n"/>
      <c r="Z591" s="109" t="n"/>
    </row>
    <row r="592">
      <c r="A592" s="109" t="n"/>
      <c r="B592" s="109" t="n"/>
      <c r="C592" s="109" t="n"/>
      <c r="D592" s="109" t="n"/>
      <c r="E592" s="109" t="n"/>
      <c r="F592" s="109" t="n"/>
      <c r="G592" s="109" t="n"/>
      <c r="H592" s="109" t="n"/>
      <c r="I592" s="109" t="n"/>
      <c r="J592" s="109" t="n"/>
      <c r="K592" s="109" t="n"/>
      <c r="L592" s="109" t="n"/>
      <c r="M592" s="109" t="n"/>
      <c r="N592" s="109" t="n"/>
      <c r="O592" s="109" t="n"/>
      <c r="P592" s="109" t="n"/>
      <c r="Q592" s="109" t="n"/>
      <c r="R592" s="109" t="n"/>
      <c r="S592" s="109" t="n"/>
      <c r="T592" s="109" t="n"/>
      <c r="U592" s="109" t="n"/>
      <c r="V592" s="109" t="n"/>
      <c r="W592" s="109" t="n"/>
      <c r="X592" s="109" t="n"/>
      <c r="Y592" s="109" t="n"/>
      <c r="Z592" s="109" t="n"/>
    </row>
    <row r="593">
      <c r="A593" s="109" t="n"/>
      <c r="B593" s="109" t="n"/>
      <c r="C593" s="109" t="n"/>
      <c r="D593" s="109" t="n"/>
      <c r="E593" s="109" t="n"/>
      <c r="F593" s="109" t="n"/>
      <c r="G593" s="109" t="n"/>
      <c r="H593" s="109" t="n"/>
      <c r="I593" s="109" t="n"/>
      <c r="J593" s="109" t="n"/>
      <c r="K593" s="109" t="n"/>
      <c r="L593" s="109" t="n"/>
      <c r="M593" s="109" t="n"/>
      <c r="N593" s="109" t="n"/>
      <c r="O593" s="109" t="n"/>
      <c r="P593" s="109" t="n"/>
      <c r="Q593" s="109" t="n"/>
      <c r="R593" s="109" t="n"/>
      <c r="S593" s="109" t="n"/>
      <c r="T593" s="109" t="n"/>
      <c r="U593" s="109" t="n"/>
      <c r="V593" s="109" t="n"/>
      <c r="W593" s="109" t="n"/>
      <c r="X593" s="109" t="n"/>
      <c r="Y593" s="109" t="n"/>
      <c r="Z593" s="109" t="n"/>
    </row>
    <row r="594">
      <c r="A594" s="109" t="n"/>
      <c r="B594" s="109" t="n"/>
      <c r="C594" s="109" t="n"/>
      <c r="D594" s="109" t="n"/>
      <c r="E594" s="109" t="n"/>
      <c r="F594" s="109" t="n"/>
      <c r="G594" s="109" t="n"/>
      <c r="H594" s="109" t="n"/>
      <c r="I594" s="109" t="n"/>
      <c r="J594" s="109" t="n"/>
      <c r="K594" s="109" t="n"/>
      <c r="L594" s="109" t="n"/>
      <c r="M594" s="109" t="n"/>
      <c r="N594" s="109" t="n"/>
      <c r="O594" s="109" t="n"/>
      <c r="P594" s="109" t="n"/>
      <c r="Q594" s="109" t="n"/>
      <c r="R594" s="109" t="n"/>
      <c r="S594" s="109" t="n"/>
      <c r="T594" s="109" t="n"/>
      <c r="U594" s="109" t="n"/>
      <c r="V594" s="109" t="n"/>
      <c r="W594" s="109" t="n"/>
      <c r="X594" s="109" t="n"/>
      <c r="Y594" s="109" t="n"/>
      <c r="Z594" s="109" t="n"/>
    </row>
    <row r="595">
      <c r="A595" s="109" t="n"/>
      <c r="B595" s="109" t="n"/>
      <c r="C595" s="109" t="n"/>
      <c r="D595" s="109" t="n"/>
      <c r="E595" s="109" t="n"/>
      <c r="F595" s="109" t="n"/>
      <c r="G595" s="109" t="n"/>
      <c r="H595" s="109" t="n"/>
      <c r="I595" s="109" t="n"/>
      <c r="J595" s="109" t="n"/>
      <c r="K595" s="109" t="n"/>
      <c r="L595" s="109" t="n"/>
      <c r="M595" s="109" t="n"/>
      <c r="N595" s="109" t="n"/>
      <c r="O595" s="109" t="n"/>
      <c r="P595" s="109" t="n"/>
      <c r="Q595" s="109" t="n"/>
      <c r="R595" s="109" t="n"/>
      <c r="S595" s="109" t="n"/>
      <c r="T595" s="109" t="n"/>
      <c r="U595" s="109" t="n"/>
      <c r="V595" s="109" t="n"/>
      <c r="W595" s="109" t="n"/>
      <c r="X595" s="109" t="n"/>
      <c r="Y595" s="109" t="n"/>
      <c r="Z595" s="109" t="n"/>
    </row>
    <row r="596">
      <c r="A596" s="109" t="n"/>
      <c r="B596" s="109" t="n"/>
      <c r="C596" s="109" t="n"/>
      <c r="D596" s="109" t="n"/>
      <c r="E596" s="109" t="n"/>
      <c r="F596" s="109" t="n"/>
      <c r="G596" s="109" t="n"/>
      <c r="H596" s="109" t="n"/>
      <c r="I596" s="109" t="n"/>
      <c r="J596" s="109" t="n"/>
      <c r="K596" s="109" t="n"/>
      <c r="L596" s="109" t="n"/>
      <c r="M596" s="109" t="n"/>
      <c r="N596" s="109" t="n"/>
      <c r="O596" s="109" t="n"/>
      <c r="P596" s="109" t="n"/>
      <c r="Q596" s="109" t="n"/>
      <c r="R596" s="109" t="n"/>
      <c r="S596" s="109" t="n"/>
      <c r="T596" s="109" t="n"/>
      <c r="U596" s="109" t="n"/>
      <c r="V596" s="109" t="n"/>
      <c r="W596" s="109" t="n"/>
      <c r="X596" s="109" t="n"/>
      <c r="Y596" s="109" t="n"/>
      <c r="Z596" s="109" t="n"/>
    </row>
    <row r="597">
      <c r="A597" s="109" t="n"/>
      <c r="B597" s="109" t="n"/>
      <c r="C597" s="109" t="n"/>
      <c r="D597" s="109" t="n"/>
      <c r="E597" s="109" t="n"/>
      <c r="F597" s="109" t="n"/>
      <c r="G597" s="109" t="n"/>
      <c r="H597" s="109" t="n"/>
      <c r="I597" s="109" t="n"/>
      <c r="J597" s="109" t="n"/>
      <c r="K597" s="109" t="n"/>
      <c r="L597" s="109" t="n"/>
      <c r="M597" s="109" t="n"/>
      <c r="N597" s="109" t="n"/>
      <c r="O597" s="109" t="n"/>
      <c r="P597" s="109" t="n"/>
      <c r="Q597" s="109" t="n"/>
      <c r="R597" s="109" t="n"/>
      <c r="S597" s="109" t="n"/>
      <c r="T597" s="109" t="n"/>
      <c r="U597" s="109" t="n"/>
      <c r="V597" s="109" t="n"/>
      <c r="W597" s="109" t="n"/>
      <c r="X597" s="109" t="n"/>
      <c r="Y597" s="109" t="n"/>
      <c r="Z597" s="109" t="n"/>
    </row>
    <row r="598">
      <c r="A598" s="109" t="n"/>
      <c r="B598" s="109" t="n"/>
      <c r="C598" s="109" t="n"/>
      <c r="D598" s="109" t="n"/>
      <c r="E598" s="109" t="n"/>
      <c r="F598" s="109" t="n"/>
      <c r="G598" s="109" t="n"/>
      <c r="H598" s="109" t="n"/>
      <c r="I598" s="109" t="n"/>
      <c r="J598" s="109" t="n"/>
      <c r="K598" s="109" t="n"/>
      <c r="L598" s="109" t="n"/>
      <c r="M598" s="109" t="n"/>
      <c r="N598" s="109" t="n"/>
      <c r="O598" s="109" t="n"/>
      <c r="P598" s="109" t="n"/>
      <c r="Q598" s="109" t="n"/>
      <c r="R598" s="109" t="n"/>
      <c r="S598" s="109" t="n"/>
      <c r="T598" s="109" t="n"/>
      <c r="U598" s="109" t="n"/>
      <c r="V598" s="109" t="n"/>
      <c r="W598" s="109" t="n"/>
      <c r="X598" s="109" t="n"/>
      <c r="Y598" s="109" t="n"/>
      <c r="Z598" s="109" t="n"/>
    </row>
    <row r="599">
      <c r="A599" s="109" t="n"/>
      <c r="B599" s="109" t="n"/>
      <c r="C599" s="109" t="n"/>
      <c r="D599" s="109" t="n"/>
      <c r="E599" s="109" t="n"/>
      <c r="F599" s="109" t="n"/>
      <c r="G599" s="109" t="n"/>
      <c r="H599" s="109" t="n"/>
      <c r="I599" s="109" t="n"/>
      <c r="J599" s="109" t="n"/>
      <c r="K599" s="109" t="n"/>
      <c r="L599" s="109" t="n"/>
      <c r="M599" s="109" t="n"/>
      <c r="N599" s="109" t="n"/>
      <c r="O599" s="109" t="n"/>
      <c r="P599" s="109" t="n"/>
      <c r="Q599" s="109" t="n"/>
      <c r="R599" s="109" t="n"/>
      <c r="S599" s="109" t="n"/>
      <c r="T599" s="109" t="n"/>
      <c r="U599" s="109" t="n"/>
      <c r="V599" s="109" t="n"/>
      <c r="W599" s="109" t="n"/>
      <c r="X599" s="109" t="n"/>
      <c r="Y599" s="109" t="n"/>
      <c r="Z599" s="109" t="n"/>
    </row>
    <row r="600">
      <c r="A600" s="109" t="n"/>
      <c r="B600" s="109" t="n"/>
      <c r="C600" s="109" t="n"/>
      <c r="D600" s="109" t="n"/>
      <c r="E600" s="109" t="n"/>
      <c r="F600" s="109" t="n"/>
      <c r="G600" s="109" t="n"/>
      <c r="H600" s="109" t="n"/>
      <c r="I600" s="109" t="n"/>
      <c r="J600" s="109" t="n"/>
      <c r="K600" s="109" t="n"/>
      <c r="L600" s="109" t="n"/>
      <c r="M600" s="109" t="n"/>
      <c r="N600" s="109" t="n"/>
      <c r="O600" s="109" t="n"/>
      <c r="P600" s="109" t="n"/>
      <c r="Q600" s="109" t="n"/>
      <c r="R600" s="109" t="n"/>
      <c r="S600" s="109" t="n"/>
      <c r="T600" s="109" t="n"/>
      <c r="U600" s="109" t="n"/>
      <c r="V600" s="109" t="n"/>
      <c r="W600" s="109" t="n"/>
      <c r="X600" s="109" t="n"/>
      <c r="Y600" s="109" t="n"/>
      <c r="Z600" s="109" t="n"/>
    </row>
    <row r="601">
      <c r="A601" s="109" t="n"/>
      <c r="B601" s="109" t="n"/>
      <c r="C601" s="109" t="n"/>
      <c r="D601" s="109" t="n"/>
      <c r="E601" s="109" t="n"/>
      <c r="F601" s="109" t="n"/>
      <c r="G601" s="109" t="n"/>
      <c r="H601" s="109" t="n"/>
      <c r="I601" s="109" t="n"/>
      <c r="J601" s="109" t="n"/>
      <c r="K601" s="109" t="n"/>
      <c r="L601" s="109" t="n"/>
      <c r="M601" s="109" t="n"/>
      <c r="N601" s="109" t="n"/>
      <c r="O601" s="109" t="n"/>
      <c r="P601" s="109" t="n"/>
      <c r="Q601" s="109" t="n"/>
      <c r="R601" s="109" t="n"/>
      <c r="S601" s="109" t="n"/>
      <c r="T601" s="109" t="n"/>
      <c r="U601" s="109" t="n"/>
      <c r="V601" s="109" t="n"/>
      <c r="W601" s="109" t="n"/>
      <c r="X601" s="109" t="n"/>
      <c r="Y601" s="109" t="n"/>
      <c r="Z601" s="109" t="n"/>
    </row>
    <row r="602">
      <c r="A602" s="109" t="n"/>
      <c r="B602" s="109" t="n"/>
      <c r="C602" s="109" t="n"/>
      <c r="D602" s="109" t="n"/>
      <c r="E602" s="109" t="n"/>
      <c r="F602" s="109" t="n"/>
      <c r="G602" s="109" t="n"/>
      <c r="H602" s="109" t="n"/>
      <c r="I602" s="109" t="n"/>
      <c r="J602" s="109" t="n"/>
      <c r="K602" s="109" t="n"/>
      <c r="L602" s="109" t="n"/>
      <c r="M602" s="109" t="n"/>
      <c r="N602" s="109" t="n"/>
      <c r="O602" s="109" t="n"/>
      <c r="P602" s="109" t="n"/>
      <c r="Q602" s="109" t="n"/>
      <c r="R602" s="109" t="n"/>
      <c r="S602" s="109" t="n"/>
      <c r="T602" s="109" t="n"/>
      <c r="U602" s="109" t="n"/>
      <c r="V602" s="109" t="n"/>
      <c r="W602" s="109" t="n"/>
      <c r="X602" s="109" t="n"/>
      <c r="Y602" s="109" t="n"/>
      <c r="Z602" s="109" t="n"/>
    </row>
    <row r="603">
      <c r="A603" s="109" t="n"/>
      <c r="B603" s="109" t="n"/>
      <c r="C603" s="109" t="n"/>
      <c r="D603" s="109" t="n"/>
      <c r="E603" s="109" t="n"/>
      <c r="F603" s="109" t="n"/>
      <c r="G603" s="109" t="n"/>
      <c r="H603" s="109" t="n"/>
      <c r="I603" s="109" t="n"/>
      <c r="J603" s="109" t="n"/>
      <c r="K603" s="109" t="n"/>
      <c r="L603" s="109" t="n"/>
      <c r="M603" s="109" t="n"/>
      <c r="N603" s="109" t="n"/>
      <c r="O603" s="109" t="n"/>
      <c r="P603" s="109" t="n"/>
      <c r="Q603" s="109" t="n"/>
      <c r="R603" s="109" t="n"/>
      <c r="S603" s="109" t="n"/>
      <c r="T603" s="109" t="n"/>
      <c r="U603" s="109" t="n"/>
      <c r="V603" s="109" t="n"/>
      <c r="W603" s="109" t="n"/>
      <c r="X603" s="109" t="n"/>
      <c r="Y603" s="109" t="n"/>
      <c r="Z603" s="109" t="n"/>
    </row>
    <row r="604">
      <c r="A604" s="109" t="n"/>
      <c r="B604" s="109" t="n"/>
      <c r="C604" s="109" t="n"/>
      <c r="D604" s="109" t="n"/>
      <c r="E604" s="109" t="n"/>
      <c r="F604" s="109" t="n"/>
      <c r="G604" s="109" t="n"/>
      <c r="H604" s="109" t="n"/>
      <c r="I604" s="109" t="n"/>
      <c r="J604" s="109" t="n"/>
      <c r="K604" s="109" t="n"/>
      <c r="L604" s="109" t="n"/>
      <c r="M604" s="109" t="n"/>
      <c r="N604" s="109" t="n"/>
      <c r="O604" s="109" t="n"/>
      <c r="P604" s="109" t="n"/>
      <c r="Q604" s="109" t="n"/>
      <c r="R604" s="109" t="n"/>
      <c r="S604" s="109" t="n"/>
      <c r="T604" s="109" t="n"/>
      <c r="U604" s="109" t="n"/>
      <c r="V604" s="109" t="n"/>
      <c r="W604" s="109" t="n"/>
      <c r="X604" s="109" t="n"/>
      <c r="Y604" s="109" t="n"/>
      <c r="Z604" s="109" t="n"/>
    </row>
    <row r="605">
      <c r="A605" s="109" t="n"/>
      <c r="B605" s="109" t="n"/>
      <c r="C605" s="109" t="n"/>
      <c r="D605" s="109" t="n"/>
      <c r="E605" s="109" t="n"/>
      <c r="F605" s="109" t="n"/>
      <c r="G605" s="109" t="n"/>
      <c r="H605" s="109" t="n"/>
      <c r="I605" s="109" t="n"/>
      <c r="J605" s="109" t="n"/>
      <c r="K605" s="109" t="n"/>
      <c r="L605" s="109" t="n"/>
      <c r="M605" s="109" t="n"/>
      <c r="N605" s="109" t="n"/>
      <c r="O605" s="109" t="n"/>
      <c r="P605" s="109" t="n"/>
      <c r="Q605" s="109" t="n"/>
      <c r="R605" s="109" t="n"/>
      <c r="S605" s="109" t="n"/>
      <c r="T605" s="109" t="n"/>
      <c r="U605" s="109" t="n"/>
      <c r="V605" s="109" t="n"/>
      <c r="W605" s="109" t="n"/>
      <c r="X605" s="109" t="n"/>
      <c r="Y605" s="109" t="n"/>
      <c r="Z605" s="109" t="n"/>
    </row>
    <row r="606">
      <c r="A606" s="109" t="n"/>
      <c r="B606" s="109" t="n"/>
      <c r="C606" s="109" t="n"/>
      <c r="D606" s="109" t="n"/>
      <c r="E606" s="109" t="n"/>
      <c r="F606" s="109" t="n"/>
      <c r="G606" s="109" t="n"/>
      <c r="H606" s="109" t="n"/>
      <c r="I606" s="109" t="n"/>
      <c r="J606" s="109" t="n"/>
      <c r="K606" s="109" t="n"/>
      <c r="L606" s="109" t="n"/>
      <c r="M606" s="109" t="n"/>
      <c r="N606" s="109" t="n"/>
      <c r="O606" s="109" t="n"/>
      <c r="P606" s="109" t="n"/>
      <c r="Q606" s="109" t="n"/>
      <c r="R606" s="109" t="n"/>
      <c r="S606" s="109" t="n"/>
      <c r="T606" s="109" t="n"/>
      <c r="U606" s="109" t="n"/>
      <c r="V606" s="109" t="n"/>
      <c r="W606" s="109" t="n"/>
      <c r="X606" s="109" t="n"/>
      <c r="Y606" s="109" t="n"/>
      <c r="Z606" s="109" t="n"/>
    </row>
    <row r="607">
      <c r="A607" s="109" t="n"/>
      <c r="B607" s="109" t="n"/>
      <c r="C607" s="109" t="n"/>
      <c r="D607" s="109" t="n"/>
      <c r="E607" s="109" t="n"/>
      <c r="F607" s="109" t="n"/>
      <c r="G607" s="109" t="n"/>
      <c r="H607" s="109" t="n"/>
      <c r="I607" s="109" t="n"/>
      <c r="J607" s="109" t="n"/>
      <c r="K607" s="109" t="n"/>
      <c r="L607" s="109" t="n"/>
      <c r="M607" s="109" t="n"/>
      <c r="N607" s="109" t="n"/>
      <c r="O607" s="109" t="n"/>
      <c r="P607" s="109" t="n"/>
      <c r="Q607" s="109" t="n"/>
      <c r="R607" s="109" t="n"/>
      <c r="S607" s="109" t="n"/>
      <c r="T607" s="109" t="n"/>
      <c r="U607" s="109" t="n"/>
      <c r="V607" s="109" t="n"/>
      <c r="W607" s="109" t="n"/>
      <c r="X607" s="109" t="n"/>
      <c r="Y607" s="109" t="n"/>
      <c r="Z607" s="109" t="n"/>
    </row>
    <row r="608">
      <c r="A608" s="109" t="n"/>
      <c r="B608" s="109" t="n"/>
      <c r="C608" s="109" t="n"/>
      <c r="D608" s="109" t="n"/>
      <c r="E608" s="109" t="n"/>
      <c r="F608" s="109" t="n"/>
      <c r="G608" s="109" t="n"/>
      <c r="H608" s="109" t="n"/>
      <c r="I608" s="109" t="n"/>
      <c r="J608" s="109" t="n"/>
      <c r="K608" s="109" t="n"/>
      <c r="L608" s="109" t="n"/>
      <c r="M608" s="109" t="n"/>
      <c r="N608" s="109" t="n"/>
      <c r="O608" s="109" t="n"/>
      <c r="P608" s="109" t="n"/>
      <c r="Q608" s="109" t="n"/>
      <c r="R608" s="109" t="n"/>
      <c r="S608" s="109" t="n"/>
      <c r="T608" s="109" t="n"/>
      <c r="U608" s="109" t="n"/>
      <c r="V608" s="109" t="n"/>
      <c r="W608" s="109" t="n"/>
      <c r="X608" s="109" t="n"/>
      <c r="Y608" s="109" t="n"/>
      <c r="Z608" s="109" t="n"/>
    </row>
    <row r="609">
      <c r="A609" s="109" t="n"/>
      <c r="B609" s="109" t="n"/>
      <c r="C609" s="109" t="n"/>
      <c r="D609" s="109" t="n"/>
      <c r="E609" s="109" t="n"/>
      <c r="F609" s="109" t="n"/>
      <c r="G609" s="109" t="n"/>
      <c r="H609" s="109" t="n"/>
      <c r="I609" s="109" t="n"/>
      <c r="J609" s="109" t="n"/>
      <c r="K609" s="109" t="n"/>
      <c r="L609" s="109" t="n"/>
      <c r="M609" s="109" t="n"/>
      <c r="N609" s="109" t="n"/>
      <c r="O609" s="109" t="n"/>
      <c r="P609" s="109" t="n"/>
      <c r="Q609" s="109" t="n"/>
      <c r="R609" s="109" t="n"/>
      <c r="S609" s="109" t="n"/>
      <c r="T609" s="109" t="n"/>
      <c r="U609" s="109" t="n"/>
      <c r="V609" s="109" t="n"/>
      <c r="W609" s="109" t="n"/>
      <c r="X609" s="109" t="n"/>
      <c r="Y609" s="109" t="n"/>
      <c r="Z609" s="109" t="n"/>
    </row>
    <row r="610">
      <c r="A610" s="109" t="n"/>
      <c r="B610" s="109" t="n"/>
      <c r="C610" s="109" t="n"/>
      <c r="D610" s="109" t="n"/>
      <c r="E610" s="109" t="n"/>
      <c r="F610" s="109" t="n"/>
      <c r="G610" s="109" t="n"/>
      <c r="H610" s="109" t="n"/>
      <c r="I610" s="109" t="n"/>
      <c r="J610" s="109" t="n"/>
      <c r="K610" s="109" t="n"/>
      <c r="L610" s="109" t="n"/>
      <c r="M610" s="109" t="n"/>
      <c r="N610" s="109" t="n"/>
      <c r="O610" s="109" t="n"/>
      <c r="P610" s="109" t="n"/>
      <c r="Q610" s="109" t="n"/>
      <c r="R610" s="109" t="n"/>
      <c r="S610" s="109" t="n"/>
      <c r="T610" s="109" t="n"/>
      <c r="U610" s="109" t="n"/>
      <c r="V610" s="109" t="n"/>
      <c r="W610" s="109" t="n"/>
      <c r="X610" s="109" t="n"/>
      <c r="Y610" s="109" t="n"/>
      <c r="Z610" s="109" t="n"/>
    </row>
    <row r="611">
      <c r="A611" s="109" t="n"/>
      <c r="B611" s="109" t="n"/>
      <c r="C611" s="109" t="n"/>
      <c r="D611" s="109" t="n"/>
      <c r="E611" s="109" t="n"/>
      <c r="F611" s="109" t="n"/>
      <c r="G611" s="109" t="n"/>
      <c r="H611" s="109" t="n"/>
      <c r="I611" s="109" t="n"/>
      <c r="J611" s="109" t="n"/>
      <c r="K611" s="109" t="n"/>
      <c r="L611" s="109" t="n"/>
      <c r="M611" s="109" t="n"/>
      <c r="N611" s="109" t="n"/>
      <c r="O611" s="109" t="n"/>
      <c r="P611" s="109" t="n"/>
      <c r="Q611" s="109" t="n"/>
      <c r="R611" s="109" t="n"/>
      <c r="S611" s="109" t="n"/>
      <c r="T611" s="109" t="n"/>
      <c r="U611" s="109" t="n"/>
      <c r="V611" s="109" t="n"/>
      <c r="W611" s="109" t="n"/>
      <c r="X611" s="109" t="n"/>
      <c r="Y611" s="109" t="n"/>
      <c r="Z611" s="109" t="n"/>
    </row>
    <row r="612">
      <c r="A612" s="109" t="n"/>
      <c r="B612" s="109" t="n"/>
      <c r="C612" s="109" t="n"/>
      <c r="D612" s="109" t="n"/>
      <c r="E612" s="109" t="n"/>
      <c r="F612" s="109" t="n"/>
      <c r="G612" s="109" t="n"/>
      <c r="H612" s="109" t="n"/>
      <c r="I612" s="109" t="n"/>
      <c r="J612" s="109" t="n"/>
      <c r="K612" s="109" t="n"/>
      <c r="L612" s="109" t="n"/>
      <c r="M612" s="109" t="n"/>
      <c r="N612" s="109" t="n"/>
      <c r="O612" s="109" t="n"/>
      <c r="P612" s="109" t="n"/>
      <c r="Q612" s="109" t="n"/>
      <c r="R612" s="109" t="n"/>
      <c r="S612" s="109" t="n"/>
      <c r="T612" s="109" t="n"/>
      <c r="U612" s="109" t="n"/>
      <c r="V612" s="109" t="n"/>
      <c r="W612" s="109" t="n"/>
      <c r="X612" s="109" t="n"/>
      <c r="Y612" s="109" t="n"/>
      <c r="Z612" s="109" t="n"/>
    </row>
    <row r="613">
      <c r="A613" s="109" t="n"/>
      <c r="B613" s="109" t="n"/>
      <c r="C613" s="109" t="n"/>
      <c r="D613" s="109" t="n"/>
      <c r="E613" s="109" t="n"/>
      <c r="F613" s="109" t="n"/>
      <c r="G613" s="109" t="n"/>
      <c r="H613" s="109" t="n"/>
      <c r="I613" s="109" t="n"/>
      <c r="J613" s="109" t="n"/>
      <c r="K613" s="109" t="n"/>
      <c r="L613" s="109" t="n"/>
      <c r="M613" s="109" t="n"/>
      <c r="N613" s="109" t="n"/>
      <c r="O613" s="109" t="n"/>
      <c r="P613" s="109" t="n"/>
      <c r="Q613" s="109" t="n"/>
      <c r="R613" s="109" t="n"/>
      <c r="S613" s="109" t="n"/>
      <c r="T613" s="109" t="n"/>
      <c r="U613" s="109" t="n"/>
      <c r="V613" s="109" t="n"/>
      <c r="W613" s="109" t="n"/>
      <c r="X613" s="109" t="n"/>
      <c r="Y613" s="109" t="n"/>
      <c r="Z613" s="109" t="n"/>
    </row>
    <row r="614">
      <c r="A614" s="109" t="n"/>
      <c r="B614" s="109" t="n"/>
      <c r="C614" s="109" t="n"/>
      <c r="D614" s="109" t="n"/>
      <c r="E614" s="109" t="n"/>
      <c r="F614" s="109" t="n"/>
      <c r="G614" s="109" t="n"/>
      <c r="H614" s="109" t="n"/>
      <c r="I614" s="109" t="n"/>
      <c r="J614" s="109" t="n"/>
      <c r="K614" s="109" t="n"/>
      <c r="L614" s="109" t="n"/>
      <c r="M614" s="109" t="n"/>
      <c r="N614" s="109" t="n"/>
      <c r="O614" s="109" t="n"/>
      <c r="P614" s="109" t="n"/>
      <c r="Q614" s="109" t="n"/>
      <c r="R614" s="109" t="n"/>
      <c r="S614" s="109" t="n"/>
      <c r="T614" s="109" t="n"/>
      <c r="U614" s="109" t="n"/>
      <c r="V614" s="109" t="n"/>
      <c r="W614" s="109" t="n"/>
      <c r="X614" s="109" t="n"/>
      <c r="Y614" s="109" t="n"/>
      <c r="Z614" s="109" t="n"/>
    </row>
    <row r="615">
      <c r="A615" s="109" t="n"/>
      <c r="B615" s="109" t="n"/>
      <c r="C615" s="109" t="n"/>
      <c r="D615" s="109" t="n"/>
      <c r="E615" s="109" t="n"/>
      <c r="F615" s="109" t="n"/>
      <c r="G615" s="109" t="n"/>
      <c r="H615" s="109" t="n"/>
      <c r="I615" s="109" t="n"/>
      <c r="J615" s="109" t="n"/>
      <c r="K615" s="109" t="n"/>
      <c r="L615" s="109" t="n"/>
      <c r="M615" s="109" t="n"/>
      <c r="N615" s="109" t="n"/>
      <c r="O615" s="109" t="n"/>
      <c r="P615" s="109" t="n"/>
      <c r="Q615" s="109" t="n"/>
      <c r="R615" s="109" t="n"/>
      <c r="S615" s="109" t="n"/>
      <c r="T615" s="109" t="n"/>
      <c r="U615" s="109" t="n"/>
      <c r="V615" s="109" t="n"/>
      <c r="W615" s="109" t="n"/>
      <c r="X615" s="109" t="n"/>
      <c r="Y615" s="109" t="n"/>
      <c r="Z615" s="109" t="n"/>
    </row>
    <row r="616">
      <c r="A616" s="109" t="n"/>
      <c r="B616" s="109" t="n"/>
      <c r="C616" s="109" t="n"/>
      <c r="D616" s="109" t="n"/>
      <c r="E616" s="109" t="n"/>
      <c r="F616" s="109" t="n"/>
      <c r="G616" s="109" t="n"/>
      <c r="H616" s="109" t="n"/>
      <c r="I616" s="109" t="n"/>
      <c r="J616" s="109" t="n"/>
      <c r="K616" s="109" t="n"/>
      <c r="L616" s="109" t="n"/>
      <c r="M616" s="109" t="n"/>
      <c r="N616" s="109" t="n"/>
      <c r="O616" s="109" t="n"/>
      <c r="P616" s="109" t="n"/>
      <c r="Q616" s="109" t="n"/>
      <c r="R616" s="109" t="n"/>
      <c r="S616" s="109" t="n"/>
      <c r="T616" s="109" t="n"/>
      <c r="U616" s="109" t="n"/>
      <c r="V616" s="109" t="n"/>
      <c r="W616" s="109" t="n"/>
      <c r="X616" s="109" t="n"/>
      <c r="Y616" s="109" t="n"/>
      <c r="Z616" s="109" t="n"/>
    </row>
    <row r="617">
      <c r="A617" s="109" t="n"/>
      <c r="B617" s="109" t="n"/>
      <c r="C617" s="109" t="n"/>
      <c r="D617" s="109" t="n"/>
      <c r="E617" s="109" t="n"/>
      <c r="F617" s="109" t="n"/>
      <c r="G617" s="109" t="n"/>
      <c r="H617" s="109" t="n"/>
      <c r="I617" s="109" t="n"/>
      <c r="J617" s="109" t="n"/>
      <c r="K617" s="109" t="n"/>
      <c r="L617" s="109" t="n"/>
      <c r="M617" s="109" t="n"/>
      <c r="N617" s="109" t="n"/>
      <c r="O617" s="109" t="n"/>
      <c r="P617" s="109" t="n"/>
      <c r="Q617" s="109" t="n"/>
      <c r="R617" s="109" t="n"/>
      <c r="S617" s="109" t="n"/>
      <c r="T617" s="109" t="n"/>
      <c r="U617" s="109" t="n"/>
      <c r="V617" s="109" t="n"/>
      <c r="W617" s="109" t="n"/>
      <c r="X617" s="109" t="n"/>
      <c r="Y617" s="109" t="n"/>
      <c r="Z617" s="109" t="n"/>
    </row>
    <row r="618">
      <c r="A618" s="109" t="n"/>
      <c r="B618" s="109" t="n"/>
      <c r="C618" s="109" t="n"/>
      <c r="D618" s="109" t="n"/>
      <c r="E618" s="109" t="n"/>
      <c r="F618" s="109" t="n"/>
      <c r="G618" s="109" t="n"/>
      <c r="H618" s="109" t="n"/>
      <c r="I618" s="109" t="n"/>
      <c r="J618" s="109" t="n"/>
      <c r="K618" s="109" t="n"/>
      <c r="L618" s="109" t="n"/>
      <c r="M618" s="109" t="n"/>
      <c r="N618" s="109" t="n"/>
      <c r="O618" s="109" t="n"/>
      <c r="P618" s="109" t="n"/>
      <c r="Q618" s="109" t="n"/>
      <c r="R618" s="109" t="n"/>
      <c r="S618" s="109" t="n"/>
      <c r="T618" s="109" t="n"/>
      <c r="U618" s="109" t="n"/>
      <c r="V618" s="109" t="n"/>
      <c r="W618" s="109" t="n"/>
      <c r="X618" s="109" t="n"/>
      <c r="Y618" s="109" t="n"/>
      <c r="Z618" s="109" t="n"/>
    </row>
    <row r="619">
      <c r="A619" s="109" t="n"/>
      <c r="B619" s="109" t="n"/>
      <c r="C619" s="109" t="n"/>
      <c r="D619" s="109" t="n"/>
      <c r="E619" s="109" t="n"/>
      <c r="F619" s="109" t="n"/>
      <c r="G619" s="109" t="n"/>
      <c r="H619" s="109" t="n"/>
      <c r="I619" s="109" t="n"/>
      <c r="J619" s="109" t="n"/>
      <c r="K619" s="109" t="n"/>
      <c r="L619" s="109" t="n"/>
      <c r="M619" s="109" t="n"/>
      <c r="N619" s="109" t="n"/>
      <c r="O619" s="109" t="n"/>
      <c r="P619" s="109" t="n"/>
      <c r="Q619" s="109" t="n"/>
      <c r="R619" s="109" t="n"/>
      <c r="S619" s="109" t="n"/>
      <c r="T619" s="109" t="n"/>
      <c r="U619" s="109" t="n"/>
      <c r="V619" s="109" t="n"/>
      <c r="W619" s="109" t="n"/>
      <c r="X619" s="109" t="n"/>
      <c r="Y619" s="109" t="n"/>
      <c r="Z619" s="109" t="n"/>
    </row>
    <row r="620">
      <c r="A620" s="109" t="n"/>
      <c r="B620" s="109" t="n"/>
      <c r="C620" s="109" t="n"/>
      <c r="D620" s="109" t="n"/>
      <c r="E620" s="109" t="n"/>
      <c r="F620" s="109" t="n"/>
      <c r="G620" s="109" t="n"/>
      <c r="H620" s="109" t="n"/>
      <c r="I620" s="109" t="n"/>
      <c r="J620" s="109" t="n"/>
      <c r="K620" s="109" t="n"/>
      <c r="L620" s="109" t="n"/>
      <c r="M620" s="109" t="n"/>
      <c r="N620" s="109" t="n"/>
      <c r="O620" s="109" t="n"/>
      <c r="P620" s="109" t="n"/>
      <c r="Q620" s="109" t="n"/>
      <c r="R620" s="109" t="n"/>
      <c r="S620" s="109" t="n"/>
      <c r="T620" s="109" t="n"/>
      <c r="U620" s="109" t="n"/>
      <c r="V620" s="109" t="n"/>
      <c r="W620" s="109" t="n"/>
      <c r="X620" s="109" t="n"/>
      <c r="Y620" s="109" t="n"/>
      <c r="Z620" s="109" t="n"/>
    </row>
    <row r="621">
      <c r="A621" s="109" t="n"/>
      <c r="B621" s="109" t="n"/>
      <c r="C621" s="109" t="n"/>
      <c r="D621" s="109" t="n"/>
      <c r="E621" s="109" t="n"/>
      <c r="F621" s="109" t="n"/>
      <c r="G621" s="109" t="n"/>
      <c r="H621" s="109" t="n"/>
      <c r="I621" s="109" t="n"/>
      <c r="J621" s="109" t="n"/>
      <c r="K621" s="109" t="n"/>
      <c r="L621" s="109" t="n"/>
      <c r="M621" s="109" t="n"/>
      <c r="N621" s="109" t="n"/>
      <c r="O621" s="109" t="n"/>
      <c r="P621" s="109" t="n"/>
      <c r="Q621" s="109" t="n"/>
      <c r="R621" s="109" t="n"/>
      <c r="S621" s="109" t="n"/>
      <c r="T621" s="109" t="n"/>
      <c r="U621" s="109" t="n"/>
      <c r="V621" s="109" t="n"/>
      <c r="W621" s="109" t="n"/>
      <c r="X621" s="109" t="n"/>
      <c r="Y621" s="109" t="n"/>
      <c r="Z621" s="109" t="n"/>
    </row>
    <row r="622">
      <c r="A622" s="109" t="n"/>
      <c r="B622" s="109" t="n"/>
      <c r="C622" s="109" t="n"/>
      <c r="D622" s="109" t="n"/>
      <c r="E622" s="109" t="n"/>
      <c r="F622" s="109" t="n"/>
      <c r="G622" s="109" t="n"/>
      <c r="H622" s="109" t="n"/>
      <c r="I622" s="109" t="n"/>
      <c r="J622" s="109" t="n"/>
      <c r="K622" s="109" t="n"/>
      <c r="L622" s="109" t="n"/>
      <c r="M622" s="109" t="n"/>
      <c r="N622" s="109" t="n"/>
      <c r="O622" s="109" t="n"/>
      <c r="P622" s="109" t="n"/>
      <c r="Q622" s="109" t="n"/>
      <c r="R622" s="109" t="n"/>
      <c r="S622" s="109" t="n"/>
      <c r="T622" s="109" t="n"/>
      <c r="U622" s="109" t="n"/>
      <c r="V622" s="109" t="n"/>
      <c r="W622" s="109" t="n"/>
      <c r="X622" s="109" t="n"/>
      <c r="Y622" s="109" t="n"/>
      <c r="Z622" s="109" t="n"/>
    </row>
    <row r="623">
      <c r="A623" s="109" t="n"/>
      <c r="B623" s="109" t="n"/>
      <c r="C623" s="109" t="n"/>
      <c r="D623" s="109" t="n"/>
      <c r="E623" s="109" t="n"/>
      <c r="F623" s="109" t="n"/>
      <c r="G623" s="109" t="n"/>
      <c r="H623" s="109" t="n"/>
      <c r="I623" s="109" t="n"/>
      <c r="J623" s="109" t="n"/>
      <c r="K623" s="109" t="n"/>
      <c r="L623" s="109" t="n"/>
      <c r="M623" s="109" t="n"/>
      <c r="N623" s="109" t="n"/>
      <c r="O623" s="109" t="n"/>
      <c r="P623" s="109" t="n"/>
      <c r="Q623" s="109" t="n"/>
      <c r="R623" s="109" t="n"/>
      <c r="S623" s="109" t="n"/>
      <c r="T623" s="109" t="n"/>
      <c r="U623" s="109" t="n"/>
      <c r="V623" s="109" t="n"/>
      <c r="W623" s="109" t="n"/>
      <c r="X623" s="109" t="n"/>
      <c r="Y623" s="109" t="n"/>
      <c r="Z623" s="109" t="n"/>
    </row>
    <row r="624">
      <c r="A624" s="109" t="n"/>
      <c r="B624" s="109" t="n"/>
      <c r="C624" s="109" t="n"/>
      <c r="D624" s="109" t="n"/>
      <c r="E624" s="109" t="n"/>
      <c r="F624" s="109" t="n"/>
      <c r="G624" s="109" t="n"/>
      <c r="H624" s="109" t="n"/>
      <c r="I624" s="109" t="n"/>
      <c r="J624" s="109" t="n"/>
      <c r="K624" s="109" t="n"/>
      <c r="L624" s="109" t="n"/>
      <c r="M624" s="109" t="n"/>
      <c r="N624" s="109" t="n"/>
      <c r="O624" s="109" t="n"/>
      <c r="P624" s="109" t="n"/>
      <c r="Q624" s="109" t="n"/>
      <c r="R624" s="109" t="n"/>
      <c r="S624" s="109" t="n"/>
      <c r="T624" s="109" t="n"/>
      <c r="U624" s="109" t="n"/>
      <c r="V624" s="109" t="n"/>
      <c r="W624" s="109" t="n"/>
      <c r="X624" s="109" t="n"/>
      <c r="Y624" s="109" t="n"/>
      <c r="Z624" s="109" t="n"/>
    </row>
    <row r="625">
      <c r="A625" s="109" t="n"/>
      <c r="B625" s="109" t="n"/>
      <c r="C625" s="109" t="n"/>
      <c r="D625" s="109" t="n"/>
      <c r="E625" s="109" t="n"/>
      <c r="F625" s="109" t="n"/>
      <c r="G625" s="109" t="n"/>
      <c r="H625" s="109" t="n"/>
      <c r="I625" s="109" t="n"/>
      <c r="J625" s="109" t="n"/>
      <c r="K625" s="109" t="n"/>
      <c r="L625" s="109" t="n"/>
      <c r="M625" s="109" t="n"/>
      <c r="N625" s="109" t="n"/>
      <c r="O625" s="109" t="n"/>
      <c r="P625" s="109" t="n"/>
      <c r="Q625" s="109" t="n"/>
      <c r="R625" s="109" t="n"/>
      <c r="S625" s="109" t="n"/>
      <c r="T625" s="109" t="n"/>
      <c r="U625" s="109" t="n"/>
      <c r="V625" s="109" t="n"/>
      <c r="W625" s="109" t="n"/>
      <c r="X625" s="109" t="n"/>
      <c r="Y625" s="109" t="n"/>
      <c r="Z625" s="109" t="n"/>
    </row>
    <row r="626">
      <c r="A626" s="109" t="n"/>
      <c r="B626" s="109" t="n"/>
      <c r="C626" s="109" t="n"/>
      <c r="D626" s="109" t="n"/>
      <c r="E626" s="109" t="n"/>
      <c r="F626" s="109" t="n"/>
      <c r="G626" s="109" t="n"/>
      <c r="H626" s="109" t="n"/>
      <c r="I626" s="109" t="n"/>
      <c r="J626" s="109" t="n"/>
      <c r="K626" s="109" t="n"/>
      <c r="L626" s="109" t="n"/>
      <c r="M626" s="109" t="n"/>
      <c r="N626" s="109" t="n"/>
      <c r="O626" s="109" t="n"/>
      <c r="P626" s="109" t="n"/>
      <c r="Q626" s="109" t="n"/>
      <c r="R626" s="109" t="n"/>
      <c r="S626" s="109" t="n"/>
      <c r="T626" s="109" t="n"/>
      <c r="U626" s="109" t="n"/>
      <c r="V626" s="109" t="n"/>
      <c r="W626" s="109" t="n"/>
      <c r="X626" s="109" t="n"/>
      <c r="Y626" s="109" t="n"/>
      <c r="Z626" s="109" t="n"/>
    </row>
    <row r="627">
      <c r="A627" s="109" t="n"/>
      <c r="B627" s="109" t="n"/>
      <c r="C627" s="109" t="n"/>
      <c r="D627" s="109" t="n"/>
      <c r="E627" s="109" t="n"/>
      <c r="F627" s="109" t="n"/>
      <c r="G627" s="109" t="n"/>
      <c r="H627" s="109" t="n"/>
      <c r="I627" s="109" t="n"/>
      <c r="J627" s="109" t="n"/>
      <c r="K627" s="109" t="n"/>
      <c r="L627" s="109" t="n"/>
      <c r="M627" s="109" t="n"/>
      <c r="N627" s="109" t="n"/>
      <c r="O627" s="109" t="n"/>
      <c r="P627" s="109" t="n"/>
      <c r="Q627" s="109" t="n"/>
      <c r="R627" s="109" t="n"/>
      <c r="S627" s="109" t="n"/>
      <c r="T627" s="109" t="n"/>
      <c r="U627" s="109" t="n"/>
      <c r="V627" s="109" t="n"/>
      <c r="W627" s="109" t="n"/>
      <c r="X627" s="109" t="n"/>
      <c r="Y627" s="109" t="n"/>
      <c r="Z627" s="109" t="n"/>
    </row>
    <row r="628">
      <c r="A628" s="109" t="n"/>
      <c r="B628" s="109" t="n"/>
      <c r="C628" s="109" t="n"/>
      <c r="D628" s="109" t="n"/>
      <c r="E628" s="109" t="n"/>
      <c r="F628" s="109" t="n"/>
      <c r="G628" s="109" t="n"/>
      <c r="H628" s="109" t="n"/>
      <c r="I628" s="109" t="n"/>
      <c r="J628" s="109" t="n"/>
      <c r="K628" s="109" t="n"/>
      <c r="L628" s="109" t="n"/>
      <c r="M628" s="109" t="n"/>
      <c r="N628" s="109" t="n"/>
      <c r="O628" s="109" t="n"/>
      <c r="P628" s="109" t="n"/>
      <c r="Q628" s="109" t="n"/>
      <c r="R628" s="109" t="n"/>
      <c r="S628" s="109" t="n"/>
      <c r="T628" s="109" t="n"/>
      <c r="U628" s="109" t="n"/>
      <c r="V628" s="109" t="n"/>
      <c r="W628" s="109" t="n"/>
      <c r="X628" s="109" t="n"/>
      <c r="Y628" s="109" t="n"/>
      <c r="Z628" s="109" t="n"/>
    </row>
    <row r="629">
      <c r="A629" s="109" t="n"/>
      <c r="B629" s="109" t="n"/>
      <c r="C629" s="109" t="n"/>
      <c r="D629" s="109" t="n"/>
      <c r="E629" s="109" t="n"/>
      <c r="F629" s="109" t="n"/>
      <c r="G629" s="109" t="n"/>
      <c r="H629" s="109" t="n"/>
      <c r="I629" s="109" t="n"/>
      <c r="J629" s="109" t="n"/>
      <c r="K629" s="109" t="n"/>
      <c r="L629" s="109" t="n"/>
      <c r="M629" s="109" t="n"/>
      <c r="N629" s="109" t="n"/>
      <c r="O629" s="109" t="n"/>
      <c r="P629" s="109" t="n"/>
      <c r="Q629" s="109" t="n"/>
      <c r="R629" s="109" t="n"/>
      <c r="S629" s="109" t="n"/>
      <c r="T629" s="109" t="n"/>
      <c r="U629" s="109" t="n"/>
      <c r="V629" s="109" t="n"/>
      <c r="W629" s="109" t="n"/>
      <c r="X629" s="109" t="n"/>
      <c r="Y629" s="109" t="n"/>
      <c r="Z629" s="109" t="n"/>
    </row>
    <row r="630">
      <c r="A630" s="109" t="n"/>
      <c r="B630" s="109" t="n"/>
      <c r="C630" s="109" t="n"/>
      <c r="D630" s="109" t="n"/>
      <c r="E630" s="109" t="n"/>
      <c r="F630" s="109" t="n"/>
      <c r="G630" s="109" t="n"/>
      <c r="H630" s="109" t="n"/>
      <c r="I630" s="109" t="n"/>
      <c r="J630" s="109" t="n"/>
      <c r="K630" s="109" t="n"/>
      <c r="L630" s="109" t="n"/>
      <c r="M630" s="109" t="n"/>
      <c r="N630" s="109" t="n"/>
      <c r="O630" s="109" t="n"/>
      <c r="P630" s="109" t="n"/>
      <c r="Q630" s="109" t="n"/>
      <c r="R630" s="109" t="n"/>
      <c r="S630" s="109" t="n"/>
      <c r="T630" s="109" t="n"/>
      <c r="U630" s="109" t="n"/>
      <c r="V630" s="109" t="n"/>
      <c r="W630" s="109" t="n"/>
      <c r="X630" s="109" t="n"/>
      <c r="Y630" s="109" t="n"/>
      <c r="Z630" s="109" t="n"/>
    </row>
    <row r="631">
      <c r="A631" s="109" t="n"/>
      <c r="B631" s="109" t="n"/>
      <c r="C631" s="109" t="n"/>
      <c r="D631" s="109" t="n"/>
      <c r="E631" s="109" t="n"/>
      <c r="F631" s="109" t="n"/>
      <c r="G631" s="109" t="n"/>
      <c r="H631" s="109" t="n"/>
      <c r="I631" s="109" t="n"/>
      <c r="J631" s="109" t="n"/>
      <c r="K631" s="109" t="n"/>
      <c r="L631" s="109" t="n"/>
      <c r="M631" s="109" t="n"/>
      <c r="N631" s="109" t="n"/>
      <c r="O631" s="109" t="n"/>
      <c r="P631" s="109" t="n"/>
      <c r="Q631" s="109" t="n"/>
      <c r="R631" s="109" t="n"/>
      <c r="S631" s="109" t="n"/>
      <c r="T631" s="109" t="n"/>
      <c r="U631" s="109" t="n"/>
      <c r="V631" s="109" t="n"/>
      <c r="W631" s="109" t="n"/>
      <c r="X631" s="109" t="n"/>
      <c r="Y631" s="109" t="n"/>
      <c r="Z631" s="109" t="n"/>
    </row>
    <row r="632">
      <c r="A632" s="109" t="n"/>
      <c r="B632" s="109" t="n"/>
      <c r="C632" s="109" t="n"/>
      <c r="D632" s="109" t="n"/>
      <c r="E632" s="109" t="n"/>
      <c r="F632" s="109" t="n"/>
      <c r="G632" s="109" t="n"/>
      <c r="H632" s="109" t="n"/>
      <c r="I632" s="109" t="n"/>
      <c r="J632" s="109" t="n"/>
      <c r="K632" s="109" t="n"/>
      <c r="L632" s="109" t="n"/>
      <c r="M632" s="109" t="n"/>
      <c r="N632" s="109" t="n"/>
      <c r="O632" s="109" t="n"/>
      <c r="P632" s="109" t="n"/>
      <c r="Q632" s="109" t="n"/>
      <c r="R632" s="109" t="n"/>
      <c r="S632" s="109" t="n"/>
      <c r="T632" s="109" t="n"/>
      <c r="U632" s="109" t="n"/>
      <c r="V632" s="109" t="n"/>
      <c r="W632" s="109" t="n"/>
      <c r="X632" s="109" t="n"/>
      <c r="Y632" s="109" t="n"/>
      <c r="Z632" s="109" t="n"/>
    </row>
    <row r="633">
      <c r="A633" s="109" t="n"/>
      <c r="B633" s="109" t="n"/>
      <c r="C633" s="109" t="n"/>
      <c r="D633" s="109" t="n"/>
      <c r="E633" s="109" t="n"/>
      <c r="F633" s="109" t="n"/>
      <c r="G633" s="109" t="n"/>
      <c r="H633" s="109" t="n"/>
      <c r="I633" s="109" t="n"/>
      <c r="J633" s="109" t="n"/>
      <c r="K633" s="109" t="n"/>
      <c r="L633" s="109" t="n"/>
      <c r="M633" s="109" t="n"/>
      <c r="N633" s="109" t="n"/>
      <c r="O633" s="109" t="n"/>
      <c r="P633" s="109" t="n"/>
      <c r="Q633" s="109" t="n"/>
      <c r="R633" s="109" t="n"/>
      <c r="S633" s="109" t="n"/>
      <c r="T633" s="109" t="n"/>
      <c r="U633" s="109" t="n"/>
      <c r="V633" s="109" t="n"/>
      <c r="W633" s="109" t="n"/>
      <c r="X633" s="109" t="n"/>
      <c r="Y633" s="109" t="n"/>
      <c r="Z633" s="109" t="n"/>
    </row>
    <row r="634">
      <c r="A634" s="109" t="n"/>
      <c r="B634" s="109" t="n"/>
      <c r="C634" s="109" t="n"/>
      <c r="D634" s="109" t="n"/>
      <c r="E634" s="109" t="n"/>
      <c r="F634" s="109" t="n"/>
      <c r="G634" s="109" t="n"/>
      <c r="H634" s="109" t="n"/>
      <c r="I634" s="109" t="n"/>
      <c r="J634" s="109" t="n"/>
      <c r="K634" s="109" t="n"/>
      <c r="L634" s="109" t="n"/>
      <c r="M634" s="109" t="n"/>
      <c r="N634" s="109" t="n"/>
      <c r="O634" s="109" t="n"/>
      <c r="P634" s="109" t="n"/>
      <c r="Q634" s="109" t="n"/>
      <c r="R634" s="109" t="n"/>
      <c r="S634" s="109" t="n"/>
      <c r="T634" s="109" t="n"/>
      <c r="U634" s="109" t="n"/>
      <c r="V634" s="109" t="n"/>
      <c r="W634" s="109" t="n"/>
      <c r="X634" s="109" t="n"/>
      <c r="Y634" s="109" t="n"/>
      <c r="Z634" s="109" t="n"/>
    </row>
    <row r="635">
      <c r="A635" s="109" t="n"/>
      <c r="B635" s="109" t="n"/>
      <c r="C635" s="109" t="n"/>
      <c r="D635" s="109" t="n"/>
      <c r="E635" s="109" t="n"/>
      <c r="F635" s="109" t="n"/>
      <c r="G635" s="109" t="n"/>
      <c r="H635" s="109" t="n"/>
      <c r="I635" s="109" t="n"/>
      <c r="J635" s="109" t="n"/>
      <c r="K635" s="109" t="n"/>
      <c r="L635" s="109" t="n"/>
      <c r="M635" s="109" t="n"/>
      <c r="N635" s="109" t="n"/>
      <c r="O635" s="109" t="n"/>
      <c r="P635" s="109" t="n"/>
      <c r="Q635" s="109" t="n"/>
      <c r="R635" s="109" t="n"/>
      <c r="S635" s="109" t="n"/>
      <c r="T635" s="109" t="n"/>
      <c r="U635" s="109" t="n"/>
      <c r="V635" s="109" t="n"/>
      <c r="W635" s="109" t="n"/>
      <c r="X635" s="109" t="n"/>
      <c r="Y635" s="109" t="n"/>
      <c r="Z635" s="109" t="n"/>
    </row>
    <row r="636">
      <c r="A636" s="109" t="n"/>
      <c r="B636" s="109" t="n"/>
      <c r="C636" s="109" t="n"/>
      <c r="D636" s="109" t="n"/>
      <c r="E636" s="109" t="n"/>
      <c r="F636" s="109" t="n"/>
      <c r="G636" s="109" t="n"/>
      <c r="H636" s="109" t="n"/>
      <c r="I636" s="109" t="n"/>
      <c r="J636" s="109" t="n"/>
      <c r="K636" s="109" t="n"/>
      <c r="L636" s="109" t="n"/>
      <c r="M636" s="109" t="n"/>
      <c r="N636" s="109" t="n"/>
      <c r="O636" s="109" t="n"/>
      <c r="P636" s="109" t="n"/>
      <c r="Q636" s="109" t="n"/>
      <c r="R636" s="109" t="n"/>
      <c r="S636" s="109" t="n"/>
      <c r="T636" s="109" t="n"/>
      <c r="U636" s="109" t="n"/>
      <c r="V636" s="109" t="n"/>
      <c r="W636" s="109" t="n"/>
      <c r="X636" s="109" t="n"/>
      <c r="Y636" s="109" t="n"/>
      <c r="Z636" s="109" t="n"/>
    </row>
    <row r="637">
      <c r="A637" s="109" t="n"/>
      <c r="B637" s="109" t="n"/>
      <c r="C637" s="109" t="n"/>
      <c r="D637" s="109" t="n"/>
      <c r="E637" s="109" t="n"/>
      <c r="F637" s="109" t="n"/>
      <c r="G637" s="109" t="n"/>
      <c r="H637" s="109" t="n"/>
      <c r="I637" s="109" t="n"/>
      <c r="J637" s="109" t="n"/>
      <c r="K637" s="109" t="n"/>
      <c r="L637" s="109" t="n"/>
      <c r="M637" s="109" t="n"/>
      <c r="N637" s="109" t="n"/>
      <c r="O637" s="109" t="n"/>
      <c r="P637" s="109" t="n"/>
      <c r="Q637" s="109" t="n"/>
      <c r="R637" s="109" t="n"/>
      <c r="S637" s="109" t="n"/>
      <c r="T637" s="109" t="n"/>
      <c r="U637" s="109" t="n"/>
      <c r="V637" s="109" t="n"/>
      <c r="W637" s="109" t="n"/>
      <c r="X637" s="109" t="n"/>
      <c r="Y637" s="109" t="n"/>
      <c r="Z637" s="109" t="n"/>
    </row>
    <row r="638">
      <c r="A638" s="109" t="n"/>
      <c r="B638" s="109" t="n"/>
      <c r="C638" s="109" t="n"/>
      <c r="D638" s="109" t="n"/>
      <c r="E638" s="109" t="n"/>
      <c r="F638" s="109" t="n"/>
      <c r="G638" s="109" t="n"/>
      <c r="H638" s="109" t="n"/>
      <c r="I638" s="109" t="n"/>
      <c r="J638" s="109" t="n"/>
      <c r="K638" s="109" t="n"/>
      <c r="L638" s="109" t="n"/>
      <c r="M638" s="109" t="n"/>
      <c r="N638" s="109" t="n"/>
      <c r="O638" s="109" t="n"/>
      <c r="P638" s="109" t="n"/>
      <c r="Q638" s="109" t="n"/>
      <c r="R638" s="109" t="n"/>
      <c r="S638" s="109" t="n"/>
      <c r="T638" s="109" t="n"/>
      <c r="U638" s="109" t="n"/>
      <c r="V638" s="109" t="n"/>
      <c r="W638" s="109" t="n"/>
      <c r="X638" s="109" t="n"/>
      <c r="Y638" s="109" t="n"/>
      <c r="Z638" s="109" t="n"/>
    </row>
    <row r="639">
      <c r="A639" s="109" t="n"/>
      <c r="B639" s="109" t="n"/>
      <c r="C639" s="109" t="n"/>
      <c r="D639" s="109" t="n"/>
      <c r="E639" s="109" t="n"/>
      <c r="F639" s="109" t="n"/>
      <c r="G639" s="109" t="n"/>
      <c r="H639" s="109" t="n"/>
      <c r="I639" s="109" t="n"/>
      <c r="J639" s="109" t="n"/>
      <c r="K639" s="109" t="n"/>
      <c r="L639" s="109" t="n"/>
      <c r="M639" s="109" t="n"/>
      <c r="N639" s="109" t="n"/>
      <c r="O639" s="109" t="n"/>
      <c r="P639" s="109" t="n"/>
      <c r="Q639" s="109" t="n"/>
      <c r="R639" s="109" t="n"/>
      <c r="S639" s="109" t="n"/>
      <c r="T639" s="109" t="n"/>
      <c r="U639" s="109" t="n"/>
      <c r="V639" s="109" t="n"/>
      <c r="W639" s="109" t="n"/>
      <c r="X639" s="109" t="n"/>
      <c r="Y639" s="109" t="n"/>
      <c r="Z639" s="109" t="n"/>
    </row>
    <row r="640">
      <c r="A640" s="109" t="n"/>
      <c r="B640" s="109" t="n"/>
      <c r="C640" s="109" t="n"/>
      <c r="D640" s="109" t="n"/>
      <c r="E640" s="109" t="n"/>
      <c r="F640" s="109" t="n"/>
      <c r="G640" s="109" t="n"/>
      <c r="H640" s="109" t="n"/>
      <c r="I640" s="109" t="n"/>
      <c r="J640" s="109" t="n"/>
      <c r="K640" s="109" t="n"/>
      <c r="L640" s="109" t="n"/>
      <c r="M640" s="109" t="n"/>
      <c r="N640" s="109" t="n"/>
      <c r="O640" s="109" t="n"/>
      <c r="P640" s="109" t="n"/>
      <c r="Q640" s="109" t="n"/>
      <c r="R640" s="109" t="n"/>
      <c r="S640" s="109" t="n"/>
      <c r="T640" s="109" t="n"/>
      <c r="U640" s="109" t="n"/>
      <c r="V640" s="109" t="n"/>
      <c r="W640" s="109" t="n"/>
      <c r="X640" s="109" t="n"/>
      <c r="Y640" s="109" t="n"/>
      <c r="Z640" s="109" t="n"/>
    </row>
    <row r="641">
      <c r="A641" s="109" t="n"/>
      <c r="B641" s="109" t="n"/>
      <c r="C641" s="109" t="n"/>
      <c r="D641" s="109" t="n"/>
      <c r="E641" s="109" t="n"/>
      <c r="F641" s="109" t="n"/>
      <c r="G641" s="109" t="n"/>
      <c r="H641" s="109" t="n"/>
      <c r="I641" s="109" t="n"/>
      <c r="J641" s="109" t="n"/>
      <c r="K641" s="109" t="n"/>
      <c r="L641" s="109" t="n"/>
      <c r="M641" s="109" t="n"/>
      <c r="N641" s="109" t="n"/>
      <c r="O641" s="109" t="n"/>
      <c r="P641" s="109" t="n"/>
      <c r="Q641" s="109" t="n"/>
      <c r="R641" s="109" t="n"/>
      <c r="S641" s="109" t="n"/>
      <c r="T641" s="109" t="n"/>
      <c r="U641" s="109" t="n"/>
      <c r="V641" s="109" t="n"/>
      <c r="W641" s="109" t="n"/>
      <c r="X641" s="109" t="n"/>
      <c r="Y641" s="109" t="n"/>
      <c r="Z641" s="109" t="n"/>
    </row>
    <row r="642">
      <c r="A642" s="109" t="n"/>
      <c r="B642" s="109" t="n"/>
      <c r="C642" s="109" t="n"/>
      <c r="D642" s="109" t="n"/>
      <c r="E642" s="109" t="n"/>
      <c r="F642" s="109" t="n"/>
      <c r="G642" s="109" t="n"/>
      <c r="H642" s="109" t="n"/>
      <c r="I642" s="109" t="n"/>
      <c r="J642" s="109" t="n"/>
      <c r="K642" s="109" t="n"/>
      <c r="L642" s="109" t="n"/>
      <c r="M642" s="109" t="n"/>
      <c r="N642" s="109" t="n"/>
      <c r="O642" s="109" t="n"/>
      <c r="P642" s="109" t="n"/>
      <c r="Q642" s="109" t="n"/>
      <c r="R642" s="109" t="n"/>
      <c r="S642" s="109" t="n"/>
      <c r="T642" s="109" t="n"/>
      <c r="U642" s="109" t="n"/>
      <c r="V642" s="109" t="n"/>
      <c r="W642" s="109" t="n"/>
      <c r="X642" s="109" t="n"/>
      <c r="Y642" s="109" t="n"/>
      <c r="Z642" s="109" t="n"/>
    </row>
    <row r="643">
      <c r="A643" s="109" t="n"/>
      <c r="B643" s="109" t="n"/>
      <c r="C643" s="109" t="n"/>
      <c r="D643" s="109" t="n"/>
      <c r="E643" s="109" t="n"/>
      <c r="F643" s="109" t="n"/>
      <c r="G643" s="109" t="n"/>
      <c r="H643" s="109" t="n"/>
      <c r="I643" s="109" t="n"/>
      <c r="J643" s="109" t="n"/>
      <c r="K643" s="109" t="n"/>
      <c r="L643" s="109" t="n"/>
      <c r="M643" s="109" t="n"/>
      <c r="N643" s="109" t="n"/>
      <c r="O643" s="109" t="n"/>
      <c r="P643" s="109" t="n"/>
      <c r="Q643" s="109" t="n"/>
      <c r="R643" s="109" t="n"/>
      <c r="S643" s="109" t="n"/>
      <c r="T643" s="109" t="n"/>
      <c r="U643" s="109" t="n"/>
      <c r="V643" s="109" t="n"/>
      <c r="W643" s="109" t="n"/>
      <c r="X643" s="109" t="n"/>
      <c r="Y643" s="109" t="n"/>
      <c r="Z643" s="109" t="n"/>
    </row>
    <row r="644">
      <c r="A644" s="109" t="n"/>
      <c r="B644" s="109" t="n"/>
      <c r="C644" s="109" t="n"/>
      <c r="D644" s="109" t="n"/>
      <c r="E644" s="109" t="n"/>
      <c r="F644" s="109" t="n"/>
      <c r="G644" s="109" t="n"/>
      <c r="H644" s="109" t="n"/>
      <c r="I644" s="109" t="n"/>
      <c r="J644" s="109" t="n"/>
      <c r="K644" s="109" t="n"/>
      <c r="L644" s="109" t="n"/>
      <c r="M644" s="109" t="n"/>
      <c r="N644" s="109" t="n"/>
      <c r="O644" s="109" t="n"/>
      <c r="P644" s="109" t="n"/>
      <c r="Q644" s="109" t="n"/>
      <c r="R644" s="109" t="n"/>
      <c r="S644" s="109" t="n"/>
      <c r="T644" s="109" t="n"/>
      <c r="U644" s="109" t="n"/>
      <c r="V644" s="109" t="n"/>
      <c r="W644" s="109" t="n"/>
      <c r="X644" s="109" t="n"/>
      <c r="Y644" s="109" t="n"/>
      <c r="Z644" s="109" t="n"/>
    </row>
    <row r="645">
      <c r="A645" s="109" t="n"/>
      <c r="B645" s="109" t="n"/>
      <c r="C645" s="109" t="n"/>
      <c r="D645" s="109" t="n"/>
      <c r="E645" s="109" t="n"/>
      <c r="F645" s="109" t="n"/>
      <c r="G645" s="109" t="n"/>
      <c r="H645" s="109" t="n"/>
      <c r="I645" s="109" t="n"/>
      <c r="J645" s="109" t="n"/>
      <c r="K645" s="109" t="n"/>
      <c r="L645" s="109" t="n"/>
      <c r="M645" s="109" t="n"/>
      <c r="N645" s="109" t="n"/>
      <c r="O645" s="109" t="n"/>
      <c r="P645" s="109" t="n"/>
      <c r="Q645" s="109" t="n"/>
      <c r="R645" s="109" t="n"/>
      <c r="S645" s="109" t="n"/>
      <c r="T645" s="109" t="n"/>
      <c r="U645" s="109" t="n"/>
      <c r="V645" s="109" t="n"/>
      <c r="W645" s="109" t="n"/>
      <c r="X645" s="109" t="n"/>
      <c r="Y645" s="109" t="n"/>
      <c r="Z645" s="109" t="n"/>
    </row>
    <row r="646">
      <c r="A646" s="109" t="n"/>
      <c r="B646" s="109" t="n"/>
      <c r="C646" s="109" t="n"/>
      <c r="D646" s="109" t="n"/>
      <c r="E646" s="109" t="n"/>
      <c r="F646" s="109" t="n"/>
      <c r="G646" s="109" t="n"/>
      <c r="H646" s="109" t="n"/>
      <c r="I646" s="109" t="n"/>
      <c r="J646" s="109" t="n"/>
      <c r="K646" s="109" t="n"/>
      <c r="L646" s="109" t="n"/>
      <c r="M646" s="109" t="n"/>
      <c r="N646" s="109" t="n"/>
      <c r="O646" s="109" t="n"/>
      <c r="P646" s="109" t="n"/>
      <c r="Q646" s="109" t="n"/>
      <c r="R646" s="109" t="n"/>
      <c r="S646" s="109" t="n"/>
      <c r="T646" s="109" t="n"/>
      <c r="U646" s="109" t="n"/>
      <c r="V646" s="109" t="n"/>
      <c r="W646" s="109" t="n"/>
      <c r="X646" s="109" t="n"/>
      <c r="Y646" s="109" t="n"/>
      <c r="Z646" s="109" t="n"/>
    </row>
    <row r="647">
      <c r="A647" s="109" t="n"/>
      <c r="B647" s="109" t="n"/>
      <c r="C647" s="109" t="n"/>
      <c r="D647" s="109" t="n"/>
      <c r="E647" s="109" t="n"/>
      <c r="F647" s="109" t="n"/>
      <c r="G647" s="109" t="n"/>
      <c r="H647" s="109" t="n"/>
      <c r="I647" s="109" t="n"/>
      <c r="J647" s="109" t="n"/>
      <c r="K647" s="109" t="n"/>
      <c r="L647" s="109" t="n"/>
      <c r="M647" s="109" t="n"/>
      <c r="N647" s="109" t="n"/>
      <c r="O647" s="109" t="n"/>
      <c r="P647" s="109" t="n"/>
      <c r="Q647" s="109" t="n"/>
      <c r="R647" s="109" t="n"/>
      <c r="S647" s="109" t="n"/>
      <c r="T647" s="109" t="n"/>
      <c r="U647" s="109" t="n"/>
      <c r="V647" s="109" t="n"/>
      <c r="W647" s="109" t="n"/>
      <c r="X647" s="109" t="n"/>
      <c r="Y647" s="109" t="n"/>
      <c r="Z647" s="109" t="n"/>
    </row>
    <row r="648">
      <c r="A648" s="109" t="n"/>
      <c r="B648" s="109" t="n"/>
      <c r="C648" s="109" t="n"/>
      <c r="D648" s="109" t="n"/>
      <c r="E648" s="109" t="n"/>
      <c r="F648" s="109" t="n"/>
      <c r="G648" s="109" t="n"/>
      <c r="H648" s="109" t="n"/>
      <c r="I648" s="109" t="n"/>
      <c r="J648" s="109" t="n"/>
      <c r="K648" s="109" t="n"/>
      <c r="L648" s="109" t="n"/>
      <c r="M648" s="109" t="n"/>
      <c r="N648" s="109" t="n"/>
      <c r="O648" s="109" t="n"/>
      <c r="P648" s="109" t="n"/>
      <c r="Q648" s="109" t="n"/>
      <c r="R648" s="109" t="n"/>
      <c r="S648" s="109" t="n"/>
      <c r="T648" s="109" t="n"/>
      <c r="U648" s="109" t="n"/>
      <c r="V648" s="109" t="n"/>
      <c r="W648" s="109" t="n"/>
      <c r="X648" s="109" t="n"/>
      <c r="Y648" s="109" t="n"/>
      <c r="Z648" s="109" t="n"/>
    </row>
    <row r="649">
      <c r="A649" s="109" t="n"/>
      <c r="B649" s="109" t="n"/>
      <c r="C649" s="109" t="n"/>
      <c r="D649" s="109" t="n"/>
      <c r="E649" s="109" t="n"/>
      <c r="F649" s="109" t="n"/>
      <c r="G649" s="109" t="n"/>
      <c r="H649" s="109" t="n"/>
      <c r="I649" s="109" t="n"/>
      <c r="J649" s="109" t="n"/>
      <c r="K649" s="109" t="n"/>
      <c r="L649" s="109" t="n"/>
      <c r="M649" s="109" t="n"/>
      <c r="N649" s="109" t="n"/>
      <c r="O649" s="109" t="n"/>
      <c r="P649" s="109" t="n"/>
      <c r="Q649" s="109" t="n"/>
      <c r="R649" s="109" t="n"/>
      <c r="S649" s="109" t="n"/>
      <c r="T649" s="109" t="n"/>
      <c r="U649" s="109" t="n"/>
      <c r="V649" s="109" t="n"/>
      <c r="W649" s="109" t="n"/>
      <c r="X649" s="109" t="n"/>
      <c r="Y649" s="109" t="n"/>
      <c r="Z649" s="109" t="n"/>
    </row>
    <row r="650">
      <c r="A650" s="109" t="n"/>
      <c r="B650" s="109" t="n"/>
      <c r="C650" s="109" t="n"/>
      <c r="D650" s="109" t="n"/>
      <c r="E650" s="109" t="n"/>
      <c r="F650" s="109" t="n"/>
      <c r="G650" s="109" t="n"/>
      <c r="H650" s="109" t="n"/>
      <c r="I650" s="109" t="n"/>
      <c r="J650" s="109" t="n"/>
      <c r="K650" s="109" t="n"/>
      <c r="L650" s="109" t="n"/>
      <c r="M650" s="109" t="n"/>
      <c r="N650" s="109" t="n"/>
      <c r="O650" s="109" t="n"/>
      <c r="P650" s="109" t="n"/>
      <c r="Q650" s="109" t="n"/>
      <c r="R650" s="109" t="n"/>
      <c r="S650" s="109" t="n"/>
      <c r="T650" s="109" t="n"/>
      <c r="U650" s="109" t="n"/>
      <c r="V650" s="109" t="n"/>
      <c r="W650" s="109" t="n"/>
      <c r="X650" s="109" t="n"/>
      <c r="Y650" s="109" t="n"/>
      <c r="Z650" s="109" t="n"/>
    </row>
    <row r="651">
      <c r="A651" s="109" t="n"/>
      <c r="B651" s="109" t="n"/>
      <c r="C651" s="109" t="n"/>
      <c r="D651" s="109" t="n"/>
      <c r="E651" s="109" t="n"/>
      <c r="F651" s="109" t="n"/>
      <c r="G651" s="109" t="n"/>
      <c r="H651" s="109" t="n"/>
      <c r="I651" s="109" t="n"/>
      <c r="J651" s="109" t="n"/>
      <c r="K651" s="109" t="n"/>
      <c r="L651" s="109" t="n"/>
      <c r="M651" s="109" t="n"/>
      <c r="N651" s="109" t="n"/>
      <c r="O651" s="109" t="n"/>
      <c r="P651" s="109" t="n"/>
      <c r="Q651" s="109" t="n"/>
      <c r="R651" s="109" t="n"/>
      <c r="S651" s="109" t="n"/>
      <c r="T651" s="109" t="n"/>
      <c r="U651" s="109" t="n"/>
      <c r="V651" s="109" t="n"/>
      <c r="W651" s="109" t="n"/>
      <c r="X651" s="109" t="n"/>
      <c r="Y651" s="109" t="n"/>
      <c r="Z651" s="109" t="n"/>
    </row>
    <row r="652">
      <c r="A652" s="109" t="n"/>
      <c r="B652" s="109" t="n"/>
      <c r="C652" s="109" t="n"/>
      <c r="D652" s="109" t="n"/>
      <c r="E652" s="109" t="n"/>
      <c r="F652" s="109" t="n"/>
      <c r="G652" s="109" t="n"/>
      <c r="H652" s="109" t="n"/>
      <c r="I652" s="109" t="n"/>
      <c r="J652" s="109" t="n"/>
      <c r="K652" s="109" t="n"/>
      <c r="L652" s="109" t="n"/>
      <c r="M652" s="109" t="n"/>
      <c r="N652" s="109" t="n"/>
      <c r="O652" s="109" t="n"/>
      <c r="P652" s="109" t="n"/>
      <c r="Q652" s="109" t="n"/>
      <c r="R652" s="109" t="n"/>
      <c r="S652" s="109" t="n"/>
      <c r="T652" s="109" t="n"/>
      <c r="U652" s="109" t="n"/>
      <c r="V652" s="109" t="n"/>
      <c r="W652" s="109" t="n"/>
      <c r="X652" s="109" t="n"/>
      <c r="Y652" s="109" t="n"/>
      <c r="Z652" s="109" t="n"/>
    </row>
    <row r="653">
      <c r="A653" s="109" t="n"/>
      <c r="B653" s="109" t="n"/>
      <c r="C653" s="109" t="n"/>
      <c r="D653" s="109" t="n"/>
      <c r="E653" s="109" t="n"/>
      <c r="F653" s="109" t="n"/>
      <c r="G653" s="109" t="n"/>
      <c r="H653" s="109" t="n"/>
      <c r="I653" s="109" t="n"/>
      <c r="J653" s="109" t="n"/>
      <c r="K653" s="109" t="n"/>
      <c r="L653" s="109" t="n"/>
      <c r="M653" s="109" t="n"/>
      <c r="N653" s="109" t="n"/>
      <c r="O653" s="109" t="n"/>
      <c r="P653" s="109" t="n"/>
      <c r="Q653" s="109" t="n"/>
      <c r="R653" s="109" t="n"/>
      <c r="S653" s="109" t="n"/>
      <c r="T653" s="109" t="n"/>
      <c r="U653" s="109" t="n"/>
      <c r="V653" s="109" t="n"/>
      <c r="W653" s="109" t="n"/>
      <c r="X653" s="109" t="n"/>
      <c r="Y653" s="109" t="n"/>
      <c r="Z653" s="109" t="n"/>
    </row>
    <row r="654">
      <c r="A654" s="109" t="n"/>
      <c r="B654" s="109" t="n"/>
      <c r="C654" s="109" t="n"/>
      <c r="D654" s="109" t="n"/>
      <c r="E654" s="109" t="n"/>
      <c r="F654" s="109" t="n"/>
      <c r="G654" s="109" t="n"/>
      <c r="H654" s="109" t="n"/>
      <c r="I654" s="109" t="n"/>
      <c r="J654" s="109" t="n"/>
      <c r="K654" s="109" t="n"/>
      <c r="L654" s="109" t="n"/>
      <c r="M654" s="109" t="n"/>
      <c r="N654" s="109" t="n"/>
      <c r="O654" s="109" t="n"/>
      <c r="P654" s="109" t="n"/>
      <c r="Q654" s="109" t="n"/>
      <c r="R654" s="109" t="n"/>
      <c r="S654" s="109" t="n"/>
      <c r="T654" s="109" t="n"/>
      <c r="U654" s="109" t="n"/>
      <c r="V654" s="109" t="n"/>
      <c r="W654" s="109" t="n"/>
      <c r="X654" s="109" t="n"/>
      <c r="Y654" s="109" t="n"/>
      <c r="Z654" s="109" t="n"/>
    </row>
    <row r="655">
      <c r="A655" s="109" t="n"/>
      <c r="B655" s="109" t="n"/>
      <c r="C655" s="109" t="n"/>
      <c r="D655" s="109" t="n"/>
      <c r="E655" s="109" t="n"/>
      <c r="F655" s="109" t="n"/>
      <c r="G655" s="109" t="n"/>
      <c r="H655" s="109" t="n"/>
      <c r="I655" s="109" t="n"/>
      <c r="J655" s="109" t="n"/>
      <c r="K655" s="109" t="n"/>
      <c r="L655" s="109" t="n"/>
      <c r="M655" s="109" t="n"/>
      <c r="N655" s="109" t="n"/>
      <c r="O655" s="109" t="n"/>
      <c r="P655" s="109" t="n"/>
      <c r="Q655" s="109" t="n"/>
      <c r="R655" s="109" t="n"/>
      <c r="S655" s="109" t="n"/>
      <c r="T655" s="109" t="n"/>
      <c r="U655" s="109" t="n"/>
      <c r="V655" s="109" t="n"/>
      <c r="W655" s="109" t="n"/>
      <c r="X655" s="109" t="n"/>
      <c r="Y655" s="109" t="n"/>
      <c r="Z655" s="109" t="n"/>
    </row>
    <row r="656">
      <c r="A656" s="109" t="n"/>
      <c r="B656" s="109" t="n"/>
      <c r="C656" s="109" t="n"/>
      <c r="D656" s="109" t="n"/>
      <c r="E656" s="109" t="n"/>
      <c r="F656" s="109" t="n"/>
      <c r="G656" s="109" t="n"/>
      <c r="H656" s="109" t="n"/>
      <c r="I656" s="109" t="n"/>
      <c r="J656" s="109" t="n"/>
      <c r="K656" s="109" t="n"/>
      <c r="L656" s="109" t="n"/>
      <c r="M656" s="109" t="n"/>
      <c r="N656" s="109" t="n"/>
      <c r="O656" s="109" t="n"/>
      <c r="P656" s="109" t="n"/>
      <c r="Q656" s="109" t="n"/>
      <c r="R656" s="109" t="n"/>
      <c r="S656" s="109" t="n"/>
      <c r="T656" s="109" t="n"/>
      <c r="U656" s="109" t="n"/>
      <c r="V656" s="109" t="n"/>
      <c r="W656" s="109" t="n"/>
      <c r="X656" s="109" t="n"/>
      <c r="Y656" s="109" t="n"/>
      <c r="Z656" s="109" t="n"/>
    </row>
    <row r="657">
      <c r="A657" s="109" t="n"/>
      <c r="B657" s="109" t="n"/>
      <c r="C657" s="109" t="n"/>
      <c r="D657" s="109" t="n"/>
      <c r="E657" s="109" t="n"/>
      <c r="F657" s="109" t="n"/>
      <c r="G657" s="109" t="n"/>
      <c r="H657" s="109" t="n"/>
      <c r="I657" s="109" t="n"/>
      <c r="J657" s="109" t="n"/>
      <c r="K657" s="109" t="n"/>
      <c r="L657" s="109" t="n"/>
      <c r="M657" s="109" t="n"/>
      <c r="N657" s="109" t="n"/>
      <c r="O657" s="109" t="n"/>
      <c r="P657" s="109" t="n"/>
      <c r="Q657" s="109" t="n"/>
      <c r="R657" s="109" t="n"/>
      <c r="S657" s="109" t="n"/>
      <c r="T657" s="109" t="n"/>
      <c r="U657" s="109" t="n"/>
      <c r="V657" s="109" t="n"/>
      <c r="W657" s="109" t="n"/>
      <c r="X657" s="109" t="n"/>
      <c r="Y657" s="109" t="n"/>
      <c r="Z657" s="109" t="n"/>
    </row>
    <row r="658">
      <c r="A658" s="109" t="n"/>
      <c r="B658" s="109" t="n"/>
      <c r="C658" s="109" t="n"/>
      <c r="D658" s="109" t="n"/>
      <c r="E658" s="109" t="n"/>
      <c r="F658" s="109" t="n"/>
      <c r="G658" s="109" t="n"/>
      <c r="H658" s="109" t="n"/>
      <c r="I658" s="109" t="n"/>
      <c r="J658" s="109" t="n"/>
      <c r="K658" s="109" t="n"/>
      <c r="L658" s="109" t="n"/>
      <c r="M658" s="109" t="n"/>
      <c r="N658" s="109" t="n"/>
      <c r="O658" s="109" t="n"/>
      <c r="P658" s="109" t="n"/>
      <c r="Q658" s="109" t="n"/>
      <c r="R658" s="109" t="n"/>
      <c r="S658" s="109" t="n"/>
      <c r="T658" s="109" t="n"/>
      <c r="U658" s="109" t="n"/>
      <c r="V658" s="109" t="n"/>
      <c r="W658" s="109" t="n"/>
      <c r="X658" s="109" t="n"/>
      <c r="Y658" s="109" t="n"/>
      <c r="Z658" s="109" t="n"/>
    </row>
    <row r="659">
      <c r="A659" s="109" t="n"/>
      <c r="B659" s="109" t="n"/>
      <c r="C659" s="109" t="n"/>
      <c r="D659" s="109" t="n"/>
      <c r="E659" s="109" t="n"/>
      <c r="F659" s="109" t="n"/>
      <c r="G659" s="109" t="n"/>
      <c r="H659" s="109" t="n"/>
      <c r="I659" s="109" t="n"/>
      <c r="J659" s="109" t="n"/>
      <c r="K659" s="109" t="n"/>
      <c r="L659" s="109" t="n"/>
      <c r="M659" s="109" t="n"/>
      <c r="N659" s="109" t="n"/>
      <c r="O659" s="109" t="n"/>
      <c r="P659" s="109" t="n"/>
      <c r="Q659" s="109" t="n"/>
      <c r="R659" s="109" t="n"/>
      <c r="S659" s="109" t="n"/>
      <c r="T659" s="109" t="n"/>
      <c r="U659" s="109" t="n"/>
      <c r="V659" s="109" t="n"/>
      <c r="W659" s="109" t="n"/>
      <c r="X659" s="109" t="n"/>
      <c r="Y659" s="109" t="n"/>
      <c r="Z659" s="109" t="n"/>
    </row>
    <row r="660">
      <c r="A660" s="109" t="n"/>
      <c r="B660" s="109" t="n"/>
      <c r="C660" s="109" t="n"/>
      <c r="D660" s="109" t="n"/>
      <c r="E660" s="109" t="n"/>
      <c r="F660" s="109" t="n"/>
      <c r="G660" s="109" t="n"/>
      <c r="H660" s="109" t="n"/>
      <c r="I660" s="109" t="n"/>
      <c r="J660" s="109" t="n"/>
      <c r="K660" s="109" t="n"/>
      <c r="L660" s="109" t="n"/>
      <c r="M660" s="109" t="n"/>
      <c r="N660" s="109" t="n"/>
      <c r="O660" s="109" t="n"/>
      <c r="P660" s="109" t="n"/>
      <c r="Q660" s="109" t="n"/>
      <c r="R660" s="109" t="n"/>
      <c r="S660" s="109" t="n"/>
      <c r="T660" s="109" t="n"/>
      <c r="U660" s="109" t="n"/>
      <c r="V660" s="109" t="n"/>
      <c r="W660" s="109" t="n"/>
      <c r="X660" s="109" t="n"/>
      <c r="Y660" s="109" t="n"/>
      <c r="Z660" s="109" t="n"/>
    </row>
    <row r="661">
      <c r="A661" s="109" t="n"/>
      <c r="B661" s="109" t="n"/>
      <c r="C661" s="109" t="n"/>
      <c r="D661" s="109" t="n"/>
      <c r="E661" s="109" t="n"/>
      <c r="F661" s="109" t="n"/>
      <c r="G661" s="109" t="n"/>
      <c r="H661" s="109" t="n"/>
      <c r="I661" s="109" t="n"/>
      <c r="J661" s="109" t="n"/>
      <c r="K661" s="109" t="n"/>
      <c r="L661" s="109" t="n"/>
      <c r="M661" s="109" t="n"/>
      <c r="N661" s="109" t="n"/>
      <c r="O661" s="109" t="n"/>
      <c r="P661" s="109" t="n"/>
      <c r="Q661" s="109" t="n"/>
      <c r="R661" s="109" t="n"/>
      <c r="S661" s="109" t="n"/>
      <c r="T661" s="109" t="n"/>
      <c r="U661" s="109" t="n"/>
      <c r="V661" s="109" t="n"/>
      <c r="W661" s="109" t="n"/>
      <c r="X661" s="109" t="n"/>
      <c r="Y661" s="109" t="n"/>
      <c r="Z661" s="109" t="n"/>
    </row>
    <row r="662">
      <c r="A662" s="109" t="n"/>
      <c r="B662" s="109" t="n"/>
      <c r="C662" s="109" t="n"/>
      <c r="D662" s="109" t="n"/>
      <c r="E662" s="109" t="n"/>
      <c r="F662" s="109" t="n"/>
      <c r="G662" s="109" t="n"/>
      <c r="H662" s="109" t="n"/>
      <c r="I662" s="109" t="n"/>
      <c r="J662" s="109" t="n"/>
      <c r="K662" s="109" t="n"/>
      <c r="L662" s="109" t="n"/>
      <c r="M662" s="109" t="n"/>
      <c r="N662" s="109" t="n"/>
      <c r="O662" s="109" t="n"/>
      <c r="P662" s="109" t="n"/>
      <c r="Q662" s="109" t="n"/>
      <c r="R662" s="109" t="n"/>
      <c r="S662" s="109" t="n"/>
      <c r="T662" s="109" t="n"/>
      <c r="U662" s="109" t="n"/>
      <c r="V662" s="109" t="n"/>
      <c r="W662" s="109" t="n"/>
      <c r="X662" s="109" t="n"/>
      <c r="Y662" s="109" t="n"/>
      <c r="Z662" s="109" t="n"/>
    </row>
    <row r="663">
      <c r="A663" s="109" t="n"/>
      <c r="B663" s="109" t="n"/>
      <c r="C663" s="109" t="n"/>
      <c r="D663" s="109" t="n"/>
      <c r="E663" s="109" t="n"/>
      <c r="F663" s="109" t="n"/>
      <c r="G663" s="109" t="n"/>
      <c r="H663" s="109" t="n"/>
      <c r="I663" s="109" t="n"/>
      <c r="J663" s="109" t="n"/>
      <c r="K663" s="109" t="n"/>
      <c r="L663" s="109" t="n"/>
      <c r="M663" s="109" t="n"/>
      <c r="N663" s="109" t="n"/>
      <c r="O663" s="109" t="n"/>
      <c r="P663" s="109" t="n"/>
      <c r="Q663" s="109" t="n"/>
      <c r="R663" s="109" t="n"/>
      <c r="S663" s="109" t="n"/>
      <c r="T663" s="109" t="n"/>
      <c r="U663" s="109" t="n"/>
      <c r="V663" s="109" t="n"/>
      <c r="W663" s="109" t="n"/>
      <c r="X663" s="109" t="n"/>
      <c r="Y663" s="109" t="n"/>
      <c r="Z663" s="109" t="n"/>
    </row>
    <row r="664">
      <c r="A664" s="109" t="n"/>
      <c r="B664" s="109" t="n"/>
      <c r="C664" s="109" t="n"/>
      <c r="D664" s="109" t="n"/>
      <c r="E664" s="109" t="n"/>
      <c r="F664" s="109" t="n"/>
      <c r="G664" s="109" t="n"/>
      <c r="H664" s="109" t="n"/>
      <c r="I664" s="109" t="n"/>
      <c r="J664" s="109" t="n"/>
      <c r="K664" s="109" t="n"/>
      <c r="L664" s="109" t="n"/>
      <c r="M664" s="109" t="n"/>
      <c r="N664" s="109" t="n"/>
      <c r="O664" s="109" t="n"/>
      <c r="P664" s="109" t="n"/>
      <c r="Q664" s="109" t="n"/>
      <c r="R664" s="109" t="n"/>
      <c r="S664" s="109" t="n"/>
      <c r="T664" s="109" t="n"/>
      <c r="U664" s="109" t="n"/>
      <c r="V664" s="109" t="n"/>
      <c r="W664" s="109" t="n"/>
      <c r="X664" s="109" t="n"/>
      <c r="Y664" s="109" t="n"/>
      <c r="Z664" s="109" t="n"/>
    </row>
    <row r="665">
      <c r="A665" s="109" t="n"/>
      <c r="B665" s="109" t="n"/>
      <c r="C665" s="109" t="n"/>
      <c r="D665" s="109" t="n"/>
      <c r="E665" s="109" t="n"/>
      <c r="F665" s="109" t="n"/>
      <c r="G665" s="109" t="n"/>
      <c r="H665" s="109" t="n"/>
      <c r="I665" s="109" t="n"/>
      <c r="J665" s="109" t="n"/>
      <c r="K665" s="109" t="n"/>
      <c r="L665" s="109" t="n"/>
      <c r="M665" s="109" t="n"/>
      <c r="N665" s="109" t="n"/>
      <c r="O665" s="109" t="n"/>
      <c r="P665" s="109" t="n"/>
      <c r="Q665" s="109" t="n"/>
      <c r="R665" s="109" t="n"/>
      <c r="S665" s="109" t="n"/>
      <c r="T665" s="109" t="n"/>
      <c r="U665" s="109" t="n"/>
      <c r="V665" s="109" t="n"/>
      <c r="W665" s="109" t="n"/>
      <c r="X665" s="109" t="n"/>
      <c r="Y665" s="109" t="n"/>
      <c r="Z665" s="109" t="n"/>
    </row>
    <row r="666">
      <c r="A666" s="109" t="n"/>
      <c r="B666" s="109" t="n"/>
      <c r="C666" s="109" t="n"/>
      <c r="D666" s="109" t="n"/>
      <c r="E666" s="109" t="n"/>
      <c r="F666" s="109" t="n"/>
      <c r="G666" s="109" t="n"/>
      <c r="H666" s="109" t="n"/>
      <c r="I666" s="109" t="n"/>
      <c r="J666" s="109" t="n"/>
      <c r="K666" s="109" t="n"/>
      <c r="L666" s="109" t="n"/>
      <c r="M666" s="109" t="n"/>
      <c r="N666" s="109" t="n"/>
      <c r="O666" s="109" t="n"/>
      <c r="P666" s="109" t="n"/>
      <c r="Q666" s="109" t="n"/>
      <c r="R666" s="109" t="n"/>
      <c r="S666" s="109" t="n"/>
      <c r="T666" s="109" t="n"/>
      <c r="U666" s="109" t="n"/>
      <c r="V666" s="109" t="n"/>
      <c r="W666" s="109" t="n"/>
      <c r="X666" s="109" t="n"/>
      <c r="Y666" s="109" t="n"/>
      <c r="Z666" s="109" t="n"/>
    </row>
    <row r="667">
      <c r="A667" s="109" t="n"/>
      <c r="B667" s="109" t="n"/>
      <c r="C667" s="109" t="n"/>
      <c r="D667" s="109" t="n"/>
      <c r="E667" s="109" t="n"/>
      <c r="F667" s="109" t="n"/>
      <c r="G667" s="109" t="n"/>
      <c r="H667" s="109" t="n"/>
      <c r="I667" s="109" t="n"/>
      <c r="J667" s="109" t="n"/>
      <c r="K667" s="109" t="n"/>
      <c r="L667" s="109" t="n"/>
      <c r="M667" s="109" t="n"/>
      <c r="N667" s="109" t="n"/>
      <c r="O667" s="109" t="n"/>
      <c r="P667" s="109" t="n"/>
      <c r="Q667" s="109" t="n"/>
      <c r="R667" s="109" t="n"/>
      <c r="S667" s="109" t="n"/>
      <c r="T667" s="109" t="n"/>
      <c r="U667" s="109" t="n"/>
      <c r="V667" s="109" t="n"/>
      <c r="W667" s="109" t="n"/>
      <c r="X667" s="109" t="n"/>
      <c r="Y667" s="109" t="n"/>
      <c r="Z667" s="109" t="n"/>
    </row>
    <row r="668">
      <c r="A668" s="109" t="n"/>
      <c r="B668" s="109" t="n"/>
      <c r="C668" s="109" t="n"/>
      <c r="D668" s="109" t="n"/>
      <c r="E668" s="109" t="n"/>
      <c r="F668" s="109" t="n"/>
      <c r="G668" s="109" t="n"/>
      <c r="H668" s="109" t="n"/>
      <c r="I668" s="109" t="n"/>
      <c r="J668" s="109" t="n"/>
      <c r="K668" s="109" t="n"/>
      <c r="L668" s="109" t="n"/>
      <c r="M668" s="109" t="n"/>
      <c r="N668" s="109" t="n"/>
      <c r="O668" s="109" t="n"/>
      <c r="P668" s="109" t="n"/>
      <c r="Q668" s="109" t="n"/>
      <c r="R668" s="109" t="n"/>
      <c r="S668" s="109" t="n"/>
      <c r="T668" s="109" t="n"/>
      <c r="U668" s="109" t="n"/>
      <c r="V668" s="109" t="n"/>
      <c r="W668" s="109" t="n"/>
      <c r="X668" s="109" t="n"/>
      <c r="Y668" s="109" t="n"/>
      <c r="Z668" s="109" t="n"/>
    </row>
    <row r="669">
      <c r="A669" s="109" t="n"/>
      <c r="B669" s="109" t="n"/>
      <c r="C669" s="109" t="n"/>
      <c r="D669" s="109" t="n"/>
      <c r="E669" s="109" t="n"/>
      <c r="F669" s="109" t="n"/>
      <c r="G669" s="109" t="n"/>
      <c r="H669" s="109" t="n"/>
      <c r="I669" s="109" t="n"/>
      <c r="J669" s="109" t="n"/>
      <c r="K669" s="109" t="n"/>
      <c r="L669" s="109" t="n"/>
      <c r="M669" s="109" t="n"/>
      <c r="N669" s="109" t="n"/>
      <c r="O669" s="109" t="n"/>
      <c r="P669" s="109" t="n"/>
      <c r="Q669" s="109" t="n"/>
      <c r="R669" s="109" t="n"/>
      <c r="S669" s="109" t="n"/>
      <c r="T669" s="109" t="n"/>
      <c r="U669" s="109" t="n"/>
      <c r="V669" s="109" t="n"/>
      <c r="W669" s="109" t="n"/>
      <c r="X669" s="109" t="n"/>
      <c r="Y669" s="109" t="n"/>
      <c r="Z669" s="109" t="n"/>
    </row>
    <row r="670">
      <c r="A670" s="109" t="n"/>
      <c r="B670" s="109" t="n"/>
      <c r="C670" s="109" t="n"/>
      <c r="D670" s="109" t="n"/>
      <c r="E670" s="109" t="n"/>
      <c r="F670" s="109" t="n"/>
      <c r="G670" s="109" t="n"/>
      <c r="H670" s="109" t="n"/>
      <c r="I670" s="109" t="n"/>
      <c r="J670" s="109" t="n"/>
      <c r="K670" s="109" t="n"/>
      <c r="L670" s="109" t="n"/>
      <c r="M670" s="109" t="n"/>
      <c r="N670" s="109" t="n"/>
      <c r="O670" s="109" t="n"/>
      <c r="P670" s="109" t="n"/>
      <c r="Q670" s="109" t="n"/>
      <c r="R670" s="109" t="n"/>
      <c r="S670" s="109" t="n"/>
      <c r="T670" s="109" t="n"/>
      <c r="U670" s="109" t="n"/>
      <c r="V670" s="109" t="n"/>
      <c r="W670" s="109" t="n"/>
      <c r="X670" s="109" t="n"/>
      <c r="Y670" s="109" t="n"/>
      <c r="Z670" s="109" t="n"/>
    </row>
    <row r="671">
      <c r="A671" s="109" t="n"/>
      <c r="B671" s="109" t="n"/>
      <c r="C671" s="109" t="n"/>
      <c r="D671" s="109" t="n"/>
      <c r="E671" s="109" t="n"/>
      <c r="F671" s="109" t="n"/>
      <c r="G671" s="109" t="n"/>
      <c r="H671" s="109" t="n"/>
      <c r="I671" s="109" t="n"/>
      <c r="J671" s="109" t="n"/>
      <c r="K671" s="109" t="n"/>
      <c r="L671" s="109" t="n"/>
      <c r="M671" s="109" t="n"/>
      <c r="N671" s="109" t="n"/>
      <c r="O671" s="109" t="n"/>
      <c r="P671" s="109" t="n"/>
      <c r="Q671" s="109" t="n"/>
      <c r="R671" s="109" t="n"/>
      <c r="S671" s="109" t="n"/>
      <c r="T671" s="109" t="n"/>
      <c r="U671" s="109" t="n"/>
      <c r="V671" s="109" t="n"/>
      <c r="W671" s="109" t="n"/>
      <c r="X671" s="109" t="n"/>
      <c r="Y671" s="109" t="n"/>
      <c r="Z671" s="109" t="n"/>
    </row>
    <row r="672">
      <c r="A672" s="109" t="n"/>
      <c r="B672" s="109" t="n"/>
      <c r="C672" s="109" t="n"/>
      <c r="D672" s="109" t="n"/>
      <c r="E672" s="109" t="n"/>
      <c r="F672" s="109" t="n"/>
      <c r="G672" s="109" t="n"/>
      <c r="H672" s="109" t="n"/>
      <c r="I672" s="109" t="n"/>
      <c r="J672" s="109" t="n"/>
      <c r="K672" s="109" t="n"/>
      <c r="L672" s="109" t="n"/>
      <c r="M672" s="109" t="n"/>
      <c r="N672" s="109" t="n"/>
      <c r="O672" s="109" t="n"/>
      <c r="P672" s="109" t="n"/>
      <c r="Q672" s="109" t="n"/>
      <c r="R672" s="109" t="n"/>
      <c r="S672" s="109" t="n"/>
      <c r="T672" s="109" t="n"/>
      <c r="U672" s="109" t="n"/>
      <c r="V672" s="109" t="n"/>
      <c r="W672" s="109" t="n"/>
      <c r="X672" s="109" t="n"/>
      <c r="Y672" s="109" t="n"/>
      <c r="Z672" s="109" t="n"/>
    </row>
    <row r="673">
      <c r="A673" s="109" t="n"/>
      <c r="B673" s="109" t="n"/>
      <c r="C673" s="109" t="n"/>
      <c r="D673" s="109" t="n"/>
      <c r="E673" s="109" t="n"/>
      <c r="F673" s="109" t="n"/>
      <c r="G673" s="109" t="n"/>
      <c r="H673" s="109" t="n"/>
      <c r="I673" s="109" t="n"/>
      <c r="J673" s="109" t="n"/>
      <c r="K673" s="109" t="n"/>
      <c r="L673" s="109" t="n"/>
      <c r="M673" s="109" t="n"/>
      <c r="N673" s="109" t="n"/>
      <c r="O673" s="109" t="n"/>
      <c r="P673" s="109" t="n"/>
      <c r="Q673" s="109" t="n"/>
      <c r="R673" s="109" t="n"/>
      <c r="S673" s="109" t="n"/>
      <c r="T673" s="109" t="n"/>
      <c r="U673" s="109" t="n"/>
      <c r="V673" s="109" t="n"/>
      <c r="W673" s="109" t="n"/>
      <c r="X673" s="109" t="n"/>
      <c r="Y673" s="109" t="n"/>
      <c r="Z673" s="109" t="n"/>
    </row>
    <row r="674">
      <c r="A674" s="109" t="n"/>
      <c r="B674" s="109" t="n"/>
      <c r="C674" s="109" t="n"/>
      <c r="D674" s="109" t="n"/>
      <c r="E674" s="109" t="n"/>
      <c r="F674" s="109" t="n"/>
      <c r="G674" s="109" t="n"/>
      <c r="H674" s="109" t="n"/>
      <c r="I674" s="109" t="n"/>
      <c r="J674" s="109" t="n"/>
      <c r="K674" s="109" t="n"/>
      <c r="L674" s="109" t="n"/>
      <c r="M674" s="109" t="n"/>
      <c r="N674" s="109" t="n"/>
      <c r="O674" s="109" t="n"/>
      <c r="P674" s="109" t="n"/>
      <c r="Q674" s="109" t="n"/>
      <c r="R674" s="109" t="n"/>
      <c r="S674" s="109" t="n"/>
      <c r="T674" s="109" t="n"/>
      <c r="U674" s="109" t="n"/>
      <c r="V674" s="109" t="n"/>
      <c r="W674" s="109" t="n"/>
      <c r="X674" s="109" t="n"/>
      <c r="Y674" s="109" t="n"/>
      <c r="Z674" s="109" t="n"/>
    </row>
    <row r="675">
      <c r="A675" s="109" t="n"/>
      <c r="B675" s="109" t="n"/>
      <c r="C675" s="109" t="n"/>
      <c r="D675" s="109" t="n"/>
      <c r="E675" s="109" t="n"/>
      <c r="F675" s="109" t="n"/>
      <c r="G675" s="109" t="n"/>
      <c r="H675" s="109" t="n"/>
      <c r="I675" s="109" t="n"/>
      <c r="J675" s="109" t="n"/>
      <c r="K675" s="109" t="n"/>
      <c r="L675" s="109" t="n"/>
      <c r="M675" s="109" t="n"/>
      <c r="N675" s="109" t="n"/>
      <c r="O675" s="109" t="n"/>
      <c r="P675" s="109" t="n"/>
      <c r="Q675" s="109" t="n"/>
      <c r="R675" s="109" t="n"/>
      <c r="S675" s="109" t="n"/>
      <c r="T675" s="109" t="n"/>
      <c r="U675" s="109" t="n"/>
      <c r="V675" s="109" t="n"/>
      <c r="W675" s="109" t="n"/>
      <c r="X675" s="109" t="n"/>
      <c r="Y675" s="109" t="n"/>
      <c r="Z675" s="109" t="n"/>
    </row>
    <row r="676">
      <c r="A676" s="109" t="n"/>
      <c r="B676" s="109" t="n"/>
      <c r="C676" s="109" t="n"/>
      <c r="D676" s="109" t="n"/>
      <c r="E676" s="109" t="n"/>
      <c r="F676" s="109" t="n"/>
      <c r="G676" s="109" t="n"/>
      <c r="H676" s="109" t="n"/>
      <c r="I676" s="109" t="n"/>
      <c r="J676" s="109" t="n"/>
      <c r="K676" s="109" t="n"/>
      <c r="L676" s="109" t="n"/>
      <c r="M676" s="109" t="n"/>
      <c r="N676" s="109" t="n"/>
      <c r="O676" s="109" t="n"/>
      <c r="P676" s="109" t="n"/>
      <c r="Q676" s="109" t="n"/>
      <c r="R676" s="109" t="n"/>
      <c r="S676" s="109" t="n"/>
      <c r="T676" s="109" t="n"/>
      <c r="U676" s="109" t="n"/>
      <c r="V676" s="109" t="n"/>
      <c r="W676" s="109" t="n"/>
      <c r="X676" s="109" t="n"/>
      <c r="Y676" s="109" t="n"/>
      <c r="Z676" s="109" t="n"/>
    </row>
    <row r="677">
      <c r="A677" s="109" t="n"/>
      <c r="B677" s="109" t="n"/>
      <c r="C677" s="109" t="n"/>
      <c r="D677" s="109" t="n"/>
      <c r="E677" s="109" t="n"/>
      <c r="F677" s="109" t="n"/>
      <c r="G677" s="109" t="n"/>
      <c r="H677" s="109" t="n"/>
      <c r="I677" s="109" t="n"/>
      <c r="J677" s="109" t="n"/>
      <c r="K677" s="109" t="n"/>
      <c r="L677" s="109" t="n"/>
      <c r="M677" s="109" t="n"/>
      <c r="N677" s="109" t="n"/>
      <c r="O677" s="109" t="n"/>
      <c r="P677" s="109" t="n"/>
      <c r="Q677" s="109" t="n"/>
      <c r="R677" s="109" t="n"/>
      <c r="S677" s="109" t="n"/>
      <c r="T677" s="109" t="n"/>
      <c r="U677" s="109" t="n"/>
      <c r="V677" s="109" t="n"/>
      <c r="W677" s="109" t="n"/>
      <c r="X677" s="109" t="n"/>
      <c r="Y677" s="109" t="n"/>
      <c r="Z677" s="109" t="n"/>
    </row>
    <row r="678">
      <c r="A678" s="109" t="n"/>
      <c r="B678" s="109" t="n"/>
      <c r="C678" s="109" t="n"/>
      <c r="D678" s="109" t="n"/>
      <c r="E678" s="109" t="n"/>
      <c r="F678" s="109" t="n"/>
      <c r="G678" s="109" t="n"/>
      <c r="H678" s="109" t="n"/>
      <c r="I678" s="109" t="n"/>
      <c r="J678" s="109" t="n"/>
      <c r="K678" s="109" t="n"/>
      <c r="L678" s="109" t="n"/>
      <c r="M678" s="109" t="n"/>
      <c r="N678" s="109" t="n"/>
      <c r="O678" s="109" t="n"/>
      <c r="P678" s="109" t="n"/>
      <c r="Q678" s="109" t="n"/>
      <c r="R678" s="109" t="n"/>
      <c r="S678" s="109" t="n"/>
      <c r="T678" s="109" t="n"/>
      <c r="U678" s="109" t="n"/>
      <c r="V678" s="109" t="n"/>
      <c r="W678" s="109" t="n"/>
      <c r="X678" s="109" t="n"/>
      <c r="Y678" s="109" t="n"/>
      <c r="Z678" s="109" t="n"/>
    </row>
    <row r="679">
      <c r="A679" s="109" t="n"/>
      <c r="B679" s="109" t="n"/>
      <c r="C679" s="109" t="n"/>
      <c r="D679" s="109" t="n"/>
      <c r="E679" s="109" t="n"/>
      <c r="F679" s="109" t="n"/>
      <c r="G679" s="109" t="n"/>
      <c r="H679" s="109" t="n"/>
      <c r="I679" s="109" t="n"/>
      <c r="J679" s="109" t="n"/>
      <c r="K679" s="109" t="n"/>
      <c r="L679" s="109" t="n"/>
      <c r="M679" s="109" t="n"/>
      <c r="N679" s="109" t="n"/>
      <c r="O679" s="109" t="n"/>
      <c r="P679" s="109" t="n"/>
      <c r="Q679" s="109" t="n"/>
      <c r="R679" s="109" t="n"/>
      <c r="S679" s="109" t="n"/>
      <c r="T679" s="109" t="n"/>
      <c r="U679" s="109" t="n"/>
      <c r="V679" s="109" t="n"/>
      <c r="W679" s="109" t="n"/>
      <c r="X679" s="109" t="n"/>
      <c r="Y679" s="109" t="n"/>
      <c r="Z679" s="109" t="n"/>
    </row>
    <row r="680">
      <c r="A680" s="109" t="n"/>
      <c r="B680" s="109" t="n"/>
      <c r="C680" s="109" t="n"/>
      <c r="D680" s="109" t="n"/>
      <c r="E680" s="109" t="n"/>
      <c r="F680" s="109" t="n"/>
      <c r="G680" s="109" t="n"/>
      <c r="H680" s="109" t="n"/>
      <c r="I680" s="109" t="n"/>
      <c r="J680" s="109" t="n"/>
      <c r="K680" s="109" t="n"/>
      <c r="L680" s="109" t="n"/>
      <c r="M680" s="109" t="n"/>
      <c r="N680" s="109" t="n"/>
      <c r="O680" s="109" t="n"/>
      <c r="P680" s="109" t="n"/>
      <c r="Q680" s="109" t="n"/>
      <c r="R680" s="109" t="n"/>
      <c r="S680" s="109" t="n"/>
      <c r="T680" s="109" t="n"/>
      <c r="U680" s="109" t="n"/>
      <c r="V680" s="109" t="n"/>
      <c r="W680" s="109" t="n"/>
      <c r="X680" s="109" t="n"/>
      <c r="Y680" s="109" t="n"/>
      <c r="Z680" s="109" t="n"/>
    </row>
    <row r="681">
      <c r="A681" s="109" t="n"/>
      <c r="B681" s="109" t="n"/>
      <c r="C681" s="109" t="n"/>
      <c r="D681" s="109" t="n"/>
      <c r="E681" s="109" t="n"/>
      <c r="F681" s="109" t="n"/>
      <c r="G681" s="109" t="n"/>
      <c r="H681" s="109" t="n"/>
      <c r="I681" s="109" t="n"/>
      <c r="J681" s="109" t="n"/>
      <c r="K681" s="109" t="n"/>
      <c r="L681" s="109" t="n"/>
      <c r="M681" s="109" t="n"/>
      <c r="N681" s="109" t="n"/>
      <c r="O681" s="109" t="n"/>
      <c r="P681" s="109" t="n"/>
      <c r="Q681" s="109" t="n"/>
      <c r="R681" s="109" t="n"/>
      <c r="S681" s="109" t="n"/>
      <c r="T681" s="109" t="n"/>
      <c r="U681" s="109" t="n"/>
      <c r="V681" s="109" t="n"/>
      <c r="W681" s="109" t="n"/>
      <c r="X681" s="109" t="n"/>
      <c r="Y681" s="109" t="n"/>
      <c r="Z681" s="109" t="n"/>
    </row>
    <row r="682">
      <c r="A682" s="109" t="n"/>
      <c r="B682" s="109" t="n"/>
      <c r="C682" s="109" t="n"/>
      <c r="D682" s="109" t="n"/>
      <c r="E682" s="109" t="n"/>
      <c r="F682" s="109" t="n"/>
      <c r="G682" s="109" t="n"/>
      <c r="H682" s="109" t="n"/>
      <c r="I682" s="109" t="n"/>
      <c r="J682" s="109" t="n"/>
      <c r="K682" s="109" t="n"/>
      <c r="L682" s="109" t="n"/>
      <c r="M682" s="109" t="n"/>
      <c r="N682" s="109" t="n"/>
      <c r="O682" s="109" t="n"/>
      <c r="P682" s="109" t="n"/>
      <c r="Q682" s="109" t="n"/>
      <c r="R682" s="109" t="n"/>
      <c r="S682" s="109" t="n"/>
      <c r="T682" s="109" t="n"/>
      <c r="U682" s="109" t="n"/>
      <c r="V682" s="109" t="n"/>
      <c r="W682" s="109" t="n"/>
      <c r="X682" s="109" t="n"/>
      <c r="Y682" s="109" t="n"/>
      <c r="Z682" s="109" t="n"/>
    </row>
    <row r="683">
      <c r="A683" s="109" t="n"/>
      <c r="B683" s="109" t="n"/>
      <c r="C683" s="109" t="n"/>
      <c r="D683" s="109" t="n"/>
      <c r="E683" s="109" t="n"/>
      <c r="F683" s="109" t="n"/>
      <c r="G683" s="109" t="n"/>
      <c r="H683" s="109" t="n"/>
      <c r="I683" s="109" t="n"/>
      <c r="J683" s="109" t="n"/>
      <c r="K683" s="109" t="n"/>
      <c r="L683" s="109" t="n"/>
      <c r="M683" s="109" t="n"/>
      <c r="N683" s="109" t="n"/>
      <c r="O683" s="109" t="n"/>
      <c r="P683" s="109" t="n"/>
      <c r="Q683" s="109" t="n"/>
      <c r="R683" s="109" t="n"/>
      <c r="S683" s="109" t="n"/>
      <c r="T683" s="109" t="n"/>
      <c r="U683" s="109" t="n"/>
      <c r="V683" s="109" t="n"/>
      <c r="W683" s="109" t="n"/>
      <c r="X683" s="109" t="n"/>
      <c r="Y683" s="109" t="n"/>
      <c r="Z683" s="109" t="n"/>
    </row>
    <row r="684">
      <c r="A684" s="109" t="n"/>
      <c r="B684" s="109" t="n"/>
      <c r="C684" s="109" t="n"/>
      <c r="D684" s="109" t="n"/>
      <c r="E684" s="109" t="n"/>
      <c r="F684" s="109" t="n"/>
      <c r="G684" s="109" t="n"/>
      <c r="H684" s="109" t="n"/>
      <c r="I684" s="109" t="n"/>
      <c r="J684" s="109" t="n"/>
      <c r="K684" s="109" t="n"/>
      <c r="L684" s="109" t="n"/>
      <c r="M684" s="109" t="n"/>
      <c r="N684" s="109" t="n"/>
      <c r="O684" s="109" t="n"/>
      <c r="P684" s="109" t="n"/>
      <c r="Q684" s="109" t="n"/>
      <c r="R684" s="109" t="n"/>
      <c r="S684" s="109" t="n"/>
      <c r="T684" s="109" t="n"/>
      <c r="U684" s="109" t="n"/>
      <c r="V684" s="109" t="n"/>
      <c r="W684" s="109" t="n"/>
      <c r="X684" s="109" t="n"/>
      <c r="Y684" s="109" t="n"/>
      <c r="Z684" s="109" t="n"/>
    </row>
    <row r="685">
      <c r="A685" s="109" t="n"/>
      <c r="B685" s="109" t="n"/>
      <c r="C685" s="109" t="n"/>
      <c r="D685" s="109" t="n"/>
      <c r="E685" s="109" t="n"/>
      <c r="F685" s="109" t="n"/>
      <c r="G685" s="109" t="n"/>
      <c r="H685" s="109" t="n"/>
      <c r="I685" s="109" t="n"/>
      <c r="J685" s="109" t="n"/>
      <c r="K685" s="109" t="n"/>
      <c r="L685" s="109" t="n"/>
      <c r="M685" s="109" t="n"/>
      <c r="N685" s="109" t="n"/>
      <c r="O685" s="109" t="n"/>
      <c r="P685" s="109" t="n"/>
      <c r="Q685" s="109" t="n"/>
      <c r="R685" s="109" t="n"/>
      <c r="S685" s="109" t="n"/>
      <c r="T685" s="109" t="n"/>
      <c r="U685" s="109" t="n"/>
      <c r="V685" s="109" t="n"/>
      <c r="W685" s="109" t="n"/>
      <c r="X685" s="109" t="n"/>
      <c r="Y685" s="109" t="n"/>
      <c r="Z685" s="109" t="n"/>
    </row>
    <row r="686">
      <c r="A686" s="109" t="n"/>
      <c r="B686" s="109" t="n"/>
      <c r="C686" s="109" t="n"/>
      <c r="D686" s="109" t="n"/>
      <c r="E686" s="109" t="n"/>
      <c r="F686" s="109" t="n"/>
      <c r="G686" s="109" t="n"/>
      <c r="H686" s="109" t="n"/>
      <c r="I686" s="109" t="n"/>
      <c r="J686" s="109" t="n"/>
      <c r="K686" s="109" t="n"/>
      <c r="L686" s="109" t="n"/>
      <c r="M686" s="109" t="n"/>
      <c r="N686" s="109" t="n"/>
      <c r="O686" s="109" t="n"/>
      <c r="P686" s="109" t="n"/>
      <c r="Q686" s="109" t="n"/>
      <c r="R686" s="109" t="n"/>
      <c r="S686" s="109" t="n"/>
      <c r="T686" s="109" t="n"/>
      <c r="U686" s="109" t="n"/>
      <c r="V686" s="109" t="n"/>
      <c r="W686" s="109" t="n"/>
      <c r="X686" s="109" t="n"/>
      <c r="Y686" s="109" t="n"/>
      <c r="Z686" s="109" t="n"/>
    </row>
    <row r="687">
      <c r="A687" s="109" t="n"/>
      <c r="B687" s="109" t="n"/>
      <c r="C687" s="109" t="n"/>
      <c r="D687" s="109" t="n"/>
      <c r="E687" s="109" t="n"/>
      <c r="F687" s="109" t="n"/>
      <c r="G687" s="109" t="n"/>
      <c r="H687" s="109" t="n"/>
      <c r="I687" s="109" t="n"/>
      <c r="J687" s="109" t="n"/>
      <c r="K687" s="109" t="n"/>
      <c r="L687" s="109" t="n"/>
      <c r="M687" s="109" t="n"/>
      <c r="N687" s="109" t="n"/>
      <c r="O687" s="109" t="n"/>
      <c r="P687" s="109" t="n"/>
      <c r="Q687" s="109" t="n"/>
      <c r="R687" s="109" t="n"/>
      <c r="S687" s="109" t="n"/>
      <c r="T687" s="109" t="n"/>
      <c r="U687" s="109" t="n"/>
      <c r="V687" s="109" t="n"/>
      <c r="W687" s="109" t="n"/>
      <c r="X687" s="109" t="n"/>
      <c r="Y687" s="109" t="n"/>
      <c r="Z687" s="109" t="n"/>
    </row>
    <row r="688">
      <c r="A688" s="109" t="n"/>
      <c r="B688" s="109" t="n"/>
      <c r="C688" s="109" t="n"/>
      <c r="D688" s="109" t="n"/>
      <c r="E688" s="109" t="n"/>
      <c r="F688" s="109" t="n"/>
      <c r="G688" s="109" t="n"/>
      <c r="H688" s="109" t="n"/>
      <c r="I688" s="109" t="n"/>
      <c r="J688" s="109" t="n"/>
      <c r="K688" s="109" t="n"/>
      <c r="L688" s="109" t="n"/>
      <c r="M688" s="109" t="n"/>
      <c r="N688" s="109" t="n"/>
      <c r="O688" s="109" t="n"/>
      <c r="P688" s="109" t="n"/>
      <c r="Q688" s="109" t="n"/>
      <c r="R688" s="109" t="n"/>
      <c r="S688" s="109" t="n"/>
      <c r="T688" s="109" t="n"/>
      <c r="U688" s="109" t="n"/>
      <c r="V688" s="109" t="n"/>
      <c r="W688" s="109" t="n"/>
      <c r="X688" s="109" t="n"/>
      <c r="Y688" s="109" t="n"/>
      <c r="Z688" s="109" t="n"/>
    </row>
    <row r="689">
      <c r="A689" s="109" t="n"/>
      <c r="B689" s="109" t="n"/>
      <c r="C689" s="109" t="n"/>
      <c r="D689" s="109" t="n"/>
      <c r="E689" s="109" t="n"/>
      <c r="F689" s="109" t="n"/>
      <c r="G689" s="109" t="n"/>
      <c r="H689" s="109" t="n"/>
      <c r="I689" s="109" t="n"/>
      <c r="J689" s="109" t="n"/>
      <c r="K689" s="109" t="n"/>
      <c r="L689" s="109" t="n"/>
      <c r="M689" s="109" t="n"/>
      <c r="N689" s="109" t="n"/>
      <c r="O689" s="109" t="n"/>
      <c r="P689" s="109" t="n"/>
      <c r="Q689" s="109" t="n"/>
      <c r="R689" s="109" t="n"/>
      <c r="S689" s="109" t="n"/>
      <c r="T689" s="109" t="n"/>
      <c r="U689" s="109" t="n"/>
      <c r="V689" s="109" t="n"/>
      <c r="W689" s="109" t="n"/>
      <c r="X689" s="109" t="n"/>
      <c r="Y689" s="109" t="n"/>
      <c r="Z689" s="109" t="n"/>
    </row>
    <row r="690">
      <c r="A690" s="109" t="n"/>
      <c r="B690" s="109" t="n"/>
      <c r="C690" s="109" t="n"/>
      <c r="D690" s="109" t="n"/>
      <c r="E690" s="109" t="n"/>
      <c r="F690" s="109" t="n"/>
      <c r="G690" s="109" t="n"/>
      <c r="H690" s="109" t="n"/>
      <c r="I690" s="109" t="n"/>
      <c r="J690" s="109" t="n"/>
      <c r="K690" s="109" t="n"/>
      <c r="L690" s="109" t="n"/>
      <c r="M690" s="109" t="n"/>
      <c r="N690" s="109" t="n"/>
      <c r="O690" s="109" t="n"/>
      <c r="P690" s="109" t="n"/>
      <c r="Q690" s="109" t="n"/>
      <c r="R690" s="109" t="n"/>
      <c r="S690" s="109" t="n"/>
      <c r="T690" s="109" t="n"/>
      <c r="U690" s="109" t="n"/>
      <c r="V690" s="109" t="n"/>
      <c r="W690" s="109" t="n"/>
      <c r="X690" s="109" t="n"/>
      <c r="Y690" s="109" t="n"/>
      <c r="Z690" s="109" t="n"/>
    </row>
    <row r="691">
      <c r="A691" s="109" t="n"/>
      <c r="B691" s="109" t="n"/>
      <c r="C691" s="109" t="n"/>
      <c r="D691" s="109" t="n"/>
      <c r="E691" s="109" t="n"/>
      <c r="F691" s="109" t="n"/>
      <c r="G691" s="109" t="n"/>
      <c r="H691" s="109" t="n"/>
      <c r="I691" s="109" t="n"/>
      <c r="J691" s="109" t="n"/>
      <c r="K691" s="109" t="n"/>
      <c r="L691" s="109" t="n"/>
      <c r="M691" s="109" t="n"/>
      <c r="N691" s="109" t="n"/>
      <c r="O691" s="109" t="n"/>
      <c r="P691" s="109" t="n"/>
      <c r="Q691" s="109" t="n"/>
      <c r="R691" s="109" t="n"/>
      <c r="S691" s="109" t="n"/>
      <c r="T691" s="109" t="n"/>
      <c r="U691" s="109" t="n"/>
      <c r="V691" s="109" t="n"/>
      <c r="W691" s="109" t="n"/>
      <c r="X691" s="109" t="n"/>
      <c r="Y691" s="109" t="n"/>
      <c r="Z691" s="109" t="n"/>
    </row>
    <row r="692">
      <c r="A692" s="109" t="n"/>
      <c r="B692" s="109" t="n"/>
      <c r="C692" s="109" t="n"/>
      <c r="D692" s="109" t="n"/>
      <c r="E692" s="109" t="n"/>
      <c r="F692" s="109" t="n"/>
      <c r="G692" s="109" t="n"/>
      <c r="H692" s="109" t="n"/>
      <c r="I692" s="109" t="n"/>
      <c r="J692" s="109" t="n"/>
      <c r="K692" s="109" t="n"/>
      <c r="L692" s="109" t="n"/>
      <c r="M692" s="109" t="n"/>
      <c r="N692" s="109" t="n"/>
      <c r="O692" s="109" t="n"/>
      <c r="P692" s="109" t="n"/>
      <c r="Q692" s="109" t="n"/>
      <c r="R692" s="109" t="n"/>
      <c r="S692" s="109" t="n"/>
      <c r="T692" s="109" t="n"/>
      <c r="U692" s="109" t="n"/>
      <c r="V692" s="109" t="n"/>
      <c r="W692" s="109" t="n"/>
      <c r="X692" s="109" t="n"/>
      <c r="Y692" s="109" t="n"/>
      <c r="Z692" s="109" t="n"/>
    </row>
    <row r="693">
      <c r="A693" s="109" t="n"/>
      <c r="B693" s="109" t="n"/>
      <c r="C693" s="109" t="n"/>
      <c r="D693" s="109" t="n"/>
      <c r="E693" s="109" t="n"/>
      <c r="F693" s="109" t="n"/>
      <c r="G693" s="109" t="n"/>
      <c r="H693" s="109" t="n"/>
      <c r="I693" s="109" t="n"/>
      <c r="J693" s="109" t="n"/>
      <c r="K693" s="109" t="n"/>
      <c r="L693" s="109" t="n"/>
      <c r="M693" s="109" t="n"/>
      <c r="N693" s="109" t="n"/>
      <c r="O693" s="109" t="n"/>
      <c r="P693" s="109" t="n"/>
      <c r="Q693" s="109" t="n"/>
      <c r="R693" s="109" t="n"/>
      <c r="S693" s="109" t="n"/>
      <c r="T693" s="109" t="n"/>
      <c r="U693" s="109" t="n"/>
      <c r="V693" s="109" t="n"/>
      <c r="W693" s="109" t="n"/>
      <c r="X693" s="109" t="n"/>
      <c r="Y693" s="109" t="n"/>
      <c r="Z693" s="109" t="n"/>
    </row>
    <row r="694">
      <c r="A694" s="109" t="n"/>
      <c r="B694" s="109" t="n"/>
      <c r="C694" s="109" t="n"/>
      <c r="D694" s="109" t="n"/>
      <c r="E694" s="109" t="n"/>
      <c r="F694" s="109" t="n"/>
      <c r="G694" s="109" t="n"/>
      <c r="H694" s="109" t="n"/>
      <c r="I694" s="109" t="n"/>
      <c r="J694" s="109" t="n"/>
      <c r="K694" s="109" t="n"/>
      <c r="L694" s="109" t="n"/>
      <c r="M694" s="109" t="n"/>
      <c r="N694" s="109" t="n"/>
      <c r="O694" s="109" t="n"/>
      <c r="P694" s="109" t="n"/>
      <c r="Q694" s="109" t="n"/>
      <c r="R694" s="109" t="n"/>
      <c r="S694" s="109" t="n"/>
      <c r="T694" s="109" t="n"/>
      <c r="U694" s="109" t="n"/>
      <c r="V694" s="109" t="n"/>
      <c r="W694" s="109" t="n"/>
      <c r="X694" s="109" t="n"/>
      <c r="Y694" s="109" t="n"/>
      <c r="Z694" s="109" t="n"/>
    </row>
    <row r="695">
      <c r="A695" s="109" t="n"/>
      <c r="B695" s="109" t="n"/>
      <c r="C695" s="109" t="n"/>
      <c r="D695" s="109" t="n"/>
      <c r="E695" s="109" t="n"/>
      <c r="F695" s="109" t="n"/>
      <c r="G695" s="109" t="n"/>
      <c r="H695" s="109" t="n"/>
      <c r="I695" s="109" t="n"/>
      <c r="J695" s="109" t="n"/>
      <c r="K695" s="109" t="n"/>
      <c r="L695" s="109" t="n"/>
      <c r="M695" s="109" t="n"/>
      <c r="N695" s="109" t="n"/>
      <c r="O695" s="109" t="n"/>
      <c r="P695" s="109" t="n"/>
      <c r="Q695" s="109" t="n"/>
      <c r="R695" s="109" t="n"/>
      <c r="S695" s="109" t="n"/>
      <c r="T695" s="109" t="n"/>
      <c r="U695" s="109" t="n"/>
      <c r="V695" s="109" t="n"/>
      <c r="W695" s="109" t="n"/>
      <c r="X695" s="109" t="n"/>
      <c r="Y695" s="109" t="n"/>
      <c r="Z695" s="109" t="n"/>
    </row>
    <row r="696">
      <c r="A696" s="109" t="n"/>
      <c r="B696" s="109" t="n"/>
      <c r="C696" s="109" t="n"/>
      <c r="D696" s="109" t="n"/>
      <c r="E696" s="109" t="n"/>
      <c r="F696" s="109" t="n"/>
      <c r="G696" s="109" t="n"/>
      <c r="H696" s="109" t="n"/>
      <c r="I696" s="109" t="n"/>
      <c r="J696" s="109" t="n"/>
      <c r="K696" s="109" t="n"/>
      <c r="L696" s="109" t="n"/>
      <c r="M696" s="109" t="n"/>
      <c r="N696" s="109" t="n"/>
      <c r="O696" s="109" t="n"/>
      <c r="P696" s="109" t="n"/>
      <c r="Q696" s="109" t="n"/>
      <c r="R696" s="109" t="n"/>
      <c r="S696" s="109" t="n"/>
      <c r="T696" s="109" t="n"/>
      <c r="U696" s="109" t="n"/>
      <c r="V696" s="109" t="n"/>
      <c r="W696" s="109" t="n"/>
      <c r="X696" s="109" t="n"/>
      <c r="Y696" s="109" t="n"/>
      <c r="Z696" s="109" t="n"/>
    </row>
    <row r="697">
      <c r="A697" s="109" t="n"/>
      <c r="B697" s="109" t="n"/>
      <c r="C697" s="109" t="n"/>
      <c r="D697" s="109" t="n"/>
      <c r="E697" s="109" t="n"/>
      <c r="F697" s="109" t="n"/>
      <c r="G697" s="109" t="n"/>
      <c r="H697" s="109" t="n"/>
      <c r="I697" s="109" t="n"/>
      <c r="J697" s="109" t="n"/>
      <c r="K697" s="109" t="n"/>
      <c r="L697" s="109" t="n"/>
      <c r="M697" s="109" t="n"/>
      <c r="N697" s="109" t="n"/>
      <c r="O697" s="109" t="n"/>
      <c r="P697" s="109" t="n"/>
      <c r="Q697" s="109" t="n"/>
      <c r="R697" s="109" t="n"/>
      <c r="S697" s="109" t="n"/>
      <c r="T697" s="109" t="n"/>
      <c r="U697" s="109" t="n"/>
      <c r="V697" s="109" t="n"/>
      <c r="W697" s="109" t="n"/>
      <c r="X697" s="109" t="n"/>
      <c r="Y697" s="109" t="n"/>
      <c r="Z697" s="109" t="n"/>
    </row>
    <row r="698">
      <c r="A698" s="109" t="n"/>
      <c r="B698" s="109" t="n"/>
      <c r="C698" s="109" t="n"/>
      <c r="D698" s="109" t="n"/>
      <c r="E698" s="109" t="n"/>
      <c r="F698" s="109" t="n"/>
      <c r="G698" s="109" t="n"/>
      <c r="H698" s="109" t="n"/>
      <c r="I698" s="109" t="n"/>
      <c r="J698" s="109" t="n"/>
      <c r="K698" s="109" t="n"/>
      <c r="L698" s="109" t="n"/>
      <c r="M698" s="109" t="n"/>
      <c r="N698" s="109" t="n"/>
      <c r="O698" s="109" t="n"/>
      <c r="P698" s="109" t="n"/>
      <c r="Q698" s="109" t="n"/>
      <c r="R698" s="109" t="n"/>
      <c r="S698" s="109" t="n"/>
      <c r="T698" s="109" t="n"/>
      <c r="U698" s="109" t="n"/>
      <c r="V698" s="109" t="n"/>
      <c r="W698" s="109" t="n"/>
      <c r="X698" s="109" t="n"/>
      <c r="Y698" s="109" t="n"/>
      <c r="Z698" s="109" t="n"/>
    </row>
    <row r="699">
      <c r="A699" s="109" t="n"/>
      <c r="B699" s="109" t="n"/>
      <c r="C699" s="109" t="n"/>
      <c r="D699" s="109" t="n"/>
      <c r="E699" s="109" t="n"/>
      <c r="F699" s="109" t="n"/>
      <c r="G699" s="109" t="n"/>
      <c r="H699" s="109" t="n"/>
      <c r="I699" s="109" t="n"/>
      <c r="J699" s="109" t="n"/>
      <c r="K699" s="109" t="n"/>
      <c r="L699" s="109" t="n"/>
      <c r="M699" s="109" t="n"/>
      <c r="N699" s="109" t="n"/>
      <c r="O699" s="109" t="n"/>
      <c r="P699" s="109" t="n"/>
      <c r="Q699" s="109" t="n"/>
      <c r="R699" s="109" t="n"/>
      <c r="S699" s="109" t="n"/>
      <c r="T699" s="109" t="n"/>
      <c r="U699" s="109" t="n"/>
      <c r="V699" s="109" t="n"/>
      <c r="W699" s="109" t="n"/>
      <c r="X699" s="109" t="n"/>
      <c r="Y699" s="109" t="n"/>
      <c r="Z699" s="109" t="n"/>
    </row>
    <row r="700">
      <c r="A700" s="109" t="n"/>
      <c r="B700" s="109" t="n"/>
      <c r="C700" s="109" t="n"/>
      <c r="D700" s="109" t="n"/>
      <c r="E700" s="109" t="n"/>
      <c r="F700" s="109" t="n"/>
      <c r="G700" s="109" t="n"/>
      <c r="H700" s="109" t="n"/>
      <c r="I700" s="109" t="n"/>
      <c r="J700" s="109" t="n"/>
      <c r="K700" s="109" t="n"/>
      <c r="L700" s="109" t="n"/>
      <c r="M700" s="109" t="n"/>
      <c r="N700" s="109" t="n"/>
      <c r="O700" s="109" t="n"/>
      <c r="P700" s="109" t="n"/>
      <c r="Q700" s="109" t="n"/>
      <c r="R700" s="109" t="n"/>
      <c r="S700" s="109" t="n"/>
      <c r="T700" s="109" t="n"/>
      <c r="U700" s="109" t="n"/>
      <c r="V700" s="109" t="n"/>
      <c r="W700" s="109" t="n"/>
      <c r="X700" s="109" t="n"/>
      <c r="Y700" s="109" t="n"/>
      <c r="Z700" s="109" t="n"/>
    </row>
    <row r="701">
      <c r="A701" s="109" t="n"/>
      <c r="B701" s="109" t="n"/>
      <c r="C701" s="109" t="n"/>
      <c r="D701" s="109" t="n"/>
      <c r="E701" s="109" t="n"/>
      <c r="F701" s="109" t="n"/>
      <c r="G701" s="109" t="n"/>
      <c r="H701" s="109" t="n"/>
      <c r="I701" s="109" t="n"/>
      <c r="J701" s="109" t="n"/>
      <c r="K701" s="109" t="n"/>
      <c r="L701" s="109" t="n"/>
      <c r="M701" s="109" t="n"/>
      <c r="N701" s="109" t="n"/>
      <c r="O701" s="109" t="n"/>
      <c r="P701" s="109" t="n"/>
      <c r="Q701" s="109" t="n"/>
      <c r="R701" s="109" t="n"/>
      <c r="S701" s="109" t="n"/>
      <c r="T701" s="109" t="n"/>
      <c r="U701" s="109" t="n"/>
      <c r="V701" s="109" t="n"/>
      <c r="W701" s="109" t="n"/>
      <c r="X701" s="109" t="n"/>
      <c r="Y701" s="109" t="n"/>
      <c r="Z701" s="109" t="n"/>
    </row>
    <row r="702">
      <c r="A702" s="109" t="n"/>
      <c r="B702" s="109" t="n"/>
      <c r="C702" s="109" t="n"/>
      <c r="D702" s="109" t="n"/>
      <c r="E702" s="109" t="n"/>
      <c r="F702" s="109" t="n"/>
      <c r="G702" s="109" t="n"/>
      <c r="H702" s="109" t="n"/>
      <c r="I702" s="109" t="n"/>
      <c r="J702" s="109" t="n"/>
      <c r="K702" s="109" t="n"/>
      <c r="L702" s="109" t="n"/>
      <c r="M702" s="109" t="n"/>
      <c r="N702" s="109" t="n"/>
      <c r="O702" s="109" t="n"/>
      <c r="P702" s="109" t="n"/>
      <c r="Q702" s="109" t="n"/>
      <c r="R702" s="109" t="n"/>
      <c r="S702" s="109" t="n"/>
      <c r="T702" s="109" t="n"/>
      <c r="U702" s="109" t="n"/>
      <c r="V702" s="109" t="n"/>
      <c r="W702" s="109" t="n"/>
      <c r="X702" s="109" t="n"/>
      <c r="Y702" s="109" t="n"/>
      <c r="Z702" s="109" t="n"/>
    </row>
    <row r="703">
      <c r="A703" s="109" t="n"/>
      <c r="B703" s="109" t="n"/>
      <c r="C703" s="109" t="n"/>
      <c r="D703" s="109" t="n"/>
      <c r="E703" s="109" t="n"/>
      <c r="F703" s="109" t="n"/>
      <c r="G703" s="109" t="n"/>
      <c r="H703" s="109" t="n"/>
      <c r="I703" s="109" t="n"/>
      <c r="J703" s="109" t="n"/>
      <c r="K703" s="109" t="n"/>
      <c r="L703" s="109" t="n"/>
      <c r="M703" s="109" t="n"/>
      <c r="N703" s="109" t="n"/>
      <c r="O703" s="109" t="n"/>
      <c r="P703" s="109" t="n"/>
      <c r="Q703" s="109" t="n"/>
      <c r="R703" s="109" t="n"/>
      <c r="S703" s="109" t="n"/>
      <c r="T703" s="109" t="n"/>
      <c r="U703" s="109" t="n"/>
      <c r="V703" s="109" t="n"/>
      <c r="W703" s="109" t="n"/>
      <c r="X703" s="109" t="n"/>
      <c r="Y703" s="109" t="n"/>
      <c r="Z703" s="109" t="n"/>
    </row>
    <row r="704">
      <c r="A704" s="109" t="n"/>
      <c r="B704" s="109" t="n"/>
      <c r="C704" s="109" t="n"/>
      <c r="D704" s="109" t="n"/>
      <c r="E704" s="109" t="n"/>
      <c r="F704" s="109" t="n"/>
      <c r="G704" s="109" t="n"/>
      <c r="H704" s="109" t="n"/>
      <c r="I704" s="109" t="n"/>
      <c r="J704" s="109" t="n"/>
      <c r="K704" s="109" t="n"/>
      <c r="L704" s="109" t="n"/>
      <c r="M704" s="109" t="n"/>
      <c r="N704" s="109" t="n"/>
      <c r="O704" s="109" t="n"/>
      <c r="P704" s="109" t="n"/>
      <c r="Q704" s="109" t="n"/>
      <c r="R704" s="109" t="n"/>
      <c r="S704" s="109" t="n"/>
      <c r="T704" s="109" t="n"/>
      <c r="U704" s="109" t="n"/>
      <c r="V704" s="109" t="n"/>
      <c r="W704" s="109" t="n"/>
      <c r="X704" s="109" t="n"/>
      <c r="Y704" s="109" t="n"/>
      <c r="Z704" s="109" t="n"/>
    </row>
    <row r="705">
      <c r="A705" s="109" t="n"/>
      <c r="B705" s="109" t="n"/>
      <c r="C705" s="109" t="n"/>
      <c r="D705" s="109" t="n"/>
      <c r="E705" s="109" t="n"/>
      <c r="F705" s="109" t="n"/>
      <c r="G705" s="109" t="n"/>
      <c r="H705" s="109" t="n"/>
      <c r="I705" s="109" t="n"/>
      <c r="J705" s="109" t="n"/>
      <c r="K705" s="109" t="n"/>
      <c r="L705" s="109" t="n"/>
      <c r="M705" s="109" t="n"/>
      <c r="N705" s="109" t="n"/>
      <c r="O705" s="109" t="n"/>
      <c r="P705" s="109" t="n"/>
      <c r="Q705" s="109" t="n"/>
      <c r="R705" s="109" t="n"/>
      <c r="S705" s="109" t="n"/>
      <c r="T705" s="109" t="n"/>
      <c r="U705" s="109" t="n"/>
      <c r="V705" s="109" t="n"/>
      <c r="W705" s="109" t="n"/>
      <c r="X705" s="109" t="n"/>
      <c r="Y705" s="109" t="n"/>
      <c r="Z705" s="109" t="n"/>
    </row>
    <row r="706">
      <c r="A706" s="109" t="n"/>
      <c r="B706" s="109" t="n"/>
      <c r="C706" s="109" t="n"/>
      <c r="D706" s="109" t="n"/>
      <c r="E706" s="109" t="n"/>
      <c r="F706" s="109" t="n"/>
      <c r="G706" s="109" t="n"/>
      <c r="H706" s="109" t="n"/>
      <c r="I706" s="109" t="n"/>
      <c r="J706" s="109" t="n"/>
      <c r="K706" s="109" t="n"/>
      <c r="L706" s="109" t="n"/>
      <c r="M706" s="109" t="n"/>
      <c r="N706" s="109" t="n"/>
      <c r="O706" s="109" t="n"/>
      <c r="P706" s="109" t="n"/>
      <c r="Q706" s="109" t="n"/>
      <c r="R706" s="109" t="n"/>
      <c r="S706" s="109" t="n"/>
      <c r="T706" s="109" t="n"/>
      <c r="U706" s="109" t="n"/>
      <c r="V706" s="109" t="n"/>
      <c r="W706" s="109" t="n"/>
      <c r="X706" s="109" t="n"/>
      <c r="Y706" s="109" t="n"/>
      <c r="Z706" s="109" t="n"/>
    </row>
    <row r="707">
      <c r="A707" s="109" t="n"/>
      <c r="B707" s="109" t="n"/>
      <c r="C707" s="109" t="n"/>
      <c r="D707" s="109" t="n"/>
      <c r="E707" s="109" t="n"/>
      <c r="F707" s="109" t="n"/>
      <c r="G707" s="109" t="n"/>
      <c r="H707" s="109" t="n"/>
      <c r="I707" s="109" t="n"/>
      <c r="J707" s="109" t="n"/>
      <c r="K707" s="109" t="n"/>
      <c r="L707" s="109" t="n"/>
      <c r="M707" s="109" t="n"/>
      <c r="N707" s="109" t="n"/>
      <c r="O707" s="109" t="n"/>
      <c r="P707" s="109" t="n"/>
      <c r="Q707" s="109" t="n"/>
      <c r="R707" s="109" t="n"/>
      <c r="S707" s="109" t="n"/>
      <c r="T707" s="109" t="n"/>
      <c r="U707" s="109" t="n"/>
      <c r="V707" s="109" t="n"/>
      <c r="W707" s="109" t="n"/>
      <c r="X707" s="109" t="n"/>
      <c r="Y707" s="109" t="n"/>
      <c r="Z707" s="109" t="n"/>
    </row>
    <row r="708">
      <c r="A708" s="109" t="n"/>
      <c r="B708" s="109" t="n"/>
      <c r="C708" s="109" t="n"/>
      <c r="D708" s="109" t="n"/>
      <c r="E708" s="109" t="n"/>
      <c r="F708" s="109" t="n"/>
      <c r="G708" s="109" t="n"/>
      <c r="H708" s="109" t="n"/>
      <c r="I708" s="109" t="n"/>
      <c r="J708" s="109" t="n"/>
      <c r="K708" s="109" t="n"/>
      <c r="L708" s="109" t="n"/>
      <c r="M708" s="109" t="n"/>
      <c r="N708" s="109" t="n"/>
      <c r="O708" s="109" t="n"/>
      <c r="P708" s="109" t="n"/>
      <c r="Q708" s="109" t="n"/>
      <c r="R708" s="109" t="n"/>
      <c r="S708" s="109" t="n"/>
      <c r="T708" s="109" t="n"/>
      <c r="U708" s="109" t="n"/>
      <c r="V708" s="109" t="n"/>
      <c r="W708" s="109" t="n"/>
      <c r="X708" s="109" t="n"/>
      <c r="Y708" s="109" t="n"/>
      <c r="Z708" s="109" t="n"/>
    </row>
    <row r="709">
      <c r="A709" s="109" t="n"/>
      <c r="B709" s="109" t="n"/>
      <c r="C709" s="109" t="n"/>
      <c r="D709" s="109" t="n"/>
      <c r="E709" s="109" t="n"/>
      <c r="F709" s="109" t="n"/>
      <c r="G709" s="109" t="n"/>
      <c r="H709" s="109" t="n"/>
      <c r="I709" s="109" t="n"/>
      <c r="J709" s="109" t="n"/>
      <c r="K709" s="109" t="n"/>
      <c r="L709" s="109" t="n"/>
      <c r="M709" s="109" t="n"/>
      <c r="N709" s="109" t="n"/>
      <c r="O709" s="109" t="n"/>
      <c r="P709" s="109" t="n"/>
      <c r="Q709" s="109" t="n"/>
      <c r="R709" s="109" t="n"/>
      <c r="S709" s="109" t="n"/>
      <c r="T709" s="109" t="n"/>
      <c r="U709" s="109" t="n"/>
      <c r="V709" s="109" t="n"/>
      <c r="W709" s="109" t="n"/>
      <c r="X709" s="109" t="n"/>
      <c r="Y709" s="109" t="n"/>
      <c r="Z709" s="109" t="n"/>
    </row>
    <row r="710">
      <c r="A710" s="109" t="n"/>
      <c r="B710" s="109" t="n"/>
      <c r="C710" s="109" t="n"/>
      <c r="D710" s="109" t="n"/>
      <c r="E710" s="109" t="n"/>
      <c r="F710" s="109" t="n"/>
      <c r="G710" s="109" t="n"/>
      <c r="H710" s="109" t="n"/>
      <c r="I710" s="109" t="n"/>
      <c r="J710" s="109" t="n"/>
      <c r="K710" s="109" t="n"/>
      <c r="L710" s="109" t="n"/>
      <c r="M710" s="109" t="n"/>
      <c r="N710" s="109" t="n"/>
      <c r="O710" s="109" t="n"/>
      <c r="P710" s="109" t="n"/>
      <c r="Q710" s="109" t="n"/>
      <c r="R710" s="109" t="n"/>
      <c r="S710" s="109" t="n"/>
      <c r="T710" s="109" t="n"/>
      <c r="U710" s="109" t="n"/>
      <c r="V710" s="109" t="n"/>
      <c r="W710" s="109" t="n"/>
      <c r="X710" s="109" t="n"/>
      <c r="Y710" s="109" t="n"/>
      <c r="Z710" s="109" t="n"/>
    </row>
    <row r="711">
      <c r="A711" s="109" t="n"/>
      <c r="B711" s="109" t="n"/>
      <c r="C711" s="109" t="n"/>
      <c r="D711" s="109" t="n"/>
      <c r="E711" s="109" t="n"/>
      <c r="F711" s="109" t="n"/>
      <c r="G711" s="109" t="n"/>
      <c r="H711" s="109" t="n"/>
      <c r="I711" s="109" t="n"/>
      <c r="J711" s="109" t="n"/>
      <c r="K711" s="109" t="n"/>
      <c r="L711" s="109" t="n"/>
      <c r="M711" s="109" t="n"/>
      <c r="N711" s="109" t="n"/>
      <c r="O711" s="109" t="n"/>
      <c r="P711" s="109" t="n"/>
      <c r="Q711" s="109" t="n"/>
      <c r="R711" s="109" t="n"/>
      <c r="S711" s="109" t="n"/>
      <c r="T711" s="109" t="n"/>
      <c r="U711" s="109" t="n"/>
      <c r="V711" s="109" t="n"/>
      <c r="W711" s="109" t="n"/>
      <c r="X711" s="109" t="n"/>
      <c r="Y711" s="109" t="n"/>
      <c r="Z711" s="109" t="n"/>
    </row>
    <row r="712">
      <c r="A712" s="109" t="n"/>
      <c r="B712" s="109" t="n"/>
      <c r="C712" s="109" t="n"/>
      <c r="D712" s="109" t="n"/>
      <c r="E712" s="109" t="n"/>
      <c r="F712" s="109" t="n"/>
      <c r="G712" s="109" t="n"/>
      <c r="H712" s="109" t="n"/>
      <c r="I712" s="109" t="n"/>
      <c r="J712" s="109" t="n"/>
      <c r="K712" s="109" t="n"/>
      <c r="L712" s="109" t="n"/>
      <c r="M712" s="109" t="n"/>
      <c r="N712" s="109" t="n"/>
      <c r="O712" s="109" t="n"/>
      <c r="P712" s="109" t="n"/>
      <c r="Q712" s="109" t="n"/>
      <c r="R712" s="109" t="n"/>
      <c r="S712" s="109" t="n"/>
      <c r="T712" s="109" t="n"/>
      <c r="U712" s="109" t="n"/>
      <c r="V712" s="109" t="n"/>
      <c r="W712" s="109" t="n"/>
      <c r="X712" s="109" t="n"/>
      <c r="Y712" s="109" t="n"/>
      <c r="Z712" s="109" t="n"/>
    </row>
    <row r="713">
      <c r="A713" s="109" t="n"/>
      <c r="B713" s="109" t="n"/>
      <c r="C713" s="109" t="n"/>
      <c r="D713" s="109" t="n"/>
      <c r="E713" s="109" t="n"/>
      <c r="F713" s="109" t="n"/>
      <c r="G713" s="109" t="n"/>
      <c r="H713" s="109" t="n"/>
      <c r="I713" s="109" t="n"/>
      <c r="J713" s="109" t="n"/>
      <c r="K713" s="109" t="n"/>
      <c r="L713" s="109" t="n"/>
      <c r="M713" s="109" t="n"/>
      <c r="N713" s="109" t="n"/>
      <c r="O713" s="109" t="n"/>
      <c r="P713" s="109" t="n"/>
      <c r="Q713" s="109" t="n"/>
      <c r="R713" s="109" t="n"/>
      <c r="S713" s="109" t="n"/>
      <c r="T713" s="109" t="n"/>
      <c r="U713" s="109" t="n"/>
      <c r="V713" s="109" t="n"/>
      <c r="W713" s="109" t="n"/>
      <c r="X713" s="109" t="n"/>
      <c r="Y713" s="109" t="n"/>
      <c r="Z713" s="109" t="n"/>
    </row>
    <row r="714">
      <c r="A714" s="109" t="n"/>
      <c r="B714" s="109" t="n"/>
      <c r="C714" s="109" t="n"/>
      <c r="D714" s="109" t="n"/>
      <c r="E714" s="109" t="n"/>
      <c r="F714" s="109" t="n"/>
      <c r="G714" s="109" t="n"/>
      <c r="H714" s="109" t="n"/>
      <c r="I714" s="109" t="n"/>
      <c r="J714" s="109" t="n"/>
      <c r="K714" s="109" t="n"/>
      <c r="L714" s="109" t="n"/>
      <c r="M714" s="109" t="n"/>
      <c r="N714" s="109" t="n"/>
      <c r="O714" s="109" t="n"/>
      <c r="P714" s="109" t="n"/>
      <c r="Q714" s="109" t="n"/>
      <c r="R714" s="109" t="n"/>
      <c r="S714" s="109" t="n"/>
      <c r="T714" s="109" t="n"/>
      <c r="U714" s="109" t="n"/>
      <c r="V714" s="109" t="n"/>
      <c r="W714" s="109" t="n"/>
      <c r="X714" s="109" t="n"/>
      <c r="Y714" s="109" t="n"/>
      <c r="Z714" s="109" t="n"/>
    </row>
    <row r="715">
      <c r="A715" s="109" t="n"/>
      <c r="B715" s="109" t="n"/>
      <c r="C715" s="109" t="n"/>
      <c r="D715" s="109" t="n"/>
      <c r="E715" s="109" t="n"/>
      <c r="F715" s="109" t="n"/>
      <c r="G715" s="109" t="n"/>
      <c r="H715" s="109" t="n"/>
      <c r="I715" s="109" t="n"/>
      <c r="J715" s="109" t="n"/>
      <c r="K715" s="109" t="n"/>
      <c r="L715" s="109" t="n"/>
      <c r="M715" s="109" t="n"/>
      <c r="N715" s="109" t="n"/>
      <c r="O715" s="109" t="n"/>
      <c r="P715" s="109" t="n"/>
      <c r="Q715" s="109" t="n"/>
      <c r="R715" s="109" t="n"/>
      <c r="S715" s="109" t="n"/>
      <c r="T715" s="109" t="n"/>
      <c r="U715" s="109" t="n"/>
      <c r="V715" s="109" t="n"/>
      <c r="W715" s="109" t="n"/>
      <c r="X715" s="109" t="n"/>
      <c r="Y715" s="109" t="n"/>
      <c r="Z715" s="109" t="n"/>
    </row>
    <row r="716">
      <c r="A716" s="109" t="n"/>
      <c r="B716" s="109" t="n"/>
      <c r="C716" s="109" t="n"/>
      <c r="D716" s="109" t="n"/>
      <c r="E716" s="109" t="n"/>
      <c r="F716" s="109" t="n"/>
      <c r="G716" s="109" t="n"/>
      <c r="H716" s="109" t="n"/>
      <c r="I716" s="109" t="n"/>
      <c r="J716" s="109" t="n"/>
      <c r="K716" s="109" t="n"/>
      <c r="L716" s="109" t="n"/>
      <c r="M716" s="109" t="n"/>
      <c r="N716" s="109" t="n"/>
      <c r="O716" s="109" t="n"/>
      <c r="P716" s="109" t="n"/>
      <c r="Q716" s="109" t="n"/>
      <c r="R716" s="109" t="n"/>
      <c r="S716" s="109" t="n"/>
      <c r="T716" s="109" t="n"/>
      <c r="U716" s="109" t="n"/>
      <c r="V716" s="109" t="n"/>
      <c r="W716" s="109" t="n"/>
      <c r="X716" s="109" t="n"/>
      <c r="Y716" s="109" t="n"/>
      <c r="Z716" s="109" t="n"/>
    </row>
    <row r="717">
      <c r="A717" s="109" t="n"/>
      <c r="B717" s="109" t="n"/>
      <c r="C717" s="109" t="n"/>
      <c r="D717" s="109" t="n"/>
      <c r="E717" s="109" t="n"/>
      <c r="F717" s="109" t="n"/>
      <c r="G717" s="109" t="n"/>
      <c r="H717" s="109" t="n"/>
      <c r="I717" s="109" t="n"/>
      <c r="J717" s="109" t="n"/>
      <c r="K717" s="109" t="n"/>
      <c r="L717" s="109" t="n"/>
      <c r="M717" s="109" t="n"/>
      <c r="N717" s="109" t="n"/>
      <c r="O717" s="109" t="n"/>
      <c r="P717" s="109" t="n"/>
      <c r="Q717" s="109" t="n"/>
      <c r="R717" s="109" t="n"/>
      <c r="S717" s="109" t="n"/>
      <c r="T717" s="109" t="n"/>
      <c r="U717" s="109" t="n"/>
      <c r="V717" s="109" t="n"/>
      <c r="W717" s="109" t="n"/>
      <c r="X717" s="109" t="n"/>
      <c r="Y717" s="109" t="n"/>
      <c r="Z717" s="109" t="n"/>
    </row>
    <row r="718">
      <c r="A718" s="109" t="n"/>
      <c r="B718" s="109" t="n"/>
      <c r="C718" s="109" t="n"/>
      <c r="D718" s="109" t="n"/>
      <c r="E718" s="109" t="n"/>
      <c r="F718" s="109" t="n"/>
      <c r="G718" s="109" t="n"/>
      <c r="H718" s="109" t="n"/>
      <c r="I718" s="109" t="n"/>
      <c r="J718" s="109" t="n"/>
      <c r="K718" s="109" t="n"/>
      <c r="L718" s="109" t="n"/>
      <c r="M718" s="109" t="n"/>
      <c r="N718" s="109" t="n"/>
      <c r="O718" s="109" t="n"/>
      <c r="P718" s="109" t="n"/>
      <c r="Q718" s="109" t="n"/>
      <c r="R718" s="109" t="n"/>
      <c r="S718" s="109" t="n"/>
      <c r="T718" s="109" t="n"/>
      <c r="U718" s="109" t="n"/>
      <c r="V718" s="109" t="n"/>
      <c r="W718" s="109" t="n"/>
      <c r="X718" s="109" t="n"/>
      <c r="Y718" s="109" t="n"/>
      <c r="Z718" s="109" t="n"/>
    </row>
    <row r="719">
      <c r="A719" s="109" t="n"/>
      <c r="B719" s="109" t="n"/>
      <c r="C719" s="109" t="n"/>
      <c r="D719" s="109" t="n"/>
      <c r="E719" s="109" t="n"/>
      <c r="F719" s="109" t="n"/>
      <c r="G719" s="109" t="n"/>
      <c r="H719" s="109" t="n"/>
      <c r="I719" s="109" t="n"/>
      <c r="J719" s="109" t="n"/>
      <c r="K719" s="109" t="n"/>
      <c r="L719" s="109" t="n"/>
      <c r="M719" s="109" t="n"/>
      <c r="N719" s="109" t="n"/>
      <c r="O719" s="109" t="n"/>
      <c r="P719" s="109" t="n"/>
      <c r="Q719" s="109" t="n"/>
      <c r="R719" s="109" t="n"/>
      <c r="S719" s="109" t="n"/>
      <c r="T719" s="109" t="n"/>
      <c r="U719" s="109" t="n"/>
      <c r="V719" s="109" t="n"/>
      <c r="W719" s="109" t="n"/>
      <c r="X719" s="109" t="n"/>
      <c r="Y719" s="109" t="n"/>
      <c r="Z719" s="109" t="n"/>
    </row>
    <row r="720">
      <c r="A720" s="109" t="n"/>
      <c r="B720" s="109" t="n"/>
      <c r="C720" s="109" t="n"/>
      <c r="D720" s="109" t="n"/>
      <c r="E720" s="109" t="n"/>
      <c r="F720" s="109" t="n"/>
      <c r="G720" s="109" t="n"/>
      <c r="H720" s="109" t="n"/>
      <c r="I720" s="109" t="n"/>
      <c r="J720" s="109" t="n"/>
      <c r="K720" s="109" t="n"/>
      <c r="L720" s="109" t="n"/>
      <c r="M720" s="109" t="n"/>
      <c r="N720" s="109" t="n"/>
      <c r="O720" s="109" t="n"/>
      <c r="P720" s="109" t="n"/>
      <c r="Q720" s="109" t="n"/>
      <c r="R720" s="109" t="n"/>
      <c r="S720" s="109" t="n"/>
      <c r="T720" s="109" t="n"/>
      <c r="U720" s="109" t="n"/>
      <c r="V720" s="109" t="n"/>
      <c r="W720" s="109" t="n"/>
      <c r="X720" s="109" t="n"/>
      <c r="Y720" s="109" t="n"/>
      <c r="Z720" s="109" t="n"/>
    </row>
    <row r="721">
      <c r="A721" s="109" t="n"/>
      <c r="B721" s="109" t="n"/>
      <c r="C721" s="109" t="n"/>
      <c r="D721" s="109" t="n"/>
      <c r="E721" s="109" t="n"/>
      <c r="F721" s="109" t="n"/>
      <c r="G721" s="109" t="n"/>
      <c r="H721" s="109" t="n"/>
      <c r="I721" s="109" t="n"/>
      <c r="J721" s="109" t="n"/>
      <c r="K721" s="109" t="n"/>
      <c r="L721" s="109" t="n"/>
      <c r="M721" s="109" t="n"/>
      <c r="N721" s="109" t="n"/>
      <c r="O721" s="109" t="n"/>
      <c r="P721" s="109" t="n"/>
      <c r="Q721" s="109" t="n"/>
      <c r="R721" s="109" t="n"/>
      <c r="S721" s="109" t="n"/>
      <c r="T721" s="109" t="n"/>
      <c r="U721" s="109" t="n"/>
      <c r="V721" s="109" t="n"/>
      <c r="W721" s="109" t="n"/>
      <c r="X721" s="109" t="n"/>
      <c r="Y721" s="109" t="n"/>
      <c r="Z721" s="109" t="n"/>
    </row>
    <row r="722">
      <c r="A722" s="109" t="n"/>
      <c r="B722" s="109" t="n"/>
      <c r="C722" s="109" t="n"/>
      <c r="D722" s="109" t="n"/>
      <c r="E722" s="109" t="n"/>
      <c r="F722" s="109" t="n"/>
      <c r="G722" s="109" t="n"/>
      <c r="H722" s="109" t="n"/>
      <c r="I722" s="109" t="n"/>
      <c r="J722" s="109" t="n"/>
      <c r="K722" s="109" t="n"/>
      <c r="L722" s="109" t="n"/>
      <c r="M722" s="109" t="n"/>
      <c r="N722" s="109" t="n"/>
      <c r="O722" s="109" t="n"/>
      <c r="P722" s="109" t="n"/>
      <c r="Q722" s="109" t="n"/>
      <c r="R722" s="109" t="n"/>
      <c r="S722" s="109" t="n"/>
      <c r="T722" s="109" t="n"/>
      <c r="U722" s="109" t="n"/>
      <c r="V722" s="109" t="n"/>
      <c r="W722" s="109" t="n"/>
      <c r="X722" s="109" t="n"/>
      <c r="Y722" s="109" t="n"/>
      <c r="Z722" s="109" t="n"/>
    </row>
    <row r="723">
      <c r="A723" s="109" t="n"/>
      <c r="B723" s="109" t="n"/>
      <c r="C723" s="109" t="n"/>
      <c r="D723" s="109" t="n"/>
      <c r="E723" s="109" t="n"/>
      <c r="F723" s="109" t="n"/>
      <c r="G723" s="109" t="n"/>
      <c r="H723" s="109" t="n"/>
      <c r="I723" s="109" t="n"/>
      <c r="J723" s="109" t="n"/>
      <c r="K723" s="109" t="n"/>
      <c r="L723" s="109" t="n"/>
      <c r="M723" s="109" t="n"/>
      <c r="N723" s="109" t="n"/>
      <c r="O723" s="109" t="n"/>
      <c r="P723" s="109" t="n"/>
      <c r="Q723" s="109" t="n"/>
      <c r="R723" s="109" t="n"/>
      <c r="S723" s="109" t="n"/>
      <c r="T723" s="109" t="n"/>
      <c r="U723" s="109" t="n"/>
      <c r="V723" s="109" t="n"/>
      <c r="W723" s="109" t="n"/>
      <c r="X723" s="109" t="n"/>
      <c r="Y723" s="109" t="n"/>
      <c r="Z723" s="109" t="n"/>
    </row>
    <row r="724">
      <c r="A724" s="109" t="n"/>
      <c r="B724" s="109" t="n"/>
      <c r="C724" s="109" t="n"/>
      <c r="D724" s="109" t="n"/>
      <c r="E724" s="109" t="n"/>
      <c r="F724" s="109" t="n"/>
      <c r="G724" s="109" t="n"/>
      <c r="H724" s="109" t="n"/>
      <c r="I724" s="109" t="n"/>
      <c r="J724" s="109" t="n"/>
      <c r="K724" s="109" t="n"/>
      <c r="L724" s="109" t="n"/>
      <c r="M724" s="109" t="n"/>
      <c r="N724" s="109" t="n"/>
      <c r="O724" s="109" t="n"/>
      <c r="P724" s="109" t="n"/>
      <c r="Q724" s="109" t="n"/>
      <c r="R724" s="109" t="n"/>
      <c r="S724" s="109" t="n"/>
      <c r="T724" s="109" t="n"/>
      <c r="U724" s="109" t="n"/>
      <c r="V724" s="109" t="n"/>
      <c r="W724" s="109" t="n"/>
      <c r="X724" s="109" t="n"/>
      <c r="Y724" s="109" t="n"/>
      <c r="Z724" s="109" t="n"/>
    </row>
    <row r="725">
      <c r="A725" s="109" t="n"/>
      <c r="B725" s="109" t="n"/>
      <c r="C725" s="109" t="n"/>
      <c r="D725" s="109" t="n"/>
      <c r="E725" s="109" t="n"/>
      <c r="F725" s="109" t="n"/>
      <c r="G725" s="109" t="n"/>
      <c r="H725" s="109" t="n"/>
      <c r="I725" s="109" t="n"/>
      <c r="J725" s="109" t="n"/>
      <c r="K725" s="109" t="n"/>
      <c r="L725" s="109" t="n"/>
      <c r="M725" s="109" t="n"/>
      <c r="N725" s="109" t="n"/>
      <c r="O725" s="109" t="n"/>
      <c r="P725" s="109" t="n"/>
      <c r="Q725" s="109" t="n"/>
      <c r="R725" s="109" t="n"/>
      <c r="S725" s="109" t="n"/>
      <c r="T725" s="109" t="n"/>
      <c r="U725" s="109" t="n"/>
      <c r="V725" s="109" t="n"/>
      <c r="W725" s="109" t="n"/>
      <c r="X725" s="109" t="n"/>
      <c r="Y725" s="109" t="n"/>
      <c r="Z725" s="109" t="n"/>
    </row>
    <row r="726">
      <c r="A726" s="109" t="n"/>
      <c r="B726" s="109" t="n"/>
      <c r="C726" s="109" t="n"/>
      <c r="D726" s="109" t="n"/>
      <c r="E726" s="109" t="n"/>
      <c r="F726" s="109" t="n"/>
      <c r="G726" s="109" t="n"/>
      <c r="H726" s="109" t="n"/>
      <c r="I726" s="109" t="n"/>
      <c r="J726" s="109" t="n"/>
      <c r="K726" s="109" t="n"/>
      <c r="L726" s="109" t="n"/>
      <c r="M726" s="109" t="n"/>
      <c r="N726" s="109" t="n"/>
      <c r="O726" s="109" t="n"/>
      <c r="P726" s="109" t="n"/>
      <c r="Q726" s="109" t="n"/>
      <c r="R726" s="109" t="n"/>
      <c r="S726" s="109" t="n"/>
      <c r="T726" s="109" t="n"/>
      <c r="U726" s="109" t="n"/>
      <c r="V726" s="109" t="n"/>
      <c r="W726" s="109" t="n"/>
      <c r="X726" s="109" t="n"/>
      <c r="Y726" s="109" t="n"/>
      <c r="Z726" s="109" t="n"/>
    </row>
    <row r="727">
      <c r="A727" s="109" t="n"/>
      <c r="B727" s="109" t="n"/>
      <c r="C727" s="109" t="n"/>
      <c r="D727" s="109" t="n"/>
      <c r="E727" s="109" t="n"/>
      <c r="F727" s="109" t="n"/>
      <c r="G727" s="109" t="n"/>
      <c r="H727" s="109" t="n"/>
      <c r="I727" s="109" t="n"/>
      <c r="J727" s="109" t="n"/>
      <c r="K727" s="109" t="n"/>
      <c r="L727" s="109" t="n"/>
      <c r="M727" s="109" t="n"/>
      <c r="N727" s="109" t="n"/>
      <c r="O727" s="109" t="n"/>
      <c r="P727" s="109" t="n"/>
      <c r="Q727" s="109" t="n"/>
      <c r="R727" s="109" t="n"/>
      <c r="S727" s="109" t="n"/>
      <c r="T727" s="109" t="n"/>
      <c r="U727" s="109" t="n"/>
      <c r="V727" s="109" t="n"/>
      <c r="W727" s="109" t="n"/>
      <c r="X727" s="109" t="n"/>
      <c r="Y727" s="109" t="n"/>
      <c r="Z727" s="109" t="n"/>
    </row>
    <row r="728">
      <c r="A728" s="109" t="n"/>
      <c r="B728" s="109" t="n"/>
      <c r="C728" s="109" t="n"/>
      <c r="D728" s="109" t="n"/>
      <c r="E728" s="109" t="n"/>
      <c r="F728" s="109" t="n"/>
      <c r="G728" s="109" t="n"/>
      <c r="H728" s="109" t="n"/>
      <c r="I728" s="109" t="n"/>
      <c r="J728" s="109" t="n"/>
      <c r="K728" s="109" t="n"/>
      <c r="L728" s="109" t="n"/>
      <c r="M728" s="109" t="n"/>
      <c r="N728" s="109" t="n"/>
      <c r="O728" s="109" t="n"/>
      <c r="P728" s="109" t="n"/>
      <c r="Q728" s="109" t="n"/>
      <c r="R728" s="109" t="n"/>
      <c r="S728" s="109" t="n"/>
      <c r="T728" s="109" t="n"/>
      <c r="U728" s="109" t="n"/>
      <c r="V728" s="109" t="n"/>
      <c r="W728" s="109" t="n"/>
      <c r="X728" s="109" t="n"/>
      <c r="Y728" s="109" t="n"/>
      <c r="Z728" s="109" t="n"/>
    </row>
    <row r="729">
      <c r="A729" s="109" t="n"/>
      <c r="B729" s="109" t="n"/>
      <c r="C729" s="109" t="n"/>
      <c r="D729" s="109" t="n"/>
      <c r="E729" s="109" t="n"/>
      <c r="F729" s="109" t="n"/>
      <c r="G729" s="109" t="n"/>
      <c r="H729" s="109" t="n"/>
      <c r="I729" s="109" t="n"/>
      <c r="J729" s="109" t="n"/>
      <c r="K729" s="109" t="n"/>
      <c r="L729" s="109" t="n"/>
      <c r="M729" s="109" t="n"/>
      <c r="N729" s="109" t="n"/>
      <c r="O729" s="109" t="n"/>
      <c r="P729" s="109" t="n"/>
      <c r="Q729" s="109" t="n"/>
      <c r="R729" s="109" t="n"/>
      <c r="S729" s="109" t="n"/>
      <c r="T729" s="109" t="n"/>
      <c r="U729" s="109" t="n"/>
      <c r="V729" s="109" t="n"/>
      <c r="W729" s="109" t="n"/>
      <c r="X729" s="109" t="n"/>
      <c r="Y729" s="109" t="n"/>
      <c r="Z729" s="109" t="n"/>
    </row>
    <row r="730">
      <c r="A730" s="109" t="n"/>
      <c r="B730" s="109" t="n"/>
      <c r="C730" s="109" t="n"/>
      <c r="D730" s="109" t="n"/>
      <c r="E730" s="109" t="n"/>
      <c r="F730" s="109" t="n"/>
      <c r="G730" s="109" t="n"/>
      <c r="H730" s="109" t="n"/>
      <c r="I730" s="109" t="n"/>
      <c r="J730" s="109" t="n"/>
      <c r="K730" s="109" t="n"/>
      <c r="L730" s="109" t="n"/>
      <c r="M730" s="109" t="n"/>
      <c r="N730" s="109" t="n"/>
      <c r="O730" s="109" t="n"/>
      <c r="P730" s="109" t="n"/>
      <c r="Q730" s="109" t="n"/>
      <c r="R730" s="109" t="n"/>
      <c r="S730" s="109" t="n"/>
      <c r="T730" s="109" t="n"/>
      <c r="U730" s="109" t="n"/>
      <c r="V730" s="109" t="n"/>
      <c r="W730" s="109" t="n"/>
      <c r="X730" s="109" t="n"/>
      <c r="Y730" s="109" t="n"/>
      <c r="Z730" s="109" t="n"/>
    </row>
    <row r="731">
      <c r="A731" s="109" t="n"/>
      <c r="B731" s="109" t="n"/>
      <c r="C731" s="109" t="n"/>
      <c r="D731" s="109" t="n"/>
      <c r="E731" s="109" t="n"/>
      <c r="F731" s="109" t="n"/>
      <c r="G731" s="109" t="n"/>
      <c r="H731" s="109" t="n"/>
      <c r="I731" s="109" t="n"/>
      <c r="J731" s="109" t="n"/>
      <c r="K731" s="109" t="n"/>
      <c r="L731" s="109" t="n"/>
      <c r="M731" s="109" t="n"/>
      <c r="N731" s="109" t="n"/>
      <c r="O731" s="109" t="n"/>
      <c r="P731" s="109" t="n"/>
      <c r="Q731" s="109" t="n"/>
      <c r="R731" s="109" t="n"/>
      <c r="S731" s="109" t="n"/>
      <c r="T731" s="109" t="n"/>
      <c r="U731" s="109" t="n"/>
      <c r="V731" s="109" t="n"/>
      <c r="W731" s="109" t="n"/>
      <c r="X731" s="109" t="n"/>
      <c r="Y731" s="109" t="n"/>
      <c r="Z731" s="109" t="n"/>
    </row>
    <row r="732">
      <c r="A732" s="109" t="n"/>
      <c r="B732" s="109" t="n"/>
      <c r="C732" s="109" t="n"/>
      <c r="D732" s="109" t="n"/>
      <c r="E732" s="109" t="n"/>
      <c r="F732" s="109" t="n"/>
      <c r="G732" s="109" t="n"/>
      <c r="H732" s="109" t="n"/>
      <c r="I732" s="109" t="n"/>
      <c r="J732" s="109" t="n"/>
      <c r="K732" s="109" t="n"/>
      <c r="L732" s="109" t="n"/>
      <c r="M732" s="109" t="n"/>
      <c r="N732" s="109" t="n"/>
      <c r="O732" s="109" t="n"/>
      <c r="P732" s="109" t="n"/>
      <c r="Q732" s="109" t="n"/>
      <c r="R732" s="109" t="n"/>
      <c r="S732" s="109" t="n"/>
      <c r="T732" s="109" t="n"/>
      <c r="U732" s="109" t="n"/>
      <c r="V732" s="109" t="n"/>
      <c r="W732" s="109" t="n"/>
      <c r="X732" s="109" t="n"/>
      <c r="Y732" s="109" t="n"/>
      <c r="Z732" s="109" t="n"/>
    </row>
    <row r="733">
      <c r="A733" s="109" t="n"/>
      <c r="B733" s="109" t="n"/>
      <c r="C733" s="109" t="n"/>
      <c r="D733" s="109" t="n"/>
      <c r="E733" s="109" t="n"/>
      <c r="F733" s="109" t="n"/>
      <c r="G733" s="109" t="n"/>
      <c r="H733" s="109" t="n"/>
      <c r="I733" s="109" t="n"/>
      <c r="J733" s="109" t="n"/>
      <c r="K733" s="109" t="n"/>
      <c r="L733" s="109" t="n"/>
      <c r="M733" s="109" t="n"/>
      <c r="N733" s="109" t="n"/>
      <c r="O733" s="109" t="n"/>
      <c r="P733" s="109" t="n"/>
      <c r="Q733" s="109" t="n"/>
      <c r="R733" s="109" t="n"/>
      <c r="S733" s="109" t="n"/>
      <c r="T733" s="109" t="n"/>
      <c r="U733" s="109" t="n"/>
      <c r="V733" s="109" t="n"/>
      <c r="W733" s="109" t="n"/>
      <c r="X733" s="109" t="n"/>
      <c r="Y733" s="109" t="n"/>
      <c r="Z733" s="109" t="n"/>
    </row>
    <row r="734">
      <c r="A734" s="109" t="n"/>
      <c r="B734" s="109" t="n"/>
      <c r="C734" s="109" t="n"/>
      <c r="D734" s="109" t="n"/>
      <c r="E734" s="109" t="n"/>
      <c r="F734" s="109" t="n"/>
      <c r="G734" s="109" t="n"/>
      <c r="H734" s="109" t="n"/>
      <c r="I734" s="109" t="n"/>
      <c r="J734" s="109" t="n"/>
      <c r="K734" s="109" t="n"/>
      <c r="L734" s="109" t="n"/>
      <c r="M734" s="109" t="n"/>
      <c r="N734" s="109" t="n"/>
      <c r="O734" s="109" t="n"/>
      <c r="P734" s="109" t="n"/>
      <c r="Q734" s="109" t="n"/>
      <c r="R734" s="109" t="n"/>
      <c r="S734" s="109" t="n"/>
      <c r="T734" s="109" t="n"/>
      <c r="U734" s="109" t="n"/>
      <c r="V734" s="109" t="n"/>
      <c r="W734" s="109" t="n"/>
      <c r="X734" s="109" t="n"/>
      <c r="Y734" s="109" t="n"/>
      <c r="Z734" s="109" t="n"/>
    </row>
    <row r="735">
      <c r="A735" s="109" t="n"/>
      <c r="B735" s="109" t="n"/>
      <c r="C735" s="109" t="n"/>
      <c r="D735" s="109" t="n"/>
      <c r="E735" s="109" t="n"/>
      <c r="F735" s="109" t="n"/>
      <c r="G735" s="109" t="n"/>
      <c r="H735" s="109" t="n"/>
      <c r="I735" s="109" t="n"/>
      <c r="J735" s="109" t="n"/>
      <c r="K735" s="109" t="n"/>
      <c r="L735" s="109" t="n"/>
      <c r="M735" s="109" t="n"/>
      <c r="N735" s="109" t="n"/>
      <c r="O735" s="109" t="n"/>
      <c r="P735" s="109" t="n"/>
      <c r="Q735" s="109" t="n"/>
      <c r="R735" s="109" t="n"/>
      <c r="S735" s="109" t="n"/>
      <c r="T735" s="109" t="n"/>
      <c r="U735" s="109" t="n"/>
      <c r="V735" s="109" t="n"/>
      <c r="W735" s="109" t="n"/>
      <c r="X735" s="109" t="n"/>
      <c r="Y735" s="109" t="n"/>
      <c r="Z735" s="109" t="n"/>
    </row>
    <row r="736">
      <c r="A736" s="109" t="n"/>
      <c r="B736" s="109" t="n"/>
      <c r="C736" s="109" t="n"/>
      <c r="D736" s="109" t="n"/>
      <c r="E736" s="109" t="n"/>
      <c r="F736" s="109" t="n"/>
      <c r="G736" s="109" t="n"/>
      <c r="H736" s="109" t="n"/>
      <c r="I736" s="109" t="n"/>
      <c r="J736" s="109" t="n"/>
      <c r="K736" s="109" t="n"/>
      <c r="L736" s="109" t="n"/>
      <c r="M736" s="109" t="n"/>
      <c r="N736" s="109" t="n"/>
      <c r="O736" s="109" t="n"/>
      <c r="P736" s="109" t="n"/>
      <c r="Q736" s="109" t="n"/>
      <c r="R736" s="109" t="n"/>
      <c r="S736" s="109" t="n"/>
      <c r="T736" s="109" t="n"/>
      <c r="U736" s="109" t="n"/>
      <c r="V736" s="109" t="n"/>
      <c r="W736" s="109" t="n"/>
      <c r="X736" s="109" t="n"/>
      <c r="Y736" s="109" t="n"/>
      <c r="Z736" s="109" t="n"/>
    </row>
    <row r="737">
      <c r="A737" s="109" t="n"/>
      <c r="B737" s="109" t="n"/>
      <c r="C737" s="109" t="n"/>
      <c r="D737" s="109" t="n"/>
      <c r="E737" s="109" t="n"/>
      <c r="F737" s="109" t="n"/>
      <c r="G737" s="109" t="n"/>
      <c r="H737" s="109" t="n"/>
      <c r="I737" s="109" t="n"/>
      <c r="J737" s="109" t="n"/>
      <c r="K737" s="109" t="n"/>
      <c r="L737" s="109" t="n"/>
      <c r="M737" s="109" t="n"/>
      <c r="N737" s="109" t="n"/>
      <c r="O737" s="109" t="n"/>
      <c r="P737" s="109" t="n"/>
      <c r="Q737" s="109" t="n"/>
      <c r="R737" s="109" t="n"/>
      <c r="S737" s="109" t="n"/>
      <c r="T737" s="109" t="n"/>
      <c r="U737" s="109" t="n"/>
      <c r="V737" s="109" t="n"/>
      <c r="W737" s="109" t="n"/>
      <c r="X737" s="109" t="n"/>
      <c r="Y737" s="109" t="n"/>
      <c r="Z737" s="109" t="n"/>
    </row>
    <row r="738">
      <c r="A738" s="109" t="n"/>
      <c r="B738" s="109" t="n"/>
      <c r="C738" s="109" t="n"/>
      <c r="D738" s="109" t="n"/>
      <c r="E738" s="109" t="n"/>
      <c r="F738" s="109" t="n"/>
      <c r="G738" s="109" t="n"/>
      <c r="H738" s="109" t="n"/>
      <c r="I738" s="109" t="n"/>
      <c r="J738" s="109" t="n"/>
      <c r="K738" s="109" t="n"/>
      <c r="L738" s="109" t="n"/>
      <c r="M738" s="109" t="n"/>
      <c r="N738" s="109" t="n"/>
      <c r="O738" s="109" t="n"/>
      <c r="P738" s="109" t="n"/>
      <c r="Q738" s="109" t="n"/>
      <c r="R738" s="109" t="n"/>
      <c r="S738" s="109" t="n"/>
      <c r="T738" s="109" t="n"/>
      <c r="U738" s="109" t="n"/>
      <c r="V738" s="109" t="n"/>
      <c r="W738" s="109" t="n"/>
      <c r="X738" s="109" t="n"/>
      <c r="Y738" s="109" t="n"/>
      <c r="Z738" s="109" t="n"/>
    </row>
    <row r="739">
      <c r="A739" s="109" t="n"/>
      <c r="B739" s="109" t="n"/>
      <c r="C739" s="109" t="n"/>
      <c r="D739" s="109" t="n"/>
      <c r="E739" s="109" t="n"/>
      <c r="F739" s="109" t="n"/>
      <c r="G739" s="109" t="n"/>
      <c r="H739" s="109" t="n"/>
      <c r="I739" s="109" t="n"/>
      <c r="J739" s="109" t="n"/>
      <c r="K739" s="109" t="n"/>
      <c r="L739" s="109" t="n"/>
      <c r="M739" s="109" t="n"/>
      <c r="N739" s="109" t="n"/>
      <c r="O739" s="109" t="n"/>
      <c r="P739" s="109" t="n"/>
      <c r="Q739" s="109" t="n"/>
      <c r="R739" s="109" t="n"/>
      <c r="S739" s="109" t="n"/>
      <c r="T739" s="109" t="n"/>
      <c r="U739" s="109" t="n"/>
      <c r="V739" s="109" t="n"/>
      <c r="W739" s="109" t="n"/>
      <c r="X739" s="109" t="n"/>
      <c r="Y739" s="109" t="n"/>
      <c r="Z739" s="109" t="n"/>
    </row>
    <row r="740">
      <c r="A740" s="109" t="n"/>
      <c r="B740" s="109" t="n"/>
      <c r="C740" s="109" t="n"/>
      <c r="D740" s="109" t="n"/>
      <c r="E740" s="109" t="n"/>
      <c r="F740" s="109" t="n"/>
      <c r="G740" s="109" t="n"/>
      <c r="H740" s="109" t="n"/>
      <c r="I740" s="109" t="n"/>
      <c r="J740" s="109" t="n"/>
      <c r="K740" s="109" t="n"/>
      <c r="L740" s="109" t="n"/>
      <c r="M740" s="109" t="n"/>
      <c r="N740" s="109" t="n"/>
      <c r="O740" s="109" t="n"/>
      <c r="P740" s="109" t="n"/>
      <c r="Q740" s="109" t="n"/>
      <c r="R740" s="109" t="n"/>
      <c r="S740" s="109" t="n"/>
      <c r="T740" s="109" t="n"/>
      <c r="U740" s="109" t="n"/>
      <c r="V740" s="109" t="n"/>
      <c r="W740" s="109" t="n"/>
      <c r="X740" s="109" t="n"/>
      <c r="Y740" s="109" t="n"/>
      <c r="Z740" s="109" t="n"/>
    </row>
    <row r="741">
      <c r="A741" s="109" t="n"/>
      <c r="B741" s="109" t="n"/>
      <c r="C741" s="109" t="n"/>
      <c r="D741" s="109" t="n"/>
      <c r="E741" s="109" t="n"/>
      <c r="F741" s="109" t="n"/>
      <c r="G741" s="109" t="n"/>
      <c r="H741" s="109" t="n"/>
      <c r="I741" s="109" t="n"/>
      <c r="J741" s="109" t="n"/>
      <c r="K741" s="109" t="n"/>
      <c r="L741" s="109" t="n"/>
      <c r="M741" s="109" t="n"/>
      <c r="N741" s="109" t="n"/>
      <c r="O741" s="109" t="n"/>
      <c r="P741" s="109" t="n"/>
      <c r="Q741" s="109" t="n"/>
      <c r="R741" s="109" t="n"/>
      <c r="S741" s="109" t="n"/>
      <c r="T741" s="109" t="n"/>
      <c r="U741" s="109" t="n"/>
      <c r="V741" s="109" t="n"/>
      <c r="W741" s="109" t="n"/>
      <c r="X741" s="109" t="n"/>
      <c r="Y741" s="109" t="n"/>
      <c r="Z741" s="109" t="n"/>
    </row>
    <row r="742">
      <c r="A742" s="109" t="n"/>
      <c r="B742" s="109" t="n"/>
      <c r="C742" s="109" t="n"/>
      <c r="D742" s="109" t="n"/>
      <c r="E742" s="109" t="n"/>
      <c r="F742" s="109" t="n"/>
      <c r="G742" s="109" t="n"/>
      <c r="H742" s="109" t="n"/>
      <c r="I742" s="109" t="n"/>
      <c r="J742" s="109" t="n"/>
      <c r="K742" s="109" t="n"/>
      <c r="L742" s="109" t="n"/>
      <c r="M742" s="109" t="n"/>
      <c r="N742" s="109" t="n"/>
      <c r="O742" s="109" t="n"/>
      <c r="P742" s="109" t="n"/>
      <c r="Q742" s="109" t="n"/>
      <c r="R742" s="109" t="n"/>
      <c r="S742" s="109" t="n"/>
      <c r="T742" s="109" t="n"/>
      <c r="U742" s="109" t="n"/>
      <c r="V742" s="109" t="n"/>
      <c r="W742" s="109" t="n"/>
      <c r="X742" s="109" t="n"/>
      <c r="Y742" s="109" t="n"/>
      <c r="Z742" s="109" t="n"/>
    </row>
    <row r="743">
      <c r="A743" s="109" t="n"/>
      <c r="B743" s="109" t="n"/>
      <c r="C743" s="109" t="n"/>
      <c r="D743" s="109" t="n"/>
      <c r="E743" s="109" t="n"/>
      <c r="F743" s="109" t="n"/>
      <c r="G743" s="109" t="n"/>
      <c r="H743" s="109" t="n"/>
      <c r="I743" s="109" t="n"/>
      <c r="J743" s="109" t="n"/>
      <c r="K743" s="109" t="n"/>
      <c r="L743" s="109" t="n"/>
      <c r="M743" s="109" t="n"/>
      <c r="N743" s="109" t="n"/>
      <c r="O743" s="109" t="n"/>
      <c r="P743" s="109" t="n"/>
      <c r="Q743" s="109" t="n"/>
      <c r="R743" s="109" t="n"/>
      <c r="S743" s="109" t="n"/>
      <c r="T743" s="109" t="n"/>
      <c r="U743" s="109" t="n"/>
      <c r="V743" s="109" t="n"/>
      <c r="W743" s="109" t="n"/>
      <c r="X743" s="109" t="n"/>
      <c r="Y743" s="109" t="n"/>
      <c r="Z743" s="109" t="n"/>
    </row>
    <row r="744">
      <c r="A744" s="109" t="n"/>
      <c r="B744" s="109" t="n"/>
      <c r="C744" s="109" t="n"/>
      <c r="D744" s="109" t="n"/>
      <c r="E744" s="109" t="n"/>
      <c r="F744" s="109" t="n"/>
      <c r="G744" s="109" t="n"/>
      <c r="H744" s="109" t="n"/>
      <c r="I744" s="109" t="n"/>
      <c r="J744" s="109" t="n"/>
      <c r="K744" s="109" t="n"/>
      <c r="L744" s="109" t="n"/>
      <c r="M744" s="109" t="n"/>
      <c r="N744" s="109" t="n"/>
      <c r="O744" s="109" t="n"/>
      <c r="P744" s="109" t="n"/>
      <c r="Q744" s="109" t="n"/>
      <c r="R744" s="109" t="n"/>
      <c r="S744" s="109" t="n"/>
      <c r="T744" s="109" t="n"/>
      <c r="U744" s="109" t="n"/>
      <c r="V744" s="109" t="n"/>
      <c r="W744" s="109" t="n"/>
      <c r="X744" s="109" t="n"/>
      <c r="Y744" s="109" t="n"/>
      <c r="Z744" s="109" t="n"/>
    </row>
    <row r="745">
      <c r="A745" s="109" t="n"/>
      <c r="B745" s="109" t="n"/>
      <c r="C745" s="109" t="n"/>
      <c r="D745" s="109" t="n"/>
      <c r="E745" s="109" t="n"/>
      <c r="F745" s="109" t="n"/>
      <c r="G745" s="109" t="n"/>
      <c r="H745" s="109" t="n"/>
      <c r="I745" s="109" t="n"/>
      <c r="J745" s="109" t="n"/>
      <c r="K745" s="109" t="n"/>
      <c r="L745" s="109" t="n"/>
      <c r="M745" s="109" t="n"/>
      <c r="N745" s="109" t="n"/>
      <c r="O745" s="109" t="n"/>
      <c r="P745" s="109" t="n"/>
      <c r="Q745" s="109" t="n"/>
      <c r="R745" s="109" t="n"/>
      <c r="S745" s="109" t="n"/>
      <c r="T745" s="109" t="n"/>
      <c r="U745" s="109" t="n"/>
      <c r="V745" s="109" t="n"/>
      <c r="W745" s="109" t="n"/>
      <c r="X745" s="109" t="n"/>
      <c r="Y745" s="109" t="n"/>
      <c r="Z745" s="109" t="n"/>
    </row>
    <row r="746">
      <c r="A746" s="109" t="n"/>
      <c r="B746" s="109" t="n"/>
      <c r="C746" s="109" t="n"/>
      <c r="D746" s="109" t="n"/>
      <c r="E746" s="109" t="n"/>
      <c r="F746" s="109" t="n"/>
      <c r="G746" s="109" t="n"/>
      <c r="H746" s="109" t="n"/>
      <c r="I746" s="109" t="n"/>
      <c r="J746" s="109" t="n"/>
      <c r="K746" s="109" t="n"/>
      <c r="L746" s="109" t="n"/>
      <c r="M746" s="109" t="n"/>
      <c r="N746" s="109" t="n"/>
      <c r="O746" s="109" t="n"/>
      <c r="P746" s="109" t="n"/>
      <c r="Q746" s="109" t="n"/>
      <c r="R746" s="109" t="n"/>
      <c r="S746" s="109" t="n"/>
      <c r="T746" s="109" t="n"/>
      <c r="U746" s="109" t="n"/>
      <c r="V746" s="109" t="n"/>
      <c r="W746" s="109" t="n"/>
      <c r="X746" s="109" t="n"/>
      <c r="Y746" s="109" t="n"/>
      <c r="Z746" s="109" t="n"/>
    </row>
    <row r="747">
      <c r="A747" s="109" t="n"/>
      <c r="B747" s="109" t="n"/>
      <c r="C747" s="109" t="n"/>
      <c r="D747" s="109" t="n"/>
      <c r="E747" s="109" t="n"/>
      <c r="F747" s="109" t="n"/>
      <c r="G747" s="109" t="n"/>
      <c r="H747" s="109" t="n"/>
      <c r="I747" s="109" t="n"/>
      <c r="J747" s="109" t="n"/>
      <c r="K747" s="109" t="n"/>
      <c r="L747" s="109" t="n"/>
      <c r="M747" s="109" t="n"/>
      <c r="N747" s="109" t="n"/>
      <c r="O747" s="109" t="n"/>
      <c r="P747" s="109" t="n"/>
      <c r="Q747" s="109" t="n"/>
      <c r="R747" s="109" t="n"/>
      <c r="S747" s="109" t="n"/>
      <c r="T747" s="109" t="n"/>
      <c r="U747" s="109" t="n"/>
      <c r="V747" s="109" t="n"/>
      <c r="W747" s="109" t="n"/>
      <c r="X747" s="109" t="n"/>
      <c r="Y747" s="109" t="n"/>
      <c r="Z747" s="109" t="n"/>
    </row>
    <row r="748">
      <c r="A748" s="109" t="n"/>
      <c r="B748" s="109" t="n"/>
      <c r="C748" s="109" t="n"/>
      <c r="D748" s="109" t="n"/>
      <c r="E748" s="109" t="n"/>
      <c r="F748" s="109" t="n"/>
      <c r="G748" s="109" t="n"/>
      <c r="H748" s="109" t="n"/>
      <c r="I748" s="109" t="n"/>
      <c r="J748" s="109" t="n"/>
      <c r="K748" s="109" t="n"/>
      <c r="L748" s="109" t="n"/>
      <c r="M748" s="109" t="n"/>
      <c r="N748" s="109" t="n"/>
      <c r="O748" s="109" t="n"/>
      <c r="P748" s="109" t="n"/>
      <c r="Q748" s="109" t="n"/>
      <c r="R748" s="109" t="n"/>
      <c r="S748" s="109" t="n"/>
      <c r="T748" s="109" t="n"/>
      <c r="U748" s="109" t="n"/>
      <c r="V748" s="109" t="n"/>
      <c r="W748" s="109" t="n"/>
      <c r="X748" s="109" t="n"/>
      <c r="Y748" s="109" t="n"/>
      <c r="Z748" s="109" t="n"/>
    </row>
    <row r="749">
      <c r="A749" s="109" t="n"/>
      <c r="B749" s="109" t="n"/>
      <c r="C749" s="109" t="n"/>
      <c r="D749" s="109" t="n"/>
      <c r="E749" s="109" t="n"/>
      <c r="F749" s="109" t="n"/>
      <c r="G749" s="109" t="n"/>
      <c r="H749" s="109" t="n"/>
      <c r="I749" s="109" t="n"/>
      <c r="J749" s="109" t="n"/>
      <c r="K749" s="109" t="n"/>
      <c r="L749" s="109" t="n"/>
      <c r="M749" s="109" t="n"/>
      <c r="N749" s="109" t="n"/>
      <c r="O749" s="109" t="n"/>
      <c r="P749" s="109" t="n"/>
      <c r="Q749" s="109" t="n"/>
      <c r="R749" s="109" t="n"/>
      <c r="S749" s="109" t="n"/>
      <c r="T749" s="109" t="n"/>
      <c r="U749" s="109" t="n"/>
      <c r="V749" s="109" t="n"/>
      <c r="W749" s="109" t="n"/>
      <c r="X749" s="109" t="n"/>
      <c r="Y749" s="109" t="n"/>
      <c r="Z749" s="109" t="n"/>
    </row>
    <row r="750">
      <c r="A750" s="109" t="n"/>
      <c r="B750" s="109" t="n"/>
      <c r="C750" s="109" t="n"/>
      <c r="D750" s="109" t="n"/>
      <c r="E750" s="109" t="n"/>
      <c r="F750" s="109" t="n"/>
      <c r="G750" s="109" t="n"/>
      <c r="H750" s="109" t="n"/>
      <c r="I750" s="109" t="n"/>
      <c r="J750" s="109" t="n"/>
      <c r="K750" s="109" t="n"/>
      <c r="L750" s="109" t="n"/>
      <c r="M750" s="109" t="n"/>
      <c r="N750" s="109" t="n"/>
      <c r="O750" s="109" t="n"/>
      <c r="P750" s="109" t="n"/>
      <c r="Q750" s="109" t="n"/>
      <c r="R750" s="109" t="n"/>
      <c r="S750" s="109" t="n"/>
      <c r="T750" s="109" t="n"/>
      <c r="U750" s="109" t="n"/>
      <c r="V750" s="109" t="n"/>
      <c r="W750" s="109" t="n"/>
      <c r="X750" s="109" t="n"/>
      <c r="Y750" s="109" t="n"/>
      <c r="Z750" s="109" t="n"/>
    </row>
    <row r="751">
      <c r="A751" s="109" t="n"/>
      <c r="B751" s="109" t="n"/>
      <c r="C751" s="109" t="n"/>
      <c r="D751" s="109" t="n"/>
      <c r="E751" s="109" t="n"/>
      <c r="F751" s="109" t="n"/>
      <c r="G751" s="109" t="n"/>
      <c r="H751" s="109" t="n"/>
      <c r="I751" s="109" t="n"/>
      <c r="J751" s="109" t="n"/>
      <c r="K751" s="109" t="n"/>
      <c r="L751" s="109" t="n"/>
      <c r="M751" s="109" t="n"/>
      <c r="N751" s="109" t="n"/>
      <c r="O751" s="109" t="n"/>
      <c r="P751" s="109" t="n"/>
      <c r="Q751" s="109" t="n"/>
      <c r="R751" s="109" t="n"/>
      <c r="S751" s="109" t="n"/>
      <c r="T751" s="109" t="n"/>
      <c r="U751" s="109" t="n"/>
      <c r="V751" s="109" t="n"/>
      <c r="W751" s="109" t="n"/>
      <c r="X751" s="109" t="n"/>
      <c r="Y751" s="109" t="n"/>
      <c r="Z751" s="109" t="n"/>
    </row>
    <row r="752">
      <c r="A752" s="109" t="n"/>
      <c r="B752" s="109" t="n"/>
      <c r="C752" s="109" t="n"/>
      <c r="D752" s="109" t="n"/>
      <c r="E752" s="109" t="n"/>
      <c r="F752" s="109" t="n"/>
      <c r="G752" s="109" t="n"/>
      <c r="H752" s="109" t="n"/>
      <c r="I752" s="109" t="n"/>
      <c r="J752" s="109" t="n"/>
      <c r="K752" s="109" t="n"/>
      <c r="L752" s="109" t="n"/>
      <c r="M752" s="109" t="n"/>
      <c r="N752" s="109" t="n"/>
      <c r="O752" s="109" t="n"/>
      <c r="P752" s="109" t="n"/>
      <c r="Q752" s="109" t="n"/>
      <c r="R752" s="109" t="n"/>
      <c r="S752" s="109" t="n"/>
      <c r="T752" s="109" t="n"/>
      <c r="U752" s="109" t="n"/>
      <c r="V752" s="109" t="n"/>
      <c r="W752" s="109" t="n"/>
      <c r="X752" s="109" t="n"/>
      <c r="Y752" s="109" t="n"/>
      <c r="Z752" s="109" t="n"/>
    </row>
    <row r="753">
      <c r="A753" s="109" t="n"/>
      <c r="B753" s="109" t="n"/>
      <c r="C753" s="109" t="n"/>
      <c r="D753" s="109" t="n"/>
      <c r="E753" s="109" t="n"/>
      <c r="F753" s="109" t="n"/>
      <c r="G753" s="109" t="n"/>
      <c r="H753" s="109" t="n"/>
      <c r="I753" s="109" t="n"/>
      <c r="J753" s="109" t="n"/>
      <c r="K753" s="109" t="n"/>
      <c r="L753" s="109" t="n"/>
      <c r="M753" s="109" t="n"/>
      <c r="N753" s="109" t="n"/>
      <c r="O753" s="109" t="n"/>
      <c r="P753" s="109" t="n"/>
      <c r="Q753" s="109" t="n"/>
      <c r="R753" s="109" t="n"/>
      <c r="S753" s="109" t="n"/>
      <c r="T753" s="109" t="n"/>
      <c r="U753" s="109" t="n"/>
      <c r="V753" s="109" t="n"/>
      <c r="W753" s="109" t="n"/>
      <c r="X753" s="109" t="n"/>
      <c r="Y753" s="109" t="n"/>
      <c r="Z753" s="109" t="n"/>
    </row>
    <row r="754">
      <c r="A754" s="109" t="n"/>
      <c r="B754" s="109" t="n"/>
      <c r="C754" s="109" t="n"/>
      <c r="D754" s="109" t="n"/>
      <c r="E754" s="109" t="n"/>
      <c r="F754" s="109" t="n"/>
      <c r="G754" s="109" t="n"/>
      <c r="H754" s="109" t="n"/>
      <c r="I754" s="109" t="n"/>
      <c r="J754" s="109" t="n"/>
      <c r="K754" s="109" t="n"/>
      <c r="L754" s="109" t="n"/>
      <c r="M754" s="109" t="n"/>
      <c r="N754" s="109" t="n"/>
      <c r="O754" s="109" t="n"/>
      <c r="P754" s="109" t="n"/>
      <c r="Q754" s="109" t="n"/>
      <c r="R754" s="109" t="n"/>
      <c r="S754" s="109" t="n"/>
      <c r="T754" s="109" t="n"/>
      <c r="U754" s="109" t="n"/>
      <c r="V754" s="109" t="n"/>
      <c r="W754" s="109" t="n"/>
      <c r="X754" s="109" t="n"/>
      <c r="Y754" s="109" t="n"/>
      <c r="Z754" s="109" t="n"/>
    </row>
    <row r="755">
      <c r="A755" s="109" t="n"/>
      <c r="B755" s="109" t="n"/>
      <c r="C755" s="109" t="n"/>
      <c r="D755" s="109" t="n"/>
      <c r="E755" s="109" t="n"/>
      <c r="F755" s="109" t="n"/>
      <c r="G755" s="109" t="n"/>
      <c r="H755" s="109" t="n"/>
      <c r="I755" s="109" t="n"/>
      <c r="J755" s="109" t="n"/>
      <c r="K755" s="109" t="n"/>
      <c r="L755" s="109" t="n"/>
      <c r="M755" s="109" t="n"/>
      <c r="N755" s="109" t="n"/>
      <c r="O755" s="109" t="n"/>
      <c r="P755" s="109" t="n"/>
      <c r="Q755" s="109" t="n"/>
      <c r="R755" s="109" t="n"/>
      <c r="S755" s="109" t="n"/>
      <c r="T755" s="109" t="n"/>
      <c r="U755" s="109" t="n"/>
      <c r="V755" s="109" t="n"/>
      <c r="W755" s="109" t="n"/>
      <c r="X755" s="109" t="n"/>
      <c r="Y755" s="109" t="n"/>
      <c r="Z755" s="109" t="n"/>
    </row>
    <row r="756">
      <c r="A756" s="109" t="n"/>
      <c r="B756" s="109" t="n"/>
      <c r="C756" s="109" t="n"/>
      <c r="D756" s="109" t="n"/>
      <c r="E756" s="109" t="n"/>
      <c r="F756" s="109" t="n"/>
      <c r="G756" s="109" t="n"/>
      <c r="H756" s="109" t="n"/>
      <c r="I756" s="109" t="n"/>
      <c r="J756" s="109" t="n"/>
      <c r="K756" s="109" t="n"/>
      <c r="L756" s="109" t="n"/>
      <c r="M756" s="109" t="n"/>
      <c r="N756" s="109" t="n"/>
      <c r="O756" s="109" t="n"/>
      <c r="P756" s="109" t="n"/>
      <c r="Q756" s="109" t="n"/>
      <c r="R756" s="109" t="n"/>
      <c r="S756" s="109" t="n"/>
      <c r="T756" s="109" t="n"/>
      <c r="U756" s="109" t="n"/>
      <c r="V756" s="109" t="n"/>
      <c r="W756" s="109" t="n"/>
      <c r="X756" s="109" t="n"/>
      <c r="Y756" s="109" t="n"/>
      <c r="Z756" s="109" t="n"/>
    </row>
    <row r="757">
      <c r="A757" s="109" t="n"/>
      <c r="B757" s="109" t="n"/>
      <c r="C757" s="109" t="n"/>
      <c r="D757" s="109" t="n"/>
      <c r="E757" s="109" t="n"/>
      <c r="F757" s="109" t="n"/>
      <c r="G757" s="109" t="n"/>
      <c r="H757" s="109" t="n"/>
      <c r="I757" s="109" t="n"/>
      <c r="J757" s="109" t="n"/>
      <c r="K757" s="109" t="n"/>
      <c r="L757" s="109" t="n"/>
      <c r="M757" s="109" t="n"/>
      <c r="N757" s="109" t="n"/>
      <c r="O757" s="109" t="n"/>
      <c r="P757" s="109" t="n"/>
      <c r="Q757" s="109" t="n"/>
      <c r="R757" s="109" t="n"/>
      <c r="S757" s="109" t="n"/>
      <c r="T757" s="109" t="n"/>
      <c r="U757" s="109" t="n"/>
      <c r="V757" s="109" t="n"/>
      <c r="W757" s="109" t="n"/>
      <c r="X757" s="109" t="n"/>
      <c r="Y757" s="109" t="n"/>
      <c r="Z757" s="109" t="n"/>
    </row>
    <row r="758">
      <c r="A758" s="109" t="n"/>
      <c r="B758" s="109" t="n"/>
      <c r="C758" s="109" t="n"/>
      <c r="D758" s="109" t="n"/>
      <c r="E758" s="109" t="n"/>
      <c r="F758" s="109" t="n"/>
      <c r="G758" s="109" t="n"/>
      <c r="H758" s="109" t="n"/>
      <c r="I758" s="109" t="n"/>
      <c r="J758" s="109" t="n"/>
      <c r="K758" s="109" t="n"/>
      <c r="L758" s="109" t="n"/>
      <c r="M758" s="109" t="n"/>
      <c r="N758" s="109" t="n"/>
      <c r="O758" s="109" t="n"/>
      <c r="P758" s="109" t="n"/>
      <c r="Q758" s="109" t="n"/>
      <c r="R758" s="109" t="n"/>
      <c r="S758" s="109" t="n"/>
      <c r="T758" s="109" t="n"/>
      <c r="U758" s="109" t="n"/>
      <c r="V758" s="109" t="n"/>
      <c r="W758" s="109" t="n"/>
      <c r="X758" s="109" t="n"/>
      <c r="Y758" s="109" t="n"/>
      <c r="Z758" s="109" t="n"/>
    </row>
    <row r="759">
      <c r="A759" s="109" t="n"/>
      <c r="B759" s="109" t="n"/>
      <c r="C759" s="109" t="n"/>
      <c r="D759" s="109" t="n"/>
      <c r="E759" s="109" t="n"/>
      <c r="F759" s="109" t="n"/>
      <c r="G759" s="109" t="n"/>
      <c r="H759" s="109" t="n"/>
      <c r="I759" s="109" t="n"/>
      <c r="J759" s="109" t="n"/>
      <c r="K759" s="109" t="n"/>
      <c r="L759" s="109" t="n"/>
      <c r="M759" s="109" t="n"/>
      <c r="N759" s="109" t="n"/>
      <c r="O759" s="109" t="n"/>
      <c r="P759" s="109" t="n"/>
      <c r="Q759" s="109" t="n"/>
      <c r="R759" s="109" t="n"/>
      <c r="S759" s="109" t="n"/>
      <c r="T759" s="109" t="n"/>
      <c r="U759" s="109" t="n"/>
      <c r="V759" s="109" t="n"/>
      <c r="W759" s="109" t="n"/>
      <c r="X759" s="109" t="n"/>
      <c r="Y759" s="109" t="n"/>
      <c r="Z759" s="109" t="n"/>
    </row>
    <row r="760">
      <c r="A760" s="109" t="n"/>
      <c r="B760" s="109" t="n"/>
      <c r="C760" s="109" t="n"/>
      <c r="D760" s="109" t="n"/>
      <c r="E760" s="109" t="n"/>
      <c r="F760" s="109" t="n"/>
      <c r="G760" s="109" t="n"/>
      <c r="H760" s="109" t="n"/>
      <c r="I760" s="109" t="n"/>
      <c r="J760" s="109" t="n"/>
      <c r="K760" s="109" t="n"/>
      <c r="L760" s="109" t="n"/>
      <c r="M760" s="109" t="n"/>
      <c r="N760" s="109" t="n"/>
      <c r="O760" s="109" t="n"/>
      <c r="P760" s="109" t="n"/>
      <c r="Q760" s="109" t="n"/>
      <c r="R760" s="109" t="n"/>
      <c r="S760" s="109" t="n"/>
      <c r="T760" s="109" t="n"/>
      <c r="U760" s="109" t="n"/>
      <c r="V760" s="109" t="n"/>
      <c r="W760" s="109" t="n"/>
      <c r="X760" s="109" t="n"/>
      <c r="Y760" s="109" t="n"/>
      <c r="Z760" s="109" t="n"/>
    </row>
    <row r="761">
      <c r="A761" s="109" t="n"/>
      <c r="B761" s="109" t="n"/>
      <c r="C761" s="109" t="n"/>
      <c r="D761" s="109" t="n"/>
      <c r="E761" s="109" t="n"/>
      <c r="F761" s="109" t="n"/>
      <c r="G761" s="109" t="n"/>
      <c r="H761" s="109" t="n"/>
      <c r="I761" s="109" t="n"/>
      <c r="J761" s="109" t="n"/>
      <c r="K761" s="109" t="n"/>
      <c r="L761" s="109" t="n"/>
      <c r="M761" s="109" t="n"/>
      <c r="N761" s="109" t="n"/>
      <c r="O761" s="109" t="n"/>
      <c r="P761" s="109" t="n"/>
      <c r="Q761" s="109" t="n"/>
      <c r="R761" s="109" t="n"/>
      <c r="S761" s="109" t="n"/>
      <c r="T761" s="109" t="n"/>
      <c r="U761" s="109" t="n"/>
      <c r="V761" s="109" t="n"/>
      <c r="W761" s="109" t="n"/>
      <c r="X761" s="109" t="n"/>
      <c r="Y761" s="109" t="n"/>
      <c r="Z761" s="109" t="n"/>
    </row>
    <row r="762">
      <c r="A762" s="109" t="n"/>
      <c r="B762" s="109" t="n"/>
      <c r="C762" s="109" t="n"/>
      <c r="D762" s="109" t="n"/>
      <c r="E762" s="109" t="n"/>
      <c r="F762" s="109" t="n"/>
      <c r="G762" s="109" t="n"/>
      <c r="H762" s="109" t="n"/>
      <c r="I762" s="109" t="n"/>
      <c r="J762" s="109" t="n"/>
      <c r="K762" s="109" t="n"/>
      <c r="L762" s="109" t="n"/>
      <c r="M762" s="109" t="n"/>
      <c r="N762" s="109" t="n"/>
      <c r="O762" s="109" t="n"/>
      <c r="P762" s="109" t="n"/>
      <c r="Q762" s="109" t="n"/>
      <c r="R762" s="109" t="n"/>
      <c r="S762" s="109" t="n"/>
      <c r="T762" s="109" t="n"/>
      <c r="U762" s="109" t="n"/>
      <c r="V762" s="109" t="n"/>
      <c r="W762" s="109" t="n"/>
      <c r="X762" s="109" t="n"/>
      <c r="Y762" s="109" t="n"/>
      <c r="Z762" s="109" t="n"/>
    </row>
    <row r="763">
      <c r="A763" s="109" t="n"/>
      <c r="B763" s="109" t="n"/>
      <c r="C763" s="109" t="n"/>
      <c r="D763" s="109" t="n"/>
      <c r="E763" s="109" t="n"/>
      <c r="F763" s="109" t="n"/>
      <c r="G763" s="109" t="n"/>
      <c r="H763" s="109" t="n"/>
      <c r="I763" s="109" t="n"/>
      <c r="J763" s="109" t="n"/>
      <c r="K763" s="109" t="n"/>
      <c r="L763" s="109" t="n"/>
      <c r="M763" s="109" t="n"/>
      <c r="N763" s="109" t="n"/>
      <c r="O763" s="109" t="n"/>
      <c r="P763" s="109" t="n"/>
      <c r="Q763" s="109" t="n"/>
      <c r="R763" s="109" t="n"/>
      <c r="S763" s="109" t="n"/>
      <c r="T763" s="109" t="n"/>
      <c r="U763" s="109" t="n"/>
      <c r="V763" s="109" t="n"/>
      <c r="W763" s="109" t="n"/>
      <c r="X763" s="109" t="n"/>
      <c r="Y763" s="109" t="n"/>
      <c r="Z763" s="109" t="n"/>
    </row>
    <row r="764">
      <c r="A764" s="109" t="n"/>
      <c r="B764" s="109" t="n"/>
      <c r="C764" s="109" t="n"/>
      <c r="D764" s="109" t="n"/>
      <c r="E764" s="109" t="n"/>
      <c r="F764" s="109" t="n"/>
      <c r="G764" s="109" t="n"/>
      <c r="H764" s="109" t="n"/>
      <c r="I764" s="109" t="n"/>
      <c r="J764" s="109" t="n"/>
      <c r="K764" s="109" t="n"/>
      <c r="L764" s="109" t="n"/>
      <c r="M764" s="109" t="n"/>
      <c r="N764" s="109" t="n"/>
      <c r="O764" s="109" t="n"/>
      <c r="P764" s="109" t="n"/>
      <c r="Q764" s="109" t="n"/>
      <c r="R764" s="109" t="n"/>
      <c r="S764" s="109" t="n"/>
      <c r="T764" s="109" t="n"/>
      <c r="U764" s="109" t="n"/>
      <c r="V764" s="109" t="n"/>
      <c r="W764" s="109" t="n"/>
      <c r="X764" s="109" t="n"/>
      <c r="Y764" s="109" t="n"/>
      <c r="Z764" s="109" t="n"/>
    </row>
    <row r="765">
      <c r="A765" s="109" t="n"/>
      <c r="B765" s="109" t="n"/>
      <c r="C765" s="109" t="n"/>
      <c r="D765" s="109" t="n"/>
      <c r="E765" s="109" t="n"/>
      <c r="F765" s="109" t="n"/>
      <c r="G765" s="109" t="n"/>
      <c r="H765" s="109" t="n"/>
      <c r="I765" s="109" t="n"/>
      <c r="J765" s="109" t="n"/>
      <c r="K765" s="109" t="n"/>
      <c r="L765" s="109" t="n"/>
      <c r="M765" s="109" t="n"/>
      <c r="N765" s="109" t="n"/>
      <c r="O765" s="109" t="n"/>
      <c r="P765" s="109" t="n"/>
      <c r="Q765" s="109" t="n"/>
      <c r="R765" s="109" t="n"/>
      <c r="S765" s="109" t="n"/>
      <c r="T765" s="109" t="n"/>
      <c r="U765" s="109" t="n"/>
      <c r="V765" s="109" t="n"/>
      <c r="W765" s="109" t="n"/>
      <c r="X765" s="109" t="n"/>
      <c r="Y765" s="109" t="n"/>
      <c r="Z765" s="109" t="n"/>
    </row>
    <row r="766">
      <c r="A766" s="109" t="n"/>
      <c r="B766" s="109" t="n"/>
      <c r="C766" s="109" t="n"/>
      <c r="D766" s="109" t="n"/>
      <c r="E766" s="109" t="n"/>
      <c r="F766" s="109" t="n"/>
      <c r="G766" s="109" t="n"/>
      <c r="H766" s="109" t="n"/>
      <c r="I766" s="109" t="n"/>
      <c r="J766" s="109" t="n"/>
      <c r="K766" s="109" t="n"/>
      <c r="L766" s="109" t="n"/>
      <c r="M766" s="109" t="n"/>
      <c r="N766" s="109" t="n"/>
      <c r="O766" s="109" t="n"/>
      <c r="P766" s="109" t="n"/>
      <c r="Q766" s="109" t="n"/>
      <c r="R766" s="109" t="n"/>
      <c r="S766" s="109" t="n"/>
      <c r="T766" s="109" t="n"/>
      <c r="U766" s="109" t="n"/>
      <c r="V766" s="109" t="n"/>
      <c r="W766" s="109" t="n"/>
      <c r="X766" s="109" t="n"/>
      <c r="Y766" s="109" t="n"/>
      <c r="Z766" s="109" t="n"/>
    </row>
    <row r="767">
      <c r="A767" s="109" t="n"/>
      <c r="B767" s="109" t="n"/>
      <c r="C767" s="109" t="n"/>
      <c r="D767" s="109" t="n"/>
      <c r="E767" s="109" t="n"/>
      <c r="F767" s="109" t="n"/>
      <c r="G767" s="109" t="n"/>
      <c r="H767" s="109" t="n"/>
      <c r="I767" s="109" t="n"/>
      <c r="J767" s="109" t="n"/>
      <c r="K767" s="109" t="n"/>
      <c r="L767" s="109" t="n"/>
      <c r="M767" s="109" t="n"/>
      <c r="N767" s="109" t="n"/>
      <c r="O767" s="109" t="n"/>
      <c r="P767" s="109" t="n"/>
      <c r="Q767" s="109" t="n"/>
      <c r="R767" s="109" t="n"/>
      <c r="S767" s="109" t="n"/>
      <c r="T767" s="109" t="n"/>
      <c r="U767" s="109" t="n"/>
      <c r="V767" s="109" t="n"/>
      <c r="W767" s="109" t="n"/>
      <c r="X767" s="109" t="n"/>
      <c r="Y767" s="109" t="n"/>
      <c r="Z767" s="109" t="n"/>
    </row>
    <row r="768">
      <c r="A768" s="109" t="n"/>
      <c r="B768" s="109" t="n"/>
      <c r="C768" s="109" t="n"/>
      <c r="D768" s="109" t="n"/>
      <c r="E768" s="109" t="n"/>
      <c r="F768" s="109" t="n"/>
      <c r="G768" s="109" t="n"/>
      <c r="H768" s="109" t="n"/>
      <c r="I768" s="109" t="n"/>
      <c r="J768" s="109" t="n"/>
      <c r="K768" s="109" t="n"/>
      <c r="L768" s="109" t="n"/>
      <c r="M768" s="109" t="n"/>
      <c r="N768" s="109" t="n"/>
      <c r="O768" s="109" t="n"/>
      <c r="P768" s="109" t="n"/>
      <c r="Q768" s="109" t="n"/>
      <c r="R768" s="109" t="n"/>
      <c r="S768" s="109" t="n"/>
      <c r="T768" s="109" t="n"/>
      <c r="U768" s="109" t="n"/>
      <c r="V768" s="109" t="n"/>
      <c r="W768" s="109" t="n"/>
      <c r="X768" s="109" t="n"/>
      <c r="Y768" s="109" t="n"/>
      <c r="Z768" s="109" t="n"/>
    </row>
    <row r="769">
      <c r="A769" s="109" t="n"/>
      <c r="B769" s="109" t="n"/>
      <c r="C769" s="109" t="n"/>
      <c r="D769" s="109" t="n"/>
      <c r="E769" s="109" t="n"/>
      <c r="F769" s="109" t="n"/>
      <c r="G769" s="109" t="n"/>
      <c r="H769" s="109" t="n"/>
      <c r="I769" s="109" t="n"/>
      <c r="J769" s="109" t="n"/>
      <c r="K769" s="109" t="n"/>
      <c r="L769" s="109" t="n"/>
      <c r="M769" s="109" t="n"/>
      <c r="N769" s="109" t="n"/>
      <c r="O769" s="109" t="n"/>
      <c r="P769" s="109" t="n"/>
      <c r="Q769" s="109" t="n"/>
      <c r="R769" s="109" t="n"/>
      <c r="S769" s="109" t="n"/>
      <c r="T769" s="109" t="n"/>
      <c r="U769" s="109" t="n"/>
      <c r="V769" s="109" t="n"/>
      <c r="W769" s="109" t="n"/>
      <c r="X769" s="109" t="n"/>
      <c r="Y769" s="109" t="n"/>
      <c r="Z769" s="109" t="n"/>
    </row>
    <row r="770">
      <c r="A770" s="109" t="n"/>
      <c r="B770" s="109" t="n"/>
      <c r="C770" s="109" t="n"/>
      <c r="D770" s="109" t="n"/>
      <c r="E770" s="109" t="n"/>
      <c r="F770" s="109" t="n"/>
      <c r="G770" s="109" t="n"/>
      <c r="H770" s="109" t="n"/>
      <c r="I770" s="109" t="n"/>
      <c r="J770" s="109" t="n"/>
      <c r="K770" s="109" t="n"/>
      <c r="L770" s="109" t="n"/>
      <c r="M770" s="109" t="n"/>
      <c r="N770" s="109" t="n"/>
      <c r="O770" s="109" t="n"/>
      <c r="P770" s="109" t="n"/>
      <c r="Q770" s="109" t="n"/>
      <c r="R770" s="109" t="n"/>
      <c r="S770" s="109" t="n"/>
      <c r="T770" s="109" t="n"/>
      <c r="U770" s="109" t="n"/>
      <c r="V770" s="109" t="n"/>
      <c r="W770" s="109" t="n"/>
      <c r="X770" s="109" t="n"/>
      <c r="Y770" s="109" t="n"/>
      <c r="Z770" s="109" t="n"/>
    </row>
    <row r="771">
      <c r="A771" s="109" t="n"/>
      <c r="B771" s="109" t="n"/>
      <c r="C771" s="109" t="n"/>
      <c r="D771" s="109" t="n"/>
      <c r="E771" s="109" t="n"/>
      <c r="F771" s="109" t="n"/>
      <c r="G771" s="109" t="n"/>
      <c r="H771" s="109" t="n"/>
      <c r="I771" s="109" t="n"/>
      <c r="J771" s="109" t="n"/>
      <c r="K771" s="109" t="n"/>
      <c r="L771" s="109" t="n"/>
      <c r="M771" s="109" t="n"/>
      <c r="N771" s="109" t="n"/>
      <c r="O771" s="109" t="n"/>
      <c r="P771" s="109" t="n"/>
      <c r="Q771" s="109" t="n"/>
      <c r="R771" s="109" t="n"/>
      <c r="S771" s="109" t="n"/>
      <c r="T771" s="109" t="n"/>
      <c r="U771" s="109" t="n"/>
      <c r="V771" s="109" t="n"/>
      <c r="W771" s="109" t="n"/>
      <c r="X771" s="109" t="n"/>
      <c r="Y771" s="109" t="n"/>
      <c r="Z771" s="109" t="n"/>
    </row>
    <row r="772">
      <c r="A772" s="109" t="n"/>
      <c r="B772" s="109" t="n"/>
      <c r="C772" s="109" t="n"/>
      <c r="D772" s="109" t="n"/>
      <c r="E772" s="109" t="n"/>
      <c r="F772" s="109" t="n"/>
      <c r="G772" s="109" t="n"/>
      <c r="H772" s="109" t="n"/>
      <c r="I772" s="109" t="n"/>
      <c r="J772" s="109" t="n"/>
      <c r="K772" s="109" t="n"/>
      <c r="L772" s="109" t="n"/>
      <c r="M772" s="109" t="n"/>
      <c r="N772" s="109" t="n"/>
      <c r="O772" s="109" t="n"/>
      <c r="P772" s="109" t="n"/>
      <c r="Q772" s="109" t="n"/>
      <c r="R772" s="109" t="n"/>
      <c r="S772" s="109" t="n"/>
      <c r="T772" s="109" t="n"/>
      <c r="U772" s="109" t="n"/>
      <c r="V772" s="109" t="n"/>
      <c r="W772" s="109" t="n"/>
      <c r="X772" s="109" t="n"/>
      <c r="Y772" s="109" t="n"/>
      <c r="Z772" s="109" t="n"/>
    </row>
    <row r="773">
      <c r="A773" s="109" t="n"/>
      <c r="B773" s="109" t="n"/>
      <c r="C773" s="109" t="n"/>
      <c r="D773" s="109" t="n"/>
      <c r="E773" s="109" t="n"/>
      <c r="F773" s="109" t="n"/>
      <c r="G773" s="109" t="n"/>
      <c r="H773" s="109" t="n"/>
      <c r="I773" s="109" t="n"/>
      <c r="J773" s="109" t="n"/>
      <c r="K773" s="109" t="n"/>
      <c r="L773" s="109" t="n"/>
      <c r="M773" s="109" t="n"/>
      <c r="N773" s="109" t="n"/>
      <c r="O773" s="109" t="n"/>
      <c r="P773" s="109" t="n"/>
      <c r="Q773" s="109" t="n"/>
      <c r="R773" s="109" t="n"/>
      <c r="S773" s="109" t="n"/>
      <c r="T773" s="109" t="n"/>
      <c r="U773" s="109" t="n"/>
      <c r="V773" s="109" t="n"/>
      <c r="W773" s="109" t="n"/>
      <c r="X773" s="109" t="n"/>
      <c r="Y773" s="109" t="n"/>
      <c r="Z773" s="109" t="n"/>
    </row>
    <row r="774">
      <c r="A774" s="109" t="n"/>
      <c r="B774" s="109" t="n"/>
      <c r="C774" s="109" t="n"/>
      <c r="D774" s="109" t="n"/>
      <c r="E774" s="109" t="n"/>
      <c r="F774" s="109" t="n"/>
      <c r="G774" s="109" t="n"/>
      <c r="H774" s="109" t="n"/>
      <c r="I774" s="109" t="n"/>
      <c r="J774" s="109" t="n"/>
      <c r="K774" s="109" t="n"/>
      <c r="L774" s="109" t="n"/>
      <c r="M774" s="109" t="n"/>
      <c r="N774" s="109" t="n"/>
      <c r="O774" s="109" t="n"/>
      <c r="P774" s="109" t="n"/>
      <c r="Q774" s="109" t="n"/>
      <c r="R774" s="109" t="n"/>
      <c r="S774" s="109" t="n"/>
      <c r="T774" s="109" t="n"/>
      <c r="U774" s="109" t="n"/>
      <c r="V774" s="109" t="n"/>
      <c r="W774" s="109" t="n"/>
      <c r="X774" s="109" t="n"/>
      <c r="Y774" s="109" t="n"/>
      <c r="Z774" s="109" t="n"/>
    </row>
    <row r="775">
      <c r="A775" s="109" t="n"/>
      <c r="B775" s="109" t="n"/>
      <c r="C775" s="109" t="n"/>
      <c r="D775" s="109" t="n"/>
      <c r="E775" s="109" t="n"/>
      <c r="F775" s="109" t="n"/>
      <c r="G775" s="109" t="n"/>
      <c r="H775" s="109" t="n"/>
      <c r="I775" s="109" t="n"/>
      <c r="J775" s="109" t="n"/>
      <c r="K775" s="109" t="n"/>
      <c r="L775" s="109" t="n"/>
      <c r="M775" s="109" t="n"/>
      <c r="N775" s="109" t="n"/>
      <c r="O775" s="109" t="n"/>
      <c r="P775" s="109" t="n"/>
      <c r="Q775" s="109" t="n"/>
      <c r="R775" s="109" t="n"/>
      <c r="S775" s="109" t="n"/>
      <c r="T775" s="109" t="n"/>
      <c r="U775" s="109" t="n"/>
      <c r="V775" s="109" t="n"/>
      <c r="W775" s="109" t="n"/>
      <c r="X775" s="109" t="n"/>
      <c r="Y775" s="109" t="n"/>
      <c r="Z775" s="109" t="n"/>
    </row>
    <row r="776">
      <c r="A776" s="109" t="n"/>
      <c r="B776" s="109" t="n"/>
      <c r="C776" s="109" t="n"/>
      <c r="D776" s="109" t="n"/>
      <c r="E776" s="109" t="n"/>
      <c r="F776" s="109" t="n"/>
      <c r="G776" s="109" t="n"/>
      <c r="H776" s="109" t="n"/>
      <c r="I776" s="109" t="n"/>
      <c r="J776" s="109" t="n"/>
      <c r="K776" s="109" t="n"/>
      <c r="L776" s="109" t="n"/>
      <c r="M776" s="109" t="n"/>
      <c r="N776" s="109" t="n"/>
      <c r="O776" s="109" t="n"/>
      <c r="P776" s="109" t="n"/>
      <c r="Q776" s="109" t="n"/>
      <c r="R776" s="109" t="n"/>
      <c r="S776" s="109" t="n"/>
      <c r="T776" s="109" t="n"/>
      <c r="U776" s="109" t="n"/>
      <c r="V776" s="109" t="n"/>
      <c r="W776" s="109" t="n"/>
      <c r="X776" s="109" t="n"/>
      <c r="Y776" s="109" t="n"/>
      <c r="Z776" s="109" t="n"/>
    </row>
    <row r="777">
      <c r="A777" s="109" t="n"/>
      <c r="B777" s="109" t="n"/>
      <c r="C777" s="109" t="n"/>
      <c r="D777" s="109" t="n"/>
      <c r="E777" s="109" t="n"/>
      <c r="F777" s="109" t="n"/>
      <c r="G777" s="109" t="n"/>
      <c r="H777" s="109" t="n"/>
      <c r="I777" s="109" t="n"/>
      <c r="J777" s="109" t="n"/>
      <c r="K777" s="109" t="n"/>
      <c r="L777" s="109" t="n"/>
      <c r="M777" s="109" t="n"/>
      <c r="N777" s="109" t="n"/>
      <c r="O777" s="109" t="n"/>
      <c r="P777" s="109" t="n"/>
      <c r="Q777" s="109" t="n"/>
      <c r="R777" s="109" t="n"/>
      <c r="S777" s="109" t="n"/>
      <c r="T777" s="109" t="n"/>
      <c r="U777" s="109" t="n"/>
      <c r="V777" s="109" t="n"/>
      <c r="W777" s="109" t="n"/>
      <c r="X777" s="109" t="n"/>
      <c r="Y777" s="109" t="n"/>
      <c r="Z777" s="109" t="n"/>
    </row>
    <row r="778">
      <c r="A778" s="109" t="n"/>
      <c r="B778" s="109" t="n"/>
      <c r="C778" s="109" t="n"/>
      <c r="D778" s="109" t="n"/>
      <c r="E778" s="109" t="n"/>
      <c r="F778" s="109" t="n"/>
      <c r="G778" s="109" t="n"/>
      <c r="H778" s="109" t="n"/>
      <c r="I778" s="109" t="n"/>
      <c r="J778" s="109" t="n"/>
      <c r="K778" s="109" t="n"/>
      <c r="L778" s="109" t="n"/>
      <c r="M778" s="109" t="n"/>
      <c r="N778" s="109" t="n"/>
      <c r="O778" s="109" t="n"/>
      <c r="P778" s="109" t="n"/>
      <c r="Q778" s="109" t="n"/>
      <c r="R778" s="109" t="n"/>
      <c r="S778" s="109" t="n"/>
      <c r="T778" s="109" t="n"/>
      <c r="U778" s="109" t="n"/>
      <c r="V778" s="109" t="n"/>
      <c r="W778" s="109" t="n"/>
      <c r="X778" s="109" t="n"/>
      <c r="Y778" s="109" t="n"/>
      <c r="Z778" s="109" t="n"/>
    </row>
    <row r="779">
      <c r="A779" s="109" t="n"/>
      <c r="B779" s="109" t="n"/>
      <c r="C779" s="109" t="n"/>
      <c r="D779" s="109" t="n"/>
      <c r="E779" s="109" t="n"/>
      <c r="F779" s="109" t="n"/>
      <c r="G779" s="109" t="n"/>
      <c r="H779" s="109" t="n"/>
      <c r="I779" s="109" t="n"/>
      <c r="J779" s="109" t="n"/>
      <c r="K779" s="109" t="n"/>
      <c r="L779" s="109" t="n"/>
      <c r="M779" s="109" t="n"/>
      <c r="N779" s="109" t="n"/>
      <c r="O779" s="109" t="n"/>
      <c r="P779" s="109" t="n"/>
      <c r="Q779" s="109" t="n"/>
      <c r="R779" s="109" t="n"/>
      <c r="S779" s="109" t="n"/>
      <c r="T779" s="109" t="n"/>
      <c r="U779" s="109" t="n"/>
      <c r="V779" s="109" t="n"/>
      <c r="W779" s="109" t="n"/>
      <c r="X779" s="109" t="n"/>
      <c r="Y779" s="109" t="n"/>
      <c r="Z779" s="109" t="n"/>
    </row>
    <row r="780">
      <c r="A780" s="109" t="n"/>
      <c r="B780" s="109" t="n"/>
      <c r="C780" s="109" t="n"/>
      <c r="D780" s="109" t="n"/>
      <c r="E780" s="109" t="n"/>
      <c r="F780" s="109" t="n"/>
      <c r="G780" s="109" t="n"/>
      <c r="H780" s="109" t="n"/>
      <c r="I780" s="109" t="n"/>
      <c r="J780" s="109" t="n"/>
      <c r="K780" s="109" t="n"/>
      <c r="L780" s="109" t="n"/>
      <c r="M780" s="109" t="n"/>
      <c r="N780" s="109" t="n"/>
      <c r="O780" s="109" t="n"/>
      <c r="P780" s="109" t="n"/>
      <c r="Q780" s="109" t="n"/>
      <c r="R780" s="109" t="n"/>
      <c r="S780" s="109" t="n"/>
      <c r="T780" s="109" t="n"/>
      <c r="U780" s="109" t="n"/>
      <c r="V780" s="109" t="n"/>
      <c r="W780" s="109" t="n"/>
      <c r="X780" s="109" t="n"/>
      <c r="Y780" s="109" t="n"/>
      <c r="Z780" s="109" t="n"/>
    </row>
    <row r="781">
      <c r="A781" s="109" t="n"/>
      <c r="B781" s="109" t="n"/>
      <c r="C781" s="109" t="n"/>
      <c r="D781" s="109" t="n"/>
      <c r="E781" s="109" t="n"/>
      <c r="F781" s="109" t="n"/>
      <c r="G781" s="109" t="n"/>
      <c r="H781" s="109" t="n"/>
      <c r="I781" s="109" t="n"/>
      <c r="J781" s="109" t="n"/>
      <c r="K781" s="109" t="n"/>
      <c r="L781" s="109" t="n"/>
      <c r="M781" s="109" t="n"/>
      <c r="N781" s="109" t="n"/>
      <c r="O781" s="109" t="n"/>
      <c r="P781" s="109" t="n"/>
      <c r="Q781" s="109" t="n"/>
      <c r="R781" s="109" t="n"/>
      <c r="S781" s="109" t="n"/>
      <c r="T781" s="109" t="n"/>
      <c r="U781" s="109" t="n"/>
      <c r="V781" s="109" t="n"/>
      <c r="W781" s="109" t="n"/>
      <c r="X781" s="109" t="n"/>
      <c r="Y781" s="109" t="n"/>
      <c r="Z781" s="109" t="n"/>
    </row>
    <row r="782">
      <c r="A782" s="109" t="n"/>
      <c r="B782" s="109" t="n"/>
      <c r="C782" s="109" t="n"/>
      <c r="D782" s="109" t="n"/>
      <c r="E782" s="109" t="n"/>
      <c r="F782" s="109" t="n"/>
      <c r="G782" s="109" t="n"/>
      <c r="H782" s="109" t="n"/>
      <c r="I782" s="109" t="n"/>
      <c r="J782" s="109" t="n"/>
      <c r="K782" s="109" t="n"/>
      <c r="L782" s="109" t="n"/>
      <c r="M782" s="109" t="n"/>
      <c r="N782" s="109" t="n"/>
      <c r="O782" s="109" t="n"/>
      <c r="P782" s="109" t="n"/>
      <c r="Q782" s="109" t="n"/>
      <c r="R782" s="109" t="n"/>
      <c r="S782" s="109" t="n"/>
      <c r="T782" s="109" t="n"/>
      <c r="U782" s="109" t="n"/>
      <c r="V782" s="109" t="n"/>
      <c r="W782" s="109" t="n"/>
      <c r="X782" s="109" t="n"/>
      <c r="Y782" s="109" t="n"/>
      <c r="Z782" s="109" t="n"/>
    </row>
    <row r="783">
      <c r="A783" s="109" t="n"/>
      <c r="B783" s="109" t="n"/>
      <c r="C783" s="109" t="n"/>
      <c r="D783" s="109" t="n"/>
      <c r="E783" s="109" t="n"/>
      <c r="F783" s="109" t="n"/>
      <c r="G783" s="109" t="n"/>
      <c r="H783" s="109" t="n"/>
      <c r="I783" s="109" t="n"/>
      <c r="J783" s="109" t="n"/>
      <c r="K783" s="109" t="n"/>
      <c r="L783" s="109" t="n"/>
      <c r="M783" s="109" t="n"/>
      <c r="N783" s="109" t="n"/>
      <c r="O783" s="109" t="n"/>
      <c r="P783" s="109" t="n"/>
      <c r="Q783" s="109" t="n"/>
      <c r="R783" s="109" t="n"/>
      <c r="S783" s="109" t="n"/>
      <c r="T783" s="109" t="n"/>
      <c r="U783" s="109" t="n"/>
      <c r="V783" s="109" t="n"/>
      <c r="W783" s="109" t="n"/>
      <c r="X783" s="109" t="n"/>
      <c r="Y783" s="109" t="n"/>
      <c r="Z783" s="109" t="n"/>
    </row>
    <row r="784">
      <c r="A784" s="109" t="n"/>
      <c r="B784" s="109" t="n"/>
      <c r="C784" s="109" t="n"/>
      <c r="D784" s="109" t="n"/>
      <c r="E784" s="109" t="n"/>
      <c r="F784" s="109" t="n"/>
      <c r="G784" s="109" t="n"/>
      <c r="H784" s="109" t="n"/>
      <c r="I784" s="109" t="n"/>
      <c r="J784" s="109" t="n"/>
      <c r="K784" s="109" t="n"/>
      <c r="L784" s="109" t="n"/>
      <c r="M784" s="109" t="n"/>
      <c r="N784" s="109" t="n"/>
      <c r="O784" s="109" t="n"/>
      <c r="P784" s="109" t="n"/>
      <c r="Q784" s="109" t="n"/>
      <c r="R784" s="109" t="n"/>
      <c r="S784" s="109" t="n"/>
      <c r="T784" s="109" t="n"/>
      <c r="U784" s="109" t="n"/>
      <c r="V784" s="109" t="n"/>
      <c r="W784" s="109" t="n"/>
      <c r="X784" s="109" t="n"/>
      <c r="Y784" s="109" t="n"/>
      <c r="Z784" s="109" t="n"/>
    </row>
    <row r="785">
      <c r="A785" s="109" t="n"/>
      <c r="B785" s="109" t="n"/>
      <c r="C785" s="109" t="n"/>
      <c r="D785" s="109" t="n"/>
      <c r="E785" s="109" t="n"/>
      <c r="F785" s="109" t="n"/>
      <c r="G785" s="109" t="n"/>
      <c r="H785" s="109" t="n"/>
      <c r="I785" s="109" t="n"/>
      <c r="J785" s="109" t="n"/>
      <c r="K785" s="109" t="n"/>
      <c r="L785" s="109" t="n"/>
      <c r="M785" s="109" t="n"/>
      <c r="N785" s="109" t="n"/>
      <c r="O785" s="109" t="n"/>
      <c r="P785" s="109" t="n"/>
      <c r="Q785" s="109" t="n"/>
      <c r="R785" s="109" t="n"/>
      <c r="S785" s="109" t="n"/>
      <c r="T785" s="109" t="n"/>
      <c r="U785" s="109" t="n"/>
      <c r="V785" s="109" t="n"/>
      <c r="W785" s="109" t="n"/>
      <c r="X785" s="109" t="n"/>
      <c r="Y785" s="109" t="n"/>
      <c r="Z785" s="109" t="n"/>
    </row>
    <row r="786">
      <c r="A786" s="109" t="n"/>
      <c r="B786" s="109" t="n"/>
      <c r="C786" s="109" t="n"/>
      <c r="D786" s="109" t="n"/>
      <c r="E786" s="109" t="n"/>
      <c r="F786" s="109" t="n"/>
      <c r="G786" s="109" t="n"/>
      <c r="H786" s="109" t="n"/>
      <c r="I786" s="109" t="n"/>
      <c r="J786" s="109" t="n"/>
      <c r="K786" s="109" t="n"/>
      <c r="L786" s="109" t="n"/>
      <c r="M786" s="109" t="n"/>
      <c r="N786" s="109" t="n"/>
      <c r="O786" s="109" t="n"/>
      <c r="P786" s="109" t="n"/>
      <c r="Q786" s="109" t="n"/>
      <c r="R786" s="109" t="n"/>
      <c r="S786" s="109" t="n"/>
      <c r="T786" s="109" t="n"/>
      <c r="U786" s="109" t="n"/>
      <c r="V786" s="109" t="n"/>
      <c r="W786" s="109" t="n"/>
      <c r="X786" s="109" t="n"/>
      <c r="Y786" s="109" t="n"/>
      <c r="Z786" s="109" t="n"/>
    </row>
    <row r="787">
      <c r="A787" s="109" t="n"/>
      <c r="B787" s="109" t="n"/>
      <c r="C787" s="109" t="n"/>
      <c r="D787" s="109" t="n"/>
      <c r="E787" s="109" t="n"/>
      <c r="F787" s="109" t="n"/>
      <c r="G787" s="109" t="n"/>
      <c r="H787" s="109" t="n"/>
      <c r="I787" s="109" t="n"/>
      <c r="J787" s="109" t="n"/>
      <c r="K787" s="109" t="n"/>
      <c r="L787" s="109" t="n"/>
      <c r="M787" s="109" t="n"/>
      <c r="N787" s="109" t="n"/>
      <c r="O787" s="109" t="n"/>
      <c r="P787" s="109" t="n"/>
      <c r="Q787" s="109" t="n"/>
      <c r="R787" s="109" t="n"/>
      <c r="S787" s="109" t="n"/>
      <c r="T787" s="109" t="n"/>
      <c r="U787" s="109" t="n"/>
      <c r="V787" s="109" t="n"/>
      <c r="W787" s="109" t="n"/>
      <c r="X787" s="109" t="n"/>
      <c r="Y787" s="109" t="n"/>
      <c r="Z787" s="109" t="n"/>
    </row>
    <row r="788">
      <c r="A788" s="109" t="n"/>
      <c r="B788" s="109" t="n"/>
      <c r="C788" s="109" t="n"/>
      <c r="D788" s="109" t="n"/>
      <c r="E788" s="109" t="n"/>
      <c r="F788" s="109" t="n"/>
      <c r="G788" s="109" t="n"/>
      <c r="H788" s="109" t="n"/>
      <c r="I788" s="109" t="n"/>
      <c r="J788" s="109" t="n"/>
      <c r="K788" s="109" t="n"/>
      <c r="L788" s="109" t="n"/>
      <c r="M788" s="109" t="n"/>
      <c r="N788" s="109" t="n"/>
      <c r="O788" s="109" t="n"/>
      <c r="P788" s="109" t="n"/>
      <c r="Q788" s="109" t="n"/>
      <c r="R788" s="109" t="n"/>
      <c r="S788" s="109" t="n"/>
      <c r="T788" s="109" t="n"/>
      <c r="U788" s="109" t="n"/>
      <c r="V788" s="109" t="n"/>
      <c r="W788" s="109" t="n"/>
      <c r="X788" s="109" t="n"/>
      <c r="Y788" s="109" t="n"/>
      <c r="Z788" s="109" t="n"/>
    </row>
    <row r="789">
      <c r="A789" s="109" t="n"/>
      <c r="B789" s="109" t="n"/>
      <c r="C789" s="109" t="n"/>
      <c r="D789" s="109" t="n"/>
      <c r="E789" s="109" t="n"/>
      <c r="F789" s="109" t="n"/>
      <c r="G789" s="109" t="n"/>
      <c r="H789" s="109" t="n"/>
      <c r="I789" s="109" t="n"/>
      <c r="J789" s="109" t="n"/>
      <c r="K789" s="109" t="n"/>
      <c r="L789" s="109" t="n"/>
      <c r="M789" s="109" t="n"/>
      <c r="N789" s="109" t="n"/>
      <c r="O789" s="109" t="n"/>
      <c r="P789" s="109" t="n"/>
      <c r="Q789" s="109" t="n"/>
      <c r="R789" s="109" t="n"/>
      <c r="S789" s="109" t="n"/>
      <c r="T789" s="109" t="n"/>
      <c r="U789" s="109" t="n"/>
      <c r="V789" s="109" t="n"/>
      <c r="W789" s="109" t="n"/>
      <c r="X789" s="109" t="n"/>
      <c r="Y789" s="109" t="n"/>
      <c r="Z789" s="109" t="n"/>
    </row>
    <row r="790">
      <c r="A790" s="109" t="n"/>
      <c r="B790" s="109" t="n"/>
      <c r="C790" s="109" t="n"/>
      <c r="D790" s="109" t="n"/>
      <c r="E790" s="109" t="n"/>
      <c r="F790" s="109" t="n"/>
      <c r="G790" s="109" t="n"/>
      <c r="H790" s="109" t="n"/>
      <c r="I790" s="109" t="n"/>
      <c r="J790" s="109" t="n"/>
      <c r="K790" s="109" t="n"/>
      <c r="L790" s="109" t="n"/>
      <c r="M790" s="109" t="n"/>
      <c r="N790" s="109" t="n"/>
      <c r="O790" s="109" t="n"/>
      <c r="P790" s="109" t="n"/>
      <c r="Q790" s="109" t="n"/>
      <c r="R790" s="109" t="n"/>
      <c r="S790" s="109" t="n"/>
      <c r="T790" s="109" t="n"/>
      <c r="U790" s="109" t="n"/>
      <c r="V790" s="109" t="n"/>
      <c r="W790" s="109" t="n"/>
      <c r="X790" s="109" t="n"/>
      <c r="Y790" s="109" t="n"/>
      <c r="Z790" s="109" t="n"/>
    </row>
    <row r="791">
      <c r="A791" s="109" t="n"/>
      <c r="B791" s="109" t="n"/>
      <c r="C791" s="109" t="n"/>
      <c r="D791" s="109" t="n"/>
      <c r="E791" s="109" t="n"/>
      <c r="F791" s="109" t="n"/>
      <c r="G791" s="109" t="n"/>
      <c r="H791" s="109" t="n"/>
      <c r="I791" s="109" t="n"/>
      <c r="J791" s="109" t="n"/>
      <c r="K791" s="109" t="n"/>
      <c r="L791" s="109" t="n"/>
      <c r="M791" s="109" t="n"/>
      <c r="N791" s="109" t="n"/>
      <c r="O791" s="109" t="n"/>
      <c r="P791" s="109" t="n"/>
      <c r="Q791" s="109" t="n"/>
      <c r="R791" s="109" t="n"/>
      <c r="S791" s="109" t="n"/>
      <c r="T791" s="109" t="n"/>
      <c r="U791" s="109" t="n"/>
      <c r="V791" s="109" t="n"/>
      <c r="W791" s="109" t="n"/>
      <c r="X791" s="109" t="n"/>
      <c r="Y791" s="109" t="n"/>
      <c r="Z791" s="109" t="n"/>
    </row>
    <row r="792">
      <c r="A792" s="109" t="n"/>
      <c r="B792" s="109" t="n"/>
      <c r="C792" s="109" t="n"/>
      <c r="D792" s="109" t="n"/>
      <c r="E792" s="109" t="n"/>
      <c r="F792" s="109" t="n"/>
      <c r="G792" s="109" t="n"/>
      <c r="H792" s="109" t="n"/>
      <c r="I792" s="109" t="n"/>
      <c r="J792" s="109" t="n"/>
      <c r="K792" s="109" t="n"/>
      <c r="L792" s="109" t="n"/>
      <c r="M792" s="109" t="n"/>
      <c r="N792" s="109" t="n"/>
      <c r="O792" s="109" t="n"/>
      <c r="P792" s="109" t="n"/>
      <c r="Q792" s="109" t="n"/>
      <c r="R792" s="109" t="n"/>
      <c r="S792" s="109" t="n"/>
      <c r="T792" s="109" t="n"/>
      <c r="U792" s="109" t="n"/>
      <c r="V792" s="109" t="n"/>
      <c r="W792" s="109" t="n"/>
      <c r="X792" s="109" t="n"/>
      <c r="Y792" s="109" t="n"/>
      <c r="Z792" s="109" t="n"/>
    </row>
    <row r="793">
      <c r="A793" s="109" t="n"/>
      <c r="B793" s="109" t="n"/>
      <c r="C793" s="109" t="n"/>
      <c r="D793" s="109" t="n"/>
      <c r="E793" s="109" t="n"/>
      <c r="F793" s="109" t="n"/>
      <c r="G793" s="109" t="n"/>
      <c r="H793" s="109" t="n"/>
      <c r="I793" s="109" t="n"/>
      <c r="J793" s="109" t="n"/>
      <c r="K793" s="109" t="n"/>
      <c r="L793" s="109" t="n"/>
      <c r="M793" s="109" t="n"/>
      <c r="N793" s="109" t="n"/>
      <c r="O793" s="109" t="n"/>
      <c r="P793" s="109" t="n"/>
      <c r="Q793" s="109" t="n"/>
      <c r="R793" s="109" t="n"/>
      <c r="S793" s="109" t="n"/>
      <c r="T793" s="109" t="n"/>
      <c r="U793" s="109" t="n"/>
      <c r="V793" s="109" t="n"/>
      <c r="W793" s="109" t="n"/>
      <c r="X793" s="109" t="n"/>
      <c r="Y793" s="109" t="n"/>
      <c r="Z793" s="109" t="n"/>
    </row>
    <row r="794">
      <c r="A794" s="109" t="n"/>
      <c r="B794" s="109" t="n"/>
      <c r="C794" s="109" t="n"/>
      <c r="D794" s="109" t="n"/>
      <c r="E794" s="109" t="n"/>
      <c r="F794" s="109" t="n"/>
      <c r="G794" s="109" t="n"/>
      <c r="H794" s="109" t="n"/>
      <c r="I794" s="109" t="n"/>
      <c r="J794" s="109" t="n"/>
      <c r="K794" s="109" t="n"/>
      <c r="L794" s="109" t="n"/>
      <c r="M794" s="109" t="n"/>
      <c r="N794" s="109" t="n"/>
      <c r="O794" s="109" t="n"/>
      <c r="P794" s="109" t="n"/>
      <c r="Q794" s="109" t="n"/>
      <c r="R794" s="109" t="n"/>
      <c r="S794" s="109" t="n"/>
      <c r="T794" s="109" t="n"/>
      <c r="U794" s="109" t="n"/>
      <c r="V794" s="109" t="n"/>
      <c r="W794" s="109" t="n"/>
      <c r="X794" s="109" t="n"/>
      <c r="Y794" s="109" t="n"/>
      <c r="Z794" s="109" t="n"/>
    </row>
    <row r="795">
      <c r="A795" s="109" t="n"/>
      <c r="B795" s="109" t="n"/>
      <c r="C795" s="109" t="n"/>
      <c r="D795" s="109" t="n"/>
      <c r="E795" s="109" t="n"/>
      <c r="F795" s="109" t="n"/>
      <c r="G795" s="109" t="n"/>
      <c r="H795" s="109" t="n"/>
      <c r="I795" s="109" t="n"/>
      <c r="J795" s="109" t="n"/>
      <c r="K795" s="109" t="n"/>
      <c r="L795" s="109" t="n"/>
      <c r="M795" s="109" t="n"/>
      <c r="N795" s="109" t="n"/>
      <c r="O795" s="109" t="n"/>
      <c r="P795" s="109" t="n"/>
      <c r="Q795" s="109" t="n"/>
      <c r="R795" s="109" t="n"/>
      <c r="S795" s="109" t="n"/>
      <c r="T795" s="109" t="n"/>
      <c r="U795" s="109" t="n"/>
      <c r="V795" s="109" t="n"/>
      <c r="W795" s="109" t="n"/>
      <c r="X795" s="109" t="n"/>
      <c r="Y795" s="109" t="n"/>
      <c r="Z795" s="109" t="n"/>
    </row>
    <row r="796">
      <c r="A796" s="109" t="n"/>
      <c r="B796" s="109" t="n"/>
      <c r="C796" s="109" t="n"/>
      <c r="D796" s="109" t="n"/>
      <c r="E796" s="109" t="n"/>
      <c r="F796" s="109" t="n"/>
      <c r="G796" s="109" t="n"/>
      <c r="H796" s="109" t="n"/>
      <c r="I796" s="109" t="n"/>
      <c r="J796" s="109" t="n"/>
      <c r="K796" s="109" t="n"/>
      <c r="L796" s="109" t="n"/>
      <c r="M796" s="109" t="n"/>
      <c r="N796" s="109" t="n"/>
      <c r="O796" s="109" t="n"/>
      <c r="P796" s="109" t="n"/>
      <c r="Q796" s="109" t="n"/>
      <c r="R796" s="109" t="n"/>
      <c r="S796" s="109" t="n"/>
      <c r="T796" s="109" t="n"/>
      <c r="U796" s="109" t="n"/>
      <c r="V796" s="109" t="n"/>
      <c r="W796" s="109" t="n"/>
      <c r="X796" s="109" t="n"/>
      <c r="Y796" s="109" t="n"/>
      <c r="Z796" s="109" t="n"/>
    </row>
    <row r="797">
      <c r="A797" s="109" t="n"/>
      <c r="B797" s="109" t="n"/>
      <c r="C797" s="109" t="n"/>
      <c r="D797" s="109" t="n"/>
      <c r="E797" s="109" t="n"/>
      <c r="F797" s="109" t="n"/>
      <c r="G797" s="109" t="n"/>
      <c r="H797" s="109" t="n"/>
      <c r="I797" s="109" t="n"/>
      <c r="J797" s="109" t="n"/>
      <c r="K797" s="109" t="n"/>
      <c r="L797" s="109" t="n"/>
      <c r="M797" s="109" t="n"/>
      <c r="N797" s="109" t="n"/>
      <c r="O797" s="109" t="n"/>
      <c r="P797" s="109" t="n"/>
      <c r="Q797" s="109" t="n"/>
      <c r="R797" s="109" t="n"/>
      <c r="S797" s="109" t="n"/>
      <c r="T797" s="109" t="n"/>
      <c r="U797" s="109" t="n"/>
      <c r="V797" s="109" t="n"/>
      <c r="W797" s="109" t="n"/>
      <c r="X797" s="109" t="n"/>
      <c r="Y797" s="109" t="n"/>
      <c r="Z797" s="109" t="n"/>
    </row>
    <row r="798">
      <c r="A798" s="109" t="n"/>
      <c r="B798" s="109" t="n"/>
      <c r="C798" s="109" t="n"/>
      <c r="D798" s="109" t="n"/>
      <c r="E798" s="109" t="n"/>
      <c r="F798" s="109" t="n"/>
      <c r="G798" s="109" t="n"/>
      <c r="H798" s="109" t="n"/>
      <c r="I798" s="109" t="n"/>
      <c r="J798" s="109" t="n"/>
      <c r="K798" s="109" t="n"/>
      <c r="L798" s="109" t="n"/>
      <c r="M798" s="109" t="n"/>
      <c r="N798" s="109" t="n"/>
      <c r="O798" s="109" t="n"/>
      <c r="P798" s="109" t="n"/>
      <c r="Q798" s="109" t="n"/>
      <c r="R798" s="109" t="n"/>
      <c r="S798" s="109" t="n"/>
      <c r="T798" s="109" t="n"/>
      <c r="U798" s="109" t="n"/>
      <c r="V798" s="109" t="n"/>
      <c r="W798" s="109" t="n"/>
      <c r="X798" s="109" t="n"/>
      <c r="Y798" s="109" t="n"/>
      <c r="Z798" s="109" t="n"/>
    </row>
    <row r="799">
      <c r="A799" s="109" t="n"/>
      <c r="B799" s="109" t="n"/>
      <c r="C799" s="109" t="n"/>
      <c r="D799" s="109" t="n"/>
      <c r="E799" s="109" t="n"/>
      <c r="F799" s="109" t="n"/>
      <c r="G799" s="109" t="n"/>
      <c r="H799" s="109" t="n"/>
      <c r="I799" s="109" t="n"/>
      <c r="J799" s="109" t="n"/>
      <c r="K799" s="109" t="n"/>
      <c r="L799" s="109" t="n"/>
      <c r="M799" s="109" t="n"/>
      <c r="N799" s="109" t="n"/>
      <c r="O799" s="109" t="n"/>
      <c r="P799" s="109" t="n"/>
      <c r="Q799" s="109" t="n"/>
      <c r="R799" s="109" t="n"/>
      <c r="S799" s="109" t="n"/>
      <c r="T799" s="109" t="n"/>
      <c r="U799" s="109" t="n"/>
      <c r="V799" s="109" t="n"/>
      <c r="W799" s="109" t="n"/>
      <c r="X799" s="109" t="n"/>
      <c r="Y799" s="109" t="n"/>
      <c r="Z799" s="109" t="n"/>
    </row>
    <row r="800">
      <c r="A800" s="109" t="n"/>
      <c r="B800" s="109" t="n"/>
      <c r="C800" s="109" t="n"/>
      <c r="D800" s="109" t="n"/>
      <c r="E800" s="109" t="n"/>
      <c r="F800" s="109" t="n"/>
      <c r="G800" s="109" t="n"/>
      <c r="H800" s="109" t="n"/>
      <c r="I800" s="109" t="n"/>
      <c r="J800" s="109" t="n"/>
      <c r="K800" s="109" t="n"/>
      <c r="L800" s="109" t="n"/>
      <c r="M800" s="109" t="n"/>
      <c r="N800" s="109" t="n"/>
      <c r="O800" s="109" t="n"/>
      <c r="P800" s="109" t="n"/>
      <c r="Q800" s="109" t="n"/>
      <c r="R800" s="109" t="n"/>
      <c r="S800" s="109" t="n"/>
      <c r="T800" s="109" t="n"/>
      <c r="U800" s="109" t="n"/>
      <c r="V800" s="109" t="n"/>
      <c r="W800" s="109" t="n"/>
      <c r="X800" s="109" t="n"/>
      <c r="Y800" s="109" t="n"/>
      <c r="Z800" s="109" t="n"/>
    </row>
    <row r="801">
      <c r="A801" s="109" t="n"/>
      <c r="B801" s="109" t="n"/>
      <c r="C801" s="109" t="n"/>
      <c r="D801" s="109" t="n"/>
      <c r="E801" s="109" t="n"/>
      <c r="F801" s="109" t="n"/>
      <c r="G801" s="109" t="n"/>
      <c r="H801" s="109" t="n"/>
      <c r="I801" s="109" t="n"/>
      <c r="J801" s="109" t="n"/>
      <c r="K801" s="109" t="n"/>
      <c r="L801" s="109" t="n"/>
      <c r="M801" s="109" t="n"/>
      <c r="N801" s="109" t="n"/>
      <c r="O801" s="109" t="n"/>
      <c r="P801" s="109" t="n"/>
      <c r="Q801" s="109" t="n"/>
      <c r="R801" s="109" t="n"/>
      <c r="S801" s="109" t="n"/>
      <c r="T801" s="109" t="n"/>
      <c r="U801" s="109" t="n"/>
      <c r="V801" s="109" t="n"/>
      <c r="W801" s="109" t="n"/>
      <c r="X801" s="109" t="n"/>
      <c r="Y801" s="109" t="n"/>
      <c r="Z801" s="109" t="n"/>
    </row>
    <row r="802">
      <c r="A802" s="109" t="n"/>
      <c r="B802" s="109" t="n"/>
      <c r="C802" s="109" t="n"/>
      <c r="D802" s="109" t="n"/>
      <c r="E802" s="109" t="n"/>
      <c r="F802" s="109" t="n"/>
      <c r="G802" s="109" t="n"/>
      <c r="H802" s="109" t="n"/>
      <c r="I802" s="109" t="n"/>
      <c r="J802" s="109" t="n"/>
      <c r="K802" s="109" t="n"/>
      <c r="L802" s="109" t="n"/>
      <c r="M802" s="109" t="n"/>
      <c r="N802" s="109" t="n"/>
      <c r="O802" s="109" t="n"/>
      <c r="P802" s="109" t="n"/>
      <c r="Q802" s="109" t="n"/>
      <c r="R802" s="109" t="n"/>
      <c r="S802" s="109" t="n"/>
      <c r="T802" s="109" t="n"/>
      <c r="U802" s="109" t="n"/>
      <c r="V802" s="109" t="n"/>
      <c r="W802" s="109" t="n"/>
      <c r="X802" s="109" t="n"/>
      <c r="Y802" s="109" t="n"/>
      <c r="Z802" s="109" t="n"/>
    </row>
    <row r="803">
      <c r="A803" s="109" t="n"/>
      <c r="B803" s="109" t="n"/>
      <c r="C803" s="109" t="n"/>
      <c r="D803" s="109" t="n"/>
      <c r="E803" s="109" t="n"/>
      <c r="F803" s="109" t="n"/>
      <c r="G803" s="109" t="n"/>
      <c r="H803" s="109" t="n"/>
      <c r="I803" s="109" t="n"/>
      <c r="J803" s="109" t="n"/>
      <c r="K803" s="109" t="n"/>
      <c r="L803" s="109" t="n"/>
      <c r="M803" s="109" t="n"/>
      <c r="N803" s="109" t="n"/>
      <c r="O803" s="109" t="n"/>
      <c r="P803" s="109" t="n"/>
      <c r="Q803" s="109" t="n"/>
      <c r="R803" s="109" t="n"/>
      <c r="S803" s="109" t="n"/>
      <c r="T803" s="109" t="n"/>
      <c r="U803" s="109" t="n"/>
      <c r="V803" s="109" t="n"/>
      <c r="W803" s="109" t="n"/>
      <c r="X803" s="109" t="n"/>
      <c r="Y803" s="109" t="n"/>
      <c r="Z803" s="109" t="n"/>
    </row>
    <row r="804">
      <c r="A804" s="109" t="n"/>
      <c r="B804" s="109" t="n"/>
      <c r="C804" s="109" t="n"/>
      <c r="D804" s="109" t="n"/>
      <c r="E804" s="109" t="n"/>
      <c r="F804" s="109" t="n"/>
      <c r="G804" s="109" t="n"/>
      <c r="H804" s="109" t="n"/>
      <c r="I804" s="109" t="n"/>
      <c r="J804" s="109" t="n"/>
      <c r="K804" s="109" t="n"/>
      <c r="L804" s="109" t="n"/>
      <c r="M804" s="109" t="n"/>
      <c r="N804" s="109" t="n"/>
      <c r="O804" s="109" t="n"/>
      <c r="P804" s="109" t="n"/>
      <c r="Q804" s="109" t="n"/>
      <c r="R804" s="109" t="n"/>
      <c r="S804" s="109" t="n"/>
      <c r="T804" s="109" t="n"/>
      <c r="U804" s="109" t="n"/>
      <c r="V804" s="109" t="n"/>
      <c r="W804" s="109" t="n"/>
      <c r="X804" s="109" t="n"/>
      <c r="Y804" s="109" t="n"/>
      <c r="Z804" s="109" t="n"/>
    </row>
    <row r="805">
      <c r="A805" s="109" t="n"/>
      <c r="B805" s="109" t="n"/>
      <c r="C805" s="109" t="n"/>
      <c r="D805" s="109" t="n"/>
      <c r="E805" s="109" t="n"/>
      <c r="F805" s="109" t="n"/>
      <c r="G805" s="109" t="n"/>
      <c r="H805" s="109" t="n"/>
      <c r="I805" s="109" t="n"/>
      <c r="J805" s="109" t="n"/>
      <c r="K805" s="109" t="n"/>
      <c r="L805" s="109" t="n"/>
      <c r="M805" s="109" t="n"/>
      <c r="N805" s="109" t="n"/>
      <c r="O805" s="109" t="n"/>
      <c r="P805" s="109" t="n"/>
      <c r="Q805" s="109" t="n"/>
      <c r="R805" s="109" t="n"/>
      <c r="S805" s="109" t="n"/>
      <c r="T805" s="109" t="n"/>
      <c r="U805" s="109" t="n"/>
      <c r="V805" s="109" t="n"/>
      <c r="W805" s="109" t="n"/>
      <c r="X805" s="109" t="n"/>
      <c r="Y805" s="109" t="n"/>
      <c r="Z805" s="109" t="n"/>
    </row>
    <row r="806">
      <c r="A806" s="109" t="n"/>
      <c r="B806" s="109" t="n"/>
      <c r="C806" s="109" t="n"/>
      <c r="D806" s="109" t="n"/>
      <c r="E806" s="109" t="n"/>
      <c r="F806" s="109" t="n"/>
      <c r="G806" s="109" t="n"/>
      <c r="H806" s="109" t="n"/>
      <c r="I806" s="109" t="n"/>
      <c r="J806" s="109" t="n"/>
      <c r="K806" s="109" t="n"/>
      <c r="L806" s="109" t="n"/>
      <c r="M806" s="109" t="n"/>
      <c r="N806" s="109" t="n"/>
      <c r="O806" s="109" t="n"/>
      <c r="P806" s="109" t="n"/>
      <c r="Q806" s="109" t="n"/>
      <c r="R806" s="109" t="n"/>
      <c r="S806" s="109" t="n"/>
      <c r="T806" s="109" t="n"/>
      <c r="U806" s="109" t="n"/>
      <c r="V806" s="109" t="n"/>
      <c r="W806" s="109" t="n"/>
      <c r="X806" s="109" t="n"/>
      <c r="Y806" s="109" t="n"/>
      <c r="Z806" s="109" t="n"/>
    </row>
    <row r="807">
      <c r="A807" s="109" t="n"/>
      <c r="B807" s="109" t="n"/>
      <c r="C807" s="109" t="n"/>
      <c r="D807" s="109" t="n"/>
      <c r="E807" s="109" t="n"/>
      <c r="F807" s="109" t="n"/>
      <c r="G807" s="109" t="n"/>
      <c r="H807" s="109" t="n"/>
      <c r="I807" s="109" t="n"/>
      <c r="J807" s="109" t="n"/>
      <c r="K807" s="109" t="n"/>
      <c r="L807" s="109" t="n"/>
      <c r="M807" s="109" t="n"/>
      <c r="N807" s="109" t="n"/>
      <c r="O807" s="109" t="n"/>
      <c r="P807" s="109" t="n"/>
      <c r="Q807" s="109" t="n"/>
      <c r="R807" s="109" t="n"/>
      <c r="S807" s="109" t="n"/>
      <c r="T807" s="109" t="n"/>
      <c r="U807" s="109" t="n"/>
      <c r="V807" s="109" t="n"/>
      <c r="W807" s="109" t="n"/>
      <c r="X807" s="109" t="n"/>
      <c r="Y807" s="109" t="n"/>
      <c r="Z807" s="109" t="n"/>
    </row>
    <row r="808">
      <c r="A808" s="109" t="n"/>
      <c r="B808" s="109" t="n"/>
      <c r="C808" s="109" t="n"/>
      <c r="D808" s="109" t="n"/>
      <c r="E808" s="109" t="n"/>
      <c r="F808" s="109" t="n"/>
      <c r="G808" s="109" t="n"/>
      <c r="H808" s="109" t="n"/>
      <c r="I808" s="109" t="n"/>
      <c r="J808" s="109" t="n"/>
      <c r="K808" s="109" t="n"/>
      <c r="L808" s="109" t="n"/>
      <c r="M808" s="109" t="n"/>
      <c r="N808" s="109" t="n"/>
      <c r="O808" s="109" t="n"/>
      <c r="P808" s="109" t="n"/>
      <c r="Q808" s="109" t="n"/>
      <c r="R808" s="109" t="n"/>
      <c r="S808" s="109" t="n"/>
      <c r="T808" s="109" t="n"/>
      <c r="U808" s="109" t="n"/>
      <c r="V808" s="109" t="n"/>
      <c r="W808" s="109" t="n"/>
      <c r="X808" s="109" t="n"/>
      <c r="Y808" s="109" t="n"/>
      <c r="Z808" s="109" t="n"/>
    </row>
    <row r="809">
      <c r="A809" s="109" t="n"/>
      <c r="B809" s="109" t="n"/>
      <c r="C809" s="109" t="n"/>
      <c r="D809" s="109" t="n"/>
      <c r="E809" s="109" t="n"/>
      <c r="F809" s="109" t="n"/>
      <c r="G809" s="109" t="n"/>
      <c r="H809" s="109" t="n"/>
      <c r="I809" s="109" t="n"/>
      <c r="J809" s="109" t="n"/>
      <c r="K809" s="109" t="n"/>
      <c r="L809" s="109" t="n"/>
      <c r="M809" s="109" t="n"/>
      <c r="N809" s="109" t="n"/>
      <c r="O809" s="109" t="n"/>
      <c r="P809" s="109" t="n"/>
      <c r="Q809" s="109" t="n"/>
      <c r="R809" s="109" t="n"/>
      <c r="S809" s="109" t="n"/>
      <c r="T809" s="109" t="n"/>
      <c r="U809" s="109" t="n"/>
      <c r="V809" s="109" t="n"/>
      <c r="W809" s="109" t="n"/>
      <c r="X809" s="109" t="n"/>
      <c r="Y809" s="109" t="n"/>
      <c r="Z809" s="109" t="n"/>
    </row>
    <row r="810">
      <c r="A810" s="109" t="n"/>
      <c r="B810" s="109" t="n"/>
      <c r="C810" s="109" t="n"/>
      <c r="D810" s="109" t="n"/>
      <c r="E810" s="109" t="n"/>
      <c r="F810" s="109" t="n"/>
      <c r="G810" s="109" t="n"/>
      <c r="H810" s="109" t="n"/>
      <c r="I810" s="109" t="n"/>
      <c r="J810" s="109" t="n"/>
      <c r="K810" s="109" t="n"/>
      <c r="L810" s="109" t="n"/>
      <c r="M810" s="109" t="n"/>
      <c r="N810" s="109" t="n"/>
      <c r="O810" s="109" t="n"/>
      <c r="P810" s="109" t="n"/>
      <c r="Q810" s="109" t="n"/>
      <c r="R810" s="109" t="n"/>
      <c r="S810" s="109" t="n"/>
      <c r="T810" s="109" t="n"/>
      <c r="U810" s="109" t="n"/>
      <c r="V810" s="109" t="n"/>
      <c r="W810" s="109" t="n"/>
      <c r="X810" s="109" t="n"/>
      <c r="Y810" s="109" t="n"/>
      <c r="Z810" s="109" t="n"/>
    </row>
    <row r="811">
      <c r="A811" s="109" t="n"/>
      <c r="B811" s="109" t="n"/>
      <c r="C811" s="109" t="n"/>
      <c r="D811" s="109" t="n"/>
      <c r="E811" s="109" t="n"/>
      <c r="F811" s="109" t="n"/>
      <c r="G811" s="109" t="n"/>
      <c r="H811" s="109" t="n"/>
      <c r="I811" s="109" t="n"/>
      <c r="J811" s="109" t="n"/>
      <c r="K811" s="109" t="n"/>
      <c r="L811" s="109" t="n"/>
      <c r="M811" s="109" t="n"/>
      <c r="N811" s="109" t="n"/>
      <c r="O811" s="109" t="n"/>
      <c r="P811" s="109" t="n"/>
      <c r="Q811" s="109" t="n"/>
      <c r="R811" s="109" t="n"/>
      <c r="S811" s="109" t="n"/>
      <c r="T811" s="109" t="n"/>
      <c r="U811" s="109" t="n"/>
      <c r="V811" s="109" t="n"/>
      <c r="W811" s="109" t="n"/>
      <c r="X811" s="109" t="n"/>
      <c r="Y811" s="109" t="n"/>
      <c r="Z811" s="109" t="n"/>
    </row>
    <row r="812">
      <c r="A812" s="109" t="n"/>
      <c r="B812" s="109" t="n"/>
      <c r="C812" s="109" t="n"/>
      <c r="D812" s="109" t="n"/>
      <c r="E812" s="109" t="n"/>
      <c r="F812" s="109" t="n"/>
      <c r="G812" s="109" t="n"/>
      <c r="H812" s="109" t="n"/>
      <c r="I812" s="109" t="n"/>
      <c r="J812" s="109" t="n"/>
      <c r="K812" s="109" t="n"/>
      <c r="L812" s="109" t="n"/>
      <c r="M812" s="109" t="n"/>
      <c r="N812" s="109" t="n"/>
      <c r="O812" s="109" t="n"/>
      <c r="P812" s="109" t="n"/>
      <c r="Q812" s="109" t="n"/>
      <c r="R812" s="109" t="n"/>
      <c r="S812" s="109" t="n"/>
      <c r="T812" s="109" t="n"/>
      <c r="U812" s="109" t="n"/>
      <c r="V812" s="109" t="n"/>
      <c r="W812" s="109" t="n"/>
      <c r="X812" s="109" t="n"/>
      <c r="Y812" s="109" t="n"/>
      <c r="Z812" s="109" t="n"/>
    </row>
    <row r="813">
      <c r="A813" s="109" t="n"/>
      <c r="B813" s="109" t="n"/>
      <c r="C813" s="109" t="n"/>
      <c r="D813" s="109" t="n"/>
      <c r="E813" s="109" t="n"/>
      <c r="F813" s="109" t="n"/>
      <c r="G813" s="109" t="n"/>
      <c r="H813" s="109" t="n"/>
      <c r="I813" s="109" t="n"/>
      <c r="J813" s="109" t="n"/>
      <c r="K813" s="109" t="n"/>
      <c r="L813" s="109" t="n"/>
      <c r="M813" s="109" t="n"/>
      <c r="N813" s="109" t="n"/>
      <c r="O813" s="109" t="n"/>
      <c r="P813" s="109" t="n"/>
      <c r="Q813" s="109" t="n"/>
      <c r="R813" s="109" t="n"/>
      <c r="S813" s="109" t="n"/>
      <c r="T813" s="109" t="n"/>
      <c r="U813" s="109" t="n"/>
      <c r="V813" s="109" t="n"/>
      <c r="W813" s="109" t="n"/>
      <c r="X813" s="109" t="n"/>
      <c r="Y813" s="109" t="n"/>
      <c r="Z813" s="109" t="n"/>
    </row>
    <row r="814">
      <c r="A814" s="109" t="n"/>
      <c r="B814" s="109" t="n"/>
      <c r="C814" s="109" t="n"/>
      <c r="D814" s="109" t="n"/>
      <c r="E814" s="109" t="n"/>
      <c r="F814" s="109" t="n"/>
      <c r="G814" s="109" t="n"/>
      <c r="H814" s="109" t="n"/>
      <c r="I814" s="109" t="n"/>
      <c r="J814" s="109" t="n"/>
      <c r="K814" s="109" t="n"/>
      <c r="L814" s="109" t="n"/>
      <c r="M814" s="109" t="n"/>
      <c r="N814" s="109" t="n"/>
      <c r="O814" s="109" t="n"/>
      <c r="P814" s="109" t="n"/>
      <c r="Q814" s="109" t="n"/>
      <c r="R814" s="109" t="n"/>
      <c r="S814" s="109" t="n"/>
      <c r="T814" s="109" t="n"/>
      <c r="U814" s="109" t="n"/>
      <c r="V814" s="109" t="n"/>
      <c r="W814" s="109" t="n"/>
      <c r="X814" s="109" t="n"/>
      <c r="Y814" s="109" t="n"/>
      <c r="Z814" s="109" t="n"/>
    </row>
    <row r="815">
      <c r="A815" s="109" t="n"/>
      <c r="B815" s="109" t="n"/>
      <c r="C815" s="109" t="n"/>
      <c r="D815" s="109" t="n"/>
      <c r="E815" s="109" t="n"/>
      <c r="F815" s="109" t="n"/>
      <c r="G815" s="109" t="n"/>
      <c r="H815" s="109" t="n"/>
      <c r="I815" s="109" t="n"/>
      <c r="J815" s="109" t="n"/>
      <c r="K815" s="109" t="n"/>
      <c r="L815" s="109" t="n"/>
      <c r="M815" s="109" t="n"/>
      <c r="N815" s="109" t="n"/>
      <c r="O815" s="109" t="n"/>
      <c r="P815" s="109" t="n"/>
      <c r="Q815" s="109" t="n"/>
      <c r="R815" s="109" t="n"/>
      <c r="S815" s="109" t="n"/>
      <c r="T815" s="109" t="n"/>
      <c r="U815" s="109" t="n"/>
      <c r="V815" s="109" t="n"/>
      <c r="W815" s="109" t="n"/>
      <c r="X815" s="109" t="n"/>
      <c r="Y815" s="109" t="n"/>
      <c r="Z815" s="109" t="n"/>
    </row>
    <row r="816">
      <c r="A816" s="109" t="n"/>
      <c r="B816" s="109" t="n"/>
      <c r="C816" s="109" t="n"/>
      <c r="D816" s="109" t="n"/>
      <c r="E816" s="109" t="n"/>
      <c r="F816" s="109" t="n"/>
      <c r="G816" s="109" t="n"/>
      <c r="H816" s="109" t="n"/>
      <c r="I816" s="109" t="n"/>
      <c r="J816" s="109" t="n"/>
      <c r="K816" s="109" t="n"/>
      <c r="L816" s="109" t="n"/>
      <c r="M816" s="109" t="n"/>
      <c r="N816" s="109" t="n"/>
      <c r="O816" s="109" t="n"/>
      <c r="P816" s="109" t="n"/>
      <c r="Q816" s="109" t="n"/>
      <c r="R816" s="109" t="n"/>
      <c r="S816" s="109" t="n"/>
      <c r="T816" s="109" t="n"/>
      <c r="U816" s="109" t="n"/>
      <c r="V816" s="109" t="n"/>
      <c r="W816" s="109" t="n"/>
      <c r="X816" s="109" t="n"/>
      <c r="Y816" s="109" t="n"/>
      <c r="Z816" s="109" t="n"/>
    </row>
    <row r="817">
      <c r="A817" s="109" t="n"/>
      <c r="B817" s="109" t="n"/>
      <c r="C817" s="109" t="n"/>
      <c r="D817" s="109" t="n"/>
      <c r="E817" s="109" t="n"/>
      <c r="F817" s="109" t="n"/>
      <c r="G817" s="109" t="n"/>
      <c r="H817" s="109" t="n"/>
      <c r="I817" s="109" t="n"/>
      <c r="J817" s="109" t="n"/>
      <c r="K817" s="109" t="n"/>
      <c r="L817" s="109" t="n"/>
      <c r="M817" s="109" t="n"/>
      <c r="N817" s="109" t="n"/>
      <c r="O817" s="109" t="n"/>
      <c r="P817" s="109" t="n"/>
      <c r="Q817" s="109" t="n"/>
      <c r="R817" s="109" t="n"/>
      <c r="S817" s="109" t="n"/>
      <c r="T817" s="109" t="n"/>
      <c r="U817" s="109" t="n"/>
      <c r="V817" s="109" t="n"/>
      <c r="W817" s="109" t="n"/>
      <c r="X817" s="109" t="n"/>
      <c r="Y817" s="109" t="n"/>
      <c r="Z817" s="109" t="n"/>
    </row>
    <row r="818">
      <c r="A818" s="109" t="n"/>
      <c r="B818" s="109" t="n"/>
      <c r="C818" s="109" t="n"/>
      <c r="D818" s="109" t="n"/>
      <c r="E818" s="109" t="n"/>
      <c r="F818" s="109" t="n"/>
      <c r="G818" s="109" t="n"/>
      <c r="H818" s="109" t="n"/>
      <c r="I818" s="109" t="n"/>
      <c r="J818" s="109" t="n"/>
      <c r="K818" s="109" t="n"/>
      <c r="L818" s="109" t="n"/>
      <c r="M818" s="109" t="n"/>
      <c r="N818" s="109" t="n"/>
      <c r="O818" s="109" t="n"/>
      <c r="P818" s="109" t="n"/>
      <c r="Q818" s="109" t="n"/>
      <c r="R818" s="109" t="n"/>
      <c r="S818" s="109" t="n"/>
      <c r="T818" s="109" t="n"/>
      <c r="U818" s="109" t="n"/>
      <c r="V818" s="109" t="n"/>
      <c r="W818" s="109" t="n"/>
      <c r="X818" s="109" t="n"/>
      <c r="Y818" s="109" t="n"/>
      <c r="Z818" s="109" t="n"/>
    </row>
    <row r="819">
      <c r="A819" s="109" t="n"/>
      <c r="B819" s="109" t="n"/>
      <c r="C819" s="109" t="n"/>
      <c r="D819" s="109" t="n"/>
      <c r="E819" s="109" t="n"/>
      <c r="F819" s="109" t="n"/>
      <c r="G819" s="109" t="n"/>
      <c r="H819" s="109" t="n"/>
      <c r="I819" s="109" t="n"/>
      <c r="J819" s="109" t="n"/>
      <c r="K819" s="109" t="n"/>
      <c r="L819" s="109" t="n"/>
      <c r="M819" s="109" t="n"/>
      <c r="N819" s="109" t="n"/>
      <c r="O819" s="109" t="n"/>
      <c r="P819" s="109" t="n"/>
      <c r="Q819" s="109" t="n"/>
      <c r="R819" s="109" t="n"/>
      <c r="S819" s="109" t="n"/>
      <c r="T819" s="109" t="n"/>
      <c r="U819" s="109" t="n"/>
      <c r="V819" s="109" t="n"/>
      <c r="W819" s="109" t="n"/>
      <c r="X819" s="109" t="n"/>
      <c r="Y819" s="109" t="n"/>
      <c r="Z819" s="109" t="n"/>
    </row>
    <row r="820">
      <c r="A820" s="109" t="n"/>
      <c r="B820" s="109" t="n"/>
      <c r="C820" s="109" t="n"/>
      <c r="D820" s="109" t="n"/>
      <c r="E820" s="109" t="n"/>
      <c r="F820" s="109" t="n"/>
      <c r="G820" s="109" t="n"/>
      <c r="H820" s="109" t="n"/>
      <c r="I820" s="109" t="n"/>
      <c r="J820" s="109" t="n"/>
      <c r="K820" s="109" t="n"/>
      <c r="L820" s="109" t="n"/>
      <c r="M820" s="109" t="n"/>
      <c r="N820" s="109" t="n"/>
      <c r="O820" s="109" t="n"/>
      <c r="P820" s="109" t="n"/>
      <c r="Q820" s="109" t="n"/>
      <c r="R820" s="109" t="n"/>
      <c r="S820" s="109" t="n"/>
      <c r="T820" s="109" t="n"/>
      <c r="U820" s="109" t="n"/>
      <c r="V820" s="109" t="n"/>
      <c r="W820" s="109" t="n"/>
      <c r="X820" s="109" t="n"/>
      <c r="Y820" s="109" t="n"/>
      <c r="Z820" s="109" t="n"/>
    </row>
    <row r="821">
      <c r="A821" s="109" t="n"/>
      <c r="B821" s="109" t="n"/>
      <c r="C821" s="109" t="n"/>
      <c r="D821" s="109" t="n"/>
      <c r="E821" s="109" t="n"/>
      <c r="F821" s="109" t="n"/>
      <c r="G821" s="109" t="n"/>
      <c r="H821" s="109" t="n"/>
      <c r="I821" s="109" t="n"/>
      <c r="J821" s="109" t="n"/>
      <c r="K821" s="109" t="n"/>
      <c r="L821" s="109" t="n"/>
      <c r="M821" s="109" t="n"/>
      <c r="N821" s="109" t="n"/>
      <c r="O821" s="109" t="n"/>
      <c r="P821" s="109" t="n"/>
      <c r="Q821" s="109" t="n"/>
      <c r="R821" s="109" t="n"/>
      <c r="S821" s="109" t="n"/>
      <c r="T821" s="109" t="n"/>
      <c r="U821" s="109" t="n"/>
      <c r="V821" s="109" t="n"/>
      <c r="W821" s="109" t="n"/>
      <c r="X821" s="109" t="n"/>
      <c r="Y821" s="109" t="n"/>
      <c r="Z821" s="109" t="n"/>
    </row>
    <row r="822">
      <c r="A822" s="109" t="n"/>
      <c r="B822" s="109" t="n"/>
      <c r="C822" s="109" t="n"/>
      <c r="D822" s="109" t="n"/>
      <c r="E822" s="109" t="n"/>
      <c r="F822" s="109" t="n"/>
      <c r="G822" s="109" t="n"/>
      <c r="H822" s="109" t="n"/>
      <c r="I822" s="109" t="n"/>
      <c r="J822" s="109" t="n"/>
      <c r="K822" s="109" t="n"/>
      <c r="L822" s="109" t="n"/>
      <c r="M822" s="109" t="n"/>
      <c r="N822" s="109" t="n"/>
      <c r="O822" s="109" t="n"/>
      <c r="P822" s="109" t="n"/>
      <c r="Q822" s="109" t="n"/>
      <c r="R822" s="109" t="n"/>
      <c r="S822" s="109" t="n"/>
      <c r="T822" s="109" t="n"/>
      <c r="U822" s="109" t="n"/>
      <c r="V822" s="109" t="n"/>
      <c r="W822" s="109" t="n"/>
      <c r="X822" s="109" t="n"/>
      <c r="Y822" s="109" t="n"/>
      <c r="Z822" s="109" t="n"/>
    </row>
    <row r="823">
      <c r="A823" s="109" t="n"/>
      <c r="B823" s="109" t="n"/>
      <c r="C823" s="109" t="n"/>
      <c r="D823" s="109" t="n"/>
      <c r="E823" s="109" t="n"/>
      <c r="F823" s="109" t="n"/>
      <c r="G823" s="109" t="n"/>
      <c r="H823" s="109" t="n"/>
      <c r="I823" s="109" t="n"/>
      <c r="J823" s="109" t="n"/>
      <c r="K823" s="109" t="n"/>
      <c r="L823" s="109" t="n"/>
      <c r="M823" s="109" t="n"/>
      <c r="N823" s="109" t="n"/>
      <c r="O823" s="109" t="n"/>
      <c r="P823" s="109" t="n"/>
      <c r="Q823" s="109" t="n"/>
      <c r="R823" s="109" t="n"/>
      <c r="S823" s="109" t="n"/>
      <c r="T823" s="109" t="n"/>
      <c r="U823" s="109" t="n"/>
      <c r="V823" s="109" t="n"/>
      <c r="W823" s="109" t="n"/>
      <c r="X823" s="109" t="n"/>
      <c r="Y823" s="109" t="n"/>
      <c r="Z823" s="109" t="n"/>
    </row>
    <row r="824">
      <c r="A824" s="109" t="n"/>
      <c r="B824" s="109" t="n"/>
      <c r="C824" s="109" t="n"/>
      <c r="D824" s="109" t="n"/>
      <c r="E824" s="109" t="n"/>
      <c r="F824" s="109" t="n"/>
      <c r="G824" s="109" t="n"/>
      <c r="H824" s="109" t="n"/>
      <c r="I824" s="109" t="n"/>
      <c r="J824" s="109" t="n"/>
      <c r="K824" s="109" t="n"/>
      <c r="L824" s="109" t="n"/>
      <c r="M824" s="109" t="n"/>
      <c r="N824" s="109" t="n"/>
      <c r="O824" s="109" t="n"/>
      <c r="P824" s="109" t="n"/>
      <c r="Q824" s="109" t="n"/>
      <c r="R824" s="109" t="n"/>
      <c r="S824" s="109" t="n"/>
      <c r="T824" s="109" t="n"/>
      <c r="U824" s="109" t="n"/>
      <c r="V824" s="109" t="n"/>
      <c r="W824" s="109" t="n"/>
      <c r="X824" s="109" t="n"/>
      <c r="Y824" s="109" t="n"/>
      <c r="Z824" s="109" t="n"/>
    </row>
    <row r="825">
      <c r="A825" s="109" t="n"/>
      <c r="B825" s="109" t="n"/>
      <c r="C825" s="109" t="n"/>
      <c r="D825" s="109" t="n"/>
      <c r="E825" s="109" t="n"/>
      <c r="F825" s="109" t="n"/>
      <c r="G825" s="109" t="n"/>
      <c r="H825" s="109" t="n"/>
      <c r="I825" s="109" t="n"/>
      <c r="J825" s="109" t="n"/>
      <c r="K825" s="109" t="n"/>
      <c r="L825" s="109" t="n"/>
      <c r="M825" s="109" t="n"/>
      <c r="N825" s="109" t="n"/>
      <c r="O825" s="109" t="n"/>
      <c r="P825" s="109" t="n"/>
      <c r="Q825" s="109" t="n"/>
      <c r="R825" s="109" t="n"/>
      <c r="S825" s="109" t="n"/>
      <c r="T825" s="109" t="n"/>
      <c r="U825" s="109" t="n"/>
      <c r="V825" s="109" t="n"/>
      <c r="W825" s="109" t="n"/>
      <c r="X825" s="109" t="n"/>
      <c r="Y825" s="109" t="n"/>
      <c r="Z825" s="109" t="n"/>
    </row>
    <row r="826">
      <c r="A826" s="109" t="n"/>
      <c r="B826" s="109" t="n"/>
      <c r="C826" s="109" t="n"/>
      <c r="D826" s="109" t="n"/>
      <c r="E826" s="109" t="n"/>
      <c r="F826" s="109" t="n"/>
      <c r="G826" s="109" t="n"/>
      <c r="H826" s="109" t="n"/>
      <c r="I826" s="109" t="n"/>
      <c r="J826" s="109" t="n"/>
      <c r="K826" s="109" t="n"/>
      <c r="L826" s="109" t="n"/>
      <c r="M826" s="109" t="n"/>
      <c r="N826" s="109" t="n"/>
      <c r="O826" s="109" t="n"/>
      <c r="P826" s="109" t="n"/>
      <c r="Q826" s="109" t="n"/>
      <c r="R826" s="109" t="n"/>
      <c r="S826" s="109" t="n"/>
      <c r="T826" s="109" t="n"/>
      <c r="U826" s="109" t="n"/>
      <c r="V826" s="109" t="n"/>
      <c r="W826" s="109" t="n"/>
      <c r="X826" s="109" t="n"/>
      <c r="Y826" s="109" t="n"/>
      <c r="Z826" s="109" t="n"/>
    </row>
    <row r="827">
      <c r="A827" s="109" t="n"/>
      <c r="B827" s="109" t="n"/>
      <c r="C827" s="109" t="n"/>
      <c r="D827" s="109" t="n"/>
      <c r="E827" s="109" t="n"/>
      <c r="F827" s="109" t="n"/>
      <c r="G827" s="109" t="n"/>
      <c r="H827" s="109" t="n"/>
      <c r="I827" s="109" t="n"/>
      <c r="J827" s="109" t="n"/>
      <c r="K827" s="109" t="n"/>
      <c r="L827" s="109" t="n"/>
      <c r="M827" s="109" t="n"/>
      <c r="N827" s="109" t="n"/>
      <c r="O827" s="109" t="n"/>
      <c r="P827" s="109" t="n"/>
      <c r="Q827" s="109" t="n"/>
      <c r="R827" s="109" t="n"/>
      <c r="S827" s="109" t="n"/>
      <c r="T827" s="109" t="n"/>
      <c r="U827" s="109" t="n"/>
      <c r="V827" s="109" t="n"/>
      <c r="W827" s="109" t="n"/>
      <c r="X827" s="109" t="n"/>
      <c r="Y827" s="109" t="n"/>
      <c r="Z827" s="109" t="n"/>
    </row>
    <row r="828">
      <c r="A828" s="109" t="n"/>
      <c r="B828" s="109" t="n"/>
      <c r="C828" s="109" t="n"/>
      <c r="D828" s="109" t="n"/>
      <c r="E828" s="109" t="n"/>
      <c r="F828" s="109" t="n"/>
      <c r="G828" s="109" t="n"/>
      <c r="H828" s="109" t="n"/>
      <c r="I828" s="109" t="n"/>
      <c r="J828" s="109" t="n"/>
      <c r="K828" s="109" t="n"/>
      <c r="L828" s="109" t="n"/>
      <c r="M828" s="109" t="n"/>
      <c r="N828" s="109" t="n"/>
      <c r="O828" s="109" t="n"/>
      <c r="P828" s="109" t="n"/>
      <c r="Q828" s="109" t="n"/>
      <c r="R828" s="109" t="n"/>
      <c r="S828" s="109" t="n"/>
      <c r="T828" s="109" t="n"/>
      <c r="U828" s="109" t="n"/>
      <c r="V828" s="109" t="n"/>
      <c r="W828" s="109" t="n"/>
      <c r="X828" s="109" t="n"/>
      <c r="Y828" s="109" t="n"/>
      <c r="Z828" s="109" t="n"/>
    </row>
    <row r="829">
      <c r="A829" s="109" t="n"/>
      <c r="B829" s="109" t="n"/>
      <c r="C829" s="109" t="n"/>
      <c r="D829" s="109" t="n"/>
      <c r="E829" s="109" t="n"/>
      <c r="F829" s="109" t="n"/>
      <c r="G829" s="109" t="n"/>
      <c r="H829" s="109" t="n"/>
      <c r="I829" s="109" t="n"/>
      <c r="J829" s="109" t="n"/>
      <c r="K829" s="109" t="n"/>
      <c r="L829" s="109" t="n"/>
      <c r="M829" s="109" t="n"/>
      <c r="N829" s="109" t="n"/>
      <c r="O829" s="109" t="n"/>
      <c r="P829" s="109" t="n"/>
      <c r="Q829" s="109" t="n"/>
      <c r="R829" s="109" t="n"/>
      <c r="S829" s="109" t="n"/>
      <c r="T829" s="109" t="n"/>
      <c r="U829" s="109" t="n"/>
      <c r="V829" s="109" t="n"/>
      <c r="W829" s="109" t="n"/>
      <c r="X829" s="109" t="n"/>
      <c r="Y829" s="109" t="n"/>
      <c r="Z829" s="109" t="n"/>
    </row>
    <row r="830">
      <c r="A830" s="109" t="n"/>
      <c r="B830" s="109" t="n"/>
      <c r="C830" s="109" t="n"/>
      <c r="D830" s="109" t="n"/>
      <c r="E830" s="109" t="n"/>
      <c r="F830" s="109" t="n"/>
      <c r="G830" s="109" t="n"/>
      <c r="H830" s="109" t="n"/>
      <c r="I830" s="109" t="n"/>
      <c r="J830" s="109" t="n"/>
      <c r="K830" s="109" t="n"/>
      <c r="L830" s="109" t="n"/>
      <c r="M830" s="109" t="n"/>
      <c r="N830" s="109" t="n"/>
      <c r="O830" s="109" t="n"/>
      <c r="P830" s="109" t="n"/>
      <c r="Q830" s="109" t="n"/>
      <c r="R830" s="109" t="n"/>
      <c r="S830" s="109" t="n"/>
      <c r="T830" s="109" t="n"/>
      <c r="U830" s="109" t="n"/>
      <c r="V830" s="109" t="n"/>
      <c r="W830" s="109" t="n"/>
      <c r="X830" s="109" t="n"/>
      <c r="Y830" s="109" t="n"/>
      <c r="Z830" s="109" t="n"/>
    </row>
    <row r="831">
      <c r="A831" s="109" t="n"/>
      <c r="B831" s="109" t="n"/>
      <c r="C831" s="109" t="n"/>
      <c r="D831" s="109" t="n"/>
      <c r="E831" s="109" t="n"/>
      <c r="F831" s="109" t="n"/>
      <c r="G831" s="109" t="n"/>
      <c r="H831" s="109" t="n"/>
      <c r="I831" s="109" t="n"/>
      <c r="J831" s="109" t="n"/>
      <c r="K831" s="109" t="n"/>
      <c r="L831" s="109" t="n"/>
      <c r="M831" s="109" t="n"/>
      <c r="N831" s="109" t="n"/>
      <c r="O831" s="109" t="n"/>
      <c r="P831" s="109" t="n"/>
      <c r="Q831" s="109" t="n"/>
      <c r="R831" s="109" t="n"/>
      <c r="S831" s="109" t="n"/>
      <c r="T831" s="109" t="n"/>
      <c r="U831" s="109" t="n"/>
      <c r="V831" s="109" t="n"/>
      <c r="W831" s="109" t="n"/>
      <c r="X831" s="109" t="n"/>
      <c r="Y831" s="109" t="n"/>
      <c r="Z831" s="109" t="n"/>
    </row>
    <row r="832">
      <c r="A832" s="109" t="n"/>
      <c r="B832" s="109" t="n"/>
      <c r="C832" s="109" t="n"/>
      <c r="D832" s="109" t="n"/>
      <c r="E832" s="109" t="n"/>
      <c r="F832" s="109" t="n"/>
      <c r="G832" s="109" t="n"/>
      <c r="H832" s="109" t="n"/>
      <c r="I832" s="109" t="n"/>
      <c r="J832" s="109" t="n"/>
      <c r="K832" s="109" t="n"/>
      <c r="L832" s="109" t="n"/>
      <c r="M832" s="109" t="n"/>
      <c r="N832" s="109" t="n"/>
      <c r="O832" s="109" t="n"/>
      <c r="P832" s="109" t="n"/>
      <c r="Q832" s="109" t="n"/>
      <c r="R832" s="109" t="n"/>
      <c r="S832" s="109" t="n"/>
      <c r="T832" s="109" t="n"/>
      <c r="U832" s="109" t="n"/>
      <c r="V832" s="109" t="n"/>
      <c r="W832" s="109" t="n"/>
      <c r="X832" s="109" t="n"/>
      <c r="Y832" s="109" t="n"/>
      <c r="Z832" s="109" t="n"/>
    </row>
    <row r="833">
      <c r="A833" s="109" t="n"/>
      <c r="B833" s="109" t="n"/>
      <c r="C833" s="109" t="n"/>
      <c r="D833" s="109" t="n"/>
      <c r="E833" s="109" t="n"/>
      <c r="F833" s="109" t="n"/>
      <c r="G833" s="109" t="n"/>
      <c r="H833" s="109" t="n"/>
      <c r="I833" s="109" t="n"/>
      <c r="J833" s="109" t="n"/>
      <c r="K833" s="109" t="n"/>
      <c r="L833" s="109" t="n"/>
      <c r="M833" s="109" t="n"/>
      <c r="N833" s="109" t="n"/>
      <c r="O833" s="109" t="n"/>
      <c r="P833" s="109" t="n"/>
      <c r="Q833" s="109" t="n"/>
      <c r="R833" s="109" t="n"/>
      <c r="S833" s="109" t="n"/>
      <c r="T833" s="109" t="n"/>
      <c r="U833" s="109" t="n"/>
      <c r="V833" s="109" t="n"/>
      <c r="W833" s="109" t="n"/>
      <c r="X833" s="109" t="n"/>
      <c r="Y833" s="109" t="n"/>
      <c r="Z833" s="109" t="n"/>
    </row>
    <row r="834">
      <c r="A834" s="109" t="n"/>
      <c r="B834" s="109" t="n"/>
      <c r="C834" s="109" t="n"/>
      <c r="D834" s="109" t="n"/>
      <c r="E834" s="109" t="n"/>
      <c r="F834" s="109" t="n"/>
      <c r="G834" s="109" t="n"/>
      <c r="H834" s="109" t="n"/>
      <c r="I834" s="109" t="n"/>
      <c r="J834" s="109" t="n"/>
      <c r="K834" s="109" t="n"/>
      <c r="L834" s="109" t="n"/>
      <c r="M834" s="109" t="n"/>
      <c r="N834" s="109" t="n"/>
      <c r="O834" s="109" t="n"/>
      <c r="P834" s="109" t="n"/>
      <c r="Q834" s="109" t="n"/>
      <c r="R834" s="109" t="n"/>
      <c r="S834" s="109" t="n"/>
      <c r="T834" s="109" t="n"/>
      <c r="U834" s="109" t="n"/>
      <c r="V834" s="109" t="n"/>
      <c r="W834" s="109" t="n"/>
      <c r="X834" s="109" t="n"/>
      <c r="Y834" s="109" t="n"/>
      <c r="Z834" s="109" t="n"/>
    </row>
    <row r="835">
      <c r="A835" s="109" t="n"/>
      <c r="B835" s="109" t="n"/>
      <c r="C835" s="109" t="n"/>
      <c r="D835" s="109" t="n"/>
      <c r="E835" s="109" t="n"/>
      <c r="F835" s="109" t="n"/>
      <c r="G835" s="109" t="n"/>
      <c r="H835" s="109" t="n"/>
      <c r="I835" s="109" t="n"/>
      <c r="J835" s="109" t="n"/>
      <c r="K835" s="109" t="n"/>
      <c r="L835" s="109" t="n"/>
      <c r="M835" s="109" t="n"/>
      <c r="N835" s="109" t="n"/>
      <c r="O835" s="109" t="n"/>
      <c r="P835" s="109" t="n"/>
      <c r="Q835" s="109" t="n"/>
      <c r="R835" s="109" t="n"/>
      <c r="S835" s="109" t="n"/>
      <c r="T835" s="109" t="n"/>
      <c r="U835" s="109" t="n"/>
      <c r="V835" s="109" t="n"/>
      <c r="W835" s="109" t="n"/>
      <c r="X835" s="109" t="n"/>
      <c r="Y835" s="109" t="n"/>
      <c r="Z835" s="109" t="n"/>
    </row>
    <row r="836">
      <c r="A836" s="109" t="n"/>
      <c r="B836" s="109" t="n"/>
      <c r="C836" s="109" t="n"/>
      <c r="D836" s="109" t="n"/>
      <c r="E836" s="109" t="n"/>
      <c r="F836" s="109" t="n"/>
      <c r="G836" s="109" t="n"/>
      <c r="H836" s="109" t="n"/>
      <c r="I836" s="109" t="n"/>
      <c r="J836" s="109" t="n"/>
      <c r="K836" s="109" t="n"/>
      <c r="L836" s="109" t="n"/>
      <c r="M836" s="109" t="n"/>
      <c r="N836" s="109" t="n"/>
      <c r="O836" s="109" t="n"/>
      <c r="P836" s="109" t="n"/>
      <c r="Q836" s="109" t="n"/>
      <c r="R836" s="109" t="n"/>
      <c r="S836" s="109" t="n"/>
      <c r="T836" s="109" t="n"/>
      <c r="U836" s="109" t="n"/>
      <c r="V836" s="109" t="n"/>
      <c r="W836" s="109" t="n"/>
      <c r="X836" s="109" t="n"/>
      <c r="Y836" s="109" t="n"/>
      <c r="Z836" s="109" t="n"/>
    </row>
    <row r="837">
      <c r="A837" s="109" t="n"/>
      <c r="B837" s="109" t="n"/>
      <c r="C837" s="109" t="n"/>
      <c r="D837" s="109" t="n"/>
      <c r="E837" s="109" t="n"/>
      <c r="F837" s="109" t="n"/>
      <c r="G837" s="109" t="n"/>
      <c r="H837" s="109" t="n"/>
      <c r="I837" s="109" t="n"/>
      <c r="J837" s="109" t="n"/>
      <c r="K837" s="109" t="n"/>
      <c r="L837" s="109" t="n"/>
      <c r="M837" s="109" t="n"/>
      <c r="N837" s="109" t="n"/>
      <c r="O837" s="109" t="n"/>
      <c r="P837" s="109" t="n"/>
      <c r="Q837" s="109" t="n"/>
      <c r="R837" s="109" t="n"/>
      <c r="S837" s="109" t="n"/>
      <c r="T837" s="109" t="n"/>
      <c r="U837" s="109" t="n"/>
      <c r="V837" s="109" t="n"/>
      <c r="W837" s="109" t="n"/>
      <c r="X837" s="109" t="n"/>
      <c r="Y837" s="109" t="n"/>
      <c r="Z837" s="109" t="n"/>
    </row>
    <row r="838">
      <c r="A838" s="109" t="n"/>
      <c r="B838" s="109" t="n"/>
      <c r="C838" s="109" t="n"/>
      <c r="D838" s="109" t="n"/>
      <c r="E838" s="109" t="n"/>
      <c r="F838" s="109" t="n"/>
      <c r="G838" s="109" t="n"/>
      <c r="H838" s="109" t="n"/>
      <c r="I838" s="109" t="n"/>
      <c r="J838" s="109" t="n"/>
      <c r="K838" s="109" t="n"/>
      <c r="L838" s="109" t="n"/>
      <c r="M838" s="109" t="n"/>
      <c r="N838" s="109" t="n"/>
      <c r="O838" s="109" t="n"/>
      <c r="P838" s="109" t="n"/>
      <c r="Q838" s="109" t="n"/>
      <c r="R838" s="109" t="n"/>
      <c r="S838" s="109" t="n"/>
      <c r="T838" s="109" t="n"/>
      <c r="U838" s="109" t="n"/>
      <c r="V838" s="109" t="n"/>
      <c r="W838" s="109" t="n"/>
      <c r="X838" s="109" t="n"/>
      <c r="Y838" s="109" t="n"/>
      <c r="Z838" s="109" t="n"/>
    </row>
    <row r="839">
      <c r="A839" s="109" t="n"/>
      <c r="B839" s="109" t="n"/>
      <c r="C839" s="109" t="n"/>
      <c r="D839" s="109" t="n"/>
      <c r="E839" s="109" t="n"/>
      <c r="F839" s="109" t="n"/>
      <c r="G839" s="109" t="n"/>
      <c r="H839" s="109" t="n"/>
      <c r="I839" s="109" t="n"/>
      <c r="J839" s="109" t="n"/>
      <c r="K839" s="109" t="n"/>
      <c r="L839" s="109" t="n"/>
      <c r="M839" s="109" t="n"/>
      <c r="N839" s="109" t="n"/>
      <c r="O839" s="109" t="n"/>
      <c r="P839" s="109" t="n"/>
      <c r="Q839" s="109" t="n"/>
      <c r="R839" s="109" t="n"/>
      <c r="S839" s="109" t="n"/>
      <c r="T839" s="109" t="n"/>
      <c r="U839" s="109" t="n"/>
      <c r="V839" s="109" t="n"/>
      <c r="W839" s="109" t="n"/>
      <c r="X839" s="109" t="n"/>
      <c r="Y839" s="109" t="n"/>
      <c r="Z839" s="109" t="n"/>
    </row>
    <row r="840">
      <c r="A840" s="109" t="n"/>
      <c r="B840" s="109" t="n"/>
      <c r="C840" s="109" t="n"/>
      <c r="D840" s="109" t="n"/>
      <c r="E840" s="109" t="n"/>
      <c r="F840" s="109" t="n"/>
      <c r="G840" s="109" t="n"/>
      <c r="H840" s="109" t="n"/>
      <c r="I840" s="109" t="n"/>
      <c r="J840" s="109" t="n"/>
      <c r="K840" s="109" t="n"/>
      <c r="L840" s="109" t="n"/>
      <c r="M840" s="109" t="n"/>
      <c r="N840" s="109" t="n"/>
      <c r="O840" s="109" t="n"/>
      <c r="P840" s="109" t="n"/>
      <c r="Q840" s="109" t="n"/>
      <c r="R840" s="109" t="n"/>
      <c r="S840" s="109" t="n"/>
      <c r="T840" s="109" t="n"/>
      <c r="U840" s="109" t="n"/>
      <c r="V840" s="109" t="n"/>
      <c r="W840" s="109" t="n"/>
      <c r="X840" s="109" t="n"/>
      <c r="Y840" s="109" t="n"/>
      <c r="Z840" s="109" t="n"/>
    </row>
    <row r="841">
      <c r="A841" s="109" t="n"/>
      <c r="B841" s="109" t="n"/>
      <c r="C841" s="109" t="n"/>
      <c r="D841" s="109" t="n"/>
      <c r="E841" s="109" t="n"/>
      <c r="F841" s="109" t="n"/>
      <c r="G841" s="109" t="n"/>
      <c r="H841" s="109" t="n"/>
      <c r="I841" s="109" t="n"/>
      <c r="J841" s="109" t="n"/>
      <c r="K841" s="109" t="n"/>
      <c r="L841" s="109" t="n"/>
      <c r="M841" s="109" t="n"/>
      <c r="N841" s="109" t="n"/>
      <c r="O841" s="109" t="n"/>
      <c r="P841" s="109" t="n"/>
      <c r="Q841" s="109" t="n"/>
      <c r="R841" s="109" t="n"/>
      <c r="S841" s="109" t="n"/>
      <c r="T841" s="109" t="n"/>
      <c r="U841" s="109" t="n"/>
      <c r="V841" s="109" t="n"/>
      <c r="W841" s="109" t="n"/>
      <c r="X841" s="109" t="n"/>
      <c r="Y841" s="109" t="n"/>
      <c r="Z841" s="109" t="n"/>
    </row>
    <row r="842">
      <c r="A842" s="109" t="n"/>
      <c r="B842" s="109" t="n"/>
      <c r="C842" s="109" t="n"/>
      <c r="D842" s="109" t="n"/>
      <c r="E842" s="109" t="n"/>
      <c r="F842" s="109" t="n"/>
      <c r="G842" s="109" t="n"/>
      <c r="H842" s="109" t="n"/>
      <c r="I842" s="109" t="n"/>
      <c r="J842" s="109" t="n"/>
      <c r="K842" s="109" t="n"/>
      <c r="L842" s="109" t="n"/>
      <c r="M842" s="109" t="n"/>
      <c r="N842" s="109" t="n"/>
      <c r="O842" s="109" t="n"/>
      <c r="P842" s="109" t="n"/>
      <c r="Q842" s="109" t="n"/>
      <c r="R842" s="109" t="n"/>
      <c r="S842" s="109" t="n"/>
      <c r="T842" s="109" t="n"/>
      <c r="U842" s="109" t="n"/>
      <c r="V842" s="109" t="n"/>
      <c r="W842" s="109" t="n"/>
      <c r="X842" s="109" t="n"/>
      <c r="Y842" s="109" t="n"/>
      <c r="Z842" s="109" t="n"/>
    </row>
    <row r="843">
      <c r="A843" s="109" t="n"/>
      <c r="B843" s="109" t="n"/>
      <c r="C843" s="109" t="n"/>
      <c r="D843" s="109" t="n"/>
      <c r="E843" s="109" t="n"/>
      <c r="F843" s="109" t="n"/>
      <c r="G843" s="109" t="n"/>
      <c r="H843" s="109" t="n"/>
      <c r="I843" s="109" t="n"/>
      <c r="J843" s="109" t="n"/>
      <c r="K843" s="109" t="n"/>
      <c r="L843" s="109" t="n"/>
      <c r="M843" s="109" t="n"/>
      <c r="N843" s="109" t="n"/>
      <c r="O843" s="109" t="n"/>
      <c r="P843" s="109" t="n"/>
      <c r="Q843" s="109" t="n"/>
      <c r="R843" s="109" t="n"/>
      <c r="S843" s="109" t="n"/>
      <c r="T843" s="109" t="n"/>
      <c r="U843" s="109" t="n"/>
      <c r="V843" s="109" t="n"/>
      <c r="W843" s="109" t="n"/>
      <c r="X843" s="109" t="n"/>
      <c r="Y843" s="109" t="n"/>
      <c r="Z843" s="109" t="n"/>
    </row>
    <row r="844">
      <c r="A844" s="109" t="n"/>
      <c r="B844" s="109" t="n"/>
      <c r="C844" s="109" t="n"/>
      <c r="D844" s="109" t="n"/>
      <c r="E844" s="109" t="n"/>
      <c r="F844" s="109" t="n"/>
      <c r="G844" s="109" t="n"/>
      <c r="H844" s="109" t="n"/>
      <c r="I844" s="109" t="n"/>
      <c r="J844" s="109" t="n"/>
      <c r="K844" s="109" t="n"/>
      <c r="L844" s="109" t="n"/>
      <c r="M844" s="109" t="n"/>
      <c r="N844" s="109" t="n"/>
      <c r="O844" s="109" t="n"/>
      <c r="P844" s="109" t="n"/>
      <c r="Q844" s="109" t="n"/>
      <c r="R844" s="109" t="n"/>
      <c r="S844" s="109" t="n"/>
      <c r="T844" s="109" t="n"/>
      <c r="U844" s="109" t="n"/>
      <c r="V844" s="109" t="n"/>
      <c r="W844" s="109" t="n"/>
      <c r="X844" s="109" t="n"/>
      <c r="Y844" s="109" t="n"/>
      <c r="Z844" s="109" t="n"/>
    </row>
    <row r="845">
      <c r="A845" s="109" t="n"/>
      <c r="B845" s="109" t="n"/>
      <c r="C845" s="109" t="n"/>
      <c r="D845" s="109" t="n"/>
      <c r="E845" s="109" t="n"/>
      <c r="F845" s="109" t="n"/>
      <c r="G845" s="109" t="n"/>
      <c r="H845" s="109" t="n"/>
      <c r="I845" s="109" t="n"/>
      <c r="J845" s="109" t="n"/>
      <c r="K845" s="109" t="n"/>
      <c r="L845" s="109" t="n"/>
      <c r="M845" s="109" t="n"/>
      <c r="N845" s="109" t="n"/>
      <c r="O845" s="109" t="n"/>
      <c r="P845" s="109" t="n"/>
      <c r="Q845" s="109" t="n"/>
      <c r="R845" s="109" t="n"/>
      <c r="S845" s="109" t="n"/>
      <c r="T845" s="109" t="n"/>
      <c r="U845" s="109" t="n"/>
      <c r="V845" s="109" t="n"/>
      <c r="W845" s="109" t="n"/>
      <c r="X845" s="109" t="n"/>
      <c r="Y845" s="109" t="n"/>
      <c r="Z845" s="109" t="n"/>
    </row>
    <row r="846">
      <c r="A846" s="109" t="n"/>
      <c r="B846" s="109" t="n"/>
      <c r="C846" s="109" t="n"/>
      <c r="D846" s="109" t="n"/>
      <c r="E846" s="109" t="n"/>
      <c r="F846" s="109" t="n"/>
      <c r="G846" s="109" t="n"/>
      <c r="H846" s="109" t="n"/>
      <c r="I846" s="109" t="n"/>
      <c r="J846" s="109" t="n"/>
      <c r="K846" s="109" t="n"/>
      <c r="L846" s="109" t="n"/>
      <c r="M846" s="109" t="n"/>
      <c r="N846" s="109" t="n"/>
      <c r="O846" s="109" t="n"/>
      <c r="P846" s="109" t="n"/>
      <c r="Q846" s="109" t="n"/>
      <c r="R846" s="109" t="n"/>
      <c r="S846" s="109" t="n"/>
      <c r="T846" s="109" t="n"/>
      <c r="U846" s="109" t="n"/>
      <c r="V846" s="109" t="n"/>
      <c r="W846" s="109" t="n"/>
      <c r="X846" s="109" t="n"/>
      <c r="Y846" s="109" t="n"/>
      <c r="Z846" s="109" t="n"/>
    </row>
    <row r="847">
      <c r="A847" s="109" t="n"/>
      <c r="B847" s="109" t="n"/>
      <c r="C847" s="109" t="n"/>
      <c r="D847" s="109" t="n"/>
      <c r="E847" s="109" t="n"/>
      <c r="F847" s="109" t="n"/>
      <c r="G847" s="109" t="n"/>
      <c r="H847" s="109" t="n"/>
      <c r="I847" s="109" t="n"/>
      <c r="J847" s="109" t="n"/>
      <c r="K847" s="109" t="n"/>
      <c r="L847" s="109" t="n"/>
      <c r="M847" s="109" t="n"/>
      <c r="N847" s="109" t="n"/>
      <c r="O847" s="109" t="n"/>
      <c r="P847" s="109" t="n"/>
      <c r="Q847" s="109" t="n"/>
      <c r="R847" s="109" t="n"/>
      <c r="S847" s="109" t="n"/>
      <c r="T847" s="109" t="n"/>
      <c r="U847" s="109" t="n"/>
      <c r="V847" s="109" t="n"/>
      <c r="W847" s="109" t="n"/>
      <c r="X847" s="109" t="n"/>
      <c r="Y847" s="109" t="n"/>
      <c r="Z847" s="109" t="n"/>
    </row>
    <row r="848">
      <c r="A848" s="109" t="n"/>
      <c r="B848" s="109" t="n"/>
      <c r="C848" s="109" t="n"/>
      <c r="D848" s="109" t="n"/>
      <c r="E848" s="109" t="n"/>
      <c r="F848" s="109" t="n"/>
      <c r="G848" s="109" t="n"/>
      <c r="H848" s="109" t="n"/>
      <c r="I848" s="109" t="n"/>
      <c r="J848" s="109" t="n"/>
      <c r="K848" s="109" t="n"/>
      <c r="L848" s="109" t="n"/>
      <c r="M848" s="109" t="n"/>
      <c r="N848" s="109" t="n"/>
      <c r="O848" s="109" t="n"/>
      <c r="P848" s="109" t="n"/>
      <c r="Q848" s="109" t="n"/>
      <c r="R848" s="109" t="n"/>
      <c r="S848" s="109" t="n"/>
      <c r="T848" s="109" t="n"/>
      <c r="U848" s="109" t="n"/>
      <c r="V848" s="109" t="n"/>
      <c r="W848" s="109" t="n"/>
      <c r="X848" s="109" t="n"/>
      <c r="Y848" s="109" t="n"/>
      <c r="Z848" s="109" t="n"/>
    </row>
    <row r="849">
      <c r="A849" s="109" t="n"/>
      <c r="B849" s="109" t="n"/>
      <c r="C849" s="109" t="n"/>
      <c r="D849" s="109" t="n"/>
      <c r="E849" s="109" t="n"/>
      <c r="F849" s="109" t="n"/>
      <c r="G849" s="109" t="n"/>
      <c r="H849" s="109" t="n"/>
      <c r="I849" s="109" t="n"/>
      <c r="J849" s="109" t="n"/>
      <c r="K849" s="109" t="n"/>
      <c r="L849" s="109" t="n"/>
      <c r="M849" s="109" t="n"/>
      <c r="N849" s="109" t="n"/>
      <c r="O849" s="109" t="n"/>
      <c r="P849" s="109" t="n"/>
      <c r="Q849" s="109" t="n"/>
      <c r="R849" s="109" t="n"/>
      <c r="S849" s="109" t="n"/>
      <c r="T849" s="109" t="n"/>
      <c r="U849" s="109" t="n"/>
      <c r="V849" s="109" t="n"/>
      <c r="W849" s="109" t="n"/>
      <c r="X849" s="109" t="n"/>
      <c r="Y849" s="109" t="n"/>
      <c r="Z849" s="109" t="n"/>
    </row>
    <row r="850">
      <c r="A850" s="109" t="n"/>
      <c r="B850" s="109" t="n"/>
      <c r="C850" s="109" t="n"/>
      <c r="D850" s="109" t="n"/>
      <c r="E850" s="109" t="n"/>
      <c r="F850" s="109" t="n"/>
      <c r="G850" s="109" t="n"/>
      <c r="H850" s="109" t="n"/>
      <c r="I850" s="109" t="n"/>
      <c r="J850" s="109" t="n"/>
      <c r="K850" s="109" t="n"/>
      <c r="L850" s="109" t="n"/>
      <c r="M850" s="109" t="n"/>
      <c r="N850" s="109" t="n"/>
      <c r="O850" s="109" t="n"/>
      <c r="P850" s="109" t="n"/>
      <c r="Q850" s="109" t="n"/>
      <c r="R850" s="109" t="n"/>
      <c r="S850" s="109" t="n"/>
      <c r="T850" s="109" t="n"/>
      <c r="U850" s="109" t="n"/>
      <c r="V850" s="109" t="n"/>
      <c r="W850" s="109" t="n"/>
      <c r="X850" s="109" t="n"/>
      <c r="Y850" s="109" t="n"/>
      <c r="Z850" s="109" t="n"/>
    </row>
    <row r="851">
      <c r="A851" s="109" t="n"/>
      <c r="B851" s="109" t="n"/>
      <c r="C851" s="109" t="n"/>
      <c r="D851" s="109" t="n"/>
      <c r="E851" s="109" t="n"/>
      <c r="F851" s="109" t="n"/>
      <c r="G851" s="109" t="n"/>
      <c r="H851" s="109" t="n"/>
      <c r="I851" s="109" t="n"/>
      <c r="J851" s="109" t="n"/>
      <c r="K851" s="109" t="n"/>
      <c r="L851" s="109" t="n"/>
      <c r="M851" s="109" t="n"/>
      <c r="N851" s="109" t="n"/>
      <c r="O851" s="109" t="n"/>
      <c r="P851" s="109" t="n"/>
      <c r="Q851" s="109" t="n"/>
      <c r="R851" s="109" t="n"/>
      <c r="S851" s="109" t="n"/>
      <c r="T851" s="109" t="n"/>
      <c r="U851" s="109" t="n"/>
      <c r="V851" s="109" t="n"/>
      <c r="W851" s="109" t="n"/>
      <c r="X851" s="109" t="n"/>
      <c r="Y851" s="109" t="n"/>
      <c r="Z851" s="109" t="n"/>
    </row>
    <row r="852">
      <c r="A852" s="109" t="n"/>
      <c r="B852" s="109" t="n"/>
      <c r="C852" s="109" t="n"/>
      <c r="D852" s="109" t="n"/>
      <c r="E852" s="109" t="n"/>
      <c r="F852" s="109" t="n"/>
      <c r="G852" s="109" t="n"/>
      <c r="H852" s="109" t="n"/>
      <c r="I852" s="109" t="n"/>
      <c r="J852" s="109" t="n"/>
      <c r="K852" s="109" t="n"/>
      <c r="L852" s="109" t="n"/>
      <c r="M852" s="109" t="n"/>
      <c r="N852" s="109" t="n"/>
      <c r="O852" s="109" t="n"/>
      <c r="P852" s="109" t="n"/>
      <c r="Q852" s="109" t="n"/>
      <c r="R852" s="109" t="n"/>
      <c r="S852" s="109" t="n"/>
      <c r="T852" s="109" t="n"/>
      <c r="U852" s="109" t="n"/>
      <c r="V852" s="109" t="n"/>
      <c r="W852" s="109" t="n"/>
      <c r="X852" s="109" t="n"/>
      <c r="Y852" s="109" t="n"/>
      <c r="Z852" s="109" t="n"/>
    </row>
    <row r="853">
      <c r="A853" s="109" t="n"/>
      <c r="B853" s="109" t="n"/>
      <c r="C853" s="109" t="n"/>
      <c r="D853" s="109" t="n"/>
      <c r="E853" s="109" t="n"/>
      <c r="F853" s="109" t="n"/>
      <c r="G853" s="109" t="n"/>
      <c r="H853" s="109" t="n"/>
      <c r="I853" s="109" t="n"/>
      <c r="J853" s="109" t="n"/>
      <c r="K853" s="109" t="n"/>
      <c r="L853" s="109" t="n"/>
      <c r="M853" s="109" t="n"/>
      <c r="N853" s="109" t="n"/>
      <c r="O853" s="109" t="n"/>
      <c r="P853" s="109" t="n"/>
      <c r="Q853" s="109" t="n"/>
      <c r="R853" s="109" t="n"/>
      <c r="S853" s="109" t="n"/>
      <c r="T853" s="109" t="n"/>
      <c r="U853" s="109" t="n"/>
      <c r="V853" s="109" t="n"/>
      <c r="W853" s="109" t="n"/>
      <c r="X853" s="109" t="n"/>
      <c r="Y853" s="109" t="n"/>
      <c r="Z853" s="109" t="n"/>
    </row>
    <row r="854">
      <c r="A854" s="109" t="n"/>
      <c r="B854" s="109" t="n"/>
      <c r="C854" s="109" t="n"/>
      <c r="D854" s="109" t="n"/>
      <c r="E854" s="109" t="n"/>
      <c r="F854" s="109" t="n"/>
      <c r="G854" s="109" t="n"/>
      <c r="H854" s="109" t="n"/>
      <c r="I854" s="109" t="n"/>
      <c r="J854" s="109" t="n"/>
      <c r="K854" s="109" t="n"/>
      <c r="L854" s="109" t="n"/>
      <c r="M854" s="109" t="n"/>
      <c r="N854" s="109" t="n"/>
      <c r="O854" s="109" t="n"/>
      <c r="P854" s="109" t="n"/>
      <c r="Q854" s="109" t="n"/>
      <c r="R854" s="109" t="n"/>
      <c r="S854" s="109" t="n"/>
      <c r="T854" s="109" t="n"/>
      <c r="U854" s="109" t="n"/>
      <c r="V854" s="109" t="n"/>
      <c r="W854" s="109" t="n"/>
      <c r="X854" s="109" t="n"/>
      <c r="Y854" s="109" t="n"/>
      <c r="Z854" s="109" t="n"/>
    </row>
    <row r="855">
      <c r="A855" s="109" t="n"/>
      <c r="B855" s="109" t="n"/>
      <c r="C855" s="109" t="n"/>
      <c r="D855" s="109" t="n"/>
      <c r="E855" s="109" t="n"/>
      <c r="F855" s="109" t="n"/>
      <c r="G855" s="109" t="n"/>
      <c r="H855" s="109" t="n"/>
      <c r="I855" s="109" t="n"/>
      <c r="J855" s="109" t="n"/>
      <c r="K855" s="109" t="n"/>
      <c r="L855" s="109" t="n"/>
      <c r="M855" s="109" t="n"/>
      <c r="N855" s="109" t="n"/>
      <c r="O855" s="109" t="n"/>
      <c r="P855" s="109" t="n"/>
      <c r="Q855" s="109" t="n"/>
      <c r="R855" s="109" t="n"/>
      <c r="S855" s="109" t="n"/>
      <c r="T855" s="109" t="n"/>
      <c r="U855" s="109" t="n"/>
      <c r="V855" s="109" t="n"/>
      <c r="W855" s="109" t="n"/>
      <c r="X855" s="109" t="n"/>
      <c r="Y855" s="109" t="n"/>
      <c r="Z855" s="109" t="n"/>
    </row>
    <row r="856">
      <c r="A856" s="109" t="n"/>
      <c r="B856" s="109" t="n"/>
      <c r="C856" s="109" t="n"/>
      <c r="D856" s="109" t="n"/>
      <c r="E856" s="109" t="n"/>
      <c r="F856" s="109" t="n"/>
      <c r="G856" s="109" t="n"/>
      <c r="H856" s="109" t="n"/>
      <c r="I856" s="109" t="n"/>
      <c r="J856" s="109" t="n"/>
      <c r="K856" s="109" t="n"/>
      <c r="L856" s="109" t="n"/>
      <c r="M856" s="109" t="n"/>
      <c r="N856" s="109" t="n"/>
      <c r="O856" s="109" t="n"/>
      <c r="P856" s="109" t="n"/>
      <c r="Q856" s="109" t="n"/>
      <c r="R856" s="109" t="n"/>
      <c r="S856" s="109" t="n"/>
      <c r="T856" s="109" t="n"/>
      <c r="U856" s="109" t="n"/>
      <c r="V856" s="109" t="n"/>
      <c r="W856" s="109" t="n"/>
      <c r="X856" s="109" t="n"/>
      <c r="Y856" s="109" t="n"/>
      <c r="Z856" s="109" t="n"/>
    </row>
    <row r="857">
      <c r="A857" s="109" t="n"/>
      <c r="B857" s="109" t="n"/>
      <c r="C857" s="109" t="n"/>
      <c r="D857" s="109" t="n"/>
      <c r="E857" s="109" t="n"/>
      <c r="F857" s="109" t="n"/>
      <c r="G857" s="109" t="n"/>
      <c r="H857" s="109" t="n"/>
      <c r="I857" s="109" t="n"/>
      <c r="J857" s="109" t="n"/>
      <c r="K857" s="109" t="n"/>
      <c r="L857" s="109" t="n"/>
      <c r="M857" s="109" t="n"/>
      <c r="N857" s="109" t="n"/>
      <c r="O857" s="109" t="n"/>
      <c r="P857" s="109" t="n"/>
      <c r="Q857" s="109" t="n"/>
      <c r="R857" s="109" t="n"/>
      <c r="S857" s="109" t="n"/>
      <c r="T857" s="109" t="n"/>
      <c r="U857" s="109" t="n"/>
      <c r="V857" s="109" t="n"/>
      <c r="W857" s="109" t="n"/>
      <c r="X857" s="109" t="n"/>
      <c r="Y857" s="109" t="n"/>
      <c r="Z857" s="109" t="n"/>
    </row>
    <row r="858">
      <c r="A858" s="109" t="n"/>
      <c r="B858" s="109" t="n"/>
      <c r="C858" s="109" t="n"/>
      <c r="D858" s="109" t="n"/>
      <c r="E858" s="109" t="n"/>
      <c r="F858" s="109" t="n"/>
      <c r="G858" s="109" t="n"/>
      <c r="H858" s="109" t="n"/>
      <c r="I858" s="109" t="n"/>
      <c r="J858" s="109" t="n"/>
      <c r="K858" s="109" t="n"/>
      <c r="L858" s="109" t="n"/>
      <c r="M858" s="109" t="n"/>
      <c r="N858" s="109" t="n"/>
      <c r="O858" s="109" t="n"/>
      <c r="P858" s="109" t="n"/>
      <c r="Q858" s="109" t="n"/>
      <c r="R858" s="109" t="n"/>
      <c r="S858" s="109" t="n"/>
      <c r="T858" s="109" t="n"/>
      <c r="U858" s="109" t="n"/>
      <c r="V858" s="109" t="n"/>
      <c r="W858" s="109" t="n"/>
      <c r="X858" s="109" t="n"/>
      <c r="Y858" s="109" t="n"/>
      <c r="Z858" s="109" t="n"/>
    </row>
    <row r="859">
      <c r="A859" s="109" t="n"/>
      <c r="B859" s="109" t="n"/>
      <c r="C859" s="109" t="n"/>
      <c r="D859" s="109" t="n"/>
      <c r="E859" s="109" t="n"/>
      <c r="F859" s="109" t="n"/>
      <c r="G859" s="109" t="n"/>
      <c r="H859" s="109" t="n"/>
      <c r="I859" s="109" t="n"/>
      <c r="J859" s="109" t="n"/>
      <c r="K859" s="109" t="n"/>
      <c r="L859" s="109" t="n"/>
      <c r="M859" s="109" t="n"/>
      <c r="N859" s="109" t="n"/>
      <c r="O859" s="109" t="n"/>
      <c r="P859" s="109" t="n"/>
      <c r="Q859" s="109" t="n"/>
      <c r="R859" s="109" t="n"/>
      <c r="S859" s="109" t="n"/>
      <c r="T859" s="109" t="n"/>
      <c r="U859" s="109" t="n"/>
      <c r="V859" s="109" t="n"/>
      <c r="W859" s="109" t="n"/>
      <c r="X859" s="109" t="n"/>
      <c r="Y859" s="109" t="n"/>
      <c r="Z859" s="109" t="n"/>
    </row>
    <row r="860">
      <c r="A860" s="109" t="n"/>
      <c r="B860" s="109" t="n"/>
      <c r="C860" s="109" t="n"/>
      <c r="D860" s="109" t="n"/>
      <c r="E860" s="109" t="n"/>
      <c r="F860" s="109" t="n"/>
      <c r="G860" s="109" t="n"/>
      <c r="H860" s="109" t="n"/>
      <c r="I860" s="109" t="n"/>
      <c r="J860" s="109" t="n"/>
      <c r="K860" s="109" t="n"/>
      <c r="L860" s="109" t="n"/>
      <c r="M860" s="109" t="n"/>
      <c r="N860" s="109" t="n"/>
      <c r="O860" s="109" t="n"/>
      <c r="P860" s="109" t="n"/>
      <c r="Q860" s="109" t="n"/>
      <c r="R860" s="109" t="n"/>
      <c r="S860" s="109" t="n"/>
      <c r="T860" s="109" t="n"/>
      <c r="U860" s="109" t="n"/>
      <c r="V860" s="109" t="n"/>
      <c r="W860" s="109" t="n"/>
      <c r="X860" s="109" t="n"/>
      <c r="Y860" s="109" t="n"/>
      <c r="Z860" s="109" t="n"/>
    </row>
    <row r="861">
      <c r="A861" s="109" t="n"/>
      <c r="B861" s="109" t="n"/>
      <c r="C861" s="109" t="n"/>
      <c r="D861" s="109" t="n"/>
      <c r="E861" s="109" t="n"/>
      <c r="F861" s="109" t="n"/>
      <c r="G861" s="109" t="n"/>
      <c r="H861" s="109" t="n"/>
      <c r="I861" s="109" t="n"/>
      <c r="J861" s="109" t="n"/>
      <c r="K861" s="109" t="n"/>
      <c r="L861" s="109" t="n"/>
      <c r="M861" s="109" t="n"/>
      <c r="N861" s="109" t="n"/>
      <c r="O861" s="109" t="n"/>
      <c r="P861" s="109" t="n"/>
      <c r="Q861" s="109" t="n"/>
      <c r="R861" s="109" t="n"/>
      <c r="S861" s="109" t="n"/>
      <c r="T861" s="109" t="n"/>
      <c r="U861" s="109" t="n"/>
      <c r="V861" s="109" t="n"/>
      <c r="W861" s="109" t="n"/>
      <c r="X861" s="109" t="n"/>
      <c r="Y861" s="109" t="n"/>
      <c r="Z861" s="109" t="n"/>
    </row>
    <row r="862">
      <c r="A862" s="109" t="n"/>
      <c r="B862" s="109" t="n"/>
      <c r="C862" s="109" t="n"/>
      <c r="D862" s="109" t="n"/>
      <c r="E862" s="109" t="n"/>
      <c r="F862" s="109" t="n"/>
      <c r="G862" s="109" t="n"/>
      <c r="H862" s="109" t="n"/>
      <c r="I862" s="109" t="n"/>
      <c r="J862" s="109" t="n"/>
      <c r="K862" s="109" t="n"/>
      <c r="L862" s="109" t="n"/>
      <c r="M862" s="109" t="n"/>
      <c r="N862" s="109" t="n"/>
      <c r="O862" s="109" t="n"/>
      <c r="P862" s="109" t="n"/>
      <c r="Q862" s="109" t="n"/>
      <c r="R862" s="109" t="n"/>
      <c r="S862" s="109" t="n"/>
      <c r="T862" s="109" t="n"/>
      <c r="U862" s="109" t="n"/>
      <c r="V862" s="109" t="n"/>
      <c r="W862" s="109" t="n"/>
      <c r="X862" s="109" t="n"/>
      <c r="Y862" s="109" t="n"/>
      <c r="Z862" s="109" t="n"/>
    </row>
    <row r="863">
      <c r="A863" s="109" t="n"/>
      <c r="B863" s="109" t="n"/>
      <c r="C863" s="109" t="n"/>
      <c r="D863" s="109" t="n"/>
      <c r="E863" s="109" t="n"/>
      <c r="F863" s="109" t="n"/>
      <c r="G863" s="109" t="n"/>
      <c r="H863" s="109" t="n"/>
      <c r="I863" s="109" t="n"/>
      <c r="J863" s="109" t="n"/>
      <c r="K863" s="109" t="n"/>
      <c r="L863" s="109" t="n"/>
      <c r="M863" s="109" t="n"/>
      <c r="N863" s="109" t="n"/>
      <c r="O863" s="109" t="n"/>
      <c r="P863" s="109" t="n"/>
      <c r="Q863" s="109" t="n"/>
      <c r="R863" s="109" t="n"/>
      <c r="S863" s="109" t="n"/>
      <c r="T863" s="109" t="n"/>
      <c r="U863" s="109" t="n"/>
      <c r="V863" s="109" t="n"/>
      <c r="W863" s="109" t="n"/>
      <c r="X863" s="109" t="n"/>
      <c r="Y863" s="109" t="n"/>
      <c r="Z863" s="109" t="n"/>
    </row>
    <row r="864">
      <c r="A864" s="109" t="n"/>
      <c r="B864" s="109" t="n"/>
      <c r="C864" s="109" t="n"/>
      <c r="D864" s="109" t="n"/>
      <c r="E864" s="109" t="n"/>
      <c r="F864" s="109" t="n"/>
      <c r="G864" s="109" t="n"/>
      <c r="H864" s="109" t="n"/>
      <c r="I864" s="109" t="n"/>
      <c r="J864" s="109" t="n"/>
      <c r="K864" s="109" t="n"/>
      <c r="L864" s="109" t="n"/>
      <c r="M864" s="109" t="n"/>
      <c r="N864" s="109" t="n"/>
      <c r="O864" s="109" t="n"/>
      <c r="P864" s="109" t="n"/>
      <c r="Q864" s="109" t="n"/>
      <c r="R864" s="109" t="n"/>
      <c r="S864" s="109" t="n"/>
      <c r="T864" s="109" t="n"/>
      <c r="U864" s="109" t="n"/>
      <c r="V864" s="109" t="n"/>
      <c r="W864" s="109" t="n"/>
      <c r="X864" s="109" t="n"/>
      <c r="Y864" s="109" t="n"/>
      <c r="Z864" s="109" t="n"/>
    </row>
    <row r="865">
      <c r="A865" s="109" t="n"/>
      <c r="B865" s="109" t="n"/>
      <c r="C865" s="109" t="n"/>
      <c r="D865" s="109" t="n"/>
      <c r="E865" s="109" t="n"/>
      <c r="F865" s="109" t="n"/>
      <c r="G865" s="109" t="n"/>
      <c r="H865" s="109" t="n"/>
      <c r="I865" s="109" t="n"/>
      <c r="J865" s="109" t="n"/>
      <c r="K865" s="109" t="n"/>
      <c r="L865" s="109" t="n"/>
      <c r="M865" s="109" t="n"/>
      <c r="N865" s="109" t="n"/>
      <c r="O865" s="109" t="n"/>
      <c r="P865" s="109" t="n"/>
      <c r="Q865" s="109" t="n"/>
      <c r="R865" s="109" t="n"/>
      <c r="S865" s="109" t="n"/>
      <c r="T865" s="109" t="n"/>
      <c r="U865" s="109" t="n"/>
      <c r="V865" s="109" t="n"/>
      <c r="W865" s="109" t="n"/>
      <c r="X865" s="109" t="n"/>
      <c r="Y865" s="109" t="n"/>
      <c r="Z865" s="109" t="n"/>
    </row>
    <row r="866">
      <c r="A866" s="109" t="n"/>
      <c r="B866" s="109" t="n"/>
      <c r="C866" s="109" t="n"/>
      <c r="D866" s="109" t="n"/>
      <c r="E866" s="109" t="n"/>
      <c r="F866" s="109" t="n"/>
      <c r="G866" s="109" t="n"/>
      <c r="H866" s="109" t="n"/>
      <c r="I866" s="109" t="n"/>
      <c r="J866" s="109" t="n"/>
      <c r="K866" s="109" t="n"/>
      <c r="L866" s="109" t="n"/>
      <c r="M866" s="109" t="n"/>
      <c r="N866" s="109" t="n"/>
      <c r="O866" s="109" t="n"/>
      <c r="P866" s="109" t="n"/>
      <c r="Q866" s="109" t="n"/>
      <c r="R866" s="109" t="n"/>
      <c r="S866" s="109" t="n"/>
      <c r="T866" s="109" t="n"/>
      <c r="U866" s="109" t="n"/>
      <c r="V866" s="109" t="n"/>
      <c r="W866" s="109" t="n"/>
      <c r="X866" s="109" t="n"/>
      <c r="Y866" s="109" t="n"/>
      <c r="Z866" s="109" t="n"/>
    </row>
    <row r="867">
      <c r="A867" s="109" t="n"/>
      <c r="B867" s="109" t="n"/>
      <c r="C867" s="109" t="n"/>
      <c r="D867" s="109" t="n"/>
      <c r="E867" s="109" t="n"/>
      <c r="F867" s="109" t="n"/>
      <c r="G867" s="109" t="n"/>
      <c r="H867" s="109" t="n"/>
      <c r="I867" s="109" t="n"/>
      <c r="J867" s="109" t="n"/>
      <c r="K867" s="109" t="n"/>
      <c r="L867" s="109" t="n"/>
      <c r="M867" s="109" t="n"/>
      <c r="N867" s="109" t="n"/>
      <c r="O867" s="109" t="n"/>
      <c r="P867" s="109" t="n"/>
      <c r="Q867" s="109" t="n"/>
      <c r="R867" s="109" t="n"/>
      <c r="S867" s="109" t="n"/>
      <c r="T867" s="109" t="n"/>
      <c r="U867" s="109" t="n"/>
      <c r="V867" s="109" t="n"/>
      <c r="W867" s="109" t="n"/>
      <c r="X867" s="109" t="n"/>
      <c r="Y867" s="109" t="n"/>
      <c r="Z867" s="109" t="n"/>
    </row>
    <row r="868">
      <c r="A868" s="109" t="n"/>
      <c r="B868" s="109" t="n"/>
      <c r="C868" s="109" t="n"/>
      <c r="D868" s="109" t="n"/>
      <c r="E868" s="109" t="n"/>
      <c r="F868" s="109" t="n"/>
      <c r="G868" s="109" t="n"/>
      <c r="H868" s="109" t="n"/>
      <c r="I868" s="109" t="n"/>
      <c r="J868" s="109" t="n"/>
      <c r="K868" s="109" t="n"/>
      <c r="L868" s="109" t="n"/>
      <c r="M868" s="109" t="n"/>
      <c r="N868" s="109" t="n"/>
      <c r="O868" s="109" t="n"/>
      <c r="P868" s="109" t="n"/>
      <c r="Q868" s="109" t="n"/>
      <c r="R868" s="109" t="n"/>
      <c r="S868" s="109" t="n"/>
      <c r="T868" s="109" t="n"/>
      <c r="U868" s="109" t="n"/>
      <c r="V868" s="109" t="n"/>
      <c r="W868" s="109" t="n"/>
      <c r="X868" s="109" t="n"/>
      <c r="Y868" s="109" t="n"/>
      <c r="Z868" s="109" t="n"/>
    </row>
    <row r="869">
      <c r="A869" s="109" t="n"/>
      <c r="B869" s="109" t="n"/>
      <c r="C869" s="109" t="n"/>
      <c r="D869" s="109" t="n"/>
      <c r="E869" s="109" t="n"/>
      <c r="F869" s="109" t="n"/>
      <c r="G869" s="109" t="n"/>
      <c r="H869" s="109" t="n"/>
      <c r="I869" s="109" t="n"/>
      <c r="J869" s="109" t="n"/>
      <c r="K869" s="109" t="n"/>
      <c r="L869" s="109" t="n"/>
      <c r="M869" s="109" t="n"/>
      <c r="N869" s="109" t="n"/>
      <c r="O869" s="109" t="n"/>
      <c r="P869" s="109" t="n"/>
      <c r="Q869" s="109" t="n"/>
      <c r="R869" s="109" t="n"/>
      <c r="S869" s="109" t="n"/>
      <c r="T869" s="109" t="n"/>
      <c r="U869" s="109" t="n"/>
      <c r="V869" s="109" t="n"/>
      <c r="W869" s="109" t="n"/>
      <c r="X869" s="109" t="n"/>
      <c r="Y869" s="109" t="n"/>
      <c r="Z869" s="109" t="n"/>
    </row>
    <row r="870">
      <c r="A870" s="109" t="n"/>
      <c r="B870" s="109" t="n"/>
      <c r="C870" s="109" t="n"/>
      <c r="D870" s="109" t="n"/>
      <c r="E870" s="109" t="n"/>
      <c r="F870" s="109" t="n"/>
      <c r="G870" s="109" t="n"/>
      <c r="H870" s="109" t="n"/>
      <c r="I870" s="109" t="n"/>
      <c r="J870" s="109" t="n"/>
      <c r="K870" s="109" t="n"/>
      <c r="L870" s="109" t="n"/>
      <c r="M870" s="109" t="n"/>
      <c r="N870" s="109" t="n"/>
      <c r="O870" s="109" t="n"/>
      <c r="P870" s="109" t="n"/>
      <c r="Q870" s="109" t="n"/>
      <c r="R870" s="109" t="n"/>
      <c r="S870" s="109" t="n"/>
      <c r="T870" s="109" t="n"/>
      <c r="U870" s="109" t="n"/>
      <c r="V870" s="109" t="n"/>
      <c r="W870" s="109" t="n"/>
      <c r="X870" s="109" t="n"/>
      <c r="Y870" s="109" t="n"/>
      <c r="Z870" s="109" t="n"/>
    </row>
    <row r="871">
      <c r="A871" s="109" t="n"/>
      <c r="B871" s="109" t="n"/>
      <c r="C871" s="109" t="n"/>
      <c r="D871" s="109" t="n"/>
      <c r="E871" s="109" t="n"/>
      <c r="F871" s="109" t="n"/>
      <c r="G871" s="109" t="n"/>
      <c r="H871" s="109" t="n"/>
      <c r="I871" s="109" t="n"/>
      <c r="J871" s="109" t="n"/>
      <c r="K871" s="109" t="n"/>
      <c r="L871" s="109" t="n"/>
      <c r="M871" s="109" t="n"/>
      <c r="N871" s="109" t="n"/>
      <c r="O871" s="109" t="n"/>
      <c r="P871" s="109" t="n"/>
      <c r="Q871" s="109" t="n"/>
      <c r="R871" s="109" t="n"/>
      <c r="S871" s="109" t="n"/>
      <c r="T871" s="109" t="n"/>
      <c r="U871" s="109" t="n"/>
      <c r="V871" s="109" t="n"/>
      <c r="W871" s="109" t="n"/>
      <c r="X871" s="109" t="n"/>
      <c r="Y871" s="109" t="n"/>
      <c r="Z871" s="109" t="n"/>
    </row>
    <row r="872">
      <c r="A872" s="109" t="n"/>
      <c r="B872" s="109" t="n"/>
      <c r="C872" s="109" t="n"/>
      <c r="D872" s="109" t="n"/>
      <c r="E872" s="109" t="n"/>
      <c r="F872" s="109" t="n"/>
      <c r="G872" s="109" t="n"/>
      <c r="H872" s="109" t="n"/>
      <c r="I872" s="109" t="n"/>
      <c r="J872" s="109" t="n"/>
      <c r="K872" s="109" t="n"/>
      <c r="L872" s="109" t="n"/>
      <c r="M872" s="109" t="n"/>
      <c r="N872" s="109" t="n"/>
      <c r="O872" s="109" t="n"/>
      <c r="P872" s="109" t="n"/>
      <c r="Q872" s="109" t="n"/>
      <c r="R872" s="109" t="n"/>
      <c r="S872" s="109" t="n"/>
      <c r="T872" s="109" t="n"/>
      <c r="U872" s="109" t="n"/>
      <c r="V872" s="109" t="n"/>
      <c r="W872" s="109" t="n"/>
      <c r="X872" s="109" t="n"/>
      <c r="Y872" s="109" t="n"/>
      <c r="Z872" s="109" t="n"/>
    </row>
    <row r="873">
      <c r="A873" s="109" t="n"/>
      <c r="B873" s="109" t="n"/>
      <c r="C873" s="109" t="n"/>
      <c r="D873" s="109" t="n"/>
      <c r="E873" s="109" t="n"/>
      <c r="F873" s="109" t="n"/>
      <c r="G873" s="109" t="n"/>
      <c r="H873" s="109" t="n"/>
      <c r="I873" s="109" t="n"/>
      <c r="J873" s="109" t="n"/>
      <c r="K873" s="109" t="n"/>
      <c r="L873" s="109" t="n"/>
      <c r="M873" s="109" t="n"/>
      <c r="N873" s="109" t="n"/>
      <c r="O873" s="109" t="n"/>
      <c r="P873" s="109" t="n"/>
      <c r="Q873" s="109" t="n"/>
      <c r="R873" s="109" t="n"/>
      <c r="S873" s="109" t="n"/>
      <c r="T873" s="109" t="n"/>
      <c r="U873" s="109" t="n"/>
      <c r="V873" s="109" t="n"/>
      <c r="W873" s="109" t="n"/>
      <c r="X873" s="109" t="n"/>
      <c r="Y873" s="109" t="n"/>
      <c r="Z873" s="109" t="n"/>
    </row>
    <row r="874">
      <c r="A874" s="109" t="n"/>
      <c r="B874" s="109" t="n"/>
      <c r="C874" s="109" t="n"/>
      <c r="D874" s="109" t="n"/>
      <c r="E874" s="109" t="n"/>
      <c r="F874" s="109" t="n"/>
      <c r="G874" s="109" t="n"/>
      <c r="H874" s="109" t="n"/>
      <c r="I874" s="109" t="n"/>
      <c r="J874" s="109" t="n"/>
      <c r="K874" s="109" t="n"/>
      <c r="L874" s="109" t="n"/>
      <c r="M874" s="109" t="n"/>
      <c r="N874" s="109" t="n"/>
      <c r="O874" s="109" t="n"/>
      <c r="P874" s="109" t="n"/>
      <c r="Q874" s="109" t="n"/>
      <c r="R874" s="109" t="n"/>
      <c r="S874" s="109" t="n"/>
      <c r="T874" s="109" t="n"/>
      <c r="U874" s="109" t="n"/>
      <c r="V874" s="109" t="n"/>
      <c r="W874" s="109" t="n"/>
      <c r="X874" s="109" t="n"/>
      <c r="Y874" s="109" t="n"/>
      <c r="Z874" s="109" t="n"/>
    </row>
    <row r="875">
      <c r="A875" s="109" t="n"/>
      <c r="B875" s="109" t="n"/>
      <c r="C875" s="109" t="n"/>
      <c r="D875" s="109" t="n"/>
      <c r="E875" s="109" t="n"/>
      <c r="F875" s="109" t="n"/>
      <c r="G875" s="109" t="n"/>
      <c r="H875" s="109" t="n"/>
      <c r="I875" s="109" t="n"/>
      <c r="J875" s="109" t="n"/>
      <c r="K875" s="109" t="n"/>
      <c r="L875" s="109" t="n"/>
      <c r="M875" s="109" t="n"/>
      <c r="N875" s="109" t="n"/>
      <c r="O875" s="109" t="n"/>
      <c r="P875" s="109" t="n"/>
      <c r="Q875" s="109" t="n"/>
      <c r="R875" s="109" t="n"/>
      <c r="S875" s="109" t="n"/>
      <c r="T875" s="109" t="n"/>
      <c r="U875" s="109" t="n"/>
      <c r="V875" s="109" t="n"/>
      <c r="W875" s="109" t="n"/>
      <c r="X875" s="109" t="n"/>
      <c r="Y875" s="109" t="n"/>
      <c r="Z875" s="109" t="n"/>
    </row>
    <row r="876">
      <c r="A876" s="109" t="n"/>
      <c r="B876" s="109" t="n"/>
      <c r="C876" s="109" t="n"/>
      <c r="D876" s="109" t="n"/>
      <c r="E876" s="109" t="n"/>
      <c r="F876" s="109" t="n"/>
      <c r="G876" s="109" t="n"/>
      <c r="H876" s="109" t="n"/>
      <c r="I876" s="109" t="n"/>
      <c r="J876" s="109" t="n"/>
      <c r="K876" s="109" t="n"/>
      <c r="L876" s="109" t="n"/>
      <c r="M876" s="109" t="n"/>
      <c r="N876" s="109" t="n"/>
      <c r="O876" s="109" t="n"/>
      <c r="P876" s="109" t="n"/>
      <c r="Q876" s="109" t="n"/>
      <c r="R876" s="109" t="n"/>
      <c r="S876" s="109" t="n"/>
      <c r="T876" s="109" t="n"/>
      <c r="U876" s="109" t="n"/>
      <c r="V876" s="109" t="n"/>
      <c r="W876" s="109" t="n"/>
      <c r="X876" s="109" t="n"/>
      <c r="Y876" s="109" t="n"/>
      <c r="Z876" s="109" t="n"/>
    </row>
    <row r="877">
      <c r="A877" s="109" t="n"/>
      <c r="B877" s="109" t="n"/>
      <c r="C877" s="109" t="n"/>
      <c r="D877" s="109" t="n"/>
      <c r="E877" s="109" t="n"/>
      <c r="F877" s="109" t="n"/>
      <c r="G877" s="109" t="n"/>
      <c r="H877" s="109" t="n"/>
      <c r="I877" s="109" t="n"/>
      <c r="J877" s="109" t="n"/>
      <c r="K877" s="109" t="n"/>
      <c r="L877" s="109" t="n"/>
      <c r="M877" s="109" t="n"/>
      <c r="N877" s="109" t="n"/>
      <c r="O877" s="109" t="n"/>
      <c r="P877" s="109" t="n"/>
      <c r="Q877" s="109" t="n"/>
      <c r="R877" s="109" t="n"/>
      <c r="S877" s="109" t="n"/>
      <c r="T877" s="109" t="n"/>
      <c r="U877" s="109" t="n"/>
      <c r="V877" s="109" t="n"/>
      <c r="W877" s="109" t="n"/>
      <c r="X877" s="109" t="n"/>
      <c r="Y877" s="109" t="n"/>
      <c r="Z877" s="109" t="n"/>
    </row>
    <row r="878">
      <c r="A878" s="109" t="n"/>
      <c r="B878" s="109" t="n"/>
      <c r="C878" s="109" t="n"/>
      <c r="D878" s="109" t="n"/>
      <c r="E878" s="109" t="n"/>
      <c r="F878" s="109" t="n"/>
      <c r="G878" s="109" t="n"/>
      <c r="H878" s="109" t="n"/>
      <c r="I878" s="109" t="n"/>
      <c r="J878" s="109" t="n"/>
      <c r="K878" s="109" t="n"/>
      <c r="L878" s="109" t="n"/>
      <c r="M878" s="109" t="n"/>
      <c r="N878" s="109" t="n"/>
      <c r="O878" s="109" t="n"/>
      <c r="P878" s="109" t="n"/>
      <c r="Q878" s="109" t="n"/>
      <c r="R878" s="109" t="n"/>
      <c r="S878" s="109" t="n"/>
      <c r="T878" s="109" t="n"/>
      <c r="U878" s="109" t="n"/>
      <c r="V878" s="109" t="n"/>
      <c r="W878" s="109" t="n"/>
      <c r="X878" s="109" t="n"/>
      <c r="Y878" s="109" t="n"/>
      <c r="Z878" s="109" t="n"/>
    </row>
    <row r="879">
      <c r="A879" s="109" t="n"/>
      <c r="B879" s="109" t="n"/>
      <c r="C879" s="109" t="n"/>
      <c r="D879" s="109" t="n"/>
      <c r="E879" s="109" t="n"/>
      <c r="F879" s="109" t="n"/>
      <c r="G879" s="109" t="n"/>
      <c r="H879" s="109" t="n"/>
      <c r="I879" s="109" t="n"/>
      <c r="J879" s="109" t="n"/>
      <c r="K879" s="109" t="n"/>
      <c r="L879" s="109" t="n"/>
      <c r="M879" s="109" t="n"/>
      <c r="N879" s="109" t="n"/>
      <c r="O879" s="109" t="n"/>
      <c r="P879" s="109" t="n"/>
      <c r="Q879" s="109" t="n"/>
      <c r="R879" s="109" t="n"/>
      <c r="S879" s="109" t="n"/>
      <c r="T879" s="109" t="n"/>
      <c r="U879" s="109" t="n"/>
      <c r="V879" s="109" t="n"/>
      <c r="W879" s="109" t="n"/>
      <c r="X879" s="109" t="n"/>
      <c r="Y879" s="109" t="n"/>
      <c r="Z879" s="109" t="n"/>
    </row>
    <row r="880">
      <c r="A880" s="109" t="n"/>
      <c r="B880" s="109" t="n"/>
      <c r="C880" s="109" t="n"/>
      <c r="D880" s="109" t="n"/>
      <c r="E880" s="109" t="n"/>
      <c r="F880" s="109" t="n"/>
      <c r="G880" s="109" t="n"/>
      <c r="H880" s="109" t="n"/>
      <c r="I880" s="109" t="n"/>
      <c r="J880" s="109" t="n"/>
      <c r="K880" s="109" t="n"/>
      <c r="L880" s="109" t="n"/>
      <c r="M880" s="109" t="n"/>
      <c r="N880" s="109" t="n"/>
      <c r="O880" s="109" t="n"/>
      <c r="P880" s="109" t="n"/>
      <c r="Q880" s="109" t="n"/>
      <c r="R880" s="109" t="n"/>
      <c r="S880" s="109" t="n"/>
      <c r="T880" s="109" t="n"/>
      <c r="U880" s="109" t="n"/>
      <c r="V880" s="109" t="n"/>
      <c r="W880" s="109" t="n"/>
      <c r="X880" s="109" t="n"/>
      <c r="Y880" s="109" t="n"/>
      <c r="Z880" s="109" t="n"/>
    </row>
    <row r="881">
      <c r="A881" s="109" t="n"/>
      <c r="B881" s="109" t="n"/>
      <c r="C881" s="109" t="n"/>
      <c r="D881" s="109" t="n"/>
      <c r="E881" s="109" t="n"/>
      <c r="F881" s="109" t="n"/>
      <c r="G881" s="109" t="n"/>
      <c r="H881" s="109" t="n"/>
      <c r="I881" s="109" t="n"/>
      <c r="J881" s="109" t="n"/>
      <c r="K881" s="109" t="n"/>
      <c r="L881" s="109" t="n"/>
      <c r="M881" s="109" t="n"/>
      <c r="N881" s="109" t="n"/>
      <c r="O881" s="109" t="n"/>
      <c r="P881" s="109" t="n"/>
      <c r="Q881" s="109" t="n"/>
      <c r="R881" s="109" t="n"/>
      <c r="S881" s="109" t="n"/>
      <c r="T881" s="109" t="n"/>
      <c r="U881" s="109" t="n"/>
      <c r="V881" s="109" t="n"/>
      <c r="W881" s="109" t="n"/>
      <c r="X881" s="109" t="n"/>
      <c r="Y881" s="109" t="n"/>
      <c r="Z881" s="109" t="n"/>
    </row>
    <row r="882">
      <c r="A882" s="109" t="n"/>
      <c r="B882" s="109" t="n"/>
      <c r="C882" s="109" t="n"/>
      <c r="D882" s="109" t="n"/>
      <c r="E882" s="109" t="n"/>
      <c r="F882" s="109" t="n"/>
      <c r="G882" s="109" t="n"/>
      <c r="H882" s="109" t="n"/>
      <c r="I882" s="109" t="n"/>
      <c r="J882" s="109" t="n"/>
      <c r="K882" s="109" t="n"/>
      <c r="L882" s="109" t="n"/>
      <c r="M882" s="109" t="n"/>
      <c r="N882" s="109" t="n"/>
      <c r="O882" s="109" t="n"/>
      <c r="P882" s="109" t="n"/>
      <c r="Q882" s="109" t="n"/>
      <c r="R882" s="109" t="n"/>
      <c r="S882" s="109" t="n"/>
      <c r="T882" s="109" t="n"/>
      <c r="U882" s="109" t="n"/>
      <c r="V882" s="109" t="n"/>
      <c r="W882" s="109" t="n"/>
      <c r="X882" s="109" t="n"/>
      <c r="Y882" s="109" t="n"/>
      <c r="Z882" s="109" t="n"/>
    </row>
    <row r="883">
      <c r="A883" s="109" t="n"/>
      <c r="B883" s="109" t="n"/>
      <c r="C883" s="109" t="n"/>
      <c r="D883" s="109" t="n"/>
      <c r="E883" s="109" t="n"/>
      <c r="F883" s="109" t="n"/>
      <c r="G883" s="109" t="n"/>
      <c r="H883" s="109" t="n"/>
      <c r="I883" s="109" t="n"/>
      <c r="J883" s="109" t="n"/>
      <c r="K883" s="109" t="n"/>
      <c r="L883" s="109" t="n"/>
      <c r="M883" s="109" t="n"/>
      <c r="N883" s="109" t="n"/>
      <c r="O883" s="109" t="n"/>
      <c r="P883" s="109" t="n"/>
      <c r="Q883" s="109" t="n"/>
      <c r="R883" s="109" t="n"/>
      <c r="S883" s="109" t="n"/>
      <c r="T883" s="109" t="n"/>
      <c r="U883" s="109" t="n"/>
      <c r="V883" s="109" t="n"/>
      <c r="W883" s="109" t="n"/>
      <c r="X883" s="109" t="n"/>
      <c r="Y883" s="109" t="n"/>
      <c r="Z883" s="109" t="n"/>
    </row>
    <row r="884">
      <c r="A884" s="109" t="n"/>
      <c r="B884" s="109" t="n"/>
      <c r="C884" s="109" t="n"/>
      <c r="D884" s="109" t="n"/>
      <c r="E884" s="109" t="n"/>
      <c r="F884" s="109" t="n"/>
      <c r="G884" s="109" t="n"/>
      <c r="H884" s="109" t="n"/>
      <c r="I884" s="109" t="n"/>
      <c r="J884" s="109" t="n"/>
      <c r="K884" s="109" t="n"/>
      <c r="L884" s="109" t="n"/>
      <c r="M884" s="109" t="n"/>
      <c r="N884" s="109" t="n"/>
      <c r="O884" s="109" t="n"/>
      <c r="P884" s="109" t="n"/>
      <c r="Q884" s="109" t="n"/>
      <c r="R884" s="109" t="n"/>
      <c r="S884" s="109" t="n"/>
      <c r="T884" s="109" t="n"/>
      <c r="U884" s="109" t="n"/>
      <c r="V884" s="109" t="n"/>
      <c r="W884" s="109" t="n"/>
      <c r="X884" s="109" t="n"/>
      <c r="Y884" s="109" t="n"/>
      <c r="Z884" s="109" t="n"/>
    </row>
    <row r="885">
      <c r="A885" s="109" t="n"/>
      <c r="B885" s="109" t="n"/>
      <c r="C885" s="109" t="n"/>
      <c r="D885" s="109" t="n"/>
      <c r="E885" s="109" t="n"/>
      <c r="F885" s="109" t="n"/>
      <c r="G885" s="109" t="n"/>
      <c r="H885" s="109" t="n"/>
      <c r="I885" s="109" t="n"/>
      <c r="J885" s="109" t="n"/>
      <c r="K885" s="109" t="n"/>
      <c r="L885" s="109" t="n"/>
      <c r="M885" s="109" t="n"/>
      <c r="N885" s="109" t="n"/>
      <c r="O885" s="109" t="n"/>
      <c r="P885" s="109" t="n"/>
      <c r="Q885" s="109" t="n"/>
      <c r="R885" s="109" t="n"/>
      <c r="S885" s="109" t="n"/>
      <c r="T885" s="109" t="n"/>
      <c r="U885" s="109" t="n"/>
      <c r="V885" s="109" t="n"/>
      <c r="W885" s="109" t="n"/>
      <c r="X885" s="109" t="n"/>
      <c r="Y885" s="109" t="n"/>
      <c r="Z885" s="109" t="n"/>
    </row>
    <row r="886">
      <c r="A886" s="109" t="n"/>
      <c r="B886" s="109" t="n"/>
      <c r="C886" s="109" t="n"/>
      <c r="D886" s="109" t="n"/>
      <c r="E886" s="109" t="n"/>
      <c r="F886" s="109" t="n"/>
      <c r="G886" s="109" t="n"/>
      <c r="H886" s="109" t="n"/>
      <c r="I886" s="109" t="n"/>
      <c r="J886" s="109" t="n"/>
      <c r="K886" s="109" t="n"/>
      <c r="L886" s="109" t="n"/>
      <c r="M886" s="109" t="n"/>
      <c r="N886" s="109" t="n"/>
      <c r="O886" s="109" t="n"/>
      <c r="P886" s="109" t="n"/>
      <c r="Q886" s="109" t="n"/>
      <c r="R886" s="109" t="n"/>
      <c r="S886" s="109" t="n"/>
      <c r="T886" s="109" t="n"/>
      <c r="U886" s="109" t="n"/>
      <c r="V886" s="109" t="n"/>
      <c r="W886" s="109" t="n"/>
      <c r="X886" s="109" t="n"/>
      <c r="Y886" s="109" t="n"/>
      <c r="Z886" s="109" t="n"/>
    </row>
    <row r="887">
      <c r="A887" s="109" t="n"/>
      <c r="B887" s="109" t="n"/>
      <c r="C887" s="109" t="n"/>
      <c r="D887" s="109" t="n"/>
      <c r="E887" s="109" t="n"/>
      <c r="F887" s="109" t="n"/>
      <c r="G887" s="109" t="n"/>
      <c r="H887" s="109" t="n"/>
      <c r="I887" s="109" t="n"/>
      <c r="J887" s="109" t="n"/>
      <c r="K887" s="109" t="n"/>
      <c r="L887" s="109" t="n"/>
      <c r="M887" s="109" t="n"/>
      <c r="N887" s="109" t="n"/>
      <c r="O887" s="109" t="n"/>
      <c r="P887" s="109" t="n"/>
      <c r="Q887" s="109" t="n"/>
      <c r="R887" s="109" t="n"/>
      <c r="S887" s="109" t="n"/>
      <c r="T887" s="109" t="n"/>
      <c r="U887" s="109" t="n"/>
      <c r="V887" s="109" t="n"/>
      <c r="W887" s="109" t="n"/>
      <c r="X887" s="109" t="n"/>
      <c r="Y887" s="109" t="n"/>
      <c r="Z887" s="109" t="n"/>
    </row>
    <row r="888">
      <c r="A888" s="109" t="n"/>
      <c r="B888" s="109" t="n"/>
      <c r="C888" s="109" t="n"/>
      <c r="D888" s="109" t="n"/>
      <c r="E888" s="109" t="n"/>
      <c r="F888" s="109" t="n"/>
      <c r="G888" s="109" t="n"/>
      <c r="H888" s="109" t="n"/>
      <c r="I888" s="109" t="n"/>
      <c r="J888" s="109" t="n"/>
      <c r="K888" s="109" t="n"/>
      <c r="L888" s="109" t="n"/>
      <c r="M888" s="109" t="n"/>
      <c r="N888" s="109" t="n"/>
      <c r="O888" s="109" t="n"/>
      <c r="P888" s="109" t="n"/>
      <c r="Q888" s="109" t="n"/>
      <c r="R888" s="109" t="n"/>
      <c r="S888" s="109" t="n"/>
      <c r="T888" s="109" t="n"/>
      <c r="U888" s="109" t="n"/>
      <c r="V888" s="109" t="n"/>
      <c r="W888" s="109" t="n"/>
      <c r="X888" s="109" t="n"/>
      <c r="Y888" s="109" t="n"/>
      <c r="Z888" s="109" t="n"/>
    </row>
    <row r="889">
      <c r="A889" s="109" t="n"/>
      <c r="B889" s="109" t="n"/>
      <c r="C889" s="109" t="n"/>
      <c r="D889" s="109" t="n"/>
      <c r="E889" s="109" t="n"/>
      <c r="F889" s="109" t="n"/>
      <c r="G889" s="109" t="n"/>
      <c r="H889" s="109" t="n"/>
      <c r="I889" s="109" t="n"/>
      <c r="J889" s="109" t="n"/>
      <c r="K889" s="109" t="n"/>
      <c r="L889" s="109" t="n"/>
      <c r="M889" s="109" t="n"/>
      <c r="N889" s="109" t="n"/>
      <c r="O889" s="109" t="n"/>
      <c r="P889" s="109" t="n"/>
      <c r="Q889" s="109" t="n"/>
      <c r="R889" s="109" t="n"/>
      <c r="S889" s="109" t="n"/>
      <c r="T889" s="109" t="n"/>
      <c r="U889" s="109" t="n"/>
      <c r="V889" s="109" t="n"/>
      <c r="W889" s="109" t="n"/>
      <c r="X889" s="109" t="n"/>
      <c r="Y889" s="109" t="n"/>
      <c r="Z889" s="109" t="n"/>
    </row>
    <row r="890">
      <c r="A890" s="109" t="n"/>
      <c r="B890" s="109" t="n"/>
      <c r="C890" s="109" t="n"/>
      <c r="D890" s="109" t="n"/>
      <c r="E890" s="109" t="n"/>
      <c r="F890" s="109" t="n"/>
      <c r="G890" s="109" t="n"/>
      <c r="H890" s="109" t="n"/>
      <c r="I890" s="109" t="n"/>
      <c r="J890" s="109" t="n"/>
      <c r="K890" s="109" t="n"/>
      <c r="L890" s="109" t="n"/>
      <c r="M890" s="109" t="n"/>
      <c r="N890" s="109" t="n"/>
      <c r="O890" s="109" t="n"/>
      <c r="P890" s="109" t="n"/>
      <c r="Q890" s="109" t="n"/>
      <c r="R890" s="109" t="n"/>
      <c r="S890" s="109" t="n"/>
      <c r="T890" s="109" t="n"/>
      <c r="U890" s="109" t="n"/>
      <c r="V890" s="109" t="n"/>
      <c r="W890" s="109" t="n"/>
      <c r="X890" s="109" t="n"/>
      <c r="Y890" s="109" t="n"/>
      <c r="Z890" s="109" t="n"/>
    </row>
    <row r="891">
      <c r="A891" s="109" t="n"/>
      <c r="B891" s="109" t="n"/>
      <c r="C891" s="109" t="n"/>
      <c r="D891" s="109" t="n"/>
      <c r="E891" s="109" t="n"/>
      <c r="F891" s="109" t="n"/>
      <c r="G891" s="109" t="n"/>
      <c r="H891" s="109" t="n"/>
      <c r="I891" s="109" t="n"/>
      <c r="J891" s="109" t="n"/>
      <c r="K891" s="109" t="n"/>
      <c r="L891" s="109" t="n"/>
      <c r="M891" s="109" t="n"/>
      <c r="N891" s="109" t="n"/>
      <c r="O891" s="109" t="n"/>
      <c r="P891" s="109" t="n"/>
      <c r="Q891" s="109" t="n"/>
      <c r="R891" s="109" t="n"/>
      <c r="S891" s="109" t="n"/>
      <c r="T891" s="109" t="n"/>
      <c r="U891" s="109" t="n"/>
      <c r="V891" s="109" t="n"/>
      <c r="W891" s="109" t="n"/>
      <c r="X891" s="109" t="n"/>
      <c r="Y891" s="109" t="n"/>
      <c r="Z891" s="109" t="n"/>
    </row>
    <row r="892">
      <c r="A892" s="109" t="n"/>
      <c r="B892" s="109" t="n"/>
      <c r="C892" s="109" t="n"/>
      <c r="D892" s="109" t="n"/>
      <c r="E892" s="109" t="n"/>
      <c r="F892" s="109" t="n"/>
      <c r="G892" s="109" t="n"/>
      <c r="H892" s="109" t="n"/>
      <c r="I892" s="109" t="n"/>
      <c r="J892" s="109" t="n"/>
      <c r="K892" s="109" t="n"/>
      <c r="L892" s="109" t="n"/>
      <c r="M892" s="109" t="n"/>
      <c r="N892" s="109" t="n"/>
      <c r="O892" s="109" t="n"/>
      <c r="P892" s="109" t="n"/>
      <c r="Q892" s="109" t="n"/>
      <c r="R892" s="109" t="n"/>
      <c r="S892" s="109" t="n"/>
      <c r="T892" s="109" t="n"/>
      <c r="U892" s="109" t="n"/>
      <c r="V892" s="109" t="n"/>
      <c r="W892" s="109" t="n"/>
      <c r="X892" s="109" t="n"/>
      <c r="Y892" s="109" t="n"/>
      <c r="Z892" s="109" t="n"/>
    </row>
    <row r="893">
      <c r="A893" s="109" t="n"/>
      <c r="B893" s="109" t="n"/>
      <c r="C893" s="109" t="n"/>
      <c r="D893" s="109" t="n"/>
      <c r="E893" s="109" t="n"/>
      <c r="F893" s="109" t="n"/>
      <c r="G893" s="109" t="n"/>
      <c r="H893" s="109" t="n"/>
      <c r="I893" s="109" t="n"/>
      <c r="J893" s="109" t="n"/>
      <c r="K893" s="109" t="n"/>
      <c r="L893" s="109" t="n"/>
      <c r="M893" s="109" t="n"/>
      <c r="N893" s="109" t="n"/>
      <c r="O893" s="109" t="n"/>
      <c r="P893" s="109" t="n"/>
      <c r="Q893" s="109" t="n"/>
      <c r="R893" s="109" t="n"/>
      <c r="S893" s="109" t="n"/>
      <c r="T893" s="109" t="n"/>
      <c r="U893" s="109" t="n"/>
      <c r="V893" s="109" t="n"/>
      <c r="W893" s="109" t="n"/>
      <c r="X893" s="109" t="n"/>
      <c r="Y893" s="109" t="n"/>
      <c r="Z893" s="109" t="n"/>
    </row>
    <row r="894">
      <c r="A894" s="109" t="n"/>
      <c r="B894" s="109" t="n"/>
      <c r="C894" s="109" t="n"/>
      <c r="D894" s="109" t="n"/>
      <c r="E894" s="109" t="n"/>
      <c r="F894" s="109" t="n"/>
      <c r="G894" s="109" t="n"/>
      <c r="H894" s="109" t="n"/>
      <c r="I894" s="109" t="n"/>
      <c r="J894" s="109" t="n"/>
      <c r="K894" s="109" t="n"/>
      <c r="L894" s="109" t="n"/>
      <c r="M894" s="109" t="n"/>
      <c r="N894" s="109" t="n"/>
      <c r="O894" s="109" t="n"/>
      <c r="P894" s="109" t="n"/>
      <c r="Q894" s="109" t="n"/>
      <c r="R894" s="109" t="n"/>
      <c r="S894" s="109" t="n"/>
      <c r="T894" s="109" t="n"/>
      <c r="U894" s="109" t="n"/>
      <c r="V894" s="109" t="n"/>
      <c r="W894" s="109" t="n"/>
      <c r="X894" s="109" t="n"/>
      <c r="Y894" s="109" t="n"/>
      <c r="Z894" s="109" t="n"/>
    </row>
    <row r="895">
      <c r="A895" s="109" t="n"/>
      <c r="B895" s="109" t="n"/>
      <c r="C895" s="109" t="n"/>
      <c r="D895" s="109" t="n"/>
      <c r="E895" s="109" t="n"/>
      <c r="F895" s="109" t="n"/>
      <c r="G895" s="109" t="n"/>
      <c r="H895" s="109" t="n"/>
      <c r="I895" s="109" t="n"/>
      <c r="J895" s="109" t="n"/>
      <c r="K895" s="109" t="n"/>
      <c r="L895" s="109" t="n"/>
      <c r="M895" s="109" t="n"/>
      <c r="N895" s="109" t="n"/>
      <c r="O895" s="109" t="n"/>
      <c r="P895" s="109" t="n"/>
      <c r="Q895" s="109" t="n"/>
      <c r="R895" s="109" t="n"/>
      <c r="S895" s="109" t="n"/>
      <c r="T895" s="109" t="n"/>
      <c r="U895" s="109" t="n"/>
      <c r="V895" s="109" t="n"/>
      <c r="W895" s="109" t="n"/>
      <c r="X895" s="109" t="n"/>
      <c r="Y895" s="109" t="n"/>
      <c r="Z895" s="109" t="n"/>
    </row>
    <row r="896">
      <c r="A896" s="109" t="n"/>
      <c r="B896" s="109" t="n"/>
      <c r="C896" s="109" t="n"/>
      <c r="D896" s="109" t="n"/>
      <c r="E896" s="109" t="n"/>
      <c r="F896" s="109" t="n"/>
      <c r="G896" s="109" t="n"/>
      <c r="H896" s="109" t="n"/>
      <c r="I896" s="109" t="n"/>
      <c r="J896" s="109" t="n"/>
      <c r="K896" s="109" t="n"/>
      <c r="L896" s="109" t="n"/>
      <c r="M896" s="109" t="n"/>
      <c r="N896" s="109" t="n"/>
      <c r="O896" s="109" t="n"/>
      <c r="P896" s="109" t="n"/>
      <c r="Q896" s="109" t="n"/>
      <c r="R896" s="109" t="n"/>
      <c r="S896" s="109" t="n"/>
      <c r="T896" s="109" t="n"/>
      <c r="U896" s="109" t="n"/>
      <c r="V896" s="109" t="n"/>
      <c r="W896" s="109" t="n"/>
      <c r="X896" s="109" t="n"/>
      <c r="Y896" s="109" t="n"/>
      <c r="Z896" s="109" t="n"/>
    </row>
    <row r="897">
      <c r="A897" s="109" t="n"/>
      <c r="B897" s="109" t="n"/>
      <c r="C897" s="109" t="n"/>
      <c r="D897" s="109" t="n"/>
      <c r="E897" s="109" t="n"/>
      <c r="F897" s="109" t="n"/>
      <c r="G897" s="109" t="n"/>
      <c r="H897" s="109" t="n"/>
      <c r="I897" s="109" t="n"/>
      <c r="J897" s="109" t="n"/>
      <c r="K897" s="109" t="n"/>
      <c r="L897" s="109" t="n"/>
      <c r="M897" s="109" t="n"/>
      <c r="N897" s="109" t="n"/>
      <c r="O897" s="109" t="n"/>
      <c r="P897" s="109" t="n"/>
      <c r="Q897" s="109" t="n"/>
      <c r="R897" s="109" t="n"/>
      <c r="S897" s="109" t="n"/>
      <c r="T897" s="109" t="n"/>
      <c r="U897" s="109" t="n"/>
      <c r="V897" s="109" t="n"/>
      <c r="W897" s="109" t="n"/>
      <c r="X897" s="109" t="n"/>
      <c r="Y897" s="109" t="n"/>
      <c r="Z897" s="109" t="n"/>
    </row>
    <row r="898">
      <c r="A898" s="109" t="n"/>
      <c r="B898" s="109" t="n"/>
      <c r="C898" s="109" t="n"/>
      <c r="D898" s="109" t="n"/>
      <c r="E898" s="109" t="n"/>
      <c r="F898" s="109" t="n"/>
      <c r="G898" s="109" t="n"/>
      <c r="H898" s="109" t="n"/>
      <c r="I898" s="109" t="n"/>
      <c r="J898" s="109" t="n"/>
      <c r="K898" s="109" t="n"/>
      <c r="L898" s="109" t="n"/>
      <c r="M898" s="109" t="n"/>
      <c r="N898" s="109" t="n"/>
      <c r="O898" s="109" t="n"/>
      <c r="P898" s="109" t="n"/>
      <c r="Q898" s="109" t="n"/>
      <c r="R898" s="109" t="n"/>
      <c r="S898" s="109" t="n"/>
      <c r="T898" s="109" t="n"/>
      <c r="U898" s="109" t="n"/>
      <c r="V898" s="109" t="n"/>
      <c r="W898" s="109" t="n"/>
      <c r="X898" s="109" t="n"/>
      <c r="Y898" s="109" t="n"/>
      <c r="Z898" s="109" t="n"/>
    </row>
    <row r="899">
      <c r="A899" s="109" t="n"/>
      <c r="B899" s="109" t="n"/>
      <c r="C899" s="109" t="n"/>
      <c r="D899" s="109" t="n"/>
      <c r="E899" s="109" t="n"/>
      <c r="F899" s="109" t="n"/>
      <c r="G899" s="109" t="n"/>
      <c r="H899" s="109" t="n"/>
      <c r="I899" s="109" t="n"/>
      <c r="J899" s="109" t="n"/>
      <c r="K899" s="109" t="n"/>
      <c r="L899" s="109" t="n"/>
      <c r="M899" s="109" t="n"/>
      <c r="N899" s="109" t="n"/>
      <c r="O899" s="109" t="n"/>
      <c r="P899" s="109" t="n"/>
      <c r="Q899" s="109" t="n"/>
      <c r="R899" s="109" t="n"/>
      <c r="S899" s="109" t="n"/>
      <c r="T899" s="109" t="n"/>
      <c r="U899" s="109" t="n"/>
      <c r="V899" s="109" t="n"/>
      <c r="W899" s="109" t="n"/>
      <c r="X899" s="109" t="n"/>
      <c r="Y899" s="109" t="n"/>
      <c r="Z899" s="109" t="n"/>
    </row>
    <row r="900">
      <c r="A900" s="109" t="n"/>
      <c r="B900" s="109" t="n"/>
      <c r="C900" s="109" t="n"/>
      <c r="D900" s="109" t="n"/>
      <c r="E900" s="109" t="n"/>
      <c r="F900" s="109" t="n"/>
      <c r="G900" s="109" t="n"/>
      <c r="H900" s="109" t="n"/>
      <c r="I900" s="109" t="n"/>
      <c r="J900" s="109" t="n"/>
      <c r="K900" s="109" t="n"/>
      <c r="L900" s="109" t="n"/>
      <c r="M900" s="109" t="n"/>
      <c r="N900" s="109" t="n"/>
      <c r="O900" s="109" t="n"/>
      <c r="P900" s="109" t="n"/>
      <c r="Q900" s="109" t="n"/>
      <c r="R900" s="109" t="n"/>
      <c r="S900" s="109" t="n"/>
      <c r="T900" s="109" t="n"/>
      <c r="U900" s="109" t="n"/>
      <c r="V900" s="109" t="n"/>
      <c r="W900" s="109" t="n"/>
      <c r="X900" s="109" t="n"/>
      <c r="Y900" s="109" t="n"/>
      <c r="Z900" s="109" t="n"/>
    </row>
    <row r="901">
      <c r="A901" s="109" t="n"/>
      <c r="B901" s="109" t="n"/>
      <c r="C901" s="109" t="n"/>
      <c r="D901" s="109" t="n"/>
      <c r="E901" s="109" t="n"/>
      <c r="F901" s="109" t="n"/>
      <c r="G901" s="109" t="n"/>
      <c r="H901" s="109" t="n"/>
      <c r="I901" s="109" t="n"/>
      <c r="J901" s="109" t="n"/>
      <c r="K901" s="109" t="n"/>
      <c r="L901" s="109" t="n"/>
      <c r="M901" s="109" t="n"/>
      <c r="N901" s="109" t="n"/>
      <c r="O901" s="109" t="n"/>
      <c r="P901" s="109" t="n"/>
      <c r="Q901" s="109" t="n"/>
      <c r="R901" s="109" t="n"/>
      <c r="S901" s="109" t="n"/>
      <c r="T901" s="109" t="n"/>
      <c r="U901" s="109" t="n"/>
      <c r="V901" s="109" t="n"/>
      <c r="W901" s="109" t="n"/>
      <c r="X901" s="109" t="n"/>
      <c r="Y901" s="109" t="n"/>
      <c r="Z901" s="109" t="n"/>
    </row>
    <row r="902">
      <c r="A902" s="109" t="n"/>
      <c r="B902" s="109" t="n"/>
      <c r="C902" s="109" t="n"/>
      <c r="D902" s="109" t="n"/>
      <c r="E902" s="109" t="n"/>
      <c r="F902" s="109" t="n"/>
      <c r="G902" s="109" t="n"/>
      <c r="H902" s="109" t="n"/>
      <c r="I902" s="109" t="n"/>
      <c r="J902" s="109" t="n"/>
      <c r="K902" s="109" t="n"/>
      <c r="L902" s="109" t="n"/>
      <c r="M902" s="109" t="n"/>
      <c r="N902" s="109" t="n"/>
      <c r="O902" s="109" t="n"/>
      <c r="P902" s="109" t="n"/>
      <c r="Q902" s="109" t="n"/>
      <c r="R902" s="109" t="n"/>
      <c r="S902" s="109" t="n"/>
      <c r="T902" s="109" t="n"/>
      <c r="U902" s="109" t="n"/>
      <c r="V902" s="109" t="n"/>
      <c r="W902" s="109" t="n"/>
      <c r="X902" s="109" t="n"/>
      <c r="Y902" s="109" t="n"/>
      <c r="Z902" s="109" t="n"/>
    </row>
    <row r="903">
      <c r="A903" s="109" t="n"/>
      <c r="B903" s="109" t="n"/>
      <c r="C903" s="109" t="n"/>
      <c r="D903" s="109" t="n"/>
      <c r="E903" s="109" t="n"/>
      <c r="F903" s="109" t="n"/>
      <c r="G903" s="109" t="n"/>
      <c r="H903" s="109" t="n"/>
      <c r="I903" s="109" t="n"/>
      <c r="J903" s="109" t="n"/>
      <c r="K903" s="109" t="n"/>
      <c r="L903" s="109" t="n"/>
      <c r="M903" s="109" t="n"/>
      <c r="N903" s="109" t="n"/>
      <c r="O903" s="109" t="n"/>
      <c r="P903" s="109" t="n"/>
      <c r="Q903" s="109" t="n"/>
      <c r="R903" s="109" t="n"/>
      <c r="S903" s="109" t="n"/>
      <c r="T903" s="109" t="n"/>
      <c r="U903" s="109" t="n"/>
      <c r="V903" s="109" t="n"/>
      <c r="W903" s="109" t="n"/>
      <c r="X903" s="109" t="n"/>
      <c r="Y903" s="109" t="n"/>
      <c r="Z903" s="109" t="n"/>
    </row>
    <row r="904">
      <c r="A904" s="109" t="n"/>
      <c r="B904" s="109" t="n"/>
      <c r="C904" s="109" t="n"/>
      <c r="D904" s="109" t="n"/>
      <c r="E904" s="109" t="n"/>
      <c r="F904" s="109" t="n"/>
      <c r="G904" s="109" t="n"/>
      <c r="H904" s="109" t="n"/>
      <c r="I904" s="109" t="n"/>
      <c r="J904" s="109" t="n"/>
      <c r="K904" s="109" t="n"/>
      <c r="L904" s="109" t="n"/>
      <c r="M904" s="109" t="n"/>
      <c r="N904" s="109" t="n"/>
      <c r="O904" s="109" t="n"/>
      <c r="P904" s="109" t="n"/>
      <c r="Q904" s="109" t="n"/>
      <c r="R904" s="109" t="n"/>
      <c r="S904" s="109" t="n"/>
      <c r="T904" s="109" t="n"/>
      <c r="U904" s="109" t="n"/>
      <c r="V904" s="109" t="n"/>
      <c r="W904" s="109" t="n"/>
      <c r="X904" s="109" t="n"/>
      <c r="Y904" s="109" t="n"/>
      <c r="Z904" s="109" t="n"/>
    </row>
    <row r="905">
      <c r="A905" s="109" t="n"/>
      <c r="B905" s="109" t="n"/>
      <c r="C905" s="109" t="n"/>
      <c r="D905" s="109" t="n"/>
      <c r="E905" s="109" t="n"/>
      <c r="F905" s="109" t="n"/>
      <c r="G905" s="109" t="n"/>
      <c r="H905" s="109" t="n"/>
      <c r="I905" s="109" t="n"/>
      <c r="J905" s="109" t="n"/>
      <c r="K905" s="109" t="n"/>
      <c r="L905" s="109" t="n"/>
      <c r="M905" s="109" t="n"/>
      <c r="N905" s="109" t="n"/>
      <c r="O905" s="109" t="n"/>
      <c r="P905" s="109" t="n"/>
      <c r="Q905" s="109" t="n"/>
      <c r="R905" s="109" t="n"/>
      <c r="S905" s="109" t="n"/>
      <c r="T905" s="109" t="n"/>
      <c r="U905" s="109" t="n"/>
      <c r="V905" s="109" t="n"/>
      <c r="W905" s="109" t="n"/>
      <c r="X905" s="109" t="n"/>
      <c r="Y905" s="109" t="n"/>
      <c r="Z905" s="109" t="n"/>
    </row>
    <row r="906">
      <c r="A906" s="109" t="n"/>
      <c r="B906" s="109" t="n"/>
      <c r="C906" s="109" t="n"/>
      <c r="D906" s="109" t="n"/>
      <c r="E906" s="109" t="n"/>
      <c r="F906" s="109" t="n"/>
      <c r="G906" s="109" t="n"/>
      <c r="H906" s="109" t="n"/>
      <c r="I906" s="109" t="n"/>
      <c r="J906" s="109" t="n"/>
      <c r="K906" s="109" t="n"/>
      <c r="L906" s="109" t="n"/>
      <c r="M906" s="109" t="n"/>
      <c r="N906" s="109" t="n"/>
      <c r="O906" s="109" t="n"/>
      <c r="P906" s="109" t="n"/>
      <c r="Q906" s="109" t="n"/>
      <c r="R906" s="109" t="n"/>
      <c r="S906" s="109" t="n"/>
      <c r="T906" s="109" t="n"/>
      <c r="U906" s="109" t="n"/>
      <c r="V906" s="109" t="n"/>
      <c r="W906" s="109" t="n"/>
      <c r="X906" s="109" t="n"/>
      <c r="Y906" s="109" t="n"/>
      <c r="Z906" s="109" t="n"/>
    </row>
    <row r="907">
      <c r="A907" s="109" t="n"/>
      <c r="B907" s="109" t="n"/>
      <c r="C907" s="109" t="n"/>
      <c r="D907" s="109" t="n"/>
      <c r="E907" s="109" t="n"/>
      <c r="F907" s="109" t="n"/>
      <c r="G907" s="109" t="n"/>
      <c r="H907" s="109" t="n"/>
      <c r="I907" s="109" t="n"/>
      <c r="J907" s="109" t="n"/>
      <c r="K907" s="109" t="n"/>
      <c r="L907" s="109" t="n"/>
      <c r="M907" s="109" t="n"/>
      <c r="N907" s="109" t="n"/>
      <c r="O907" s="109" t="n"/>
      <c r="P907" s="109" t="n"/>
      <c r="Q907" s="109" t="n"/>
      <c r="R907" s="109" t="n"/>
      <c r="S907" s="109" t="n"/>
      <c r="T907" s="109" t="n"/>
      <c r="U907" s="109" t="n"/>
      <c r="V907" s="109" t="n"/>
      <c r="W907" s="109" t="n"/>
      <c r="X907" s="109" t="n"/>
      <c r="Y907" s="109" t="n"/>
      <c r="Z907" s="109" t="n"/>
    </row>
    <row r="908">
      <c r="A908" s="109" t="n"/>
      <c r="B908" s="109" t="n"/>
      <c r="C908" s="109" t="n"/>
      <c r="D908" s="109" t="n"/>
      <c r="E908" s="109" t="n"/>
      <c r="F908" s="109" t="n"/>
      <c r="G908" s="109" t="n"/>
      <c r="H908" s="109" t="n"/>
      <c r="I908" s="109" t="n"/>
      <c r="J908" s="109" t="n"/>
      <c r="K908" s="109" t="n"/>
      <c r="L908" s="109" t="n"/>
      <c r="M908" s="109" t="n"/>
      <c r="N908" s="109" t="n"/>
      <c r="O908" s="109" t="n"/>
      <c r="P908" s="109" t="n"/>
      <c r="Q908" s="109" t="n"/>
      <c r="R908" s="109" t="n"/>
      <c r="S908" s="109" t="n"/>
      <c r="T908" s="109" t="n"/>
      <c r="U908" s="109" t="n"/>
      <c r="V908" s="109" t="n"/>
      <c r="W908" s="109" t="n"/>
      <c r="X908" s="109" t="n"/>
      <c r="Y908" s="109" t="n"/>
      <c r="Z908" s="109" t="n"/>
    </row>
    <row r="909">
      <c r="A909" s="109" t="n"/>
      <c r="B909" s="109" t="n"/>
      <c r="C909" s="109" t="n"/>
      <c r="D909" s="109" t="n"/>
      <c r="E909" s="109" t="n"/>
      <c r="F909" s="109" t="n"/>
      <c r="G909" s="109" t="n"/>
      <c r="H909" s="109" t="n"/>
      <c r="I909" s="109" t="n"/>
      <c r="J909" s="109" t="n"/>
      <c r="K909" s="109" t="n"/>
      <c r="L909" s="109" t="n"/>
      <c r="M909" s="109" t="n"/>
      <c r="N909" s="109" t="n"/>
      <c r="O909" s="109" t="n"/>
      <c r="P909" s="109" t="n"/>
      <c r="Q909" s="109" t="n"/>
      <c r="R909" s="109" t="n"/>
      <c r="S909" s="109" t="n"/>
      <c r="T909" s="109" t="n"/>
      <c r="U909" s="109" t="n"/>
      <c r="V909" s="109" t="n"/>
      <c r="W909" s="109" t="n"/>
      <c r="X909" s="109" t="n"/>
      <c r="Y909" s="109" t="n"/>
      <c r="Z909" s="109" t="n"/>
    </row>
    <row r="910">
      <c r="A910" s="109" t="n"/>
      <c r="B910" s="109" t="n"/>
      <c r="C910" s="109" t="n"/>
      <c r="D910" s="109" t="n"/>
      <c r="E910" s="109" t="n"/>
      <c r="F910" s="109" t="n"/>
      <c r="G910" s="109" t="n"/>
      <c r="H910" s="109" t="n"/>
      <c r="I910" s="109" t="n"/>
      <c r="J910" s="109" t="n"/>
      <c r="K910" s="109" t="n"/>
      <c r="L910" s="109" t="n"/>
      <c r="M910" s="109" t="n"/>
      <c r="N910" s="109" t="n"/>
      <c r="O910" s="109" t="n"/>
      <c r="P910" s="109" t="n"/>
      <c r="Q910" s="109" t="n"/>
      <c r="R910" s="109" t="n"/>
      <c r="S910" s="109" t="n"/>
      <c r="T910" s="109" t="n"/>
      <c r="U910" s="109" t="n"/>
      <c r="V910" s="109" t="n"/>
      <c r="W910" s="109" t="n"/>
      <c r="X910" s="109" t="n"/>
      <c r="Y910" s="109" t="n"/>
      <c r="Z910" s="109" t="n"/>
    </row>
    <row r="911">
      <c r="A911" s="109" t="n"/>
      <c r="B911" s="109" t="n"/>
      <c r="C911" s="109" t="n"/>
      <c r="D911" s="109" t="n"/>
      <c r="E911" s="109" t="n"/>
      <c r="F911" s="109" t="n"/>
      <c r="G911" s="109" t="n"/>
      <c r="H911" s="109" t="n"/>
      <c r="I911" s="109" t="n"/>
      <c r="J911" s="109" t="n"/>
      <c r="K911" s="109" t="n"/>
      <c r="L911" s="109" t="n"/>
      <c r="M911" s="109" t="n"/>
      <c r="N911" s="109" t="n"/>
      <c r="O911" s="109" t="n"/>
      <c r="P911" s="109" t="n"/>
      <c r="Q911" s="109" t="n"/>
      <c r="R911" s="109" t="n"/>
      <c r="S911" s="109" t="n"/>
      <c r="T911" s="109" t="n"/>
      <c r="U911" s="109" t="n"/>
      <c r="V911" s="109" t="n"/>
      <c r="W911" s="109" t="n"/>
      <c r="X911" s="109" t="n"/>
      <c r="Y911" s="109" t="n"/>
      <c r="Z911" s="109" t="n"/>
    </row>
    <row r="912">
      <c r="A912" s="109" t="n"/>
      <c r="B912" s="109" t="n"/>
      <c r="C912" s="109" t="n"/>
      <c r="D912" s="109" t="n"/>
      <c r="E912" s="109" t="n"/>
      <c r="F912" s="109" t="n"/>
      <c r="G912" s="109" t="n"/>
      <c r="H912" s="109" t="n"/>
      <c r="I912" s="109" t="n"/>
      <c r="J912" s="109" t="n"/>
      <c r="K912" s="109" t="n"/>
      <c r="L912" s="109" t="n"/>
      <c r="M912" s="109" t="n"/>
      <c r="N912" s="109" t="n"/>
      <c r="O912" s="109" t="n"/>
      <c r="P912" s="109" t="n"/>
      <c r="Q912" s="109" t="n"/>
      <c r="R912" s="109" t="n"/>
      <c r="S912" s="109" t="n"/>
      <c r="T912" s="109" t="n"/>
      <c r="U912" s="109" t="n"/>
      <c r="V912" s="109" t="n"/>
      <c r="W912" s="109" t="n"/>
      <c r="X912" s="109" t="n"/>
      <c r="Y912" s="109" t="n"/>
      <c r="Z912" s="109" t="n"/>
    </row>
    <row r="913">
      <c r="A913" s="109" t="n"/>
      <c r="B913" s="109" t="n"/>
      <c r="C913" s="109" t="n"/>
      <c r="D913" s="109" t="n"/>
      <c r="E913" s="109" t="n"/>
      <c r="F913" s="109" t="n"/>
      <c r="G913" s="109" t="n"/>
      <c r="H913" s="109" t="n"/>
      <c r="I913" s="109" t="n"/>
      <c r="J913" s="109" t="n"/>
      <c r="K913" s="109" t="n"/>
      <c r="L913" s="109" t="n"/>
      <c r="M913" s="109" t="n"/>
      <c r="N913" s="109" t="n"/>
      <c r="O913" s="109" t="n"/>
      <c r="P913" s="109" t="n"/>
      <c r="Q913" s="109" t="n"/>
      <c r="R913" s="109" t="n"/>
      <c r="S913" s="109" t="n"/>
      <c r="T913" s="109" t="n"/>
      <c r="U913" s="109" t="n"/>
      <c r="V913" s="109" t="n"/>
      <c r="W913" s="109" t="n"/>
      <c r="X913" s="109" t="n"/>
      <c r="Y913" s="109" t="n"/>
      <c r="Z913" s="109" t="n"/>
    </row>
    <row r="914">
      <c r="A914" s="109" t="n"/>
      <c r="B914" s="109" t="n"/>
      <c r="C914" s="109" t="n"/>
      <c r="D914" s="109" t="n"/>
      <c r="E914" s="109" t="n"/>
      <c r="F914" s="109" t="n"/>
      <c r="G914" s="109" t="n"/>
      <c r="H914" s="109" t="n"/>
      <c r="I914" s="109" t="n"/>
      <c r="J914" s="109" t="n"/>
      <c r="K914" s="109" t="n"/>
      <c r="L914" s="109" t="n"/>
      <c r="M914" s="109" t="n"/>
      <c r="N914" s="109" t="n"/>
      <c r="O914" s="109" t="n"/>
      <c r="P914" s="109" t="n"/>
      <c r="Q914" s="109" t="n"/>
      <c r="R914" s="109" t="n"/>
      <c r="S914" s="109" t="n"/>
      <c r="T914" s="109" t="n"/>
      <c r="U914" s="109" t="n"/>
      <c r="V914" s="109" t="n"/>
      <c r="W914" s="109" t="n"/>
      <c r="X914" s="109" t="n"/>
      <c r="Y914" s="109" t="n"/>
      <c r="Z914" s="109" t="n"/>
    </row>
    <row r="915">
      <c r="A915" s="109" t="n"/>
      <c r="B915" s="109" t="n"/>
      <c r="C915" s="109" t="n"/>
      <c r="D915" s="109" t="n"/>
      <c r="E915" s="109" t="n"/>
      <c r="F915" s="109" t="n"/>
      <c r="G915" s="109" t="n"/>
      <c r="H915" s="109" t="n"/>
      <c r="I915" s="109" t="n"/>
      <c r="J915" s="109" t="n"/>
      <c r="K915" s="109" t="n"/>
      <c r="L915" s="109" t="n"/>
      <c r="M915" s="109" t="n"/>
      <c r="N915" s="109" t="n"/>
      <c r="O915" s="109" t="n"/>
      <c r="P915" s="109" t="n"/>
      <c r="Q915" s="109" t="n"/>
      <c r="R915" s="109" t="n"/>
      <c r="S915" s="109" t="n"/>
      <c r="T915" s="109" t="n"/>
      <c r="U915" s="109" t="n"/>
      <c r="V915" s="109" t="n"/>
      <c r="W915" s="109" t="n"/>
      <c r="X915" s="109" t="n"/>
      <c r="Y915" s="109" t="n"/>
      <c r="Z915" s="109" t="n"/>
    </row>
    <row r="916">
      <c r="A916" s="109" t="n"/>
      <c r="B916" s="109" t="n"/>
      <c r="C916" s="109" t="n"/>
      <c r="D916" s="109" t="n"/>
      <c r="E916" s="109" t="n"/>
      <c r="F916" s="109" t="n"/>
      <c r="G916" s="109" t="n"/>
      <c r="H916" s="109" t="n"/>
      <c r="I916" s="109" t="n"/>
      <c r="J916" s="109" t="n"/>
      <c r="K916" s="109" t="n"/>
      <c r="L916" s="109" t="n"/>
      <c r="M916" s="109" t="n"/>
      <c r="N916" s="109" t="n"/>
      <c r="O916" s="109" t="n"/>
      <c r="P916" s="109" t="n"/>
      <c r="Q916" s="109" t="n"/>
      <c r="R916" s="109" t="n"/>
      <c r="S916" s="109" t="n"/>
      <c r="T916" s="109" t="n"/>
      <c r="U916" s="109" t="n"/>
      <c r="V916" s="109" t="n"/>
      <c r="W916" s="109" t="n"/>
      <c r="X916" s="109" t="n"/>
      <c r="Y916" s="109" t="n"/>
      <c r="Z916" s="109" t="n"/>
    </row>
    <row r="917">
      <c r="A917" s="109" t="n"/>
      <c r="B917" s="109" t="n"/>
      <c r="C917" s="109" t="n"/>
      <c r="D917" s="109" t="n"/>
      <c r="E917" s="109" t="n"/>
      <c r="F917" s="109" t="n"/>
      <c r="G917" s="109" t="n"/>
      <c r="H917" s="109" t="n"/>
      <c r="I917" s="109" t="n"/>
      <c r="J917" s="109" t="n"/>
      <c r="K917" s="109" t="n"/>
      <c r="L917" s="109" t="n"/>
      <c r="M917" s="109" t="n"/>
      <c r="N917" s="109" t="n"/>
      <c r="O917" s="109" t="n"/>
      <c r="P917" s="109" t="n"/>
      <c r="Q917" s="109" t="n"/>
      <c r="R917" s="109" t="n"/>
      <c r="S917" s="109" t="n"/>
      <c r="T917" s="109" t="n"/>
      <c r="U917" s="109" t="n"/>
      <c r="V917" s="109" t="n"/>
      <c r="W917" s="109" t="n"/>
      <c r="X917" s="109" t="n"/>
      <c r="Y917" s="109" t="n"/>
      <c r="Z917" s="109" t="n"/>
    </row>
    <row r="918">
      <c r="A918" s="109" t="n"/>
      <c r="B918" s="109" t="n"/>
      <c r="C918" s="109" t="n"/>
      <c r="D918" s="109" t="n"/>
      <c r="E918" s="109" t="n"/>
      <c r="F918" s="109" t="n"/>
      <c r="G918" s="109" t="n"/>
      <c r="H918" s="109" t="n"/>
      <c r="I918" s="109" t="n"/>
      <c r="J918" s="109" t="n"/>
      <c r="K918" s="109" t="n"/>
      <c r="L918" s="109" t="n"/>
      <c r="M918" s="109" t="n"/>
      <c r="N918" s="109" t="n"/>
      <c r="O918" s="109" t="n"/>
      <c r="P918" s="109" t="n"/>
      <c r="Q918" s="109" t="n"/>
      <c r="R918" s="109" t="n"/>
      <c r="S918" s="109" t="n"/>
      <c r="T918" s="109" t="n"/>
      <c r="U918" s="109" t="n"/>
      <c r="V918" s="109" t="n"/>
      <c r="W918" s="109" t="n"/>
      <c r="X918" s="109" t="n"/>
      <c r="Y918" s="109" t="n"/>
      <c r="Z918" s="109" t="n"/>
    </row>
    <row r="919">
      <c r="A919" s="109" t="n"/>
      <c r="B919" s="109" t="n"/>
      <c r="C919" s="109" t="n"/>
      <c r="D919" s="109" t="n"/>
      <c r="E919" s="109" t="n"/>
      <c r="F919" s="109" t="n"/>
      <c r="G919" s="109" t="n"/>
      <c r="H919" s="109" t="n"/>
      <c r="I919" s="109" t="n"/>
      <c r="J919" s="109" t="n"/>
      <c r="K919" s="109" t="n"/>
      <c r="L919" s="109" t="n"/>
      <c r="M919" s="109" t="n"/>
      <c r="N919" s="109" t="n"/>
      <c r="O919" s="109" t="n"/>
      <c r="P919" s="109" t="n"/>
      <c r="Q919" s="109" t="n"/>
      <c r="R919" s="109" t="n"/>
      <c r="S919" s="109" t="n"/>
      <c r="T919" s="109" t="n"/>
      <c r="U919" s="109" t="n"/>
      <c r="V919" s="109" t="n"/>
      <c r="W919" s="109" t="n"/>
      <c r="X919" s="109" t="n"/>
      <c r="Y919" s="109" t="n"/>
      <c r="Z919" s="109" t="n"/>
    </row>
    <row r="920">
      <c r="A920" s="109" t="n"/>
      <c r="B920" s="109" t="n"/>
      <c r="C920" s="109" t="n"/>
      <c r="D920" s="109" t="n"/>
      <c r="E920" s="109" t="n"/>
      <c r="F920" s="109" t="n"/>
      <c r="G920" s="109" t="n"/>
      <c r="H920" s="109" t="n"/>
      <c r="I920" s="109" t="n"/>
      <c r="J920" s="109" t="n"/>
      <c r="K920" s="109" t="n"/>
      <c r="L920" s="109" t="n"/>
      <c r="M920" s="109" t="n"/>
      <c r="N920" s="109" t="n"/>
      <c r="O920" s="109" t="n"/>
      <c r="P920" s="109" t="n"/>
      <c r="Q920" s="109" t="n"/>
      <c r="R920" s="109" t="n"/>
      <c r="S920" s="109" t="n"/>
      <c r="T920" s="109" t="n"/>
      <c r="U920" s="109" t="n"/>
      <c r="V920" s="109" t="n"/>
      <c r="W920" s="109" t="n"/>
      <c r="X920" s="109" t="n"/>
      <c r="Y920" s="109" t="n"/>
      <c r="Z920" s="109" t="n"/>
    </row>
    <row r="921">
      <c r="A921" s="109" t="n"/>
      <c r="B921" s="109" t="n"/>
      <c r="C921" s="109" t="n"/>
      <c r="D921" s="109" t="n"/>
      <c r="E921" s="109" t="n"/>
      <c r="F921" s="109" t="n"/>
      <c r="G921" s="109" t="n"/>
      <c r="H921" s="109" t="n"/>
      <c r="I921" s="109" t="n"/>
      <c r="J921" s="109" t="n"/>
      <c r="K921" s="109" t="n"/>
      <c r="L921" s="109" t="n"/>
      <c r="M921" s="109" t="n"/>
      <c r="N921" s="109" t="n"/>
      <c r="O921" s="109" t="n"/>
      <c r="P921" s="109" t="n"/>
      <c r="Q921" s="109" t="n"/>
      <c r="R921" s="109" t="n"/>
      <c r="S921" s="109" t="n"/>
      <c r="T921" s="109" t="n"/>
      <c r="U921" s="109" t="n"/>
      <c r="V921" s="109" t="n"/>
      <c r="W921" s="109" t="n"/>
      <c r="X921" s="109" t="n"/>
      <c r="Y921" s="109" t="n"/>
      <c r="Z921" s="109" t="n"/>
    </row>
    <row r="922">
      <c r="A922" s="109" t="n"/>
      <c r="B922" s="109" t="n"/>
      <c r="C922" s="109" t="n"/>
      <c r="D922" s="109" t="n"/>
      <c r="E922" s="109" t="n"/>
      <c r="F922" s="109" t="n"/>
      <c r="G922" s="109" t="n"/>
      <c r="H922" s="109" t="n"/>
      <c r="I922" s="109" t="n"/>
      <c r="J922" s="109" t="n"/>
      <c r="K922" s="109" t="n"/>
      <c r="L922" s="109" t="n"/>
      <c r="M922" s="109" t="n"/>
      <c r="N922" s="109" t="n"/>
      <c r="O922" s="109" t="n"/>
      <c r="P922" s="109" t="n"/>
      <c r="Q922" s="109" t="n"/>
      <c r="R922" s="109" t="n"/>
      <c r="S922" s="109" t="n"/>
      <c r="T922" s="109" t="n"/>
      <c r="U922" s="109" t="n"/>
      <c r="V922" s="109" t="n"/>
      <c r="W922" s="109" t="n"/>
      <c r="X922" s="109" t="n"/>
      <c r="Y922" s="109" t="n"/>
      <c r="Z922" s="109" t="n"/>
    </row>
    <row r="923">
      <c r="A923" s="109" t="n"/>
      <c r="B923" s="109" t="n"/>
      <c r="C923" s="109" t="n"/>
      <c r="D923" s="109" t="n"/>
      <c r="E923" s="109" t="n"/>
      <c r="F923" s="109" t="n"/>
      <c r="G923" s="109" t="n"/>
      <c r="H923" s="109" t="n"/>
      <c r="I923" s="109" t="n"/>
      <c r="J923" s="109" t="n"/>
      <c r="K923" s="109" t="n"/>
      <c r="L923" s="109" t="n"/>
      <c r="M923" s="109" t="n"/>
      <c r="N923" s="109" t="n"/>
      <c r="O923" s="109" t="n"/>
      <c r="P923" s="109" t="n"/>
      <c r="Q923" s="109" t="n"/>
      <c r="R923" s="109" t="n"/>
      <c r="S923" s="109" t="n"/>
      <c r="T923" s="109" t="n"/>
      <c r="U923" s="109" t="n"/>
      <c r="V923" s="109" t="n"/>
      <c r="W923" s="109" t="n"/>
      <c r="X923" s="109" t="n"/>
      <c r="Y923" s="109" t="n"/>
      <c r="Z923" s="109" t="n"/>
    </row>
    <row r="924">
      <c r="A924" s="109" t="n"/>
      <c r="B924" s="109" t="n"/>
      <c r="C924" s="109" t="n"/>
      <c r="D924" s="109" t="n"/>
      <c r="E924" s="109" t="n"/>
      <c r="F924" s="109" t="n"/>
      <c r="G924" s="109" t="n"/>
      <c r="H924" s="109" t="n"/>
      <c r="I924" s="109" t="n"/>
      <c r="J924" s="109" t="n"/>
      <c r="K924" s="109" t="n"/>
      <c r="L924" s="109" t="n"/>
      <c r="M924" s="109" t="n"/>
      <c r="N924" s="109" t="n"/>
      <c r="O924" s="109" t="n"/>
      <c r="P924" s="109" t="n"/>
      <c r="Q924" s="109" t="n"/>
      <c r="R924" s="109" t="n"/>
      <c r="S924" s="109" t="n"/>
      <c r="T924" s="109" t="n"/>
      <c r="U924" s="109" t="n"/>
      <c r="V924" s="109" t="n"/>
      <c r="W924" s="109" t="n"/>
      <c r="X924" s="109" t="n"/>
      <c r="Y924" s="109" t="n"/>
      <c r="Z924" s="109" t="n"/>
    </row>
    <row r="925">
      <c r="A925" s="109" t="n"/>
      <c r="B925" s="109" t="n"/>
      <c r="C925" s="109" t="n"/>
      <c r="D925" s="109" t="n"/>
      <c r="E925" s="109" t="n"/>
      <c r="F925" s="109" t="n"/>
      <c r="G925" s="109" t="n"/>
      <c r="H925" s="109" t="n"/>
      <c r="I925" s="109" t="n"/>
      <c r="J925" s="109" t="n"/>
      <c r="K925" s="109" t="n"/>
      <c r="L925" s="109" t="n"/>
      <c r="M925" s="109" t="n"/>
      <c r="N925" s="109" t="n"/>
      <c r="O925" s="109" t="n"/>
      <c r="P925" s="109" t="n"/>
      <c r="Q925" s="109" t="n"/>
      <c r="R925" s="109" t="n"/>
      <c r="S925" s="109" t="n"/>
      <c r="T925" s="109" t="n"/>
      <c r="U925" s="109" t="n"/>
      <c r="V925" s="109" t="n"/>
      <c r="W925" s="109" t="n"/>
      <c r="X925" s="109" t="n"/>
      <c r="Y925" s="109" t="n"/>
      <c r="Z925" s="109" t="n"/>
    </row>
    <row r="926">
      <c r="A926" s="109" t="n"/>
      <c r="B926" s="109" t="n"/>
      <c r="C926" s="109" t="n"/>
      <c r="D926" s="109" t="n"/>
      <c r="E926" s="109" t="n"/>
      <c r="F926" s="109" t="n"/>
      <c r="G926" s="109" t="n"/>
      <c r="H926" s="109" t="n"/>
      <c r="I926" s="109" t="n"/>
      <c r="J926" s="109" t="n"/>
      <c r="K926" s="109" t="n"/>
      <c r="L926" s="109" t="n"/>
      <c r="M926" s="109" t="n"/>
      <c r="N926" s="109" t="n"/>
      <c r="O926" s="109" t="n"/>
      <c r="P926" s="109" t="n"/>
      <c r="Q926" s="109" t="n"/>
      <c r="R926" s="109" t="n"/>
      <c r="S926" s="109" t="n"/>
      <c r="T926" s="109" t="n"/>
      <c r="U926" s="109" t="n"/>
      <c r="V926" s="109" t="n"/>
      <c r="W926" s="109" t="n"/>
      <c r="X926" s="109" t="n"/>
      <c r="Y926" s="109" t="n"/>
      <c r="Z926" s="109" t="n"/>
    </row>
    <row r="927">
      <c r="A927" s="109" t="n"/>
      <c r="B927" s="109" t="n"/>
      <c r="C927" s="109" t="n"/>
      <c r="D927" s="109" t="n"/>
      <c r="E927" s="109" t="n"/>
      <c r="F927" s="109" t="n"/>
      <c r="G927" s="109" t="n"/>
      <c r="H927" s="109" t="n"/>
      <c r="I927" s="109" t="n"/>
      <c r="J927" s="109" t="n"/>
      <c r="K927" s="109" t="n"/>
      <c r="L927" s="109" t="n"/>
      <c r="M927" s="109" t="n"/>
      <c r="N927" s="109" t="n"/>
      <c r="O927" s="109" t="n"/>
      <c r="P927" s="109" t="n"/>
      <c r="Q927" s="109" t="n"/>
      <c r="R927" s="109" t="n"/>
      <c r="S927" s="109" t="n"/>
      <c r="T927" s="109" t="n"/>
      <c r="U927" s="109" t="n"/>
      <c r="V927" s="109" t="n"/>
      <c r="W927" s="109" t="n"/>
      <c r="X927" s="109" t="n"/>
      <c r="Y927" s="109" t="n"/>
      <c r="Z927" s="109" t="n"/>
    </row>
    <row r="928">
      <c r="A928" s="109" t="n"/>
      <c r="B928" s="109" t="n"/>
      <c r="C928" s="109" t="n"/>
      <c r="D928" s="109" t="n"/>
      <c r="E928" s="109" t="n"/>
      <c r="F928" s="109" t="n"/>
      <c r="G928" s="109" t="n"/>
      <c r="H928" s="109" t="n"/>
      <c r="I928" s="109" t="n"/>
      <c r="J928" s="109" t="n"/>
      <c r="K928" s="109" t="n"/>
      <c r="L928" s="109" t="n"/>
      <c r="M928" s="109" t="n"/>
      <c r="N928" s="109" t="n"/>
      <c r="O928" s="109" t="n"/>
      <c r="P928" s="109" t="n"/>
      <c r="Q928" s="109" t="n"/>
      <c r="R928" s="109" t="n"/>
      <c r="S928" s="109" t="n"/>
      <c r="T928" s="109" t="n"/>
      <c r="U928" s="109" t="n"/>
      <c r="V928" s="109" t="n"/>
      <c r="W928" s="109" t="n"/>
      <c r="X928" s="109" t="n"/>
      <c r="Y928" s="109" t="n"/>
      <c r="Z928" s="109" t="n"/>
    </row>
    <row r="929">
      <c r="A929" s="109" t="n"/>
      <c r="B929" s="109" t="n"/>
      <c r="C929" s="109" t="n"/>
      <c r="D929" s="109" t="n"/>
      <c r="E929" s="109" t="n"/>
      <c r="F929" s="109" t="n"/>
      <c r="G929" s="109" t="n"/>
      <c r="H929" s="109" t="n"/>
      <c r="I929" s="109" t="n"/>
      <c r="J929" s="109" t="n"/>
      <c r="K929" s="109" t="n"/>
      <c r="L929" s="109" t="n"/>
      <c r="M929" s="109" t="n"/>
      <c r="N929" s="109" t="n"/>
      <c r="O929" s="109" t="n"/>
      <c r="P929" s="109" t="n"/>
      <c r="Q929" s="109" t="n"/>
      <c r="R929" s="109" t="n"/>
      <c r="S929" s="109" t="n"/>
      <c r="T929" s="109" t="n"/>
      <c r="U929" s="109" t="n"/>
      <c r="V929" s="109" t="n"/>
      <c r="W929" s="109" t="n"/>
      <c r="X929" s="109" t="n"/>
      <c r="Y929" s="109" t="n"/>
      <c r="Z929" s="109" t="n"/>
    </row>
    <row r="930">
      <c r="A930" s="109" t="n"/>
      <c r="B930" s="109" t="n"/>
      <c r="C930" s="109" t="n"/>
      <c r="D930" s="109" t="n"/>
      <c r="E930" s="109" t="n"/>
      <c r="F930" s="109" t="n"/>
      <c r="G930" s="109" t="n"/>
      <c r="H930" s="109" t="n"/>
      <c r="I930" s="109" t="n"/>
      <c r="J930" s="109" t="n"/>
      <c r="K930" s="109" t="n"/>
      <c r="L930" s="109" t="n"/>
      <c r="M930" s="109" t="n"/>
      <c r="N930" s="109" t="n"/>
      <c r="O930" s="109" t="n"/>
      <c r="P930" s="109" t="n"/>
      <c r="Q930" s="109" t="n"/>
      <c r="R930" s="109" t="n"/>
      <c r="S930" s="109" t="n"/>
      <c r="T930" s="109" t="n"/>
      <c r="U930" s="109" t="n"/>
      <c r="V930" s="109" t="n"/>
      <c r="W930" s="109" t="n"/>
      <c r="X930" s="109" t="n"/>
      <c r="Y930" s="109" t="n"/>
      <c r="Z930" s="109" t="n"/>
    </row>
    <row r="931">
      <c r="A931" s="109" t="n"/>
      <c r="B931" s="109" t="n"/>
      <c r="C931" s="109" t="n"/>
      <c r="D931" s="109" t="n"/>
      <c r="E931" s="109" t="n"/>
      <c r="F931" s="109" t="n"/>
      <c r="G931" s="109" t="n"/>
      <c r="H931" s="109" t="n"/>
      <c r="I931" s="109" t="n"/>
      <c r="J931" s="109" t="n"/>
      <c r="K931" s="109" t="n"/>
      <c r="L931" s="109" t="n"/>
      <c r="M931" s="109" t="n"/>
      <c r="N931" s="109" t="n"/>
      <c r="O931" s="109" t="n"/>
      <c r="P931" s="109" t="n"/>
      <c r="Q931" s="109" t="n"/>
      <c r="R931" s="109" t="n"/>
      <c r="S931" s="109" t="n"/>
      <c r="T931" s="109" t="n"/>
      <c r="U931" s="109" t="n"/>
      <c r="V931" s="109" t="n"/>
      <c r="W931" s="109" t="n"/>
      <c r="X931" s="109" t="n"/>
      <c r="Y931" s="109" t="n"/>
      <c r="Z931" s="109" t="n"/>
    </row>
    <row r="932">
      <c r="A932" s="109" t="n"/>
      <c r="B932" s="109" t="n"/>
      <c r="C932" s="109" t="n"/>
      <c r="D932" s="109" t="n"/>
      <c r="E932" s="109" t="n"/>
      <c r="F932" s="109" t="n"/>
      <c r="G932" s="109" t="n"/>
      <c r="H932" s="109" t="n"/>
      <c r="I932" s="109" t="n"/>
      <c r="J932" s="109" t="n"/>
      <c r="K932" s="109" t="n"/>
      <c r="L932" s="109" t="n"/>
      <c r="M932" s="109" t="n"/>
      <c r="N932" s="109" t="n"/>
      <c r="O932" s="109" t="n"/>
      <c r="P932" s="109" t="n"/>
      <c r="Q932" s="109" t="n"/>
      <c r="R932" s="109" t="n"/>
      <c r="S932" s="109" t="n"/>
      <c r="T932" s="109" t="n"/>
      <c r="U932" s="109" t="n"/>
      <c r="V932" s="109" t="n"/>
      <c r="W932" s="109" t="n"/>
      <c r="X932" s="109" t="n"/>
      <c r="Y932" s="109" t="n"/>
      <c r="Z932" s="109" t="n"/>
    </row>
    <row r="933">
      <c r="A933" s="109" t="n"/>
      <c r="B933" s="109" t="n"/>
      <c r="C933" s="109" t="n"/>
      <c r="D933" s="109" t="n"/>
      <c r="E933" s="109" t="n"/>
      <c r="F933" s="109" t="n"/>
      <c r="G933" s="109" t="n"/>
      <c r="H933" s="109" t="n"/>
      <c r="I933" s="109" t="n"/>
      <c r="J933" s="109" t="n"/>
      <c r="K933" s="109" t="n"/>
      <c r="L933" s="109" t="n"/>
      <c r="M933" s="109" t="n"/>
      <c r="N933" s="109" t="n"/>
      <c r="O933" s="109" t="n"/>
      <c r="P933" s="109" t="n"/>
      <c r="Q933" s="109" t="n"/>
      <c r="R933" s="109" t="n"/>
      <c r="S933" s="109" t="n"/>
      <c r="T933" s="109" t="n"/>
      <c r="U933" s="109" t="n"/>
      <c r="V933" s="109" t="n"/>
      <c r="W933" s="109" t="n"/>
      <c r="X933" s="109" t="n"/>
      <c r="Y933" s="109" t="n"/>
      <c r="Z933" s="109" t="n"/>
    </row>
    <row r="934">
      <c r="A934" s="109" t="n"/>
      <c r="B934" s="109" t="n"/>
      <c r="C934" s="109" t="n"/>
      <c r="D934" s="109" t="n"/>
      <c r="E934" s="109" t="n"/>
      <c r="F934" s="109" t="n"/>
      <c r="G934" s="109" t="n"/>
      <c r="H934" s="109" t="n"/>
      <c r="I934" s="109" t="n"/>
      <c r="J934" s="109" t="n"/>
      <c r="K934" s="109" t="n"/>
      <c r="L934" s="109" t="n"/>
      <c r="M934" s="109" t="n"/>
      <c r="N934" s="109" t="n"/>
      <c r="O934" s="109" t="n"/>
      <c r="P934" s="109" t="n"/>
      <c r="Q934" s="109" t="n"/>
      <c r="R934" s="109" t="n"/>
      <c r="S934" s="109" t="n"/>
      <c r="T934" s="109" t="n"/>
      <c r="U934" s="109" t="n"/>
      <c r="V934" s="109" t="n"/>
      <c r="W934" s="109" t="n"/>
      <c r="X934" s="109" t="n"/>
      <c r="Y934" s="109" t="n"/>
      <c r="Z934" s="109" t="n"/>
    </row>
    <row r="935">
      <c r="A935" s="109" t="n"/>
      <c r="B935" s="109" t="n"/>
      <c r="C935" s="109" t="n"/>
      <c r="D935" s="109" t="n"/>
      <c r="E935" s="109" t="n"/>
      <c r="F935" s="109" t="n"/>
      <c r="G935" s="109" t="n"/>
      <c r="H935" s="109" t="n"/>
      <c r="I935" s="109" t="n"/>
      <c r="J935" s="109" t="n"/>
      <c r="K935" s="109" t="n"/>
      <c r="L935" s="109" t="n"/>
      <c r="M935" s="109" t="n"/>
      <c r="N935" s="109" t="n"/>
      <c r="O935" s="109" t="n"/>
      <c r="P935" s="109" t="n"/>
      <c r="Q935" s="109" t="n"/>
      <c r="R935" s="109" t="n"/>
      <c r="S935" s="109" t="n"/>
      <c r="T935" s="109" t="n"/>
      <c r="U935" s="109" t="n"/>
      <c r="V935" s="109" t="n"/>
      <c r="W935" s="109" t="n"/>
      <c r="X935" s="109" t="n"/>
      <c r="Y935" s="109" t="n"/>
      <c r="Z935" s="109" t="n"/>
    </row>
    <row r="936">
      <c r="A936" s="109" t="n"/>
      <c r="B936" s="109" t="n"/>
      <c r="C936" s="109" t="n"/>
      <c r="D936" s="109" t="n"/>
      <c r="E936" s="109" t="n"/>
      <c r="F936" s="109" t="n"/>
      <c r="G936" s="109" t="n"/>
      <c r="H936" s="109" t="n"/>
      <c r="I936" s="109" t="n"/>
      <c r="J936" s="109" t="n"/>
      <c r="K936" s="109" t="n"/>
      <c r="L936" s="109" t="n"/>
      <c r="M936" s="109" t="n"/>
      <c r="N936" s="109" t="n"/>
      <c r="O936" s="109" t="n"/>
      <c r="P936" s="109" t="n"/>
      <c r="Q936" s="109" t="n"/>
      <c r="R936" s="109" t="n"/>
      <c r="S936" s="109" t="n"/>
      <c r="T936" s="109" t="n"/>
      <c r="U936" s="109" t="n"/>
      <c r="V936" s="109" t="n"/>
      <c r="W936" s="109" t="n"/>
      <c r="X936" s="109" t="n"/>
      <c r="Y936" s="109" t="n"/>
      <c r="Z936" s="109" t="n"/>
    </row>
    <row r="937">
      <c r="A937" s="109" t="n"/>
      <c r="B937" s="109" t="n"/>
      <c r="C937" s="109" t="n"/>
      <c r="D937" s="109" t="n"/>
      <c r="E937" s="109" t="n"/>
      <c r="F937" s="109" t="n"/>
      <c r="G937" s="109" t="n"/>
      <c r="H937" s="109" t="n"/>
      <c r="I937" s="109" t="n"/>
      <c r="J937" s="109" t="n"/>
      <c r="K937" s="109" t="n"/>
      <c r="L937" s="109" t="n"/>
      <c r="M937" s="109" t="n"/>
      <c r="N937" s="109" t="n"/>
      <c r="O937" s="109" t="n"/>
      <c r="P937" s="109" t="n"/>
      <c r="Q937" s="109" t="n"/>
      <c r="R937" s="109" t="n"/>
      <c r="S937" s="109" t="n"/>
      <c r="T937" s="109" t="n"/>
      <c r="U937" s="109" t="n"/>
      <c r="V937" s="109" t="n"/>
      <c r="W937" s="109" t="n"/>
      <c r="X937" s="109" t="n"/>
      <c r="Y937" s="109" t="n"/>
      <c r="Z937" s="109" t="n"/>
    </row>
    <row r="938">
      <c r="A938" s="109" t="n"/>
      <c r="B938" s="109" t="n"/>
      <c r="C938" s="109" t="n"/>
      <c r="D938" s="109" t="n"/>
      <c r="E938" s="109" t="n"/>
      <c r="F938" s="109" t="n"/>
      <c r="G938" s="109" t="n"/>
      <c r="H938" s="109" t="n"/>
      <c r="I938" s="109" t="n"/>
      <c r="J938" s="109" t="n"/>
      <c r="K938" s="109" t="n"/>
      <c r="L938" s="109" t="n"/>
      <c r="M938" s="109" t="n"/>
      <c r="N938" s="109" t="n"/>
      <c r="O938" s="109" t="n"/>
      <c r="P938" s="109" t="n"/>
      <c r="Q938" s="109" t="n"/>
      <c r="R938" s="109" t="n"/>
      <c r="S938" s="109" t="n"/>
      <c r="T938" s="109" t="n"/>
      <c r="U938" s="109" t="n"/>
      <c r="V938" s="109" t="n"/>
      <c r="W938" s="109" t="n"/>
      <c r="X938" s="109" t="n"/>
      <c r="Y938" s="109" t="n"/>
      <c r="Z938" s="109" t="n"/>
    </row>
    <row r="939">
      <c r="A939" s="109" t="n"/>
      <c r="B939" s="109" t="n"/>
      <c r="C939" s="109" t="n"/>
      <c r="D939" s="109" t="n"/>
      <c r="E939" s="109" t="n"/>
      <c r="F939" s="109" t="n"/>
      <c r="G939" s="109" t="n"/>
      <c r="H939" s="109" t="n"/>
      <c r="I939" s="109" t="n"/>
      <c r="J939" s="109" t="n"/>
      <c r="K939" s="109" t="n"/>
      <c r="L939" s="109" t="n"/>
      <c r="M939" s="109" t="n"/>
      <c r="N939" s="109" t="n"/>
      <c r="O939" s="109" t="n"/>
      <c r="P939" s="109" t="n"/>
      <c r="Q939" s="109" t="n"/>
      <c r="R939" s="109" t="n"/>
      <c r="S939" s="109" t="n"/>
      <c r="T939" s="109" t="n"/>
      <c r="U939" s="109" t="n"/>
      <c r="V939" s="109" t="n"/>
      <c r="W939" s="109" t="n"/>
      <c r="X939" s="109" t="n"/>
      <c r="Y939" s="109" t="n"/>
      <c r="Z939" s="109" t="n"/>
    </row>
    <row r="940">
      <c r="A940" s="109" t="n"/>
      <c r="B940" s="109" t="n"/>
      <c r="C940" s="109" t="n"/>
      <c r="D940" s="109" t="n"/>
      <c r="E940" s="109" t="n"/>
      <c r="F940" s="109" t="n"/>
      <c r="G940" s="109" t="n"/>
      <c r="H940" s="109" t="n"/>
      <c r="I940" s="109" t="n"/>
      <c r="J940" s="109" t="n"/>
      <c r="K940" s="109" t="n"/>
      <c r="L940" s="109" t="n"/>
      <c r="M940" s="109" t="n"/>
      <c r="N940" s="109" t="n"/>
      <c r="O940" s="109" t="n"/>
      <c r="P940" s="109" t="n"/>
      <c r="Q940" s="109" t="n"/>
      <c r="R940" s="109" t="n"/>
      <c r="S940" s="109" t="n"/>
      <c r="T940" s="109" t="n"/>
      <c r="U940" s="109" t="n"/>
      <c r="V940" s="109" t="n"/>
      <c r="W940" s="109" t="n"/>
      <c r="X940" s="109" t="n"/>
      <c r="Y940" s="109" t="n"/>
      <c r="Z940" s="109" t="n"/>
    </row>
    <row r="941">
      <c r="A941" s="109" t="n"/>
      <c r="B941" s="109" t="n"/>
      <c r="C941" s="109" t="n"/>
      <c r="D941" s="109" t="n"/>
      <c r="E941" s="109" t="n"/>
      <c r="F941" s="109" t="n"/>
      <c r="G941" s="109" t="n"/>
      <c r="H941" s="109" t="n"/>
      <c r="I941" s="109" t="n"/>
      <c r="J941" s="109" t="n"/>
      <c r="K941" s="109" t="n"/>
      <c r="L941" s="109" t="n"/>
      <c r="M941" s="109" t="n"/>
      <c r="N941" s="109" t="n"/>
      <c r="O941" s="109" t="n"/>
      <c r="P941" s="109" t="n"/>
      <c r="Q941" s="109" t="n"/>
      <c r="R941" s="109" t="n"/>
      <c r="S941" s="109" t="n"/>
      <c r="T941" s="109" t="n"/>
      <c r="U941" s="109" t="n"/>
      <c r="V941" s="109" t="n"/>
      <c r="W941" s="109" t="n"/>
      <c r="X941" s="109" t="n"/>
      <c r="Y941" s="109" t="n"/>
      <c r="Z941" s="109" t="n"/>
    </row>
    <row r="942">
      <c r="A942" s="109" t="n"/>
      <c r="B942" s="109" t="n"/>
      <c r="C942" s="109" t="n"/>
      <c r="D942" s="109" t="n"/>
      <c r="E942" s="109" t="n"/>
      <c r="F942" s="109" t="n"/>
      <c r="G942" s="109" t="n"/>
      <c r="H942" s="109" t="n"/>
      <c r="I942" s="109" t="n"/>
      <c r="J942" s="109" t="n"/>
      <c r="K942" s="109" t="n"/>
      <c r="L942" s="109" t="n"/>
      <c r="M942" s="109" t="n"/>
      <c r="N942" s="109" t="n"/>
      <c r="O942" s="109" t="n"/>
      <c r="P942" s="109" t="n"/>
      <c r="Q942" s="109" t="n"/>
      <c r="R942" s="109" t="n"/>
      <c r="S942" s="109" t="n"/>
      <c r="T942" s="109" t="n"/>
      <c r="U942" s="109" t="n"/>
      <c r="V942" s="109" t="n"/>
      <c r="W942" s="109" t="n"/>
      <c r="X942" s="109" t="n"/>
      <c r="Y942" s="109" t="n"/>
      <c r="Z942" s="109" t="n"/>
    </row>
    <row r="943">
      <c r="A943" s="109" t="n"/>
      <c r="B943" s="109" t="n"/>
      <c r="C943" s="109" t="n"/>
      <c r="D943" s="109" t="n"/>
      <c r="E943" s="109" t="n"/>
      <c r="F943" s="109" t="n"/>
      <c r="G943" s="109" t="n"/>
      <c r="H943" s="109" t="n"/>
      <c r="I943" s="109" t="n"/>
      <c r="J943" s="109" t="n"/>
      <c r="K943" s="109" t="n"/>
      <c r="L943" s="109" t="n"/>
      <c r="M943" s="109" t="n"/>
      <c r="N943" s="109" t="n"/>
      <c r="O943" s="109" t="n"/>
      <c r="P943" s="109" t="n"/>
      <c r="Q943" s="109" t="n"/>
      <c r="R943" s="109" t="n"/>
      <c r="S943" s="109" t="n"/>
      <c r="T943" s="109" t="n"/>
      <c r="U943" s="109" t="n"/>
      <c r="V943" s="109" t="n"/>
      <c r="W943" s="109" t="n"/>
      <c r="X943" s="109" t="n"/>
      <c r="Y943" s="109" t="n"/>
      <c r="Z943" s="109" t="n"/>
    </row>
    <row r="944">
      <c r="A944" s="109" t="n"/>
      <c r="B944" s="109" t="n"/>
      <c r="C944" s="109" t="n"/>
      <c r="D944" s="109" t="n"/>
      <c r="E944" s="109" t="n"/>
      <c r="F944" s="109" t="n"/>
      <c r="G944" s="109" t="n"/>
      <c r="H944" s="109" t="n"/>
      <c r="I944" s="109" t="n"/>
      <c r="J944" s="109" t="n"/>
      <c r="K944" s="109" t="n"/>
      <c r="L944" s="109" t="n"/>
      <c r="M944" s="109" t="n"/>
      <c r="N944" s="109" t="n"/>
      <c r="O944" s="109" t="n"/>
      <c r="P944" s="109" t="n"/>
      <c r="Q944" s="109" t="n"/>
      <c r="R944" s="109" t="n"/>
      <c r="S944" s="109" t="n"/>
      <c r="T944" s="109" t="n"/>
      <c r="U944" s="109" t="n"/>
      <c r="V944" s="109" t="n"/>
      <c r="W944" s="109" t="n"/>
      <c r="X944" s="109" t="n"/>
      <c r="Y944" s="109" t="n"/>
      <c r="Z944" s="109" t="n"/>
    </row>
    <row r="945">
      <c r="A945" s="109" t="n"/>
      <c r="B945" s="109" t="n"/>
      <c r="C945" s="109" t="n"/>
      <c r="D945" s="109" t="n"/>
      <c r="E945" s="109" t="n"/>
      <c r="F945" s="109" t="n"/>
      <c r="G945" s="109" t="n"/>
      <c r="H945" s="109" t="n"/>
      <c r="I945" s="109" t="n"/>
      <c r="J945" s="109" t="n"/>
      <c r="K945" s="109" t="n"/>
      <c r="L945" s="109" t="n"/>
      <c r="M945" s="109" t="n"/>
      <c r="N945" s="109" t="n"/>
      <c r="O945" s="109" t="n"/>
      <c r="P945" s="109" t="n"/>
      <c r="Q945" s="109" t="n"/>
      <c r="R945" s="109" t="n"/>
      <c r="S945" s="109" t="n"/>
      <c r="T945" s="109" t="n"/>
      <c r="U945" s="109" t="n"/>
      <c r="V945" s="109" t="n"/>
      <c r="W945" s="109" t="n"/>
      <c r="X945" s="109" t="n"/>
      <c r="Y945" s="109" t="n"/>
      <c r="Z945" s="109" t="n"/>
    </row>
    <row r="946">
      <c r="A946" s="109" t="n"/>
      <c r="B946" s="109" t="n"/>
      <c r="C946" s="109" t="n"/>
      <c r="D946" s="109" t="n"/>
      <c r="E946" s="109" t="n"/>
      <c r="F946" s="109" t="n"/>
      <c r="G946" s="109" t="n"/>
      <c r="H946" s="109" t="n"/>
      <c r="I946" s="109" t="n"/>
      <c r="J946" s="109" t="n"/>
      <c r="K946" s="109" t="n"/>
      <c r="L946" s="109" t="n"/>
      <c r="M946" s="109" t="n"/>
      <c r="N946" s="109" t="n"/>
      <c r="O946" s="109" t="n"/>
      <c r="P946" s="109" t="n"/>
      <c r="Q946" s="109" t="n"/>
      <c r="R946" s="109" t="n"/>
      <c r="S946" s="109" t="n"/>
      <c r="T946" s="109" t="n"/>
      <c r="U946" s="109" t="n"/>
      <c r="V946" s="109" t="n"/>
      <c r="W946" s="109" t="n"/>
      <c r="X946" s="109" t="n"/>
      <c r="Y946" s="109" t="n"/>
      <c r="Z946" s="109" t="n"/>
    </row>
    <row r="947">
      <c r="A947" s="109" t="n"/>
      <c r="B947" s="109" t="n"/>
      <c r="C947" s="109" t="n"/>
      <c r="D947" s="109" t="n"/>
      <c r="E947" s="109" t="n"/>
      <c r="F947" s="109" t="n"/>
      <c r="G947" s="109" t="n"/>
      <c r="H947" s="109" t="n"/>
      <c r="I947" s="109" t="n"/>
      <c r="J947" s="109" t="n"/>
      <c r="K947" s="109" t="n"/>
      <c r="L947" s="109" t="n"/>
      <c r="M947" s="109" t="n"/>
      <c r="N947" s="109" t="n"/>
      <c r="O947" s="109" t="n"/>
      <c r="P947" s="109" t="n"/>
      <c r="Q947" s="109" t="n"/>
      <c r="R947" s="109" t="n"/>
      <c r="S947" s="109" t="n"/>
      <c r="T947" s="109" t="n"/>
      <c r="U947" s="109" t="n"/>
      <c r="V947" s="109" t="n"/>
      <c r="W947" s="109" t="n"/>
      <c r="X947" s="109" t="n"/>
      <c r="Y947" s="109" t="n"/>
      <c r="Z947" s="109" t="n"/>
    </row>
    <row r="948">
      <c r="A948" s="109" t="n"/>
      <c r="B948" s="109" t="n"/>
      <c r="C948" s="109" t="n"/>
      <c r="D948" s="109" t="n"/>
      <c r="E948" s="109" t="n"/>
      <c r="F948" s="109" t="n"/>
      <c r="G948" s="109" t="n"/>
      <c r="H948" s="109" t="n"/>
      <c r="I948" s="109" t="n"/>
      <c r="J948" s="109" t="n"/>
      <c r="K948" s="109" t="n"/>
      <c r="L948" s="109" t="n"/>
      <c r="M948" s="109" t="n"/>
      <c r="N948" s="109" t="n"/>
      <c r="O948" s="109" t="n"/>
      <c r="P948" s="109" t="n"/>
      <c r="Q948" s="109" t="n"/>
      <c r="R948" s="109" t="n"/>
      <c r="S948" s="109" t="n"/>
      <c r="T948" s="109" t="n"/>
      <c r="U948" s="109" t="n"/>
      <c r="V948" s="109" t="n"/>
      <c r="W948" s="109" t="n"/>
      <c r="X948" s="109" t="n"/>
      <c r="Y948" s="109" t="n"/>
      <c r="Z948" s="109" t="n"/>
    </row>
    <row r="949">
      <c r="A949" s="109" t="n"/>
      <c r="B949" s="109" t="n"/>
      <c r="C949" s="109" t="n"/>
      <c r="D949" s="109" t="n"/>
      <c r="E949" s="109" t="n"/>
      <c r="F949" s="109" t="n"/>
      <c r="G949" s="109" t="n"/>
      <c r="H949" s="109" t="n"/>
      <c r="I949" s="109" t="n"/>
      <c r="J949" s="109" t="n"/>
      <c r="K949" s="109" t="n"/>
      <c r="L949" s="109" t="n"/>
      <c r="M949" s="109" t="n"/>
      <c r="N949" s="109" t="n"/>
      <c r="O949" s="109" t="n"/>
      <c r="P949" s="109" t="n"/>
      <c r="Q949" s="109" t="n"/>
      <c r="R949" s="109" t="n"/>
      <c r="S949" s="109" t="n"/>
      <c r="T949" s="109" t="n"/>
      <c r="U949" s="109" t="n"/>
      <c r="V949" s="109" t="n"/>
      <c r="W949" s="109" t="n"/>
      <c r="X949" s="109" t="n"/>
      <c r="Y949" s="109" t="n"/>
      <c r="Z949" s="109" t="n"/>
    </row>
    <row r="950">
      <c r="A950" s="109" t="n"/>
      <c r="B950" s="109" t="n"/>
      <c r="C950" s="109" t="n"/>
      <c r="D950" s="109" t="n"/>
      <c r="E950" s="109" t="n"/>
      <c r="F950" s="109" t="n"/>
      <c r="G950" s="109" t="n"/>
      <c r="H950" s="109" t="n"/>
      <c r="I950" s="109" t="n"/>
      <c r="J950" s="109" t="n"/>
      <c r="K950" s="109" t="n"/>
      <c r="L950" s="109" t="n"/>
      <c r="M950" s="109" t="n"/>
      <c r="N950" s="109" t="n"/>
      <c r="O950" s="109" t="n"/>
      <c r="P950" s="109" t="n"/>
      <c r="Q950" s="109" t="n"/>
      <c r="R950" s="109" t="n"/>
      <c r="S950" s="109" t="n"/>
      <c r="T950" s="109" t="n"/>
      <c r="U950" s="109" t="n"/>
      <c r="V950" s="109" t="n"/>
      <c r="W950" s="109" t="n"/>
      <c r="X950" s="109" t="n"/>
      <c r="Y950" s="109" t="n"/>
      <c r="Z950" s="109" t="n"/>
    </row>
    <row r="951">
      <c r="A951" s="109" t="n"/>
      <c r="B951" s="109" t="n"/>
      <c r="C951" s="109" t="n"/>
      <c r="D951" s="109" t="n"/>
      <c r="E951" s="109" t="n"/>
      <c r="F951" s="109" t="n"/>
      <c r="G951" s="109" t="n"/>
      <c r="H951" s="109" t="n"/>
      <c r="I951" s="109" t="n"/>
      <c r="J951" s="109" t="n"/>
      <c r="K951" s="109" t="n"/>
      <c r="L951" s="109" t="n"/>
      <c r="M951" s="109" t="n"/>
      <c r="N951" s="109" t="n"/>
      <c r="O951" s="109" t="n"/>
      <c r="P951" s="109" t="n"/>
      <c r="Q951" s="109" t="n"/>
      <c r="R951" s="109" t="n"/>
      <c r="S951" s="109" t="n"/>
      <c r="T951" s="109" t="n"/>
      <c r="U951" s="109" t="n"/>
      <c r="V951" s="109" t="n"/>
      <c r="W951" s="109" t="n"/>
      <c r="X951" s="109" t="n"/>
      <c r="Y951" s="109" t="n"/>
      <c r="Z951" s="109" t="n"/>
    </row>
    <row r="952">
      <c r="A952" s="109" t="n"/>
      <c r="B952" s="109" t="n"/>
      <c r="C952" s="109" t="n"/>
      <c r="D952" s="109" t="n"/>
      <c r="E952" s="109" t="n"/>
      <c r="F952" s="109" t="n"/>
      <c r="G952" s="109" t="n"/>
      <c r="H952" s="109" t="n"/>
      <c r="I952" s="109" t="n"/>
      <c r="J952" s="109" t="n"/>
      <c r="K952" s="109" t="n"/>
      <c r="L952" s="109" t="n"/>
      <c r="M952" s="109" t="n"/>
      <c r="N952" s="109" t="n"/>
      <c r="O952" s="109" t="n"/>
      <c r="P952" s="109" t="n"/>
      <c r="Q952" s="109" t="n"/>
      <c r="R952" s="109" t="n"/>
      <c r="S952" s="109" t="n"/>
      <c r="T952" s="109" t="n"/>
      <c r="U952" s="109" t="n"/>
      <c r="V952" s="109" t="n"/>
      <c r="W952" s="109" t="n"/>
      <c r="X952" s="109" t="n"/>
      <c r="Y952" s="109" t="n"/>
      <c r="Z952" s="109" t="n"/>
    </row>
    <row r="953">
      <c r="A953" s="109" t="n"/>
      <c r="B953" s="109" t="n"/>
      <c r="C953" s="109" t="n"/>
      <c r="D953" s="109" t="n"/>
      <c r="E953" s="109" t="n"/>
      <c r="F953" s="109" t="n"/>
      <c r="G953" s="109" t="n"/>
      <c r="H953" s="109" t="n"/>
      <c r="I953" s="109" t="n"/>
      <c r="J953" s="109" t="n"/>
      <c r="K953" s="109" t="n"/>
      <c r="L953" s="109" t="n"/>
      <c r="M953" s="109" t="n"/>
      <c r="N953" s="109" t="n"/>
      <c r="O953" s="109" t="n"/>
      <c r="P953" s="109" t="n"/>
      <c r="Q953" s="109" t="n"/>
      <c r="R953" s="109" t="n"/>
      <c r="S953" s="109" t="n"/>
      <c r="T953" s="109" t="n"/>
      <c r="U953" s="109" t="n"/>
      <c r="V953" s="109" t="n"/>
      <c r="W953" s="109" t="n"/>
      <c r="X953" s="109" t="n"/>
      <c r="Y953" s="109" t="n"/>
      <c r="Z953" s="109" t="n"/>
    </row>
    <row r="954">
      <c r="A954" s="109" t="n"/>
      <c r="B954" s="109" t="n"/>
      <c r="C954" s="109" t="n"/>
      <c r="D954" s="109" t="n"/>
      <c r="E954" s="109" t="n"/>
      <c r="F954" s="109" t="n"/>
      <c r="G954" s="109" t="n"/>
      <c r="H954" s="109" t="n"/>
      <c r="I954" s="109" t="n"/>
      <c r="J954" s="109" t="n"/>
      <c r="K954" s="109" t="n"/>
      <c r="L954" s="109" t="n"/>
      <c r="M954" s="109" t="n"/>
      <c r="N954" s="109" t="n"/>
      <c r="O954" s="109" t="n"/>
      <c r="P954" s="109" t="n"/>
      <c r="Q954" s="109" t="n"/>
      <c r="R954" s="109" t="n"/>
      <c r="S954" s="109" t="n"/>
      <c r="T954" s="109" t="n"/>
      <c r="U954" s="109" t="n"/>
      <c r="V954" s="109" t="n"/>
      <c r="W954" s="109" t="n"/>
      <c r="X954" s="109" t="n"/>
      <c r="Y954" s="109" t="n"/>
      <c r="Z954" s="109" t="n"/>
    </row>
    <row r="955">
      <c r="A955" s="109" t="n"/>
      <c r="B955" s="109" t="n"/>
      <c r="C955" s="109" t="n"/>
      <c r="D955" s="109" t="n"/>
      <c r="E955" s="109" t="n"/>
      <c r="F955" s="109" t="n"/>
      <c r="G955" s="109" t="n"/>
      <c r="H955" s="109" t="n"/>
      <c r="I955" s="109" t="n"/>
      <c r="J955" s="109" t="n"/>
      <c r="K955" s="109" t="n"/>
      <c r="L955" s="109" t="n"/>
      <c r="M955" s="109" t="n"/>
      <c r="N955" s="109" t="n"/>
      <c r="O955" s="109" t="n"/>
      <c r="P955" s="109" t="n"/>
      <c r="Q955" s="109" t="n"/>
      <c r="R955" s="109" t="n"/>
      <c r="S955" s="109" t="n"/>
      <c r="T955" s="109" t="n"/>
      <c r="U955" s="109" t="n"/>
      <c r="V955" s="109" t="n"/>
      <c r="W955" s="109" t="n"/>
      <c r="X955" s="109" t="n"/>
      <c r="Y955" s="109" t="n"/>
      <c r="Z955" s="109" t="n"/>
    </row>
    <row r="956">
      <c r="A956" s="109" t="n"/>
      <c r="B956" s="109" t="n"/>
      <c r="C956" s="109" t="n"/>
      <c r="D956" s="109" t="n"/>
      <c r="E956" s="109" t="n"/>
      <c r="F956" s="109" t="n"/>
      <c r="G956" s="109" t="n"/>
      <c r="H956" s="109" t="n"/>
      <c r="I956" s="109" t="n"/>
      <c r="J956" s="109" t="n"/>
      <c r="K956" s="109" t="n"/>
      <c r="L956" s="109" t="n"/>
      <c r="M956" s="109" t="n"/>
      <c r="N956" s="109" t="n"/>
      <c r="O956" s="109" t="n"/>
      <c r="P956" s="109" t="n"/>
      <c r="Q956" s="109" t="n"/>
      <c r="R956" s="109" t="n"/>
      <c r="S956" s="109" t="n"/>
      <c r="T956" s="109" t="n"/>
      <c r="U956" s="109" t="n"/>
      <c r="V956" s="109" t="n"/>
      <c r="W956" s="109" t="n"/>
      <c r="X956" s="109" t="n"/>
      <c r="Y956" s="109" t="n"/>
      <c r="Z956" s="109" t="n"/>
    </row>
    <row r="957">
      <c r="A957" s="109" t="n"/>
      <c r="B957" s="109" t="n"/>
      <c r="C957" s="109" t="n"/>
      <c r="D957" s="109" t="n"/>
      <c r="E957" s="109" t="n"/>
      <c r="F957" s="109" t="n"/>
      <c r="G957" s="109" t="n"/>
      <c r="H957" s="109" t="n"/>
      <c r="I957" s="109" t="n"/>
      <c r="J957" s="109" t="n"/>
      <c r="K957" s="109" t="n"/>
      <c r="L957" s="109" t="n"/>
      <c r="M957" s="109" t="n"/>
      <c r="N957" s="109" t="n"/>
      <c r="O957" s="109" t="n"/>
      <c r="P957" s="109" t="n"/>
      <c r="Q957" s="109" t="n"/>
      <c r="R957" s="109" t="n"/>
      <c r="S957" s="109" t="n"/>
      <c r="T957" s="109" t="n"/>
      <c r="U957" s="109" t="n"/>
      <c r="V957" s="109" t="n"/>
      <c r="W957" s="109" t="n"/>
      <c r="X957" s="109" t="n"/>
      <c r="Y957" s="109" t="n"/>
      <c r="Z957" s="109" t="n"/>
    </row>
    <row r="958">
      <c r="A958" s="109" t="n"/>
      <c r="B958" s="109" t="n"/>
      <c r="C958" s="109" t="n"/>
      <c r="D958" s="109" t="n"/>
      <c r="E958" s="109" t="n"/>
      <c r="F958" s="109" t="n"/>
      <c r="G958" s="109" t="n"/>
      <c r="H958" s="109" t="n"/>
      <c r="I958" s="109" t="n"/>
      <c r="J958" s="109" t="n"/>
      <c r="K958" s="109" t="n"/>
      <c r="L958" s="109" t="n"/>
      <c r="M958" s="109" t="n"/>
      <c r="N958" s="109" t="n"/>
      <c r="O958" s="109" t="n"/>
      <c r="P958" s="109" t="n"/>
      <c r="Q958" s="109" t="n"/>
      <c r="R958" s="109" t="n"/>
      <c r="S958" s="109" t="n"/>
      <c r="T958" s="109" t="n"/>
      <c r="U958" s="109" t="n"/>
      <c r="V958" s="109" t="n"/>
      <c r="W958" s="109" t="n"/>
      <c r="X958" s="109" t="n"/>
      <c r="Y958" s="109" t="n"/>
      <c r="Z958" s="109" t="n"/>
    </row>
    <row r="959">
      <c r="A959" s="109" t="n"/>
      <c r="B959" s="109" t="n"/>
      <c r="C959" s="109" t="n"/>
      <c r="D959" s="109" t="n"/>
      <c r="E959" s="109" t="n"/>
      <c r="F959" s="109" t="n"/>
      <c r="G959" s="109" t="n"/>
      <c r="H959" s="109" t="n"/>
      <c r="I959" s="109" t="n"/>
      <c r="J959" s="109" t="n"/>
      <c r="K959" s="109" t="n"/>
      <c r="L959" s="109" t="n"/>
      <c r="M959" s="109" t="n"/>
      <c r="N959" s="109" t="n"/>
      <c r="O959" s="109" t="n"/>
      <c r="P959" s="109" t="n"/>
      <c r="Q959" s="109" t="n"/>
      <c r="R959" s="109" t="n"/>
      <c r="S959" s="109" t="n"/>
      <c r="T959" s="109" t="n"/>
      <c r="U959" s="109" t="n"/>
      <c r="V959" s="109" t="n"/>
      <c r="W959" s="109" t="n"/>
      <c r="X959" s="109" t="n"/>
      <c r="Y959" s="109" t="n"/>
      <c r="Z959" s="109" t="n"/>
    </row>
    <row r="960">
      <c r="A960" s="109" t="n"/>
      <c r="B960" s="109" t="n"/>
      <c r="C960" s="109" t="n"/>
      <c r="D960" s="109" t="n"/>
      <c r="E960" s="109" t="n"/>
      <c r="F960" s="109" t="n"/>
      <c r="G960" s="109" t="n"/>
      <c r="H960" s="109" t="n"/>
      <c r="I960" s="109" t="n"/>
      <c r="J960" s="109" t="n"/>
      <c r="K960" s="109" t="n"/>
      <c r="L960" s="109" t="n"/>
      <c r="M960" s="109" t="n"/>
      <c r="N960" s="109" t="n"/>
      <c r="O960" s="109" t="n"/>
      <c r="P960" s="109" t="n"/>
      <c r="Q960" s="109" t="n"/>
      <c r="R960" s="109" t="n"/>
      <c r="S960" s="109" t="n"/>
      <c r="T960" s="109" t="n"/>
      <c r="U960" s="109" t="n"/>
      <c r="V960" s="109" t="n"/>
      <c r="W960" s="109" t="n"/>
      <c r="X960" s="109" t="n"/>
      <c r="Y960" s="109" t="n"/>
      <c r="Z960" s="109" t="n"/>
    </row>
    <row r="961">
      <c r="A961" s="109" t="n"/>
      <c r="B961" s="109" t="n"/>
      <c r="C961" s="109" t="n"/>
      <c r="D961" s="109" t="n"/>
      <c r="E961" s="109" t="n"/>
      <c r="F961" s="109" t="n"/>
      <c r="G961" s="109" t="n"/>
      <c r="H961" s="109" t="n"/>
      <c r="I961" s="109" t="n"/>
      <c r="J961" s="109" t="n"/>
      <c r="K961" s="109" t="n"/>
      <c r="L961" s="109" t="n"/>
      <c r="M961" s="109" t="n"/>
      <c r="N961" s="109" t="n"/>
      <c r="O961" s="109" t="n"/>
      <c r="P961" s="109" t="n"/>
      <c r="Q961" s="109" t="n"/>
      <c r="R961" s="109" t="n"/>
      <c r="S961" s="109" t="n"/>
      <c r="T961" s="109" t="n"/>
      <c r="U961" s="109" t="n"/>
      <c r="V961" s="109" t="n"/>
      <c r="W961" s="109" t="n"/>
      <c r="X961" s="109" t="n"/>
      <c r="Y961" s="109" t="n"/>
      <c r="Z961" s="109" t="n"/>
    </row>
    <row r="962">
      <c r="A962" s="109" t="n"/>
      <c r="B962" s="109" t="n"/>
      <c r="C962" s="109" t="n"/>
      <c r="D962" s="109" t="n"/>
      <c r="E962" s="109" t="n"/>
      <c r="F962" s="109" t="n"/>
      <c r="G962" s="109" t="n"/>
      <c r="H962" s="109" t="n"/>
      <c r="I962" s="109" t="n"/>
      <c r="J962" s="109" t="n"/>
      <c r="K962" s="109" t="n"/>
      <c r="L962" s="109" t="n"/>
      <c r="M962" s="109" t="n"/>
      <c r="N962" s="109" t="n"/>
      <c r="O962" s="109" t="n"/>
      <c r="P962" s="109" t="n"/>
      <c r="Q962" s="109" t="n"/>
      <c r="R962" s="109" t="n"/>
      <c r="S962" s="109" t="n"/>
      <c r="T962" s="109" t="n"/>
      <c r="U962" s="109" t="n"/>
      <c r="V962" s="109" t="n"/>
      <c r="W962" s="109" t="n"/>
      <c r="X962" s="109" t="n"/>
      <c r="Y962" s="109" t="n"/>
      <c r="Z962" s="109" t="n"/>
    </row>
    <row r="963">
      <c r="A963" s="109" t="n"/>
      <c r="B963" s="109" t="n"/>
      <c r="C963" s="109" t="n"/>
      <c r="D963" s="109" t="n"/>
      <c r="E963" s="109" t="n"/>
      <c r="F963" s="109" t="n"/>
      <c r="G963" s="109" t="n"/>
      <c r="H963" s="109" t="n"/>
      <c r="I963" s="109" t="n"/>
      <c r="J963" s="109" t="n"/>
      <c r="K963" s="109" t="n"/>
      <c r="L963" s="109" t="n"/>
      <c r="M963" s="109" t="n"/>
      <c r="N963" s="109" t="n"/>
      <c r="O963" s="109" t="n"/>
      <c r="P963" s="109" t="n"/>
      <c r="Q963" s="109" t="n"/>
      <c r="R963" s="109" t="n"/>
      <c r="S963" s="109" t="n"/>
      <c r="T963" s="109" t="n"/>
      <c r="U963" s="109" t="n"/>
      <c r="V963" s="109" t="n"/>
      <c r="W963" s="109" t="n"/>
      <c r="X963" s="109" t="n"/>
      <c r="Y963" s="109" t="n"/>
      <c r="Z963" s="109" t="n"/>
    </row>
    <row r="964">
      <c r="A964" s="109" t="n"/>
      <c r="B964" s="109" t="n"/>
      <c r="C964" s="109" t="n"/>
      <c r="D964" s="109" t="n"/>
      <c r="E964" s="109" t="n"/>
      <c r="F964" s="109" t="n"/>
      <c r="G964" s="109" t="n"/>
      <c r="H964" s="109" t="n"/>
      <c r="I964" s="109" t="n"/>
      <c r="J964" s="109" t="n"/>
      <c r="K964" s="109" t="n"/>
      <c r="L964" s="109" t="n"/>
      <c r="M964" s="109" t="n"/>
      <c r="N964" s="109" t="n"/>
      <c r="O964" s="109" t="n"/>
      <c r="P964" s="109" t="n"/>
      <c r="Q964" s="109" t="n"/>
      <c r="R964" s="109" t="n"/>
      <c r="S964" s="109" t="n"/>
      <c r="T964" s="109" t="n"/>
      <c r="U964" s="109" t="n"/>
      <c r="V964" s="109" t="n"/>
      <c r="W964" s="109" t="n"/>
      <c r="X964" s="109" t="n"/>
      <c r="Y964" s="109" t="n"/>
      <c r="Z964" s="109" t="n"/>
    </row>
    <row r="965">
      <c r="A965" s="109" t="n"/>
      <c r="B965" s="109" t="n"/>
      <c r="C965" s="109" t="n"/>
      <c r="D965" s="109" t="n"/>
      <c r="E965" s="109" t="n"/>
      <c r="F965" s="109" t="n"/>
      <c r="G965" s="109" t="n"/>
      <c r="H965" s="109" t="n"/>
      <c r="I965" s="109" t="n"/>
      <c r="J965" s="109" t="n"/>
      <c r="K965" s="109" t="n"/>
      <c r="L965" s="109" t="n"/>
      <c r="M965" s="109" t="n"/>
      <c r="N965" s="109" t="n"/>
      <c r="O965" s="109" t="n"/>
      <c r="P965" s="109" t="n"/>
      <c r="Q965" s="109" t="n"/>
      <c r="R965" s="109" t="n"/>
      <c r="S965" s="109" t="n"/>
      <c r="T965" s="109" t="n"/>
      <c r="U965" s="109" t="n"/>
      <c r="V965" s="109" t="n"/>
      <c r="W965" s="109" t="n"/>
      <c r="X965" s="109" t="n"/>
      <c r="Y965" s="109" t="n"/>
      <c r="Z965" s="109" t="n"/>
    </row>
    <row r="966">
      <c r="A966" s="109" t="n"/>
      <c r="B966" s="109" t="n"/>
      <c r="C966" s="109" t="n"/>
      <c r="D966" s="109" t="n"/>
      <c r="E966" s="109" t="n"/>
      <c r="F966" s="109" t="n"/>
      <c r="G966" s="109" t="n"/>
      <c r="H966" s="109" t="n"/>
      <c r="I966" s="109" t="n"/>
      <c r="J966" s="109" t="n"/>
      <c r="K966" s="109" t="n"/>
      <c r="L966" s="109" t="n"/>
      <c r="M966" s="109" t="n"/>
      <c r="N966" s="109" t="n"/>
      <c r="O966" s="109" t="n"/>
      <c r="P966" s="109" t="n"/>
      <c r="Q966" s="109" t="n"/>
      <c r="R966" s="109" t="n"/>
      <c r="S966" s="109" t="n"/>
      <c r="T966" s="109" t="n"/>
      <c r="U966" s="109" t="n"/>
      <c r="V966" s="109" t="n"/>
      <c r="W966" s="109" t="n"/>
      <c r="X966" s="109" t="n"/>
      <c r="Y966" s="109" t="n"/>
      <c r="Z966" s="109" t="n"/>
    </row>
    <row r="967">
      <c r="A967" s="109" t="n"/>
      <c r="B967" s="109" t="n"/>
      <c r="C967" s="109" t="n"/>
      <c r="D967" s="109" t="n"/>
      <c r="E967" s="109" t="n"/>
      <c r="F967" s="109" t="n"/>
      <c r="G967" s="109" t="n"/>
      <c r="H967" s="109" t="n"/>
      <c r="I967" s="109" t="n"/>
      <c r="J967" s="109" t="n"/>
      <c r="K967" s="109" t="n"/>
      <c r="L967" s="109" t="n"/>
      <c r="M967" s="109" t="n"/>
      <c r="N967" s="109" t="n"/>
      <c r="O967" s="109" t="n"/>
      <c r="P967" s="109" t="n"/>
      <c r="Q967" s="109" t="n"/>
      <c r="R967" s="109" t="n"/>
      <c r="S967" s="109" t="n"/>
      <c r="T967" s="109" t="n"/>
      <c r="U967" s="109" t="n"/>
      <c r="V967" s="109" t="n"/>
      <c r="W967" s="109" t="n"/>
      <c r="X967" s="109" t="n"/>
      <c r="Y967" s="109" t="n"/>
      <c r="Z967" s="109" t="n"/>
    </row>
    <row r="968">
      <c r="A968" s="109" t="n"/>
      <c r="B968" s="109" t="n"/>
      <c r="C968" s="109" t="n"/>
      <c r="D968" s="109" t="n"/>
      <c r="E968" s="109" t="n"/>
      <c r="F968" s="109" t="n"/>
      <c r="G968" s="109" t="n"/>
      <c r="H968" s="109" t="n"/>
      <c r="I968" s="109" t="n"/>
      <c r="J968" s="109" t="n"/>
      <c r="K968" s="109" t="n"/>
      <c r="L968" s="109" t="n"/>
      <c r="M968" s="109" t="n"/>
      <c r="N968" s="109" t="n"/>
      <c r="O968" s="109" t="n"/>
      <c r="P968" s="109" t="n"/>
      <c r="Q968" s="109" t="n"/>
      <c r="R968" s="109" t="n"/>
      <c r="S968" s="109" t="n"/>
      <c r="T968" s="109" t="n"/>
      <c r="U968" s="109" t="n"/>
      <c r="V968" s="109" t="n"/>
      <c r="W968" s="109" t="n"/>
      <c r="X968" s="109" t="n"/>
      <c r="Y968" s="109" t="n"/>
      <c r="Z968" s="109" t="n"/>
    </row>
    <row r="969">
      <c r="A969" s="109" t="n"/>
      <c r="B969" s="109" t="n"/>
      <c r="C969" s="109" t="n"/>
      <c r="D969" s="109" t="n"/>
      <c r="E969" s="109" t="n"/>
      <c r="F969" s="109" t="n"/>
      <c r="G969" s="109" t="n"/>
      <c r="H969" s="109" t="n"/>
      <c r="I969" s="109" t="n"/>
      <c r="J969" s="109" t="n"/>
      <c r="K969" s="109" t="n"/>
      <c r="L969" s="109" t="n"/>
      <c r="M969" s="109" t="n"/>
      <c r="N969" s="109" t="n"/>
      <c r="O969" s="109" t="n"/>
      <c r="P969" s="109" t="n"/>
      <c r="Q969" s="109" t="n"/>
      <c r="R969" s="109" t="n"/>
      <c r="S969" s="109" t="n"/>
      <c r="T969" s="109" t="n"/>
      <c r="U969" s="109" t="n"/>
      <c r="V969" s="109" t="n"/>
      <c r="W969" s="109" t="n"/>
      <c r="X969" s="109" t="n"/>
      <c r="Y969" s="109" t="n"/>
      <c r="Z969" s="109" t="n"/>
    </row>
    <row r="970">
      <c r="A970" s="109" t="n"/>
      <c r="B970" s="109" t="n"/>
      <c r="C970" s="109" t="n"/>
      <c r="D970" s="109" t="n"/>
      <c r="E970" s="109" t="n"/>
      <c r="F970" s="109" t="n"/>
      <c r="G970" s="109" t="n"/>
      <c r="H970" s="109" t="n"/>
      <c r="I970" s="109" t="n"/>
      <c r="J970" s="109" t="n"/>
      <c r="K970" s="109" t="n"/>
      <c r="L970" s="109" t="n"/>
      <c r="M970" s="109" t="n"/>
      <c r="N970" s="109" t="n"/>
      <c r="O970" s="109" t="n"/>
      <c r="P970" s="109" t="n"/>
      <c r="Q970" s="109" t="n"/>
      <c r="R970" s="109" t="n"/>
      <c r="S970" s="109" t="n"/>
      <c r="T970" s="109" t="n"/>
      <c r="U970" s="109" t="n"/>
      <c r="V970" s="109" t="n"/>
      <c r="W970" s="109" t="n"/>
      <c r="X970" s="109" t="n"/>
      <c r="Y970" s="109" t="n"/>
      <c r="Z970" s="109" t="n"/>
    </row>
    <row r="971">
      <c r="A971" s="109" t="n"/>
      <c r="B971" s="109" t="n"/>
      <c r="C971" s="109" t="n"/>
      <c r="D971" s="109" t="n"/>
      <c r="E971" s="109" t="n"/>
      <c r="F971" s="109" t="n"/>
      <c r="G971" s="109" t="n"/>
      <c r="H971" s="109" t="n"/>
      <c r="I971" s="109" t="n"/>
      <c r="J971" s="109" t="n"/>
      <c r="K971" s="109" t="n"/>
      <c r="L971" s="109" t="n"/>
      <c r="M971" s="109" t="n"/>
      <c r="N971" s="109" t="n"/>
      <c r="O971" s="109" t="n"/>
      <c r="P971" s="109" t="n"/>
      <c r="Q971" s="109" t="n"/>
      <c r="R971" s="109" t="n"/>
      <c r="S971" s="109" t="n"/>
      <c r="T971" s="109" t="n"/>
      <c r="U971" s="109" t="n"/>
      <c r="V971" s="109" t="n"/>
      <c r="W971" s="109" t="n"/>
      <c r="X971" s="109" t="n"/>
      <c r="Y971" s="109" t="n"/>
      <c r="Z971" s="109" t="n"/>
    </row>
    <row r="972">
      <c r="A972" s="109" t="n"/>
      <c r="B972" s="109" t="n"/>
      <c r="C972" s="109" t="n"/>
      <c r="D972" s="109" t="n"/>
      <c r="E972" s="109" t="n"/>
      <c r="F972" s="109" t="n"/>
      <c r="G972" s="109" t="n"/>
      <c r="H972" s="109" t="n"/>
      <c r="I972" s="109" t="n"/>
      <c r="J972" s="109" t="n"/>
      <c r="K972" s="109" t="n"/>
      <c r="L972" s="109" t="n"/>
      <c r="M972" s="109" t="n"/>
      <c r="N972" s="109" t="n"/>
      <c r="O972" s="109" t="n"/>
      <c r="P972" s="109" t="n"/>
      <c r="Q972" s="109" t="n"/>
      <c r="R972" s="109" t="n"/>
      <c r="S972" s="109" t="n"/>
      <c r="T972" s="109" t="n"/>
      <c r="U972" s="109" t="n"/>
      <c r="V972" s="109" t="n"/>
      <c r="W972" s="109" t="n"/>
      <c r="X972" s="109" t="n"/>
      <c r="Y972" s="109" t="n"/>
      <c r="Z972" s="109" t="n"/>
    </row>
    <row r="973">
      <c r="A973" s="109" t="n"/>
      <c r="B973" s="109" t="n"/>
      <c r="C973" s="109" t="n"/>
      <c r="D973" s="109" t="n"/>
      <c r="E973" s="109" t="n"/>
      <c r="F973" s="109" t="n"/>
      <c r="G973" s="109" t="n"/>
      <c r="H973" s="109" t="n"/>
      <c r="I973" s="109" t="n"/>
      <c r="J973" s="109" t="n"/>
      <c r="K973" s="109" t="n"/>
      <c r="L973" s="109" t="n"/>
      <c r="M973" s="109" t="n"/>
      <c r="N973" s="109" t="n"/>
      <c r="O973" s="109" t="n"/>
      <c r="P973" s="109" t="n"/>
      <c r="Q973" s="109" t="n"/>
      <c r="R973" s="109" t="n"/>
      <c r="S973" s="109" t="n"/>
      <c r="T973" s="109" t="n"/>
      <c r="U973" s="109" t="n"/>
      <c r="V973" s="109" t="n"/>
      <c r="W973" s="109" t="n"/>
      <c r="X973" s="109" t="n"/>
      <c r="Y973" s="109" t="n"/>
      <c r="Z973" s="109" t="n"/>
    </row>
    <row r="974">
      <c r="A974" s="109" t="n"/>
      <c r="B974" s="109" t="n"/>
      <c r="C974" s="109" t="n"/>
      <c r="D974" s="109" t="n"/>
      <c r="E974" s="109" t="n"/>
      <c r="F974" s="109" t="n"/>
      <c r="G974" s="109" t="n"/>
      <c r="H974" s="109" t="n"/>
      <c r="I974" s="109" t="n"/>
      <c r="J974" s="109" t="n"/>
      <c r="K974" s="109" t="n"/>
      <c r="L974" s="109" t="n"/>
      <c r="M974" s="109" t="n"/>
      <c r="N974" s="109" t="n"/>
      <c r="O974" s="109" t="n"/>
      <c r="P974" s="109" t="n"/>
      <c r="Q974" s="109" t="n"/>
      <c r="R974" s="109" t="n"/>
      <c r="S974" s="109" t="n"/>
      <c r="T974" s="109" t="n"/>
      <c r="U974" s="109" t="n"/>
      <c r="V974" s="109" t="n"/>
      <c r="W974" s="109" t="n"/>
      <c r="X974" s="109" t="n"/>
      <c r="Y974" s="109" t="n"/>
      <c r="Z974" s="109" t="n"/>
    </row>
    <row r="975">
      <c r="A975" s="109" t="n"/>
      <c r="B975" s="109" t="n"/>
      <c r="C975" s="109" t="n"/>
      <c r="D975" s="109" t="n"/>
      <c r="E975" s="109" t="n"/>
      <c r="F975" s="109" t="n"/>
      <c r="G975" s="109" t="n"/>
      <c r="H975" s="109" t="n"/>
      <c r="I975" s="109" t="n"/>
      <c r="J975" s="109" t="n"/>
      <c r="K975" s="109" t="n"/>
      <c r="L975" s="109" t="n"/>
      <c r="M975" s="109" t="n"/>
      <c r="N975" s="109" t="n"/>
      <c r="O975" s="109" t="n"/>
      <c r="P975" s="109" t="n"/>
      <c r="Q975" s="109" t="n"/>
      <c r="R975" s="109" t="n"/>
      <c r="S975" s="109" t="n"/>
      <c r="T975" s="109" t="n"/>
      <c r="U975" s="109" t="n"/>
      <c r="V975" s="109" t="n"/>
      <c r="W975" s="109" t="n"/>
      <c r="X975" s="109" t="n"/>
      <c r="Y975" s="109" t="n"/>
      <c r="Z975" s="109" t="n"/>
    </row>
    <row r="976">
      <c r="A976" s="109" t="n"/>
      <c r="B976" s="109" t="n"/>
      <c r="C976" s="109" t="n"/>
      <c r="D976" s="109" t="n"/>
      <c r="E976" s="109" t="n"/>
      <c r="F976" s="109" t="n"/>
      <c r="G976" s="109" t="n"/>
      <c r="H976" s="109" t="n"/>
      <c r="I976" s="109" t="n"/>
      <c r="J976" s="109" t="n"/>
      <c r="K976" s="109" t="n"/>
      <c r="L976" s="109" t="n"/>
      <c r="M976" s="109" t="n"/>
      <c r="N976" s="109" t="n"/>
      <c r="O976" s="109" t="n"/>
      <c r="P976" s="109" t="n"/>
      <c r="Q976" s="109" t="n"/>
      <c r="R976" s="109" t="n"/>
      <c r="S976" s="109" t="n"/>
      <c r="T976" s="109" t="n"/>
      <c r="U976" s="109" t="n"/>
      <c r="V976" s="109" t="n"/>
      <c r="W976" s="109" t="n"/>
      <c r="X976" s="109" t="n"/>
      <c r="Y976" s="109" t="n"/>
      <c r="Z976" s="109" t="n"/>
    </row>
    <row r="977">
      <c r="A977" s="109" t="n"/>
      <c r="B977" s="109" t="n"/>
      <c r="C977" s="109" t="n"/>
      <c r="D977" s="109" t="n"/>
      <c r="E977" s="109" t="n"/>
      <c r="F977" s="109" t="n"/>
      <c r="G977" s="109" t="n"/>
      <c r="H977" s="109" t="n"/>
      <c r="I977" s="109" t="n"/>
      <c r="J977" s="109" t="n"/>
      <c r="K977" s="109" t="n"/>
      <c r="L977" s="109" t="n"/>
      <c r="M977" s="109" t="n"/>
      <c r="N977" s="109" t="n"/>
      <c r="O977" s="109" t="n"/>
      <c r="P977" s="109" t="n"/>
      <c r="Q977" s="109" t="n"/>
      <c r="R977" s="109" t="n"/>
      <c r="S977" s="109" t="n"/>
      <c r="T977" s="109" t="n"/>
      <c r="U977" s="109" t="n"/>
      <c r="V977" s="109" t="n"/>
      <c r="W977" s="109" t="n"/>
      <c r="X977" s="109" t="n"/>
      <c r="Y977" s="109" t="n"/>
      <c r="Z977" s="109" t="n"/>
    </row>
    <row r="978">
      <c r="A978" s="109" t="n"/>
      <c r="B978" s="109" t="n"/>
      <c r="C978" s="109" t="n"/>
      <c r="D978" s="109" t="n"/>
      <c r="E978" s="109" t="n"/>
      <c r="F978" s="109" t="n"/>
      <c r="G978" s="109" t="n"/>
      <c r="H978" s="109" t="n"/>
      <c r="I978" s="109" t="n"/>
      <c r="J978" s="109" t="n"/>
      <c r="K978" s="109" t="n"/>
      <c r="L978" s="109" t="n"/>
      <c r="M978" s="109" t="n"/>
      <c r="N978" s="109" t="n"/>
      <c r="O978" s="109" t="n"/>
      <c r="P978" s="109" t="n"/>
      <c r="Q978" s="109" t="n"/>
      <c r="R978" s="109" t="n"/>
      <c r="S978" s="109" t="n"/>
      <c r="T978" s="109" t="n"/>
      <c r="U978" s="109" t="n"/>
      <c r="V978" s="109" t="n"/>
      <c r="W978" s="109" t="n"/>
      <c r="X978" s="109" t="n"/>
      <c r="Y978" s="109" t="n"/>
      <c r="Z978" s="109" t="n"/>
    </row>
    <row r="979">
      <c r="A979" s="109" t="n"/>
      <c r="B979" s="109" t="n"/>
      <c r="C979" s="109" t="n"/>
      <c r="D979" s="109" t="n"/>
      <c r="E979" s="109" t="n"/>
      <c r="F979" s="109" t="n"/>
      <c r="G979" s="109" t="n"/>
      <c r="H979" s="109" t="n"/>
      <c r="I979" s="109" t="n"/>
      <c r="J979" s="109" t="n"/>
      <c r="K979" s="109" t="n"/>
      <c r="L979" s="109" t="n"/>
      <c r="M979" s="109" t="n"/>
      <c r="N979" s="109" t="n"/>
      <c r="O979" s="109" t="n"/>
      <c r="P979" s="109" t="n"/>
      <c r="Q979" s="109" t="n"/>
      <c r="R979" s="109" t="n"/>
      <c r="S979" s="109" t="n"/>
      <c r="T979" s="109" t="n"/>
      <c r="U979" s="109" t="n"/>
      <c r="V979" s="109" t="n"/>
      <c r="W979" s="109" t="n"/>
      <c r="X979" s="109" t="n"/>
      <c r="Y979" s="109" t="n"/>
      <c r="Z979" s="109" t="n"/>
    </row>
    <row r="980">
      <c r="A980" s="109" t="n"/>
      <c r="B980" s="109" t="n"/>
      <c r="C980" s="109" t="n"/>
      <c r="D980" s="109" t="n"/>
      <c r="E980" s="109" t="n"/>
      <c r="F980" s="109" t="n"/>
      <c r="G980" s="109" t="n"/>
      <c r="H980" s="109" t="n"/>
      <c r="I980" s="109" t="n"/>
      <c r="J980" s="109" t="n"/>
      <c r="K980" s="109" t="n"/>
      <c r="L980" s="109" t="n"/>
      <c r="M980" s="109" t="n"/>
      <c r="N980" s="109" t="n"/>
      <c r="O980" s="109" t="n"/>
      <c r="P980" s="109" t="n"/>
      <c r="Q980" s="109" t="n"/>
      <c r="R980" s="109" t="n"/>
      <c r="S980" s="109" t="n"/>
      <c r="T980" s="109" t="n"/>
      <c r="U980" s="109" t="n"/>
      <c r="V980" s="109" t="n"/>
      <c r="W980" s="109" t="n"/>
      <c r="X980" s="109" t="n"/>
      <c r="Y980" s="109" t="n"/>
      <c r="Z980" s="109" t="n"/>
    </row>
    <row r="981">
      <c r="A981" s="109" t="n"/>
      <c r="B981" s="109" t="n"/>
      <c r="C981" s="109" t="n"/>
      <c r="D981" s="109" t="n"/>
      <c r="E981" s="109" t="n"/>
      <c r="F981" s="109" t="n"/>
      <c r="G981" s="109" t="n"/>
      <c r="H981" s="109" t="n"/>
      <c r="I981" s="109" t="n"/>
      <c r="J981" s="109" t="n"/>
      <c r="K981" s="109" t="n"/>
      <c r="L981" s="109" t="n"/>
      <c r="M981" s="109" t="n"/>
      <c r="N981" s="109" t="n"/>
      <c r="O981" s="109" t="n"/>
      <c r="P981" s="109" t="n"/>
      <c r="Q981" s="109" t="n"/>
      <c r="R981" s="109" t="n"/>
      <c r="S981" s="109" t="n"/>
      <c r="T981" s="109" t="n"/>
      <c r="U981" s="109" t="n"/>
      <c r="V981" s="109" t="n"/>
      <c r="W981" s="109" t="n"/>
      <c r="X981" s="109" t="n"/>
      <c r="Y981" s="109" t="n"/>
      <c r="Z981" s="109" t="n"/>
    </row>
    <row r="982">
      <c r="A982" s="109" t="n"/>
      <c r="B982" s="109" t="n"/>
      <c r="C982" s="109" t="n"/>
      <c r="D982" s="109" t="n"/>
      <c r="E982" s="109" t="n"/>
      <c r="F982" s="109" t="n"/>
      <c r="G982" s="109" t="n"/>
      <c r="H982" s="109" t="n"/>
      <c r="I982" s="109" t="n"/>
      <c r="J982" s="109" t="n"/>
      <c r="K982" s="109" t="n"/>
      <c r="L982" s="109" t="n"/>
      <c r="M982" s="109" t="n"/>
      <c r="N982" s="109" t="n"/>
      <c r="O982" s="109" t="n"/>
      <c r="P982" s="109" t="n"/>
      <c r="Q982" s="109" t="n"/>
      <c r="R982" s="109" t="n"/>
      <c r="S982" s="109" t="n"/>
      <c r="T982" s="109" t="n"/>
      <c r="U982" s="109" t="n"/>
      <c r="V982" s="109" t="n"/>
      <c r="W982" s="109" t="n"/>
      <c r="X982" s="109" t="n"/>
      <c r="Y982" s="109" t="n"/>
      <c r="Z982" s="109" t="n"/>
    </row>
    <row r="983">
      <c r="A983" s="109" t="n"/>
      <c r="B983" s="109" t="n"/>
      <c r="C983" s="109" t="n"/>
      <c r="D983" s="109" t="n"/>
      <c r="E983" s="109" t="n"/>
      <c r="F983" s="109" t="n"/>
      <c r="G983" s="109" t="n"/>
      <c r="H983" s="109" t="n"/>
      <c r="I983" s="109" t="n"/>
      <c r="J983" s="109" t="n"/>
      <c r="K983" s="109" t="n"/>
      <c r="L983" s="109" t="n"/>
      <c r="M983" s="109" t="n"/>
      <c r="N983" s="109" t="n"/>
      <c r="O983" s="109" t="n"/>
      <c r="P983" s="109" t="n"/>
      <c r="Q983" s="109" t="n"/>
      <c r="R983" s="109" t="n"/>
      <c r="S983" s="109" t="n"/>
      <c r="T983" s="109" t="n"/>
      <c r="U983" s="109" t="n"/>
      <c r="V983" s="109" t="n"/>
      <c r="W983" s="109" t="n"/>
      <c r="X983" s="109" t="n"/>
      <c r="Y983" s="109" t="n"/>
      <c r="Z983" s="109" t="n"/>
    </row>
    <row r="984">
      <c r="A984" s="109" t="n"/>
      <c r="B984" s="109" t="n"/>
      <c r="C984" s="109" t="n"/>
      <c r="D984" s="109" t="n"/>
      <c r="E984" s="109" t="n"/>
      <c r="F984" s="109" t="n"/>
      <c r="G984" s="109" t="n"/>
      <c r="H984" s="109" t="n"/>
      <c r="I984" s="109" t="n"/>
      <c r="J984" s="109" t="n"/>
      <c r="K984" s="109" t="n"/>
      <c r="L984" s="109" t="n"/>
      <c r="M984" s="109" t="n"/>
      <c r="N984" s="109" t="n"/>
      <c r="O984" s="109" t="n"/>
      <c r="P984" s="109" t="n"/>
      <c r="Q984" s="109" t="n"/>
      <c r="R984" s="109" t="n"/>
      <c r="S984" s="109" t="n"/>
      <c r="T984" s="109" t="n"/>
      <c r="U984" s="109" t="n"/>
      <c r="V984" s="109" t="n"/>
      <c r="W984" s="109" t="n"/>
      <c r="X984" s="109" t="n"/>
      <c r="Y984" s="109" t="n"/>
      <c r="Z984" s="109" t="n"/>
    </row>
    <row r="985">
      <c r="A985" s="109" t="n"/>
      <c r="B985" s="109" t="n"/>
      <c r="C985" s="109" t="n"/>
      <c r="D985" s="109" t="n"/>
      <c r="E985" s="109" t="n"/>
      <c r="F985" s="109" t="n"/>
      <c r="G985" s="109" t="n"/>
      <c r="H985" s="109" t="n"/>
      <c r="I985" s="109" t="n"/>
      <c r="J985" s="109" t="n"/>
      <c r="K985" s="109" t="n"/>
      <c r="L985" s="109" t="n"/>
      <c r="M985" s="109" t="n"/>
      <c r="N985" s="109" t="n"/>
      <c r="O985" s="109" t="n"/>
      <c r="P985" s="109" t="n"/>
      <c r="Q985" s="109" t="n"/>
      <c r="R985" s="109" t="n"/>
      <c r="S985" s="109" t="n"/>
      <c r="T985" s="109" t="n"/>
      <c r="U985" s="109" t="n"/>
      <c r="V985" s="109" t="n"/>
      <c r="W985" s="109" t="n"/>
      <c r="X985" s="109" t="n"/>
      <c r="Y985" s="109" t="n"/>
      <c r="Z985" s="109" t="n"/>
    </row>
    <row r="986">
      <c r="A986" s="109" t="n"/>
      <c r="B986" s="109" t="n"/>
      <c r="C986" s="109" t="n"/>
      <c r="D986" s="109" t="n"/>
      <c r="E986" s="109" t="n"/>
      <c r="F986" s="109" t="n"/>
      <c r="G986" s="109" t="n"/>
      <c r="H986" s="109" t="n"/>
      <c r="I986" s="109" t="n"/>
      <c r="J986" s="109" t="n"/>
      <c r="K986" s="109" t="n"/>
      <c r="L986" s="109" t="n"/>
      <c r="M986" s="109" t="n"/>
      <c r="N986" s="109" t="n"/>
      <c r="O986" s="109" t="n"/>
      <c r="P986" s="109" t="n"/>
      <c r="Q986" s="109" t="n"/>
      <c r="R986" s="109" t="n"/>
      <c r="S986" s="109" t="n"/>
      <c r="T986" s="109" t="n"/>
      <c r="U986" s="109" t="n"/>
      <c r="V986" s="109" t="n"/>
      <c r="W986" s="109" t="n"/>
      <c r="X986" s="109" t="n"/>
      <c r="Y986" s="109" t="n"/>
      <c r="Z986" s="109" t="n"/>
    </row>
    <row r="987">
      <c r="A987" s="109" t="n"/>
      <c r="B987" s="109" t="n"/>
      <c r="C987" s="109" t="n"/>
      <c r="D987" s="109" t="n"/>
      <c r="E987" s="109" t="n"/>
      <c r="F987" s="109" t="n"/>
      <c r="G987" s="109" t="n"/>
      <c r="H987" s="109" t="n"/>
      <c r="I987" s="109" t="n"/>
      <c r="J987" s="109" t="n"/>
      <c r="K987" s="109" t="n"/>
      <c r="L987" s="109" t="n"/>
      <c r="M987" s="109" t="n"/>
      <c r="N987" s="109" t="n"/>
      <c r="O987" s="109" t="n"/>
      <c r="P987" s="109" t="n"/>
      <c r="Q987" s="109" t="n"/>
      <c r="R987" s="109" t="n"/>
      <c r="S987" s="109" t="n"/>
      <c r="T987" s="109" t="n"/>
      <c r="U987" s="109" t="n"/>
      <c r="V987" s="109" t="n"/>
      <c r="W987" s="109" t="n"/>
      <c r="X987" s="109" t="n"/>
      <c r="Y987" s="109" t="n"/>
      <c r="Z987" s="109" t="n"/>
    </row>
    <row r="988">
      <c r="A988" s="109" t="n"/>
      <c r="B988" s="109" t="n"/>
      <c r="C988" s="109" t="n"/>
      <c r="D988" s="109" t="n"/>
      <c r="E988" s="109" t="n"/>
      <c r="F988" s="109" t="n"/>
      <c r="G988" s="109" t="n"/>
      <c r="H988" s="109" t="n"/>
      <c r="I988" s="109" t="n"/>
      <c r="J988" s="109" t="n"/>
      <c r="K988" s="109" t="n"/>
      <c r="L988" s="109" t="n"/>
      <c r="M988" s="109" t="n"/>
      <c r="N988" s="109" t="n"/>
      <c r="O988" s="109" t="n"/>
      <c r="P988" s="109" t="n"/>
      <c r="Q988" s="109" t="n"/>
      <c r="R988" s="109" t="n"/>
      <c r="S988" s="109" t="n"/>
      <c r="T988" s="109" t="n"/>
      <c r="U988" s="109" t="n"/>
      <c r="V988" s="109" t="n"/>
      <c r="W988" s="109" t="n"/>
      <c r="X988" s="109" t="n"/>
      <c r="Y988" s="109" t="n"/>
      <c r="Z988" s="109" t="n"/>
    </row>
    <row r="989">
      <c r="A989" s="109" t="n"/>
      <c r="B989" s="109" t="n"/>
      <c r="C989" s="109" t="n"/>
      <c r="D989" s="109" t="n"/>
      <c r="E989" s="109" t="n"/>
      <c r="F989" s="109" t="n"/>
      <c r="G989" s="109" t="n"/>
      <c r="H989" s="109" t="n"/>
      <c r="I989" s="109" t="n"/>
      <c r="J989" s="109" t="n"/>
      <c r="K989" s="109" t="n"/>
      <c r="L989" s="109" t="n"/>
      <c r="M989" s="109" t="n"/>
      <c r="N989" s="109" t="n"/>
      <c r="O989" s="109" t="n"/>
      <c r="P989" s="109" t="n"/>
      <c r="Q989" s="109" t="n"/>
      <c r="R989" s="109" t="n"/>
      <c r="S989" s="109" t="n"/>
      <c r="T989" s="109" t="n"/>
      <c r="U989" s="109" t="n"/>
      <c r="V989" s="109" t="n"/>
      <c r="W989" s="109" t="n"/>
      <c r="X989" s="109" t="n"/>
      <c r="Y989" s="109" t="n"/>
      <c r="Z989" s="109" t="n"/>
    </row>
    <row r="990">
      <c r="A990" s="109" t="n"/>
      <c r="B990" s="109" t="n"/>
      <c r="C990" s="109" t="n"/>
      <c r="D990" s="109" t="n"/>
      <c r="E990" s="109" t="n"/>
      <c r="F990" s="109" t="n"/>
      <c r="G990" s="109" t="n"/>
      <c r="H990" s="109" t="n"/>
      <c r="I990" s="109" t="n"/>
      <c r="J990" s="109" t="n"/>
      <c r="K990" s="109" t="n"/>
      <c r="L990" s="109" t="n"/>
      <c r="M990" s="109" t="n"/>
      <c r="N990" s="109" t="n"/>
      <c r="O990" s="109" t="n"/>
      <c r="P990" s="109" t="n"/>
      <c r="Q990" s="109" t="n"/>
      <c r="R990" s="109" t="n"/>
      <c r="S990" s="109" t="n"/>
      <c r="T990" s="109" t="n"/>
      <c r="U990" s="109" t="n"/>
      <c r="V990" s="109" t="n"/>
      <c r="W990" s="109" t="n"/>
      <c r="X990" s="109" t="n"/>
      <c r="Y990" s="109" t="n"/>
      <c r="Z990" s="109" t="n"/>
    </row>
    <row r="991">
      <c r="A991" s="109" t="n"/>
      <c r="B991" s="109" t="n"/>
      <c r="C991" s="109" t="n"/>
      <c r="D991" s="109" t="n"/>
      <c r="E991" s="109" t="n"/>
      <c r="F991" s="109" t="n"/>
      <c r="G991" s="109" t="n"/>
      <c r="H991" s="109" t="n"/>
      <c r="I991" s="109" t="n"/>
      <c r="J991" s="109" t="n"/>
      <c r="K991" s="109" t="n"/>
      <c r="L991" s="109" t="n"/>
      <c r="M991" s="109" t="n"/>
      <c r="N991" s="109" t="n"/>
      <c r="O991" s="109" t="n"/>
      <c r="P991" s="109" t="n"/>
      <c r="Q991" s="109" t="n"/>
      <c r="R991" s="109" t="n"/>
      <c r="S991" s="109" t="n"/>
      <c r="T991" s="109" t="n"/>
      <c r="U991" s="109" t="n"/>
      <c r="V991" s="109" t="n"/>
      <c r="W991" s="109" t="n"/>
      <c r="X991" s="109" t="n"/>
      <c r="Y991" s="109" t="n"/>
      <c r="Z991" s="109" t="n"/>
    </row>
    <row r="992">
      <c r="A992" s="109" t="n"/>
      <c r="B992" s="109" t="n"/>
      <c r="C992" s="109" t="n"/>
      <c r="D992" s="109" t="n"/>
      <c r="E992" s="109" t="n"/>
      <c r="F992" s="109" t="n"/>
      <c r="G992" s="109" t="n"/>
      <c r="H992" s="109" t="n"/>
      <c r="I992" s="109" t="n"/>
      <c r="J992" s="109" t="n"/>
      <c r="K992" s="109" t="n"/>
      <c r="L992" s="109" t="n"/>
      <c r="M992" s="109" t="n"/>
      <c r="N992" s="109" t="n"/>
      <c r="O992" s="109" t="n"/>
      <c r="P992" s="109" t="n"/>
      <c r="Q992" s="109" t="n"/>
      <c r="R992" s="109" t="n"/>
      <c r="S992" s="109" t="n"/>
      <c r="T992" s="109" t="n"/>
      <c r="U992" s="109" t="n"/>
      <c r="V992" s="109" t="n"/>
      <c r="W992" s="109" t="n"/>
      <c r="X992" s="109" t="n"/>
      <c r="Y992" s="109" t="n"/>
      <c r="Z992" s="109" t="n"/>
    </row>
    <row r="993">
      <c r="A993" s="109" t="n"/>
      <c r="B993" s="109" t="n"/>
      <c r="C993" s="109" t="n"/>
      <c r="D993" s="109" t="n"/>
      <c r="E993" s="109" t="n"/>
      <c r="F993" s="109" t="n"/>
      <c r="G993" s="109" t="n"/>
      <c r="H993" s="109" t="n"/>
      <c r="I993" s="109" t="n"/>
      <c r="J993" s="109" t="n"/>
      <c r="K993" s="109" t="n"/>
      <c r="L993" s="109" t="n"/>
      <c r="M993" s="109" t="n"/>
      <c r="N993" s="109" t="n"/>
      <c r="O993" s="109" t="n"/>
      <c r="P993" s="109" t="n"/>
      <c r="Q993" s="109" t="n"/>
      <c r="R993" s="109" t="n"/>
      <c r="S993" s="109" t="n"/>
      <c r="T993" s="109" t="n"/>
      <c r="U993" s="109" t="n"/>
      <c r="V993" s="109" t="n"/>
      <c r="W993" s="109" t="n"/>
      <c r="X993" s="109" t="n"/>
      <c r="Y993" s="109" t="n"/>
      <c r="Z993" s="109" t="n"/>
    </row>
    <row r="994">
      <c r="A994" s="109" t="n"/>
      <c r="B994" s="109" t="n"/>
      <c r="C994" s="109" t="n"/>
      <c r="D994" s="109" t="n"/>
      <c r="E994" s="109" t="n"/>
      <c r="F994" s="109" t="n"/>
      <c r="G994" s="109" t="n"/>
      <c r="H994" s="109" t="n"/>
      <c r="I994" s="109" t="n"/>
      <c r="J994" s="109" t="n"/>
      <c r="K994" s="109" t="n"/>
      <c r="L994" s="109" t="n"/>
      <c r="M994" s="109" t="n"/>
      <c r="N994" s="109" t="n"/>
      <c r="O994" s="109" t="n"/>
      <c r="P994" s="109" t="n"/>
      <c r="Q994" s="109" t="n"/>
      <c r="R994" s="109" t="n"/>
      <c r="S994" s="109" t="n"/>
      <c r="T994" s="109" t="n"/>
      <c r="U994" s="109" t="n"/>
      <c r="V994" s="109" t="n"/>
      <c r="W994" s="109" t="n"/>
      <c r="X994" s="109" t="n"/>
      <c r="Y994" s="109" t="n"/>
      <c r="Z994" s="109" t="n"/>
    </row>
    <row r="995">
      <c r="A995" s="109" t="n"/>
      <c r="B995" s="109" t="n"/>
      <c r="C995" s="109" t="n"/>
      <c r="D995" s="109" t="n"/>
      <c r="E995" s="109" t="n"/>
      <c r="F995" s="109" t="n"/>
      <c r="G995" s="109" t="n"/>
      <c r="H995" s="109" t="n"/>
      <c r="I995" s="109" t="n"/>
      <c r="J995" s="109" t="n"/>
      <c r="K995" s="109" t="n"/>
      <c r="L995" s="109" t="n"/>
      <c r="M995" s="109" t="n"/>
      <c r="N995" s="109" t="n"/>
      <c r="O995" s="109" t="n"/>
      <c r="P995" s="109" t="n"/>
      <c r="Q995" s="109" t="n"/>
      <c r="R995" s="109" t="n"/>
      <c r="S995" s="109" t="n"/>
      <c r="T995" s="109" t="n"/>
      <c r="U995" s="109" t="n"/>
      <c r="V995" s="109" t="n"/>
      <c r="W995" s="109" t="n"/>
      <c r="X995" s="109" t="n"/>
      <c r="Y995" s="109" t="n"/>
      <c r="Z995" s="109" t="n"/>
    </row>
    <row r="996">
      <c r="A996" s="109" t="n"/>
      <c r="B996" s="109" t="n"/>
      <c r="C996" s="109" t="n"/>
      <c r="D996" s="109" t="n"/>
      <c r="E996" s="109" t="n"/>
      <c r="F996" s="109" t="n"/>
      <c r="G996" s="109" t="n"/>
      <c r="H996" s="109" t="n"/>
      <c r="I996" s="109" t="n"/>
      <c r="J996" s="109" t="n"/>
      <c r="K996" s="109" t="n"/>
      <c r="L996" s="109" t="n"/>
      <c r="M996" s="109" t="n"/>
      <c r="N996" s="109" t="n"/>
      <c r="O996" s="109" t="n"/>
      <c r="P996" s="109" t="n"/>
      <c r="Q996" s="109" t="n"/>
      <c r="R996" s="109" t="n"/>
      <c r="S996" s="109" t="n"/>
      <c r="T996" s="109" t="n"/>
      <c r="U996" s="109" t="n"/>
      <c r="V996" s="109" t="n"/>
      <c r="W996" s="109" t="n"/>
      <c r="X996" s="109" t="n"/>
      <c r="Y996" s="109" t="n"/>
      <c r="Z996" s="109" t="n"/>
    </row>
    <row r="997">
      <c r="A997" s="109" t="n"/>
      <c r="B997" s="109" t="n"/>
      <c r="C997" s="109" t="n"/>
      <c r="D997" s="109" t="n"/>
      <c r="E997" s="109" t="n"/>
      <c r="F997" s="109" t="n"/>
      <c r="G997" s="109" t="n"/>
      <c r="H997" s="109" t="n"/>
      <c r="I997" s="109" t="n"/>
      <c r="J997" s="109" t="n"/>
      <c r="K997" s="109" t="n"/>
      <c r="L997" s="109" t="n"/>
      <c r="M997" s="109" t="n"/>
      <c r="N997" s="109" t="n"/>
      <c r="O997" s="109" t="n"/>
      <c r="P997" s="109" t="n"/>
      <c r="Q997" s="109" t="n"/>
      <c r="R997" s="109" t="n"/>
      <c r="S997" s="109" t="n"/>
      <c r="T997" s="109" t="n"/>
      <c r="U997" s="109" t="n"/>
      <c r="V997" s="109" t="n"/>
      <c r="W997" s="109" t="n"/>
      <c r="X997" s="109" t="n"/>
      <c r="Y997" s="109" t="n"/>
      <c r="Z997" s="109" t="n"/>
    </row>
    <row r="998">
      <c r="A998" s="109" t="n"/>
      <c r="B998" s="109" t="n"/>
      <c r="C998" s="109" t="n"/>
      <c r="D998" s="109" t="n"/>
      <c r="E998" s="109" t="n"/>
      <c r="F998" s="109" t="n"/>
      <c r="G998" s="109" t="n"/>
      <c r="H998" s="109" t="n"/>
      <c r="I998" s="109" t="n"/>
      <c r="J998" s="109" t="n"/>
      <c r="K998" s="109" t="n"/>
      <c r="L998" s="109" t="n"/>
      <c r="M998" s="109" t="n"/>
      <c r="N998" s="109" t="n"/>
      <c r="O998" s="109" t="n"/>
      <c r="P998" s="109" t="n"/>
      <c r="Q998" s="109" t="n"/>
      <c r="R998" s="109" t="n"/>
      <c r="S998" s="109" t="n"/>
      <c r="T998" s="109" t="n"/>
      <c r="U998" s="109" t="n"/>
      <c r="V998" s="109" t="n"/>
      <c r="W998" s="109" t="n"/>
      <c r="X998" s="109" t="n"/>
      <c r="Y998" s="109" t="n"/>
      <c r="Z998" s="109" t="n"/>
    </row>
    <row r="999">
      <c r="A999" s="109" t="n"/>
      <c r="B999" s="109" t="n"/>
      <c r="C999" s="109" t="n"/>
      <c r="D999" s="109" t="n"/>
      <c r="E999" s="109" t="n"/>
      <c r="F999" s="109" t="n"/>
      <c r="G999" s="109" t="n"/>
      <c r="H999" s="109" t="n"/>
      <c r="I999" s="109" t="n"/>
      <c r="J999" s="109" t="n"/>
      <c r="K999" s="109" t="n"/>
      <c r="L999" s="109" t="n"/>
      <c r="M999" s="109" t="n"/>
      <c r="N999" s="109" t="n"/>
      <c r="O999" s="109" t="n"/>
      <c r="P999" s="109" t="n"/>
      <c r="Q999" s="109" t="n"/>
      <c r="R999" s="109" t="n"/>
      <c r="S999" s="109" t="n"/>
      <c r="T999" s="109" t="n"/>
      <c r="U999" s="109" t="n"/>
      <c r="V999" s="109" t="n"/>
      <c r="W999" s="109" t="n"/>
      <c r="X999" s="109" t="n"/>
      <c r="Y999" s="109" t="n"/>
      <c r="Z999" s="109" t="n"/>
    </row>
    <row r="1000">
      <c r="A1000" s="109" t="n"/>
      <c r="B1000" s="109" t="n"/>
      <c r="C1000" s="109" t="n"/>
      <c r="D1000" s="109" t="n"/>
      <c r="E1000" s="109" t="n"/>
      <c r="F1000" s="109" t="n"/>
      <c r="G1000" s="109" t="n"/>
      <c r="H1000" s="109" t="n"/>
      <c r="I1000" s="109" t="n"/>
      <c r="J1000" s="109" t="n"/>
      <c r="K1000" s="109" t="n"/>
      <c r="L1000" s="109" t="n"/>
      <c r="M1000" s="109" t="n"/>
      <c r="N1000" s="109" t="n"/>
      <c r="O1000" s="109" t="n"/>
      <c r="P1000" s="109" t="n"/>
      <c r="Q1000" s="109" t="n"/>
      <c r="R1000" s="109" t="n"/>
      <c r="S1000" s="109" t="n"/>
      <c r="T1000" s="109" t="n"/>
      <c r="U1000" s="109" t="n"/>
      <c r="V1000" s="109" t="n"/>
      <c r="W1000" s="109" t="n"/>
      <c r="X1000" s="109" t="n"/>
      <c r="Y1000" s="109" t="n"/>
      <c r="Z1000" s="109" t="n"/>
    </row>
    <row r="1001">
      <c r="A1001" s="109" t="n"/>
      <c r="B1001" s="109" t="n"/>
      <c r="C1001" s="109" t="n"/>
      <c r="D1001" s="109" t="n"/>
      <c r="E1001" s="109" t="n"/>
      <c r="F1001" s="109" t="n"/>
      <c r="G1001" s="109" t="n"/>
      <c r="H1001" s="109" t="n"/>
      <c r="I1001" s="109" t="n"/>
      <c r="J1001" s="109" t="n"/>
      <c r="K1001" s="109" t="n"/>
      <c r="L1001" s="109" t="n"/>
      <c r="M1001" s="109" t="n"/>
      <c r="N1001" s="109" t="n"/>
      <c r="O1001" s="109" t="n"/>
      <c r="P1001" s="109" t="n"/>
      <c r="Q1001" s="109" t="n"/>
      <c r="R1001" s="109" t="n"/>
      <c r="S1001" s="109" t="n"/>
      <c r="T1001" s="109" t="n"/>
      <c r="U1001" s="109" t="n"/>
      <c r="V1001" s="109" t="n"/>
      <c r="W1001" s="109" t="n"/>
      <c r="X1001" s="109" t="n"/>
      <c r="Y1001" s="109" t="n"/>
      <c r="Z1001" s="109" t="n"/>
    </row>
    <row r="1002">
      <c r="A1002" s="109" t="n"/>
      <c r="B1002" s="109" t="n"/>
      <c r="C1002" s="109" t="n"/>
      <c r="D1002" s="109" t="n"/>
      <c r="E1002" s="109" t="n"/>
      <c r="F1002" s="109" t="n"/>
      <c r="G1002" s="109" t="n"/>
      <c r="H1002" s="109" t="n"/>
      <c r="I1002" s="109" t="n"/>
      <c r="J1002" s="109" t="n"/>
      <c r="K1002" s="109" t="n"/>
      <c r="L1002" s="109" t="n"/>
      <c r="M1002" s="109" t="n"/>
      <c r="N1002" s="109" t="n"/>
      <c r="O1002" s="109" t="n"/>
      <c r="P1002" s="109" t="n"/>
      <c r="Q1002" s="109" t="n"/>
      <c r="R1002" s="109" t="n"/>
      <c r="S1002" s="109" t="n"/>
      <c r="T1002" s="109" t="n"/>
      <c r="U1002" s="109" t="n"/>
      <c r="V1002" s="109" t="n"/>
      <c r="W1002" s="109" t="n"/>
      <c r="X1002" s="109" t="n"/>
      <c r="Y1002" s="109" t="n"/>
      <c r="Z1002" s="109" t="n"/>
    </row>
  </sheetData>
  <mergeCells count="52">
    <mergeCell ref="M11:O11"/>
    <mergeCell ref="K16:L16"/>
    <mergeCell ref="C29:Q29"/>
    <mergeCell ref="B9:N9"/>
    <mergeCell ref="C54:Q54"/>
    <mergeCell ref="I15:J15"/>
    <mergeCell ref="K15:L15"/>
    <mergeCell ref="B65:B69"/>
    <mergeCell ref="A11:E11"/>
    <mergeCell ref="I11:J11"/>
    <mergeCell ref="M13:O13"/>
    <mergeCell ref="A55:A63"/>
    <mergeCell ref="A19:A28"/>
    <mergeCell ref="B6:N6"/>
    <mergeCell ref="M12:O12"/>
    <mergeCell ref="B40:B53"/>
    <mergeCell ref="M15:O15"/>
    <mergeCell ref="A1:N1"/>
    <mergeCell ref="B5:N5"/>
    <mergeCell ref="K11:L11"/>
    <mergeCell ref="I16:J16"/>
    <mergeCell ref="B4:N4"/>
    <mergeCell ref="P11:Q11"/>
    <mergeCell ref="B7:N7"/>
    <mergeCell ref="C39:Q39"/>
    <mergeCell ref="C70:Q70"/>
    <mergeCell ref="B3:N3"/>
    <mergeCell ref="F11:H16"/>
    <mergeCell ref="A40:A53"/>
    <mergeCell ref="M14:O14"/>
    <mergeCell ref="B71:B82"/>
    <mergeCell ref="B30:B38"/>
    <mergeCell ref="I12:J12"/>
    <mergeCell ref="K12:L12"/>
    <mergeCell ref="B55:B63"/>
    <mergeCell ref="P13:Q13"/>
    <mergeCell ref="I14:J14"/>
    <mergeCell ref="C18:Q18"/>
    <mergeCell ref="K14:L14"/>
    <mergeCell ref="B2:N2"/>
    <mergeCell ref="A30:A38"/>
    <mergeCell ref="P12:Q12"/>
    <mergeCell ref="B8:N8"/>
    <mergeCell ref="A65:A69"/>
    <mergeCell ref="P15:Q15"/>
    <mergeCell ref="A71:A82"/>
    <mergeCell ref="B19:B28"/>
    <mergeCell ref="P14:Q14"/>
    <mergeCell ref="I13:J13"/>
    <mergeCell ref="K13:L13"/>
    <mergeCell ref="C64:Q64"/>
    <mergeCell ref="B10:N10"/>
  </mergeCells>
  <dataValidations count="2">
    <dataValidation sqref="O19:Q28 O30:Q38 O40:Q53 O55:Q60 O65:Q69 O71:Q82" showDropDown="0" showInputMessage="0" showErrorMessage="0" allowBlank="1" type="list">
      <formula1>"P,F,PE"</formula1>
    </dataValidation>
    <dataValidation sqref="K19:M28 K30:M38 K40:M53 K55:M60 K61:K63 K65:M69 K71:M82" showDropDown="0" showInputMessage="0" showErrorMessage="0" allowBlank="1" type="list">
      <formula1>"Passed,Failed,Pending,Not Executed"</formula1>
    </dataValidation>
  </dataValidation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outlineLevelRow="1"/>
  <cols>
    <col width="28" customWidth="1" style="220" min="1" max="1"/>
    <col width="19.86" customWidth="1" style="220" min="2" max="2"/>
    <col width="26.43" customWidth="1" style="220" min="4" max="4"/>
    <col width="9.859999999999999" customWidth="1" style="220" min="5" max="5"/>
    <col width="25.14" customWidth="1" style="220" min="6" max="6"/>
    <col width="32.43" customWidth="1" style="220" min="7" max="7"/>
    <col width="17.14" customWidth="1" style="220" min="8" max="8"/>
    <col width="49.86" customWidth="1" style="220" min="9" max="9"/>
    <col width="46.86" customWidth="1" style="220" min="10" max="10"/>
    <col width="17.14" customWidth="1" style="220" min="11" max="11"/>
    <col width="21.14" customWidth="1" style="220" min="12" max="12"/>
    <col width="18.57" customWidth="1" style="220" min="13" max="13"/>
    <col width="21.86" customWidth="1" style="220" min="14" max="14"/>
    <col width="15.71" customWidth="1" style="220" min="15" max="15"/>
    <col width="16.43" customWidth="1" style="220" min="16" max="16"/>
    <col width="16" customWidth="1" style="220" min="17" max="17"/>
  </cols>
  <sheetData>
    <row r="1">
      <c r="A1" s="119" t="inlineStr">
        <is>
          <t>MÔ TẢ TÍNH NĂNG (đọc trước khi xem testcase)</t>
        </is>
      </c>
      <c r="O1" s="120" t="n"/>
      <c r="P1" s="120" t="n"/>
      <c r="Q1" s="120" t="n"/>
      <c r="R1" s="77" t="n"/>
      <c r="S1" s="77" t="n"/>
      <c r="T1" s="77" t="n"/>
      <c r="U1" s="77" t="n"/>
      <c r="V1" s="77" t="n"/>
      <c r="W1" s="77" t="n"/>
      <c r="X1" s="77" t="n"/>
      <c r="Y1" s="77" t="n"/>
      <c r="Z1" s="77" t="n"/>
    </row>
    <row r="2" outlineLevel="1" s="220">
      <c r="A2" s="121" t="inlineStr">
        <is>
          <t>1. Mục đích tính năng</t>
        </is>
      </c>
      <c r="B2" s="238" t="inlineStr">
        <is>
          <t>Quản lý danh mục quận/huyện dùng chung cho toàn hệ thống. Màn hình cho phép tra cứu, tìm kiếm, thêm mới, chỉnh sửa, xóa và xem lịch sử thay đổi. Dữ liệu của màn này là nguồn cho ô địa chỉ ở mọi màn nghiệp vụ khác.</t>
        </is>
      </c>
      <c r="C2" s="222" t="n"/>
      <c r="D2" s="222" t="n"/>
      <c r="E2" s="222" t="n"/>
      <c r="F2" s="222" t="n"/>
      <c r="G2" s="222" t="n"/>
      <c r="H2" s="222" t="n"/>
      <c r="I2" s="222" t="n"/>
      <c r="J2" s="222" t="n"/>
      <c r="K2" s="222" t="n"/>
      <c r="L2" s="222" t="n"/>
      <c r="M2" s="222" t="n"/>
      <c r="N2" s="223" t="n"/>
      <c r="O2" s="120" t="n"/>
      <c r="P2" s="120" t="n"/>
      <c r="Q2" s="120" t="n"/>
      <c r="R2" s="77" t="n"/>
      <c r="S2" s="77" t="n"/>
      <c r="T2" s="77" t="n"/>
      <c r="U2" s="77" t="n"/>
      <c r="V2" s="77" t="n"/>
      <c r="W2" s="77" t="n"/>
      <c r="X2" s="77" t="n"/>
      <c r="Y2" s="77" t="n"/>
      <c r="Z2" s="77" t="n"/>
    </row>
    <row r="3" outlineLevel="1" s="220">
      <c r="A3" s="121" t="inlineStr">
        <is>
          <t>2. Đối tượng được tính / hiển thị</t>
        </is>
      </c>
      <c r="B3" s="238" t="inlineStr">
        <is>
          <t>- Chỉ quận/huyện còn hiệu lực. Màn hình này KHÔNG có cột Trạng thái.
- Phép lọc bản ghi còn hiệu lực nằm ở phía máy chủ, người dùng không đổi được.</t>
        </is>
      </c>
      <c r="C3" s="222" t="n"/>
      <c r="D3" s="222" t="n"/>
      <c r="E3" s="222" t="n"/>
      <c r="F3" s="222" t="n"/>
      <c r="G3" s="222" t="n"/>
      <c r="H3" s="222" t="n"/>
      <c r="I3" s="222" t="n"/>
      <c r="J3" s="222" t="n"/>
      <c r="K3" s="222" t="n"/>
      <c r="L3" s="222" t="n"/>
      <c r="M3" s="222" t="n"/>
      <c r="N3" s="223" t="n"/>
      <c r="O3" s="120" t="n"/>
      <c r="P3" s="120" t="n"/>
      <c r="Q3" s="120" t="n"/>
      <c r="R3" s="77" t="n"/>
      <c r="S3" s="77" t="n"/>
      <c r="T3" s="77" t="n"/>
      <c r="U3" s="77" t="n"/>
      <c r="V3" s="77" t="n"/>
      <c r="W3" s="77" t="n"/>
      <c r="X3" s="77" t="n"/>
      <c r="Y3" s="77" t="n"/>
      <c r="Z3" s="77" t="n"/>
    </row>
    <row r="4" outlineLevel="1" s="220">
      <c r="A4" s="121" t="inlineStr">
        <is>
          <t>3. Đối tượng bị ẩn / không tính</t>
        </is>
      </c>
      <c r="B4" s="238" t="inlineStr">
        <is>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is>
      </c>
      <c r="C4" s="222" t="n"/>
      <c r="D4" s="222" t="n"/>
      <c r="E4" s="222" t="n"/>
      <c r="F4" s="222" t="n"/>
      <c r="G4" s="222" t="n"/>
      <c r="H4" s="222" t="n"/>
      <c r="I4" s="222" t="n"/>
      <c r="J4" s="222" t="n"/>
      <c r="K4" s="222" t="n"/>
      <c r="L4" s="222" t="n"/>
      <c r="M4" s="222" t="n"/>
      <c r="N4" s="223" t="n"/>
      <c r="O4" s="120" t="n"/>
      <c r="P4" s="120" t="n"/>
      <c r="Q4" s="120" t="n"/>
      <c r="R4" s="77" t="n"/>
      <c r="S4" s="77" t="n"/>
      <c r="T4" s="77" t="n"/>
      <c r="U4" s="77" t="n"/>
      <c r="V4" s="77" t="n"/>
      <c r="W4" s="77" t="n"/>
      <c r="X4" s="77" t="n"/>
      <c r="Y4" s="77" t="n"/>
      <c r="Z4" s="77" t="n"/>
    </row>
    <row r="5" outlineLevel="1" s="220">
      <c r="A5" s="121" t="inlineStr">
        <is>
          <t>4. Bộ lọc thời gian áp dụng cho</t>
        </is>
      </c>
      <c r="B5" s="238"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120" t="n"/>
      <c r="P5" s="120" t="n"/>
      <c r="Q5" s="120" t="n"/>
      <c r="R5" s="77" t="n"/>
      <c r="S5" s="77" t="n"/>
      <c r="T5" s="77" t="n"/>
      <c r="U5" s="77" t="n"/>
      <c r="V5" s="77" t="n"/>
      <c r="W5" s="77" t="n"/>
      <c r="X5" s="77" t="n"/>
      <c r="Y5" s="77" t="n"/>
      <c r="Z5" s="77" t="n"/>
    </row>
    <row r="6" outlineLevel="1" s="220">
      <c r="A6" s="121" t="inlineStr">
        <is>
          <t>5. Cấu trúc dữ liệu / cây phân cấp</t>
        </is>
      </c>
      <c r="B6" s="238" t="inlineStr">
        <is>
          <t>- Quốc gia là gốc của cây địa chỉ: Quốc gia → Khu vực → Tỉnh/TP → Quận/Huyện → Phường/Xã → Đường/Phố.
- Màn này quản lý cấp quận/huyện.
- Mỗi quận/huyện bắt buộc trực thuộc Tỉnh/TP.</t>
        </is>
      </c>
      <c r="C6" s="222" t="n"/>
      <c r="D6" s="222" t="n"/>
      <c r="E6" s="222" t="n"/>
      <c r="F6" s="222" t="n"/>
      <c r="G6" s="222" t="n"/>
      <c r="H6" s="222" t="n"/>
      <c r="I6" s="222" t="n"/>
      <c r="J6" s="222" t="n"/>
      <c r="K6" s="222" t="n"/>
      <c r="L6" s="222" t="n"/>
      <c r="M6" s="222" t="n"/>
      <c r="N6" s="223" t="n"/>
      <c r="O6" s="120" t="n"/>
      <c r="P6" s="120" t="n"/>
      <c r="Q6" s="120" t="n"/>
      <c r="R6" s="77" t="n"/>
      <c r="S6" s="77" t="n"/>
      <c r="T6" s="77" t="n"/>
      <c r="U6" s="77" t="n"/>
      <c r="V6" s="77" t="n"/>
      <c r="W6" s="77" t="n"/>
      <c r="X6" s="77" t="n"/>
      <c r="Y6" s="77" t="n"/>
      <c r="Z6" s="77" t="n"/>
    </row>
    <row r="7" outlineLevel="1" s="220">
      <c r="A7" s="121" t="inlineStr">
        <is>
          <t>6. Quy tắc cộng dồn / deduplicate</t>
        </is>
      </c>
      <c r="B7" s="238" t="inlineStr">
        <is>
          <t>- Mỗi quận/huyện chỉ hiện MỘT dòng.
- Tên quận/huyện là duy nhất trong cùng một Tỉnh/TP — trùng sẽ bị chặn khi lưu.
- Khi sửa, bản ghi đang sửa được loại khỏi phép kiểm tra trùng: giữ nguyên tên của chính nó thì lưu bình thường.</t>
        </is>
      </c>
      <c r="C7" s="222" t="n"/>
      <c r="D7" s="222" t="n"/>
      <c r="E7" s="222" t="n"/>
      <c r="F7" s="222" t="n"/>
      <c r="G7" s="222" t="n"/>
      <c r="H7" s="222" t="n"/>
      <c r="I7" s="222" t="n"/>
      <c r="J7" s="222" t="n"/>
      <c r="K7" s="222" t="n"/>
      <c r="L7" s="222" t="n"/>
      <c r="M7" s="222" t="n"/>
      <c r="N7" s="223" t="n"/>
      <c r="O7" s="120" t="n"/>
      <c r="P7" s="120" t="n"/>
      <c r="Q7" s="120" t="n"/>
      <c r="R7" s="77" t="n"/>
      <c r="S7" s="77" t="n"/>
      <c r="T7" s="77" t="n"/>
      <c r="U7" s="77" t="n"/>
      <c r="V7" s="77" t="n"/>
      <c r="W7" s="77" t="n"/>
      <c r="X7" s="77" t="n"/>
      <c r="Y7" s="77" t="n"/>
      <c r="Z7" s="77" t="n"/>
    </row>
    <row r="8" outlineLevel="1" s="220">
      <c r="A8" s="121" t="inlineStr">
        <is>
          <t>7. Phân quyền cấp</t>
        </is>
      </c>
      <c r="B8" s="238" t="inlineStr">
        <is>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222" t="n"/>
      <c r="D8" s="222" t="n"/>
      <c r="E8" s="222" t="n"/>
      <c r="F8" s="222" t="n"/>
      <c r="G8" s="222" t="n"/>
      <c r="H8" s="222" t="n"/>
      <c r="I8" s="222" t="n"/>
      <c r="J8" s="222" t="n"/>
      <c r="K8" s="222" t="n"/>
      <c r="L8" s="222" t="n"/>
      <c r="M8" s="222" t="n"/>
      <c r="N8" s="223" t="n"/>
      <c r="O8" s="120" t="n"/>
      <c r="P8" s="120" t="n"/>
      <c r="Q8" s="120" t="n"/>
      <c r="R8" s="77" t="n"/>
      <c r="S8" s="77" t="n"/>
      <c r="T8" s="77" t="n"/>
      <c r="U8" s="77" t="n"/>
      <c r="V8" s="77" t="n"/>
      <c r="W8" s="77" t="n"/>
      <c r="X8" s="77" t="n"/>
      <c r="Y8" s="77" t="n"/>
      <c r="Z8" s="77" t="n"/>
    </row>
    <row r="9" outlineLevel="1" s="220">
      <c r="A9" s="121" t="inlineStr">
        <is>
          <t>8. Cách tính các ô thống kê</t>
        </is>
      </c>
      <c r="B9" s="238" t="inlineStr">
        <is>
          <t>- Ô hiển thị tổng số bản ghi ở cuối bảng: là TỔNG số quận/huyện khớp bộ lọc đang áp dụng, không phải tổng toàn danh mục. Đổi bộ lọc thì số này đổi theo.
- Số thứ tự chạy liên tục qua các trang: dòng đầu trang 2 tiếp nối dòng cuối trang 1.</t>
        </is>
      </c>
      <c r="C9" s="222" t="n"/>
      <c r="D9" s="222" t="n"/>
      <c r="E9" s="222" t="n"/>
      <c r="F9" s="222" t="n"/>
      <c r="G9" s="222" t="n"/>
      <c r="H9" s="222" t="n"/>
      <c r="I9" s="222" t="n"/>
      <c r="J9" s="222" t="n"/>
      <c r="K9" s="222" t="n"/>
      <c r="L9" s="222" t="n"/>
      <c r="M9" s="222" t="n"/>
      <c r="N9" s="223" t="n"/>
      <c r="O9" s="120" t="n"/>
      <c r="P9" s="120" t="n"/>
      <c r="Q9" s="120" t="n"/>
      <c r="R9" s="77" t="n"/>
      <c r="S9" s="77" t="n"/>
      <c r="T9" s="77" t="n"/>
      <c r="U9" s="77" t="n"/>
      <c r="V9" s="77" t="n"/>
      <c r="W9" s="77" t="n"/>
      <c r="X9" s="77" t="n"/>
      <c r="Y9" s="77" t="n"/>
      <c r="Z9" s="77" t="n"/>
    </row>
    <row r="10" outlineLevel="1" s="220">
      <c r="A10" s="121" t="inlineStr">
        <is>
          <t>9. Ghi chú đọc bảng</t>
        </is>
      </c>
      <c r="B10" s="238"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Tỉnh/TP,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is>
      </c>
      <c r="C10" s="222" t="n"/>
      <c r="D10" s="222" t="n"/>
      <c r="E10" s="222" t="n"/>
      <c r="F10" s="222" t="n"/>
      <c r="G10" s="222" t="n"/>
      <c r="H10" s="222" t="n"/>
      <c r="I10" s="222" t="n"/>
      <c r="J10" s="222" t="n"/>
      <c r="K10" s="222" t="n"/>
      <c r="L10" s="222" t="n"/>
      <c r="M10" s="222" t="n"/>
      <c r="N10" s="223" t="n"/>
      <c r="O10" s="120" t="n"/>
      <c r="P10" s="120" t="n"/>
      <c r="Q10" s="120" t="n"/>
      <c r="R10" s="77" t="n"/>
      <c r="S10" s="77" t="n"/>
      <c r="T10" s="77" t="n"/>
      <c r="U10" s="77" t="n"/>
      <c r="V10" s="77" t="n"/>
      <c r="W10" s="77" t="n"/>
      <c r="X10" s="77" t="n"/>
      <c r="Y10" s="77" t="n"/>
      <c r="Z10" s="77" t="n"/>
    </row>
    <row r="11">
      <c r="A11" s="123" t="inlineStr">
        <is>
          <t>Testcase _ Danh mục Quận/Huyện- Cập nhật ngày 17/08/2026</t>
        </is>
      </c>
      <c r="F11" s="142" t="inlineStr">
        <is>
          <t>TEST SUMMARY</t>
        </is>
      </c>
      <c r="I11" s="182" t="inlineStr">
        <is>
          <t>Số trường hợp DNS kiểm thử đạt (P):</t>
        </is>
      </c>
      <c r="K11" s="241">
        <f>COUNTIF(K18:M999,"Passed")</f>
        <v/>
      </c>
      <c r="L11" s="223" t="n"/>
      <c r="M11" s="43" t="inlineStr">
        <is>
          <t>Số trường hợp TP kiểm thử đạt (P):</t>
        </is>
      </c>
      <c r="N11" s="228" t="n"/>
      <c r="O11" s="228" t="n"/>
      <c r="P11" s="127">
        <f>COUNTIF(O18:Q205,"Passed")</f>
        <v/>
      </c>
      <c r="Q11" s="222" t="n"/>
      <c r="R11" s="195" t="n"/>
      <c r="S11" s="195" t="n"/>
      <c r="T11" s="195" t="n"/>
      <c r="U11" s="195" t="n"/>
      <c r="V11" s="195" t="n"/>
      <c r="W11" s="195" t="n"/>
      <c r="X11" s="195" t="n"/>
      <c r="Y11" s="195" t="n"/>
      <c r="Z11" s="195" t="n"/>
    </row>
    <row r="12">
      <c r="A12" s="120" t="n"/>
      <c r="B12" s="120" t="n"/>
      <c r="C12" s="120" t="n"/>
      <c r="D12" s="120" t="n"/>
      <c r="E12" s="120" t="n"/>
      <c r="I12" s="182" t="inlineStr">
        <is>
          <t>Số trường hợp DNS kiểm thử không đạt (F)</t>
        </is>
      </c>
      <c r="K12" s="241">
        <f>COUNTIF(K18:M999,"Fail")</f>
        <v/>
      </c>
      <c r="L12" s="223" t="n"/>
      <c r="M12" s="43" t="inlineStr">
        <is>
          <t>Số trường hợp TP kiểm thử không đạt (F)</t>
        </is>
      </c>
      <c r="N12" s="228" t="n"/>
      <c r="O12" s="228" t="n"/>
      <c r="P12" s="127">
        <f>COUNTIF(O19:Q206,"Fail")</f>
        <v/>
      </c>
      <c r="Q12" s="222" t="n"/>
      <c r="R12" s="77" t="n"/>
      <c r="S12" s="77" t="n"/>
      <c r="T12" s="77" t="n"/>
      <c r="U12" s="77" t="n"/>
      <c r="V12" s="77" t="n"/>
      <c r="W12" s="77" t="n"/>
      <c r="X12" s="77" t="n"/>
      <c r="Y12" s="77" t="n"/>
      <c r="Z12" s="77" t="n"/>
    </row>
    <row r="13">
      <c r="A13" s="120" t="n"/>
      <c r="B13" s="120" t="n"/>
      <c r="C13" s="120" t="n"/>
      <c r="D13" s="120" t="n"/>
      <c r="E13" s="120" t="n"/>
      <c r="I13" s="182" t="inlineStr">
        <is>
          <t>Số trường hợp DNS kiểm thử đang xem xét (PE)</t>
        </is>
      </c>
      <c r="K13" s="241">
        <f>COUNTIF(K18:M999,"Pending)")</f>
        <v/>
      </c>
      <c r="L13" s="223" t="n"/>
      <c r="M13" s="43" t="inlineStr">
        <is>
          <t>Số trường hợp TP kiểm thử đang xem xét (PE)</t>
        </is>
      </c>
      <c r="N13" s="228" t="n"/>
      <c r="O13" s="228" t="n"/>
      <c r="P13" s="127">
        <f>COUNTIF(O20:Q207,"Pending")</f>
        <v/>
      </c>
      <c r="Q13" s="222" t="n"/>
      <c r="R13" s="77" t="n"/>
      <c r="S13" s="77" t="n"/>
      <c r="T13" s="77" t="n"/>
      <c r="U13" s="77" t="n"/>
      <c r="V13" s="77" t="n"/>
      <c r="W13" s="77" t="n"/>
      <c r="X13" s="77" t="n"/>
      <c r="Y13" s="77" t="n"/>
      <c r="Z13" s="77" t="n"/>
    </row>
    <row r="14">
      <c r="A14" s="120" t="n"/>
      <c r="B14" s="120" t="n"/>
      <c r="C14" s="120" t="n"/>
      <c r="D14" s="120" t="n"/>
      <c r="E14" s="120" t="n"/>
      <c r="I14" s="182" t="inlineStr">
        <is>
          <t>Số trường hợp DNS kiểm thử chưa thực hiện</t>
        </is>
      </c>
      <c r="K14" s="241">
        <f>COUNTIF(K18:K999,"Not Executed")</f>
        <v/>
      </c>
      <c r="L14" s="223" t="n"/>
      <c r="M14" s="43" t="inlineStr">
        <is>
          <t>Số trường hợp TP kiểm thử chưa thực hiện</t>
        </is>
      </c>
      <c r="N14" s="228" t="n"/>
      <c r="O14" s="228" t="n"/>
      <c r="P14" s="127">
        <f>K16-P15</f>
        <v/>
      </c>
      <c r="Q14" s="222" t="n"/>
      <c r="R14" s="77" t="n"/>
      <c r="S14" s="77" t="n"/>
      <c r="T14" s="77" t="n"/>
      <c r="U14" s="77" t="n"/>
      <c r="V14" s="77" t="n"/>
      <c r="W14" s="77" t="n"/>
      <c r="X14" s="77" t="n"/>
      <c r="Y14" s="77" t="n"/>
      <c r="Z14" s="77" t="n"/>
    </row>
    <row r="15">
      <c r="A15" s="120" t="n"/>
      <c r="B15" s="120" t="n"/>
      <c r="C15" s="120" t="n"/>
      <c r="D15" s="120" t="n"/>
      <c r="E15" s="120" t="n"/>
      <c r="I15" s="182" t="inlineStr">
        <is>
          <t>Tổng số trường hợp DNS kiểm thử</t>
        </is>
      </c>
      <c r="K15" s="241">
        <f>COUNTIF(K18:K999,"&lt;&gt;")</f>
        <v/>
      </c>
      <c r="L15" s="223" t="n"/>
      <c r="M15" s="43" t="inlineStr">
        <is>
          <t>Tổng số trường hợp TP kiểm thử</t>
        </is>
      </c>
      <c r="N15" s="228" t="n"/>
      <c r="O15" s="228" t="n"/>
      <c r="P15" s="127">
        <f>sum(P11:Q13)</f>
        <v/>
      </c>
      <c r="Q15" s="222" t="n"/>
      <c r="R15" s="77" t="n"/>
      <c r="S15" s="77" t="n"/>
      <c r="T15" s="77" t="n"/>
      <c r="U15" s="77" t="n"/>
      <c r="V15" s="77" t="n"/>
      <c r="W15" s="77" t="n"/>
      <c r="X15" s="77" t="n"/>
      <c r="Y15" s="77" t="n"/>
      <c r="Z15" s="77" t="n"/>
    </row>
    <row r="16">
      <c r="A16" s="120" t="n"/>
      <c r="B16" s="120" t="n"/>
      <c r="C16" s="120" t="n"/>
      <c r="D16" s="120" t="n"/>
      <c r="E16" s="120" t="n"/>
      <c r="I16" s="226" t="inlineStr">
        <is>
          <t>Tổng số testcase</t>
        </is>
      </c>
      <c r="K16" s="227">
        <f>COUNTIF(I18:I1002,"*")</f>
        <v/>
      </c>
      <c r="L16" s="223" t="n"/>
      <c r="M16" s="50" t="n"/>
      <c r="N16" s="50" t="n"/>
      <c r="O16" s="50" t="n"/>
      <c r="P16" s="50" t="n"/>
      <c r="Q16" s="50" t="n"/>
      <c r="R16" s="77" t="n"/>
      <c r="S16" s="77" t="n"/>
      <c r="T16" s="77" t="n"/>
      <c r="U16" s="77" t="n"/>
      <c r="V16" s="77" t="n"/>
      <c r="W16" s="77" t="n"/>
      <c r="X16" s="77" t="n"/>
      <c r="Y16" s="77" t="n"/>
      <c r="Z16" s="77"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c r="R17" s="77" t="n"/>
      <c r="S17" s="77" t="n"/>
      <c r="T17" s="77" t="n"/>
      <c r="U17" s="77" t="n"/>
      <c r="V17" s="77" t="n"/>
      <c r="W17" s="77" t="n"/>
      <c r="X17" s="77" t="n"/>
      <c r="Y17" s="77" t="n"/>
      <c r="Z17" s="77" t="n"/>
    </row>
    <row r="18">
      <c r="A18" s="134" t="n"/>
      <c r="B18" s="134" t="n"/>
      <c r="C18" s="240" t="inlineStr">
        <is>
          <t>I. HIỂN THỊ TRANG &amp; TRUY CẬP</t>
        </is>
      </c>
      <c r="D18" s="222" t="n"/>
      <c r="E18" s="222" t="n"/>
      <c r="F18" s="222" t="n"/>
      <c r="G18" s="222" t="n"/>
      <c r="H18" s="222" t="n"/>
      <c r="I18" s="222" t="n"/>
      <c r="J18" s="222" t="n"/>
      <c r="K18" s="222" t="n"/>
      <c r="L18" s="222" t="n"/>
      <c r="M18" s="222" t="n"/>
      <c r="N18" s="222" t="n"/>
      <c r="O18" s="222" t="n"/>
      <c r="P18" s="222" t="n"/>
      <c r="Q18" s="223" t="n"/>
      <c r="R18" s="77" t="n"/>
      <c r="S18" s="77" t="n"/>
      <c r="T18" s="77" t="n"/>
      <c r="U18" s="77" t="n"/>
      <c r="V18" s="77" t="n"/>
      <c r="W18" s="77" t="n"/>
      <c r="X18" s="77" t="n"/>
      <c r="Y18" s="77" t="n"/>
      <c r="Z18" s="77" t="n"/>
    </row>
    <row r="19" outlineLevel="1" s="220">
      <c r="A19" s="75" t="inlineStr">
        <is>
          <t>Danh mục Đường/Phố</t>
        </is>
      </c>
      <c r="B19" s="75" t="inlineStr">
        <is>
          <t>HIỂN THỊ TRANG &amp; TRUY CẬP</t>
        </is>
      </c>
      <c r="C19" s="174" t="inlineStr">
        <is>
          <t>TC_01.001</t>
        </is>
      </c>
      <c r="D19" s="75" t="inlineStr">
        <is>
          <t>Mở màn hình từ menu</t>
        </is>
      </c>
      <c r="E19" s="174" t="inlineStr">
        <is>
          <t>P0</t>
        </is>
      </c>
      <c r="F19" s="75" t="inlineStr">
        <is>
          <t>Tài khoản bất kỳ đã đăng nhập. Danh mục có sẵn dữ liệu.</t>
        </is>
      </c>
      <c r="G19" s="75" t="inlineStr">
        <is>
          <t>1. Đăng nhập
2. Vào menu Danh mục chung → Địa lý → Quận/Huyện</t>
        </is>
      </c>
      <c r="H19" s="75" t="n"/>
      <c r="I19" s="75" t="inlineStr">
        <is>
          <t>- Tiêu đề trang hiện "Danh mục Quận/Huyện"
- bảng nạp xong và hiện dữ liệu
- Có nút Tạo mới trên thanh công cụ</t>
        </is>
      </c>
      <c r="J19" s="75" t="inlineStr">
        <is>
          <t>- Tiêu đề trang hiện "Danh mục Quận/Huyện"
- bảng nạp xong và hiện dữ liệu
- Có nút Tạo mới trên thanh công cụ</t>
        </is>
      </c>
      <c r="K19" s="148" t="inlineStr">
        <is>
          <t>Passed</t>
        </is>
      </c>
      <c r="L19" s="154" t="n"/>
      <c r="M19" s="154" t="n"/>
      <c r="N19" s="175" t="n"/>
      <c r="O19" s="175" t="n"/>
      <c r="P19" s="175" t="n"/>
      <c r="Q19" s="175" t="n"/>
      <c r="R19" s="77" t="n"/>
      <c r="S19" s="77" t="n"/>
      <c r="T19" s="77" t="n"/>
      <c r="U19" s="77" t="n"/>
      <c r="V19" s="77" t="n"/>
      <c r="W19" s="77" t="n"/>
      <c r="X19" s="77" t="n"/>
      <c r="Y19" s="77" t="n"/>
      <c r="Z19" s="77" t="n"/>
    </row>
    <row r="20" outlineLevel="1" s="220">
      <c r="A20" s="230" t="n"/>
      <c r="B20" s="230" t="n"/>
      <c r="C20" s="174" t="inlineStr">
        <is>
          <t>TC_01.002</t>
        </is>
      </c>
      <c r="D20" s="75" t="inlineStr">
        <is>
          <t>Kiểm tra đủ các cột của bảng</t>
        </is>
      </c>
      <c r="E20" s="174" t="inlineStr">
        <is>
          <t>P0</t>
        </is>
      </c>
      <c r="F20" s="75" t="inlineStr">
        <is>
          <t>Người dùng chưa chỉnh cấu hình cột.</t>
        </is>
      </c>
      <c r="G20" s="75" t="inlineStr">
        <is>
          <t>1. Mở màn hình
2. Đọc tên từng tiêu đề cột</t>
        </is>
      </c>
      <c r="H20" s="75" t="n"/>
      <c r="I20" s="75" t="inlineStr">
        <is>
          <t>- Có đủ các cột: STT, Tên Quận/Huyệ, Tỉnh/TP, Quốc gia, Ngày cập nhật, Người cập nhật, Người tạo, Ngày tạo, Hành động</t>
        </is>
      </c>
      <c r="J20" s="75" t="inlineStr">
        <is>
          <t>- Có đủ các cột: STT, Tên Quận/Huyệ, Tỉnh/TP, Quốc gia, Ngày cập nhật, Người cập nhật, Người tạo, Ngày tạo, Hành động</t>
        </is>
      </c>
      <c r="K20" s="148" t="inlineStr">
        <is>
          <t>Passed</t>
        </is>
      </c>
      <c r="L20" s="154" t="n"/>
      <c r="M20" s="154" t="n"/>
      <c r="N20" s="175" t="n"/>
      <c r="O20" s="175" t="n"/>
      <c r="P20" s="175" t="n"/>
      <c r="Q20" s="175" t="n"/>
      <c r="R20" s="77" t="n"/>
      <c r="S20" s="77" t="n"/>
      <c r="T20" s="77" t="n"/>
      <c r="U20" s="77" t="n"/>
      <c r="V20" s="77" t="n"/>
      <c r="W20" s="77" t="n"/>
      <c r="X20" s="77" t="n"/>
      <c r="Y20" s="77" t="n"/>
      <c r="Z20" s="77" t="n"/>
    </row>
    <row r="21" outlineLevel="1" s="220">
      <c r="A21" s="230" t="n"/>
      <c r="B21" s="230" t="n"/>
      <c r="C21" s="174" t="inlineStr">
        <is>
          <t>TC_01.003</t>
        </is>
      </c>
      <c r="D21" s="75" t="inlineStr">
        <is>
          <t>Hiển thị khi không có dữ liệu khớp</t>
        </is>
      </c>
      <c r="E21" s="174" t="inlineStr">
        <is>
          <t>P1</t>
        </is>
      </c>
      <c r="F21" s="75" t="inlineStr">
        <is>
          <t>Danh mục có dữ liệu bình thường.</t>
        </is>
      </c>
      <c r="G21" s="75" t="inlineStr">
        <is>
          <t>1. Gõ vào ô tìm kiếm một chuỗi chắc chắn không tồn tại
2. Chờ bảng nạp lại</t>
        </is>
      </c>
      <c r="H21" s="75" t="inlineStr">
        <is>
          <t>Từ khóa: zzzkhongtontai999</t>
        </is>
      </c>
      <c r="I21" s="75" t="inlineStr">
        <is>
          <t>- bảng hiện thông báo không có dữ liệu</t>
        </is>
      </c>
      <c r="J21" s="75" t="inlineStr">
        <is>
          <t>- bảng hiện thông báo không có dữ liệu</t>
        </is>
      </c>
      <c r="K21" s="148" t="inlineStr">
        <is>
          <t>Passed</t>
        </is>
      </c>
      <c r="L21" s="154" t="n"/>
      <c r="M21" s="154" t="n"/>
      <c r="N21" s="175" t="n"/>
      <c r="O21" s="175" t="n"/>
      <c r="P21" s="175" t="n"/>
      <c r="Q21" s="175" t="n"/>
      <c r="R21" s="77" t="n"/>
      <c r="S21" s="77" t="n"/>
      <c r="T21" s="77" t="n"/>
      <c r="U21" s="77" t="n"/>
      <c r="V21" s="77" t="n"/>
      <c r="W21" s="77" t="n"/>
      <c r="X21" s="77" t="n"/>
      <c r="Y21" s="77" t="n"/>
      <c r="Z21" s="77" t="n"/>
    </row>
    <row r="22" outlineLevel="1" s="220">
      <c r="A22" s="230" t="n"/>
      <c r="B22" s="230" t="n"/>
      <c r="C22" s="174" t="inlineStr">
        <is>
          <t>TC_01.004</t>
        </is>
      </c>
      <c r="D22" s="75" t="inlineStr">
        <is>
          <t>Mọi tài khoản đều vào được màn hình</t>
        </is>
      </c>
      <c r="E22" s="174" t="inlineStr">
        <is>
          <t>P0</t>
        </is>
      </c>
      <c r="F22" s="75" t="inlineStr">
        <is>
          <t>Hai tài khoản: một quản trị, một nhân viên thường không được gán quyền danh mục nào.</t>
        </is>
      </c>
      <c r="G22" s="75" t="inlineStr">
        <is>
          <t>1. Đăng nhập bằng tài khoản nhân viên thường
2. Mở màn hình
3. Quan sát thanh công cụ và cột Hành động</t>
        </is>
      </c>
      <c r="H22" s="75" t="inlineStr">
        <is>
          <t>Tài khoản: nhân viên thường</t>
        </is>
      </c>
      <c r="I22" s="75" t="inlineStr">
        <is>
          <t>-  VẪN mở được màn hình, thấy đủ dữ liệu
- Nút Tạo mới và các nút thao tác VẪN hiện đầy đủ</t>
        </is>
      </c>
      <c r="J22" s="75" t="inlineStr">
        <is>
          <t>- VẪN mở được màn hình, thấy đủ dữ liệu
-  Nút Tạo mới và các nút thao tác VẪN hiện đầy đủ</t>
        </is>
      </c>
      <c r="K22" s="148" t="inlineStr">
        <is>
          <t>Passed</t>
        </is>
      </c>
      <c r="L22" s="154" t="n"/>
      <c r="M22" s="154" t="n"/>
      <c r="N22" s="175" t="n"/>
      <c r="O22" s="175" t="n"/>
      <c r="P22" s="175" t="n"/>
      <c r="Q22" s="175" t="n"/>
      <c r="R22" s="77" t="n"/>
      <c r="S22" s="77" t="n"/>
      <c r="T22" s="77" t="n"/>
      <c r="U22" s="77" t="n"/>
      <c r="V22" s="77" t="n"/>
      <c r="W22" s="77" t="n"/>
      <c r="X22" s="77" t="n"/>
      <c r="Y22" s="77" t="n"/>
      <c r="Z22" s="77" t="n"/>
    </row>
    <row r="23" outlineLevel="1" s="220">
      <c r="A23" s="230" t="n"/>
      <c r="B23" s="230" t="n"/>
      <c r="C23" s="174" t="inlineStr">
        <is>
          <t>TC_01.005</t>
        </is>
      </c>
      <c r="D23" s="75" t="inlineStr">
        <is>
          <t>Số thứ tự liên tục qua các trang</t>
        </is>
      </c>
      <c r="E23" s="174" t="inlineStr">
        <is>
          <t>P0</t>
        </is>
      </c>
      <c r="F23" s="75" t="inlineStr">
        <is>
          <t>Danh mục có nhiều hơn một trang dữ liệu.</t>
        </is>
      </c>
      <c r="G23" s="75" t="inlineStr">
        <is>
          <t>1. Ghi lại số thứ tự dòng cuối trang 1
2. Sang trang 2, đọc số thứ tự dòng đầu</t>
        </is>
      </c>
      <c r="H23" s="75" t="n"/>
      <c r="I23" s="75" t="inlineStr">
        <is>
          <t>- Số thứ tự nối tiếp liền mạch, không quay về 1</t>
        </is>
      </c>
      <c r="J23" s="75" t="inlineStr">
        <is>
          <t>- Số thứ tự nối tiếp liền mạch, không quay về 1</t>
        </is>
      </c>
      <c r="K23" s="148" t="inlineStr">
        <is>
          <t>Passed</t>
        </is>
      </c>
      <c r="L23" s="154" t="n"/>
      <c r="M23" s="154" t="n"/>
      <c r="N23" s="175" t="n"/>
      <c r="O23" s="175" t="n"/>
      <c r="P23" s="175" t="n"/>
      <c r="Q23" s="175" t="n"/>
      <c r="R23" s="77" t="n"/>
      <c r="S23" s="77" t="n"/>
      <c r="T23" s="77" t="n"/>
      <c r="U23" s="77" t="n"/>
      <c r="V23" s="77" t="n"/>
      <c r="W23" s="77" t="n"/>
      <c r="X23" s="77" t="n"/>
      <c r="Y23" s="77" t="n"/>
      <c r="Z23" s="77" t="n"/>
    </row>
    <row r="24" outlineLevel="1" s="220">
      <c r="A24" s="230" t="n"/>
      <c r="B24" s="230" t="n"/>
      <c r="C24" s="174" t="inlineStr">
        <is>
          <t>TC_01.006</t>
        </is>
      </c>
      <c r="D24" s="75" t="inlineStr">
        <is>
          <t>Đổi số dòng mỗi trang</t>
        </is>
      </c>
      <c r="E24" s="174" t="inlineStr">
        <is>
          <t>P1</t>
        </is>
      </c>
      <c r="F24" s="75" t="inlineStr">
        <is>
          <t>Đang hiển thị số dòng mặc định.</t>
        </is>
      </c>
      <c r="G24" s="75" t="inlineStr">
        <is>
          <t>1. Đổi ô số dòng mỗi trang sang giá trị lớn hơn
2. Đếm số dòng trên bảng</t>
        </is>
      </c>
      <c r="H24" s="75" t="n"/>
      <c r="I24" s="75" t="inlineStr">
        <is>
          <t>- bảng hiện đúng số dòng đã chọn
- Sau khi đổi phải quay về trang 1</t>
        </is>
      </c>
      <c r="J24" s="75" t="inlineStr">
        <is>
          <t>- bảng hiện đúng số dòng đã chọn
- Sau khi đổi phải quay về trang 1</t>
        </is>
      </c>
      <c r="K24" s="148" t="inlineStr">
        <is>
          <t>Passed</t>
        </is>
      </c>
      <c r="L24" s="154" t="n"/>
      <c r="M24" s="154" t="n"/>
      <c r="N24" s="175" t="n"/>
      <c r="O24" s="175" t="n"/>
      <c r="P24" s="175" t="n"/>
      <c r="Q24" s="175" t="n"/>
      <c r="R24" s="77" t="n"/>
      <c r="S24" s="77" t="n"/>
      <c r="T24" s="77" t="n"/>
      <c r="U24" s="77" t="n"/>
      <c r="V24" s="77" t="n"/>
      <c r="W24" s="77" t="n"/>
      <c r="X24" s="77" t="n"/>
      <c r="Y24" s="77" t="n"/>
      <c r="Z24" s="77" t="n"/>
    </row>
    <row r="25" outlineLevel="1" s="220">
      <c r="A25" s="230" t="n"/>
      <c r="B25" s="230" t="n"/>
      <c r="C25" s="174" t="inlineStr">
        <is>
          <t>TC_01.007</t>
        </is>
      </c>
      <c r="D25" s="75" t="inlineStr">
        <is>
          <t>Sắp xếp theo cột Tên</t>
        </is>
      </c>
      <c r="E25" s="174" t="inlineStr">
        <is>
          <t>P0</t>
        </is>
      </c>
      <c r="F25" s="75" t="inlineStr">
        <is>
          <t>Danh mục có ít nhất 5 bản ghi.</t>
        </is>
      </c>
      <c r="G25" s="75" t="inlineStr">
        <is>
          <t>1. Bấm tiêu đề cột Tên đường/phố
2. Đọc 5 dòng đầu
3. Bấm lần thứ hai</t>
        </is>
      </c>
      <c r="H25" s="75" t="n"/>
      <c r="I25" s="75" t="inlineStr">
        <is>
          <t>- Lần 1: xếp tăng dần đúng thứ tự tiếng Việt có dấu
- Lần 2: thứ tự đảo ngược hoàn toàn</t>
        </is>
      </c>
      <c r="J25" s="75" t="inlineStr">
        <is>
          <t>- Lần 1: xếp tăng dần đúng thứ tự tiếng Việt có dấu
- Lần 2: thứ tự đảo ngược hoàn toàn</t>
        </is>
      </c>
      <c r="K25" s="148" t="inlineStr">
        <is>
          <t>Passed</t>
        </is>
      </c>
      <c r="L25" s="154" t="n"/>
      <c r="M25" s="154" t="n"/>
      <c r="N25" s="175" t="n"/>
      <c r="O25" s="175" t="n"/>
      <c r="P25" s="175" t="n"/>
      <c r="Q25" s="175" t="n"/>
      <c r="R25" s="77" t="n"/>
      <c r="S25" s="77" t="n"/>
      <c r="T25" s="77" t="n"/>
      <c r="U25" s="77" t="n"/>
      <c r="V25" s="77" t="n"/>
      <c r="W25" s="77" t="n"/>
      <c r="X25" s="77" t="n"/>
      <c r="Y25" s="77" t="n"/>
      <c r="Z25" s="77" t="n"/>
    </row>
    <row r="26" outlineLevel="1" s="220">
      <c r="A26" s="230" t="n"/>
      <c r="B26" s="230" t="n"/>
      <c r="C26" s="174" t="inlineStr">
        <is>
          <t>TC_01.008</t>
        </is>
      </c>
      <c r="D26" s="75" t="inlineStr">
        <is>
          <t>Sắp xếp theo Ngày cập nhật</t>
        </is>
      </c>
      <c r="E26" s="174" t="inlineStr">
        <is>
          <t>P1</t>
        </is>
      </c>
      <c r="F26" s="75" t="inlineStr">
        <is>
          <t>Danh mục có bản ghi tạo ở nhiều thời điểm khác nhau.</t>
        </is>
      </c>
      <c r="G26" s="75" t="inlineStr">
        <is>
          <t>1. Bấm tiêu đề cột Ngày tạo hai lần để lấy giảm dần
2. Đọc 5 dòng đầu</t>
        </is>
      </c>
      <c r="H26" s="75" t="n"/>
      <c r="I26" s="75" t="inlineStr">
        <is>
          <t>- Bản ghi cập nhật gần đây nhất đứng đầu</t>
        </is>
      </c>
      <c r="J26" s="75" t="inlineStr">
        <is>
          <t>- Bản ghi ngày cập nhật gần đây nhất đứng đầu</t>
        </is>
      </c>
      <c r="K26" s="148" t="inlineStr">
        <is>
          <t>Passed</t>
        </is>
      </c>
      <c r="L26" s="154" t="n"/>
      <c r="M26" s="154" t="n"/>
      <c r="N26" s="175" t="n"/>
      <c r="O26" s="175" t="n"/>
      <c r="P26" s="175" t="n"/>
      <c r="Q26" s="175" t="n"/>
      <c r="R26" s="77" t="n"/>
      <c r="S26" s="77" t="n"/>
      <c r="T26" s="77" t="n"/>
      <c r="U26" s="77" t="n"/>
      <c r="V26" s="77" t="n"/>
      <c r="W26" s="77" t="n"/>
      <c r="X26" s="77" t="n"/>
      <c r="Y26" s="77" t="n"/>
      <c r="Z26" s="77" t="n"/>
    </row>
    <row r="27" outlineLevel="1" s="220">
      <c r="A27" s="231" t="n"/>
      <c r="B27" s="231" t="n"/>
      <c r="C27" s="174" t="inlineStr">
        <is>
          <t>TC_01.009</t>
        </is>
      </c>
      <c r="D27" s="75" t="inlineStr">
        <is>
          <t>Sắp xếp giữ nguyên khi chuyển trang</t>
        </is>
      </c>
      <c r="E27" s="174" t="inlineStr">
        <is>
          <t>P1</t>
        </is>
      </c>
      <c r="F27" s="75" t="inlineStr">
        <is>
          <t>Đang sắp xếp giảm dần theo cột Tên đường/phố.</t>
        </is>
      </c>
      <c r="G27" s="75" t="inlineStr">
        <is>
          <t>1. Bấm sang trang 2
2. So dòng đầu trang 2 với dòng cuối trang 1</t>
        </is>
      </c>
      <c r="H27" s="75" t="n"/>
      <c r="I27" s="75" t="inlineStr">
        <is>
          <t>- Thứ tự nối tiếp liền mạch, không đảo lộn hay lặp bản ghi</t>
        </is>
      </c>
      <c r="J27" s="75" t="inlineStr">
        <is>
          <t>- Thứ tự nối tiếp liền mạch, không đảo lộn hay lặp bản ghi</t>
        </is>
      </c>
      <c r="K27" s="148" t="inlineStr">
        <is>
          <t>Passed</t>
        </is>
      </c>
      <c r="L27" s="154" t="n"/>
      <c r="M27" s="154" t="n"/>
      <c r="N27" s="175" t="n"/>
      <c r="O27" s="175" t="n"/>
      <c r="P27" s="175" t="n"/>
      <c r="Q27" s="175" t="n"/>
      <c r="R27" s="77" t="n"/>
      <c r="S27" s="77" t="n"/>
      <c r="T27" s="77" t="n"/>
      <c r="U27" s="77" t="n"/>
      <c r="V27" s="77" t="n"/>
      <c r="W27" s="77" t="n"/>
      <c r="X27" s="77" t="n"/>
      <c r="Y27" s="77" t="n"/>
      <c r="Z27" s="77" t="n"/>
    </row>
    <row r="28" collapsed="1" s="220">
      <c r="A28" s="134" t="n"/>
      <c r="B28" s="134" t="n"/>
      <c r="C28" s="240" t="inlineStr">
        <is>
          <t>II. TÌM KIẾM &amp; LỌC DANH SÁCH</t>
        </is>
      </c>
      <c r="D28" s="222" t="n"/>
      <c r="E28" s="222" t="n"/>
      <c r="F28" s="222" t="n"/>
      <c r="G28" s="222" t="n"/>
      <c r="H28" s="222" t="n"/>
      <c r="I28" s="222" t="n"/>
      <c r="J28" s="222" t="n"/>
      <c r="K28" s="222" t="n"/>
      <c r="L28" s="222" t="n"/>
      <c r="M28" s="222" t="n"/>
      <c r="N28" s="222" t="n"/>
      <c r="O28" s="222" t="n"/>
      <c r="P28" s="222" t="n"/>
      <c r="Q28" s="223" t="n"/>
      <c r="R28" s="77" t="n"/>
      <c r="S28" s="77" t="n"/>
      <c r="T28" s="77" t="n"/>
      <c r="U28" s="77" t="n"/>
      <c r="V28" s="77" t="n"/>
      <c r="W28" s="77" t="n"/>
      <c r="X28" s="77" t="n"/>
      <c r="Y28" s="77" t="n"/>
      <c r="Z28" s="77" t="n"/>
    </row>
    <row r="29" hidden="1" outlineLevel="1" s="220">
      <c r="A29" s="145" t="inlineStr">
        <is>
          <t>Danh mục Quận/Huyện</t>
        </is>
      </c>
      <c r="B29" s="145" t="inlineStr">
        <is>
          <t>TÌM KIẾM &amp; LỌC DANH SÁCH</t>
        </is>
      </c>
      <c r="C29" s="137" t="inlineStr">
        <is>
          <t>TC_02.001</t>
        </is>
      </c>
      <c r="D29" s="145" t="inlineStr">
        <is>
          <t>Tìm nhanh theo tên</t>
        </is>
      </c>
      <c r="E29" s="137" t="inlineStr">
        <is>
          <t>P0</t>
        </is>
      </c>
      <c r="F29" s="145" t="inlineStr">
        <is>
          <t>Có bản ghi tên chứa đoạn cần tìm.</t>
        </is>
      </c>
      <c r="G29" s="145" t="inlineStr">
        <is>
          <t>1. Gõ một phần tên vào ô tìm kiếm
2. Chờ bảng nạp lại</t>
        </is>
      </c>
      <c r="H29" s="145" t="inlineStr">
        <is>
          <t>Từ khóa: (một phần tên)</t>
        </is>
      </c>
      <c r="I29" s="145" t="inlineStr">
        <is>
          <t>- Chỉ còn các bản ghi có tên chứa từ khóa
- Tổng số bản ghi đổi theo kết quả</t>
        </is>
      </c>
      <c r="J29" s="145" t="inlineStr">
        <is>
          <t>- Chỉ còn các bản ghi có tên chứa từ khóa
- Tổng số bản ghi đổi theo kết quả</t>
        </is>
      </c>
      <c r="K29" s="148" t="inlineStr">
        <is>
          <t>Passed</t>
        </is>
      </c>
      <c r="L29" s="154" t="n"/>
      <c r="M29" s="154" t="n"/>
      <c r="N29" s="175" t="n"/>
      <c r="O29" s="175" t="n"/>
      <c r="P29" s="175" t="n"/>
      <c r="Q29" s="175" t="n"/>
      <c r="R29" s="77" t="n"/>
      <c r="S29" s="77" t="n"/>
      <c r="T29" s="77" t="n"/>
      <c r="U29" s="77" t="n"/>
      <c r="V29" s="77" t="n"/>
      <c r="W29" s="77" t="n"/>
      <c r="X29" s="77" t="n"/>
      <c r="Y29" s="77" t="n"/>
      <c r="Z29" s="77" t="n"/>
    </row>
    <row r="30" hidden="1" outlineLevel="1" s="220">
      <c r="A30" s="230" t="n"/>
      <c r="B30" s="230" t="n"/>
      <c r="C30" s="137" t="inlineStr">
        <is>
          <t>TC_02.002</t>
        </is>
      </c>
      <c r="D30" s="145" t="inlineStr">
        <is>
          <t>Tìm nhanh không phân biệt chữ hoa chữ thường</t>
        </is>
      </c>
      <c r="E30" s="137" t="inlineStr">
        <is>
          <t>P1</t>
        </is>
      </c>
      <c r="F30" s="145" t="inlineStr">
        <is>
          <t>Có bản ghi tên viết hoa chữ đầu.</t>
        </is>
      </c>
      <c r="G30" s="145" t="inlineStr">
        <is>
          <t>1. Gõ từ khóa toàn chữ thường
2. Ghi nhận kết quả
3. Xóa, gõ lại toàn chữ hoa
4. So sánh</t>
        </is>
      </c>
      <c r="H30" s="145" t="n"/>
      <c r="I30" s="145" t="inlineStr">
        <is>
          <t>- Hai lần tìm cho ra CÙNG một tập kết quả</t>
        </is>
      </c>
      <c r="J30" s="145" t="inlineStr">
        <is>
          <t>- Hai lần tìm cho ra CÙNG một tập kết quả</t>
        </is>
      </c>
      <c r="K30" s="148" t="inlineStr">
        <is>
          <t>Passed</t>
        </is>
      </c>
      <c r="L30" s="154" t="n"/>
      <c r="M30" s="154" t="n"/>
      <c r="N30" s="175" t="n"/>
      <c r="O30" s="175" t="n"/>
      <c r="P30" s="175" t="n"/>
      <c r="Q30" s="175" t="n"/>
      <c r="R30" s="77" t="n"/>
      <c r="S30" s="77" t="n"/>
      <c r="T30" s="77" t="n"/>
      <c r="U30" s="77" t="n"/>
      <c r="V30" s="77" t="n"/>
      <c r="W30" s="77" t="n"/>
      <c r="X30" s="77" t="n"/>
      <c r="Y30" s="77" t="n"/>
      <c r="Z30" s="77" t="n"/>
    </row>
    <row r="31" hidden="1" outlineLevel="1" s="220">
      <c r="A31" s="230" t="n"/>
      <c r="B31" s="230" t="n"/>
      <c r="C31" s="137" t="inlineStr">
        <is>
          <t>TC_02.003</t>
        </is>
      </c>
      <c r="D31" s="145" t="inlineStr">
        <is>
          <t>Xóa từ khóa thì danh sách quay về đầy đủ</t>
        </is>
      </c>
      <c r="E31" s="137" t="inlineStr">
        <is>
          <t>P0</t>
        </is>
      </c>
      <c r="F31" s="145" t="inlineStr">
        <is>
          <t>Đang tìm với từ khóa cho ra ít kết quả.</t>
        </is>
      </c>
      <c r="G31" s="145" t="inlineStr">
        <is>
          <t>1. Xóa hết nội dung ô tìm kiếm
2. Chờ bảng nạp lại</t>
        </is>
      </c>
      <c r="H31" s="145" t="n"/>
      <c r="I31" s="145" t="inlineStr">
        <is>
          <t>- Tổng số bản ghi quay lại như ban đầu
- bảng về trang 1</t>
        </is>
      </c>
      <c r="J31" s="145" t="inlineStr">
        <is>
          <t>- Tổng số bản ghi quay lại như ban đầu
- bảng về trang 1</t>
        </is>
      </c>
      <c r="K31" s="148" t="inlineStr">
        <is>
          <t>Passed</t>
        </is>
      </c>
      <c r="L31" s="154" t="n"/>
      <c r="M31" s="154" t="n"/>
      <c r="N31" s="175" t="n"/>
      <c r="O31" s="175" t="n"/>
      <c r="P31" s="175" t="n"/>
      <c r="Q31" s="175" t="n"/>
      <c r="R31" s="77" t="n"/>
      <c r="S31" s="77" t="n"/>
      <c r="T31" s="77" t="n"/>
      <c r="U31" s="77" t="n"/>
      <c r="V31" s="77" t="n"/>
      <c r="W31" s="77" t="n"/>
      <c r="X31" s="77" t="n"/>
      <c r="Y31" s="77" t="n"/>
      <c r="Z31" s="77" t="n"/>
    </row>
    <row r="32" hidden="1" outlineLevel="1" s="220">
      <c r="A32" s="230" t="n"/>
      <c r="B32" s="230" t="n"/>
      <c r="C32" s="137" t="inlineStr">
        <is>
          <t>TC_02.004</t>
        </is>
      </c>
      <c r="D32" s="145" t="inlineStr">
        <is>
          <t>Nút Làm mới xóa hết tiêu chí và nạp lại</t>
        </is>
      </c>
      <c r="E32" s="137" t="inlineStr">
        <is>
          <t>P0</t>
        </is>
      </c>
      <c r="F32" s="145" t="inlineStr">
        <is>
          <t>Đang áp dụng đủ các tiêu chí lọc của màn.</t>
        </is>
      </c>
      <c r="G32" s="145" t="inlineStr">
        <is>
          <t>1. Bấm nút Làm mới
2. Quan sát các ô lọc và bảng</t>
        </is>
      </c>
      <c r="H32" s="145" t="n"/>
      <c r="I32" s="145" t="inlineStr">
        <is>
          <t>- Tất cả ô lọc trở về rỗng
- bảng PHẢI nạp lại ngay, không được giữ nguyên kết quả cũ</t>
        </is>
      </c>
      <c r="J32" s="145" t="inlineStr">
        <is>
          <t>- Tất cả ô lọc trở về rỗng
- bảng PHẢI nạp lại ngay, không được giữ nguyên kết quả cũ</t>
        </is>
      </c>
      <c r="K32" s="148" t="inlineStr">
        <is>
          <t>Passed</t>
        </is>
      </c>
      <c r="L32" s="154" t="n"/>
      <c r="M32" s="154" t="n"/>
      <c r="N32" s="175" t="n"/>
      <c r="O32" s="175" t="n"/>
      <c r="P32" s="175" t="n"/>
      <c r="Q32" s="175" t="n"/>
      <c r="R32" s="77" t="n"/>
      <c r="S32" s="77" t="n"/>
      <c r="T32" s="77" t="n"/>
      <c r="U32" s="77" t="n"/>
      <c r="V32" s="77" t="n"/>
      <c r="W32" s="77" t="n"/>
      <c r="X32" s="77" t="n"/>
      <c r="Y32" s="77" t="n"/>
      <c r="Z32" s="77" t="n"/>
    </row>
    <row r="33" hidden="1" outlineLevel="1" s="220">
      <c r="A33" s="230" t="n"/>
      <c r="B33" s="230" t="n"/>
      <c r="C33" s="137" t="inlineStr">
        <is>
          <t>TC_02.005</t>
        </is>
      </c>
      <c r="D33" s="145" t="inlineStr">
        <is>
          <t>Áp dụng bộ lọc khi đang ở trang giữa</t>
        </is>
      </c>
      <c r="E33" s="137" t="inlineStr">
        <is>
          <t>P0</t>
        </is>
      </c>
      <c r="F33" s="145" t="inlineStr">
        <is>
          <t>Đang ở trang3. Bộ lọc mới chỉ cho ra vài kết quả.</t>
        </is>
      </c>
      <c r="G33" s="145" t="inlineStr">
        <is>
          <t>1. Áp dụng bộ lọc
2. Quan sát bảng</t>
        </is>
      </c>
      <c r="H33" s="145" t="n"/>
      <c r="I33" s="145" t="inlineStr">
        <is>
          <t>- Bảng quay về trang 1 — không được hiện trang trống</t>
        </is>
      </c>
      <c r="J33" s="145" t="inlineStr">
        <is>
          <t>- Bảng quay về trang 1 — không được hiện trang trống</t>
        </is>
      </c>
      <c r="K33" s="148" t="inlineStr">
        <is>
          <t>Passed</t>
        </is>
      </c>
      <c r="L33" s="154" t="n"/>
      <c r="M33" s="154" t="n"/>
      <c r="N33" s="175" t="n"/>
      <c r="O33" s="175" t="n"/>
      <c r="P33" s="175" t="n"/>
      <c r="Q33" s="175" t="n"/>
      <c r="R33" s="77" t="n"/>
      <c r="S33" s="77" t="n"/>
      <c r="T33" s="77" t="n"/>
      <c r="U33" s="77" t="n"/>
      <c r="V33" s="77" t="n"/>
      <c r="W33" s="77" t="n"/>
      <c r="X33" s="77" t="n"/>
      <c r="Y33" s="77" t="n"/>
      <c r="Z33" s="77" t="n"/>
    </row>
    <row r="34" hidden="1" outlineLevel="1" s="220">
      <c r="A34" s="230" t="n"/>
      <c r="B34" s="230" t="n"/>
      <c r="C34" s="137" t="inlineStr">
        <is>
          <t>TC_02.006</t>
        </is>
      </c>
      <c r="D34" s="145" t="inlineStr">
        <is>
          <t>Lọc ra kết quả rỗng</t>
        </is>
      </c>
      <c r="E34" s="137" t="inlineStr">
        <is>
          <t>P1</t>
        </is>
      </c>
      <c r="F34" s="145" t="inlineStr">
        <is>
          <t>Chọn tổ hợp tiêu chí chắc chắn không có bản ghi nào thỏa.</t>
        </is>
      </c>
      <c r="G34" s="145" t="inlineStr">
        <is>
          <t>1. Chọn tổ hợp đó
2. Bấm Tìm kiếm</t>
        </is>
      </c>
      <c r="H34" s="145" t="n"/>
      <c r="I34" s="145" t="inlineStr">
        <is>
          <t>- bảng hiện thông báo không có dữ liệu
- Tổng số bản ghi = 0</t>
        </is>
      </c>
      <c r="J34" s="145" t="inlineStr">
        <is>
          <t>- bảng hiện thông báo không có dữ liệu
- Tổng số bản ghi = 0</t>
        </is>
      </c>
      <c r="K34" s="148" t="inlineStr">
        <is>
          <t>Passed</t>
        </is>
      </c>
      <c r="L34" s="154" t="n"/>
      <c r="M34" s="154" t="n"/>
      <c r="N34" s="175" t="n"/>
      <c r="O34" s="175" t="n"/>
      <c r="P34" s="175" t="n"/>
      <c r="Q34" s="175" t="n"/>
      <c r="R34" s="77" t="n"/>
      <c r="S34" s="77" t="n"/>
      <c r="T34" s="77" t="n"/>
      <c r="U34" s="77" t="n"/>
      <c r="V34" s="77" t="n"/>
      <c r="W34" s="77" t="n"/>
      <c r="X34" s="77" t="n"/>
      <c r="Y34" s="77" t="n"/>
      <c r="Z34" s="77" t="n"/>
    </row>
    <row r="35" hidden="1" outlineLevel="1" s="220">
      <c r="A35" s="230" t="n"/>
      <c r="B35" s="230" t="n"/>
      <c r="C35" s="137" t="inlineStr">
        <is>
          <t>TC_02.007</t>
        </is>
      </c>
      <c r="D35" s="145" t="inlineStr">
        <is>
          <t>Lọc theo Quốc gia</t>
        </is>
      </c>
      <c r="E35" s="137" t="inlineStr">
        <is>
          <t>P0</t>
        </is>
      </c>
      <c r="F35" s="145" t="inlineStr">
        <is>
          <t>Có bản ghi thỏa giá trị lọc sẽ chọn.</t>
        </is>
      </c>
      <c r="G35" s="145" t="inlineStr">
        <is>
          <t>1. Chọn Quốc gia
2. Bấm Tìm kiếm</t>
        </is>
      </c>
      <c r="H35" s="145" t="inlineStr">
        <is>
          <t>Quốc gia: (một giá trị có dữ liệu)</t>
        </is>
      </c>
      <c r="I35" s="145" t="inlineStr">
        <is>
          <t>- Mọi dòng trả về đều khớp giá trị đã chọn
- Tổng số bản ghi đổi đúng</t>
        </is>
      </c>
      <c r="J35" s="145" t="inlineStr">
        <is>
          <t>- Mọi dòng trả về đều khớp giá trị đã chọn
- Tổng số bản ghi đổi đúng</t>
        </is>
      </c>
      <c r="K35" s="148" t="inlineStr">
        <is>
          <t>Passed</t>
        </is>
      </c>
      <c r="L35" s="154" t="n"/>
      <c r="M35" s="154" t="n"/>
      <c r="N35" s="175" t="n"/>
      <c r="O35" s="175" t="n"/>
      <c r="P35" s="175" t="n"/>
      <c r="Q35" s="175" t="n"/>
      <c r="R35" s="77" t="n"/>
      <c r="S35" s="77" t="n"/>
      <c r="T35" s="77" t="n"/>
      <c r="U35" s="77" t="n"/>
      <c r="V35" s="77" t="n"/>
      <c r="W35" s="77" t="n"/>
      <c r="X35" s="77" t="n"/>
      <c r="Y35" s="77" t="n"/>
      <c r="Z35" s="77" t="n"/>
    </row>
    <row r="36" hidden="1" outlineLevel="1" s="220">
      <c r="A36" s="230" t="n"/>
      <c r="B36" s="230" t="n"/>
      <c r="C36" s="137" t="inlineStr">
        <is>
          <t>TC_02.008</t>
        </is>
      </c>
      <c r="D36" s="145" t="inlineStr">
        <is>
          <t>Lọc theo Tỉnh/TP</t>
        </is>
      </c>
      <c r="E36" s="137" t="inlineStr">
        <is>
          <t>P1</t>
        </is>
      </c>
      <c r="F36" s="145" t="inlineStr">
        <is>
          <t>Có bản ghi thỏa giá trị lọc sẽ chọn.</t>
        </is>
      </c>
      <c r="G36" s="145" t="inlineStr">
        <is>
          <t>1. Chọn Tỉnh/TP
2. Bấm Tìm kiếm</t>
        </is>
      </c>
      <c r="H36" s="145" t="inlineStr">
        <is>
          <t>Tỉnh/TP: (một giá trị có dữ liệu)</t>
        </is>
      </c>
      <c r="I36" s="145" t="inlineStr">
        <is>
          <t>- Mọi dòng trả về đều khớp giá trị đã chọn
- Tổng số bản ghi đổi đúng</t>
        </is>
      </c>
      <c r="J36" s="145" t="inlineStr">
        <is>
          <t>- Mọi dòng trả về đều khớp giá trị đã chọn
- Tổng số bản ghi đổi đúng</t>
        </is>
      </c>
      <c r="K36" s="148" t="inlineStr">
        <is>
          <t>Passed</t>
        </is>
      </c>
      <c r="L36" s="154" t="n"/>
      <c r="M36" s="154" t="n"/>
      <c r="N36" s="175" t="n"/>
      <c r="O36" s="175" t="n"/>
      <c r="P36" s="175" t="n"/>
      <c r="Q36" s="175" t="n"/>
      <c r="R36" s="77" t="n"/>
      <c r="S36" s="77" t="n"/>
      <c r="T36" s="77" t="n"/>
      <c r="U36" s="77" t="n"/>
      <c r="V36" s="77" t="n"/>
      <c r="W36" s="77" t="n"/>
      <c r="X36" s="77" t="n"/>
      <c r="Y36" s="77" t="n"/>
      <c r="Z36" s="77" t="n"/>
    </row>
    <row r="37" hidden="1" outlineLevel="1" s="220">
      <c r="A37" s="231" t="n"/>
      <c r="B37" s="231" t="n"/>
      <c r="C37" s="137" t="inlineStr">
        <is>
          <t>TC_02.009</t>
        </is>
      </c>
      <c r="D37" s="145" t="inlineStr">
        <is>
          <t>Đổi Quốc gia thì ô Tỉnh/TP bị xóa trắng</t>
        </is>
      </c>
      <c r="E37" s="137" t="inlineStr">
        <is>
          <t>P0</t>
        </is>
      </c>
      <c r="F37" s="145" t="inlineStr">
        <is>
          <t>Đang chọn Quốc gia = Việt Nam và một Tỉnh/TP cụ thể.</t>
        </is>
      </c>
      <c r="G37" s="145" t="inlineStr">
        <is>
          <t>1. Đổi ô Quốc gia sang quốc gia khác
2. Quan sát ô Tỉnh/TP</t>
        </is>
      </c>
      <c r="H37" s="145" t="n"/>
      <c r="I37" s="145" t="inlineStr">
        <is>
          <t>- Ô Tỉnh/TP bị xóa trắng và nạp lại danh sách theo quốc gia mới</t>
        </is>
      </c>
      <c r="J37" s="145" t="inlineStr">
        <is>
          <t>- Ô Tỉnh/TP bị xóa trắng và nạp lại danh sách theo quốc gia mới</t>
        </is>
      </c>
      <c r="K37" s="148" t="inlineStr">
        <is>
          <t>Passed</t>
        </is>
      </c>
      <c r="L37" s="154" t="n"/>
      <c r="M37" s="154" t="n"/>
      <c r="N37" s="175" t="n"/>
      <c r="O37" s="175" t="n"/>
      <c r="P37" s="175" t="n"/>
      <c r="Q37" s="175" t="n"/>
      <c r="R37" s="77" t="n"/>
      <c r="S37" s="77" t="n"/>
      <c r="T37" s="77" t="n"/>
      <c r="U37" s="77" t="n"/>
      <c r="V37" s="77" t="n"/>
      <c r="W37" s="77" t="n"/>
      <c r="X37" s="77" t="n"/>
      <c r="Y37" s="77" t="n"/>
      <c r="Z37" s="77" t="n"/>
    </row>
    <row r="38" collapsed="1" s="220">
      <c r="A38" s="134" t="n"/>
      <c r="B38" s="134" t="n"/>
      <c r="C38" s="240" t="inlineStr">
        <is>
          <t>III. THÊM MỚI</t>
        </is>
      </c>
      <c r="D38" s="222" t="n"/>
      <c r="E38" s="222" t="n"/>
      <c r="F38" s="222" t="n"/>
      <c r="G38" s="222" t="n"/>
      <c r="H38" s="222" t="n"/>
      <c r="I38" s="222" t="n"/>
      <c r="J38" s="222" t="n"/>
      <c r="K38" s="222" t="n"/>
      <c r="L38" s="222" t="n"/>
      <c r="M38" s="222" t="n"/>
      <c r="N38" s="222" t="n"/>
      <c r="O38" s="222" t="n"/>
      <c r="P38" s="222" t="n"/>
      <c r="Q38" s="223" t="n"/>
      <c r="R38" s="77" t="n"/>
      <c r="S38" s="77" t="n"/>
      <c r="T38" s="77" t="n"/>
      <c r="U38" s="77" t="n"/>
      <c r="V38" s="77" t="n"/>
      <c r="W38" s="77" t="n"/>
      <c r="X38" s="77" t="n"/>
      <c r="Y38" s="77" t="n"/>
      <c r="Z38" s="77" t="n"/>
    </row>
    <row r="39" hidden="1" outlineLevel="1" s="220">
      <c r="A39" s="145" t="inlineStr">
        <is>
          <t>Danh mục Quận/Huyện</t>
        </is>
      </c>
      <c r="B39" s="145" t="inlineStr">
        <is>
          <t>THÊM MỚI</t>
        </is>
      </c>
      <c r="C39" s="137" t="inlineStr">
        <is>
          <t>TC_03.001</t>
        </is>
      </c>
      <c r="D39" s="145" t="inlineStr">
        <is>
          <t>Mở cửa sổ thêm mới</t>
        </is>
      </c>
      <c r="E39" s="137" t="inlineStr">
        <is>
          <t>P0</t>
        </is>
      </c>
      <c r="F39" s="145" t="inlineStr">
        <is>
          <t>Đang ở màn Danh mục Quận/Huyện.</t>
        </is>
      </c>
      <c r="G39" s="145" t="inlineStr">
        <is>
          <t>1. Bấm nút Tạo mới
2. Quan sát cửa sổ</t>
        </is>
      </c>
      <c r="H39" s="145" t="n"/>
      <c r="I39" s="145" t="inlineStr">
        <is>
          <t>- Cửa sổ mở với tiêu đề "Tạo quận/huyện"
- Mọi ô đều để trống
- Có đủ 3 nút: Lưu, Lưu và tiếp tục, Đóng</t>
        </is>
      </c>
      <c r="J39" s="145" t="inlineStr">
        <is>
          <t>- Cửa sổ mở với tiêu đề "Tạo quận/huyện"
- Mọi ô đều để trống
- Có đủ 3 nút: Lưu, Lưu và tiếp tục, Đóng</t>
        </is>
      </c>
      <c r="K39" s="148" t="inlineStr">
        <is>
          <t>Passed</t>
        </is>
      </c>
      <c r="L39" s="154" t="n"/>
      <c r="M39" s="154" t="n"/>
      <c r="N39" s="175" t="n"/>
      <c r="O39" s="175" t="n"/>
      <c r="P39" s="175" t="n"/>
      <c r="Q39" s="175" t="n"/>
      <c r="R39" s="77" t="n"/>
      <c r="S39" s="77" t="n"/>
      <c r="T39" s="77" t="n"/>
      <c r="U39" s="77" t="n"/>
      <c r="V39" s="77" t="n"/>
      <c r="W39" s="77" t="n"/>
      <c r="X39" s="77" t="n"/>
      <c r="Y39" s="77" t="n"/>
      <c r="Z39" s="77" t="n"/>
    </row>
    <row r="40" hidden="1" outlineLevel="1" s="220">
      <c r="A40" s="230" t="n"/>
      <c r="B40" s="230" t="n"/>
      <c r="C40" s="137" t="inlineStr">
        <is>
          <t>TC_03.002</t>
        </is>
      </c>
      <c r="D40" s="145" t="inlineStr">
        <is>
          <t>Thêm mới đủ trường bắt buộc</t>
        </is>
      </c>
      <c r="E40" s="137" t="inlineStr">
        <is>
          <t>P0</t>
        </is>
      </c>
      <c r="F40" s="145" t="inlineStr">
        <is>
          <t>Đã chuẩn bị giá trị hợp lệ, chưa tồn tại trong danh mục.</t>
        </is>
      </c>
      <c r="G40" s="145" t="inlineStr">
        <is>
          <t>1. Bấm Tạo mới
2. Nhập đủ: Tên quận/huyện, Tỉnh/TP
3. Bấm Lưu</t>
        </is>
      </c>
      <c r="H40" s="145" t="inlineStr">
        <is>
          <t>(giá trị hợp lệ cho từng ô bắt buộc)</t>
        </is>
      </c>
      <c r="I40" s="145" t="inlineStr">
        <is>
          <t>- Lưu thành công, hiện thông báo thành công
- Cửa sổ đóng, danh sách nạp lại và có bản ghi mới</t>
        </is>
      </c>
      <c r="J40" s="145" t="inlineStr">
        <is>
          <t>- Lưu thành công, hiện thông báo thành công
- Cửa sổ đóng, danh sách nạp lại và có bản ghi mới</t>
        </is>
      </c>
      <c r="K40" s="148" t="inlineStr">
        <is>
          <t>Passed</t>
        </is>
      </c>
      <c r="L40" s="154" t="n"/>
      <c r="M40" s="154" t="n"/>
      <c r="N40" s="175" t="n"/>
      <c r="O40" s="175" t="n"/>
      <c r="P40" s="175" t="n"/>
      <c r="Q40" s="175" t="n"/>
      <c r="R40" s="77" t="n"/>
      <c r="S40" s="77" t="n"/>
      <c r="T40" s="77" t="n"/>
      <c r="U40" s="77" t="n"/>
      <c r="V40" s="77" t="n"/>
      <c r="W40" s="77" t="n"/>
      <c r="X40" s="77" t="n"/>
      <c r="Y40" s="77" t="n"/>
      <c r="Z40" s="77" t="n"/>
    </row>
    <row r="41" hidden="1" outlineLevel="1" s="220">
      <c r="A41" s="230" t="n"/>
      <c r="B41" s="230" t="n"/>
      <c r="C41" s="137" t="inlineStr">
        <is>
          <t>TC_03.003</t>
        </is>
      </c>
      <c r="D41" s="145" t="inlineStr">
        <is>
          <t>Thiếu Tên quận/huyện thì bị chặn</t>
        </is>
      </c>
      <c r="E41" s="137" t="inlineStr">
        <is>
          <t>P0</t>
        </is>
      </c>
      <c r="F41" s="145" t="inlineStr">
        <is>
          <t>Đang ở cửa sổ thêm mới, các ô khác đã nhập hợp lệ.</t>
        </is>
      </c>
      <c r="G41" s="145" t="inlineStr">
        <is>
          <t>1. Để trống ô Tên quận/huyện
2. Bấm Lưu</t>
        </is>
      </c>
      <c r="H41" s="145" t="inlineStr">
        <is>
          <t>Tên quận/huyện: (để trống)</t>
        </is>
      </c>
      <c r="I41" s="145" t="inlineStr">
        <is>
          <t>- Báo lỗi đỏ ngay dưới ô Tên quận/huyện: "Bắt buộc phải nhập"
- Cửa sổ KHÔNG đóng, dữ liệu đã nhập vẫn còn</t>
        </is>
      </c>
      <c r="J41" s="145" t="inlineStr">
        <is>
          <t>- Báo lỗi đỏ ngay dưới ô Tên quận/huyện: "Bắt buộc phải nhập"
- Cửa sổ KHÔNG đóng, dữ liệu đã nhập vẫn còn</t>
        </is>
      </c>
      <c r="K41" s="148" t="inlineStr">
        <is>
          <t>Passed</t>
        </is>
      </c>
      <c r="L41" s="154" t="n"/>
      <c r="M41" s="154" t="n"/>
      <c r="N41" s="175" t="n"/>
      <c r="O41" s="175" t="n"/>
      <c r="P41" s="175" t="n"/>
      <c r="Q41" s="175" t="n"/>
      <c r="R41" s="77" t="n"/>
      <c r="S41" s="77" t="n"/>
      <c r="T41" s="77" t="n"/>
      <c r="U41" s="77" t="n"/>
      <c r="V41" s="77" t="n"/>
      <c r="W41" s="77" t="n"/>
      <c r="X41" s="77" t="n"/>
      <c r="Y41" s="77" t="n"/>
      <c r="Z41" s="77" t="n"/>
    </row>
    <row r="42" hidden="1" outlineLevel="1" s="220">
      <c r="A42" s="230" t="n"/>
      <c r="B42" s="230" t="n"/>
      <c r="C42" s="137" t="inlineStr">
        <is>
          <t>TC_03.004</t>
        </is>
      </c>
      <c r="D42" s="145" t="inlineStr">
        <is>
          <t>Thiếu Tỉnh/TP thì bị chặn</t>
        </is>
      </c>
      <c r="E42" s="137" t="inlineStr">
        <is>
          <t>P0</t>
        </is>
      </c>
      <c r="F42" s="145" t="inlineStr">
        <is>
          <t>Đang ở cửa sổ thêm mới, các ô khác đã nhập hợp lệ.</t>
        </is>
      </c>
      <c r="G42" s="145" t="inlineStr">
        <is>
          <t>1. Để trống ô Tỉnh/TP
2. Bấm Lưu</t>
        </is>
      </c>
      <c r="H42" s="145" t="inlineStr">
        <is>
          <t>Tỉnh/TP: (để trống)</t>
        </is>
      </c>
      <c r="I42" s="145" t="inlineStr">
        <is>
          <t>- Báo lỗi đỏ ngay dưới ô Tỉnh/TP: "Bắt buộc phải nhập"
- Cửa sổ KHÔNG đóng, dữ liệu đã nhập vẫn còn</t>
        </is>
      </c>
      <c r="J42" s="145" t="inlineStr">
        <is>
          <t>- Báo lỗi đỏ ngay dưới ô Tỉnh/TP: "Bắt buộc phải nhập"
- Cửa sổ KHÔNG đóng, dữ liệu đã nhập vẫn còn</t>
        </is>
      </c>
      <c r="K42" s="148" t="inlineStr">
        <is>
          <t>Passed</t>
        </is>
      </c>
      <c r="L42" s="154" t="n"/>
      <c r="M42" s="154" t="n"/>
      <c r="N42" s="175" t="n"/>
      <c r="O42" s="175" t="n"/>
      <c r="P42" s="175" t="n"/>
      <c r="Q42" s="175" t="n"/>
      <c r="R42" s="77" t="n"/>
      <c r="S42" s="77" t="n"/>
      <c r="T42" s="77" t="n"/>
      <c r="U42" s="77" t="n"/>
      <c r="V42" s="77" t="n"/>
      <c r="W42" s="77" t="n"/>
      <c r="X42" s="77" t="n"/>
      <c r="Y42" s="77" t="n"/>
      <c r="Z42" s="77" t="n"/>
    </row>
    <row r="43" hidden="1" outlineLevel="1" s="220">
      <c r="A43" s="230" t="n"/>
      <c r="B43" s="230" t="n"/>
      <c r="C43" s="137" t="inlineStr">
        <is>
          <t>TC_03.005</t>
        </is>
      </c>
      <c r="D43" s="145" t="inlineStr">
        <is>
          <t>Trùng tên bị chặn</t>
        </is>
      </c>
      <c r="E43" s="137" t="inlineStr">
        <is>
          <t>P0</t>
        </is>
      </c>
      <c r="F43" s="145" t="inlineStr">
        <is>
          <t>Danh mục đã có bản ghi tên "X" trong cùng một Tỉnh/TP.</t>
        </is>
      </c>
      <c r="G43" s="145" t="inlineStr">
        <is>
          <t>1. Thêm mới với tên "X" và cùng Tỉnh/TP
2. Bấm Lưu</t>
        </is>
      </c>
      <c r="H43" s="145" t="inlineStr">
        <is>
          <t>Tên: X</t>
        </is>
      </c>
      <c r="I43" s="145" t="inlineStr">
        <is>
          <t>- Báo lỗi "Tên quận/huyện này đã tồn tại trong tỉnh/TP"
- Không tạo ra bản ghi mới</t>
        </is>
      </c>
      <c r="J43" s="145" t="inlineStr">
        <is>
          <t>- Báo lỗi "Tên quận/huyện này đã tồn tại trong tỉnh/TP"
- Không tạo ra bản ghi mới</t>
        </is>
      </c>
      <c r="K43" s="148" t="inlineStr">
        <is>
          <t>Passed</t>
        </is>
      </c>
      <c r="L43" s="154" t="n"/>
      <c r="M43" s="154" t="n"/>
      <c r="N43" s="175" t="n"/>
      <c r="O43" s="175" t="n"/>
      <c r="P43" s="175" t="n"/>
      <c r="Q43" s="175" t="n"/>
      <c r="R43" s="77" t="n"/>
      <c r="S43" s="77" t="n"/>
      <c r="T43" s="77" t="n"/>
      <c r="U43" s="77" t="n"/>
      <c r="V43" s="77" t="n"/>
      <c r="W43" s="77" t="n"/>
      <c r="X43" s="77" t="n"/>
      <c r="Y43" s="77" t="n"/>
      <c r="Z43" s="77" t="n"/>
    </row>
    <row r="44" hidden="1" outlineLevel="1" s="220">
      <c r="A44" s="230" t="n"/>
      <c r="B44" s="230" t="n"/>
      <c r="C44" s="137" t="inlineStr">
        <is>
          <t>TC_03.006</t>
        </is>
      </c>
      <c r="D44" s="145" t="inlineStr">
        <is>
          <t>Trùng tên nhưng khác phạm vi thì lưu được</t>
        </is>
      </c>
      <c r="E44" s="137" t="inlineStr">
        <is>
          <t>P0</t>
        </is>
      </c>
      <c r="F44" s="145" t="inlineStr">
        <is>
          <t>Đã có bản ghi tên "X" trong cùng một Tỉnh/TP.</t>
        </is>
      </c>
      <c r="G44" s="145" t="inlineStr">
        <is>
          <t>1. Thêm mới tên "X" nhưng đổi sang Tỉnh/TP khác
2. Bấm Lưu</t>
        </is>
      </c>
      <c r="H44" s="145" t="inlineStr">
        <is>
          <t>Tên: X</t>
        </is>
      </c>
      <c r="I44" s="145" t="inlineStr">
        <is>
          <t>- Lưu thành công</t>
        </is>
      </c>
      <c r="J44" s="145" t="inlineStr">
        <is>
          <t>- Lưu thành công</t>
        </is>
      </c>
      <c r="K44" s="148" t="inlineStr">
        <is>
          <t>Passed</t>
        </is>
      </c>
      <c r="L44" s="154" t="n"/>
      <c r="M44" s="154" t="n"/>
      <c r="N44" s="175" t="n"/>
      <c r="O44" s="175" t="n"/>
      <c r="P44" s="175" t="n"/>
      <c r="Q44" s="175" t="n"/>
      <c r="R44" s="77" t="n"/>
      <c r="S44" s="77" t="n"/>
      <c r="T44" s="77" t="n"/>
      <c r="U44" s="77" t="n"/>
      <c r="V44" s="77" t="n"/>
      <c r="W44" s="77" t="n"/>
      <c r="X44" s="77" t="n"/>
      <c r="Y44" s="77" t="n"/>
      <c r="Z44" s="77" t="n"/>
    </row>
    <row r="45" hidden="1" outlineLevel="1" s="220">
      <c r="A45" s="230" t="n"/>
      <c r="B45" s="230" t="n"/>
      <c r="C45" s="137" t="inlineStr">
        <is>
          <t>TC_03.007</t>
        </is>
      </c>
      <c r="D45" s="145" t="inlineStr">
        <is>
          <t>Nút Lưu và tiếp tục giữ cửa sổ mở</t>
        </is>
      </c>
      <c r="E45" s="137" t="inlineStr">
        <is>
          <t>P0</t>
        </is>
      </c>
      <c r="F45" s="145" t="inlineStr">
        <is>
          <t>Đang ở cửa sổ thêm mới, đã nhập đủ trường bắt buộc.</t>
        </is>
      </c>
      <c r="G45" s="145" t="inlineStr">
        <is>
          <t>1. Bấm "Lưu và tiếp tục"
2. Quan sát cửa sổ và danh sách phía sau</t>
        </is>
      </c>
      <c r="H45" s="145" t="n"/>
      <c r="I45" s="145" t="inlineStr">
        <is>
          <t>- Bản ghi được ghi, hiện thông báo thành công
- Cửa sổ vẫn mở, các ô đã xóa trắng để nhập tiếp
- Nhập bản ghi thứ hai rồi bấm Lưu thì cả hai đều có trong danh sách</t>
        </is>
      </c>
      <c r="J45" s="145" t="inlineStr">
        <is>
          <t>- Bản ghi được ghi, hiện thông báo thành công
- Cửa sổ vẫn mở, các ô đã xóa trắng để nhập tiếp
- Nhập bản ghi thứ hai rồi bấm Lưu thì cả hai đều có trong danh sách</t>
        </is>
      </c>
      <c r="K45" s="148" t="inlineStr">
        <is>
          <t>Passed</t>
        </is>
      </c>
      <c r="L45" s="154" t="n"/>
      <c r="M45" s="154" t="n"/>
      <c r="N45" s="175" t="n"/>
      <c r="O45" s="175" t="n"/>
      <c r="P45" s="175" t="n"/>
      <c r="Q45" s="175" t="n"/>
      <c r="R45" s="77" t="n"/>
      <c r="S45" s="77" t="n"/>
      <c r="T45" s="77" t="n"/>
      <c r="U45" s="77" t="n"/>
      <c r="V45" s="77" t="n"/>
      <c r="W45" s="77" t="n"/>
      <c r="X45" s="77" t="n"/>
      <c r="Y45" s="77" t="n"/>
      <c r="Z45" s="77" t="n"/>
    </row>
    <row r="46" hidden="1" outlineLevel="1" s="220">
      <c r="A46" s="230" t="n"/>
      <c r="B46" s="230" t="n"/>
      <c r="C46" s="137" t="inlineStr">
        <is>
          <t>TC_03.008</t>
        </is>
      </c>
      <c r="D46" s="145" t="inlineStr">
        <is>
          <t>Bấm Đóng thì không ghi gì</t>
        </is>
      </c>
      <c r="E46" s="137" t="inlineStr">
        <is>
          <t>P0</t>
        </is>
      </c>
      <c r="F46" s="145" t="inlineStr">
        <is>
          <t>Đang ở cửa sổ thêm mới, đã nhập đủ trường bắt buộc.</t>
        </is>
      </c>
      <c r="G46" s="145" t="inlineStr">
        <is>
          <t>1. Bấm Đóng
2. Xem danh sách</t>
        </is>
      </c>
      <c r="H46" s="145" t="n"/>
      <c r="I46" s="145" t="inlineStr">
        <is>
          <t>- Cửa sổ đóng, KHÔNG có bản ghi mới nào được tạo</t>
        </is>
      </c>
      <c r="J46" s="145" t="inlineStr">
        <is>
          <t>- Cửa sổ đóng, KHÔNG có bản ghi mới nào được tạo</t>
        </is>
      </c>
      <c r="K46" s="148" t="inlineStr">
        <is>
          <t>Passed</t>
        </is>
      </c>
      <c r="L46" s="154" t="n"/>
      <c r="M46" s="154" t="n"/>
      <c r="N46" s="175" t="n"/>
      <c r="O46" s="175" t="n"/>
      <c r="P46" s="175" t="n"/>
      <c r="Q46" s="175" t="n"/>
      <c r="R46" s="77" t="n"/>
      <c r="S46" s="77" t="n"/>
      <c r="T46" s="77" t="n"/>
      <c r="U46" s="77" t="n"/>
      <c r="V46" s="77" t="n"/>
      <c r="W46" s="77" t="n"/>
      <c r="X46" s="77" t="n"/>
      <c r="Y46" s="77" t="n"/>
      <c r="Z46" s="77" t="n"/>
    </row>
    <row r="47" hidden="1" outlineLevel="1" s="220">
      <c r="A47" s="231" t="n"/>
      <c r="B47" s="231" t="n"/>
      <c r="C47" s="137" t="inlineStr">
        <is>
          <t>TC_03.009</t>
        </is>
      </c>
      <c r="D47" s="145" t="inlineStr">
        <is>
          <t>Bấm Lưu hai lần liên tiếp</t>
        </is>
      </c>
      <c r="E47" s="137" t="inlineStr">
        <is>
          <t>P0</t>
        </is>
      </c>
      <c r="F47" s="145" t="inlineStr">
        <is>
          <t>Đang ở cửa sổ thêm mới, đã nhập đủ trường bắt buộc.</t>
        </is>
      </c>
      <c r="G47" s="145" t="inlineStr">
        <is>
          <t>1. Bấm Lưu
2. Bấm Lưu lần hai thật nhanh
3. Xem danh sách</t>
        </is>
      </c>
      <c r="H47" s="145" t="n"/>
      <c r="I47" s="145" t="inlineStr">
        <is>
          <t>- Chỉ tạo ra ĐÚNG MỘT bản ghi, không tạo hai bản trùng</t>
        </is>
      </c>
      <c r="J47" s="145" t="inlineStr">
        <is>
          <t>- Chỉ tạo ra ĐÚNG MỘT bản ghi, không tạo hai bản trùng</t>
        </is>
      </c>
      <c r="K47" s="148" t="inlineStr">
        <is>
          <t>Passed</t>
        </is>
      </c>
      <c r="L47" s="154" t="n"/>
      <c r="M47" s="154" t="n"/>
      <c r="N47" s="175" t="n"/>
      <c r="O47" s="175" t="n"/>
      <c r="P47" s="175" t="n"/>
      <c r="Q47" s="175" t="n"/>
      <c r="R47" s="77" t="n"/>
      <c r="S47" s="77" t="n"/>
      <c r="T47" s="77" t="n"/>
      <c r="U47" s="77" t="n"/>
      <c r="V47" s="77" t="n"/>
      <c r="W47" s="77" t="n"/>
      <c r="X47" s="77" t="n"/>
      <c r="Y47" s="77" t="n"/>
      <c r="Z47" s="77" t="n"/>
    </row>
    <row r="48">
      <c r="A48" s="134" t="n"/>
      <c r="B48" s="134" t="n"/>
      <c r="C48" s="240" t="inlineStr">
        <is>
          <t>IV. CHỈNH SỬA</t>
        </is>
      </c>
      <c r="D48" s="222" t="n"/>
      <c r="E48" s="222" t="n"/>
      <c r="F48" s="222" t="n"/>
      <c r="G48" s="222" t="n"/>
      <c r="H48" s="222" t="n"/>
      <c r="I48" s="222" t="n"/>
      <c r="J48" s="222" t="n"/>
      <c r="K48" s="222" t="n"/>
      <c r="L48" s="222" t="n"/>
      <c r="M48" s="222" t="n"/>
      <c r="N48" s="222" t="n"/>
      <c r="O48" s="222" t="n"/>
      <c r="P48" s="222" t="n"/>
      <c r="Q48" s="223" t="n"/>
      <c r="R48" s="77" t="n"/>
      <c r="S48" s="77" t="n"/>
      <c r="T48" s="77" t="n"/>
      <c r="U48" s="77" t="n"/>
      <c r="V48" s="77" t="n"/>
      <c r="W48" s="77" t="n"/>
      <c r="X48" s="77" t="n"/>
      <c r="Y48" s="77" t="n"/>
      <c r="Z48" s="77" t="n"/>
    </row>
    <row r="49" outlineLevel="1" s="220">
      <c r="A49" s="145" t="inlineStr">
        <is>
          <t>Danh mục Quận/Huyện</t>
        </is>
      </c>
      <c r="B49" s="145" t="inlineStr">
        <is>
          <t>CHỈNH SỬA</t>
        </is>
      </c>
      <c r="C49" s="137" t="inlineStr">
        <is>
          <t>TC_04.001</t>
        </is>
      </c>
      <c r="D49" s="145" t="inlineStr">
        <is>
          <t>Mở cửa sổ sửa</t>
        </is>
      </c>
      <c r="E49" s="137" t="inlineStr">
        <is>
          <t>P0</t>
        </is>
      </c>
      <c r="F49" s="145" t="inlineStr">
        <is>
          <t>Có bản ghi trong danh sách.</t>
        </is>
      </c>
      <c r="G49" s="145" t="inlineStr">
        <is>
          <t>1. Bấm biểu tượng bút chì ở dòng đó
2. Quan sát cửa sổ</t>
        </is>
      </c>
      <c r="H49" s="145" t="n"/>
      <c r="I49" s="145" t="inlineStr">
        <is>
          <t>- Cửa sổ mở với mọi ô đã điền sẵn dữ liệu hiện tại</t>
        </is>
      </c>
      <c r="J49" s="145" t="inlineStr">
        <is>
          <t>- Cửa sổ mở với mọi ô đã điền sẵn dữ liệu hiện tại</t>
        </is>
      </c>
      <c r="K49" s="154" t="inlineStr">
        <is>
          <t>Passed</t>
        </is>
      </c>
      <c r="L49" s="154" t="n"/>
      <c r="M49" s="154" t="n"/>
      <c r="N49" s="175" t="n"/>
      <c r="O49" s="175" t="n"/>
      <c r="P49" s="175" t="n"/>
      <c r="Q49" s="175" t="n"/>
      <c r="R49" s="77" t="n"/>
      <c r="S49" s="77" t="n"/>
      <c r="T49" s="77" t="n"/>
      <c r="U49" s="77" t="n"/>
      <c r="V49" s="77" t="n"/>
      <c r="W49" s="77" t="n"/>
      <c r="X49" s="77" t="n"/>
      <c r="Y49" s="77" t="n"/>
      <c r="Z49" s="77" t="n"/>
    </row>
    <row r="50" outlineLevel="1" s="220">
      <c r="A50" s="230" t="n"/>
      <c r="B50" s="230" t="n"/>
      <c r="C50" s="137" t="inlineStr">
        <is>
          <t>TC_04.002</t>
        </is>
      </c>
      <c r="D50" s="145" t="inlineStr">
        <is>
          <t>Sửa và lưu thành công</t>
        </is>
      </c>
      <c r="E50" s="137" t="inlineStr">
        <is>
          <t>P0</t>
        </is>
      </c>
      <c r="F50" s="145" t="inlineStr">
        <is>
          <t>Bản ghi A đang có tên "Tên cũ".</t>
        </is>
      </c>
      <c r="G50" s="145" t="inlineStr">
        <is>
          <t>1. Mở cửa sổ sửa bản ghi A
2. Đổi tên thành "Tên mới"
3. Bấm Lưu
4. Xem bảng</t>
        </is>
      </c>
      <c r="H50" s="145" t="inlineStr">
        <is>
          <t>Tên mới: Tên mới</t>
        </is>
      </c>
      <c r="I50" s="145" t="inlineStr">
        <is>
          <t>- Lưu thành công, thông báo cập nhật thành công
- Cột tên trên bảng đổi thành "Tên mới"</t>
        </is>
      </c>
      <c r="J50" s="145" t="inlineStr">
        <is>
          <t>- Lưu thành công, thông báo cập nhật thành công
- Cột tên trên bảng đổi thành "Tên mới"</t>
        </is>
      </c>
      <c r="K50" s="164" t="inlineStr">
        <is>
          <t>Passed</t>
        </is>
      </c>
      <c r="L50" s="154" t="n"/>
      <c r="M50" s="154" t="n"/>
      <c r="N50" s="175" t="n"/>
      <c r="O50" s="175" t="n"/>
      <c r="P50" s="175" t="n"/>
      <c r="Q50" s="175" t="n"/>
      <c r="R50" s="77" t="n"/>
      <c r="S50" s="77" t="n"/>
      <c r="T50" s="77" t="n"/>
      <c r="U50" s="77" t="n"/>
      <c r="V50" s="77" t="n"/>
      <c r="W50" s="77" t="n"/>
      <c r="X50" s="77" t="n"/>
      <c r="Y50" s="77" t="n"/>
      <c r="Z50" s="77" t="n"/>
    </row>
    <row r="51" outlineLevel="1" s="220">
      <c r="A51" s="230" t="n"/>
      <c r="B51" s="230" t="n"/>
      <c r="C51" s="137" t="inlineStr">
        <is>
          <t>TC_04.003</t>
        </is>
      </c>
      <c r="D51" s="145" t="inlineStr">
        <is>
          <t>Giữ nguyên tên của chính mình khi sửa</t>
        </is>
      </c>
      <c r="E51" s="137" t="inlineStr">
        <is>
          <t>P0</t>
        </is>
      </c>
      <c r="F51" s="145" t="inlineStr">
        <is>
          <t>Bản ghi A có tên "X".</t>
        </is>
      </c>
      <c r="G51" s="145" t="inlineStr">
        <is>
          <t>1. Mở cửa sổ sửa A
2. KHÔNG đổi tên, chỉ đổi ô khác
3. Bấm Lưu</t>
        </is>
      </c>
      <c r="H51" s="145" t="inlineStr">
        <is>
          <t>Tên: giữ nguyên X</t>
        </is>
      </c>
      <c r="I51" s="145" t="inlineStr">
        <is>
          <t>- Lưu thành công</t>
        </is>
      </c>
      <c r="J51" s="145" t="inlineStr">
        <is>
          <t>- Lưu thành công</t>
        </is>
      </c>
      <c r="K51" s="164" t="inlineStr">
        <is>
          <t>Passed</t>
        </is>
      </c>
      <c r="L51" s="154" t="n"/>
      <c r="M51" s="154" t="n"/>
      <c r="N51" s="175" t="n"/>
      <c r="O51" s="175" t="n"/>
      <c r="P51" s="175" t="n"/>
      <c r="Q51" s="175" t="n"/>
      <c r="R51" s="77" t="n"/>
      <c r="S51" s="77" t="n"/>
      <c r="T51" s="77" t="n"/>
      <c r="U51" s="77" t="n"/>
      <c r="V51" s="77" t="n"/>
      <c r="W51" s="77" t="n"/>
      <c r="X51" s="77" t="n"/>
      <c r="Y51" s="77" t="n"/>
      <c r="Z51" s="77" t="n"/>
    </row>
    <row r="52" outlineLevel="1" s="220">
      <c r="A52" s="230" t="n"/>
      <c r="B52" s="230" t="n"/>
      <c r="C52" s="137" t="inlineStr">
        <is>
          <t>TC_04.004</t>
        </is>
      </c>
      <c r="D52" s="145" t="inlineStr">
        <is>
          <t>Sửa trùng tên với bản ghi khác</t>
        </is>
      </c>
      <c r="E52" s="137" t="inlineStr">
        <is>
          <t>P0</t>
        </is>
      </c>
      <c r="F52" s="145" t="inlineStr">
        <is>
          <t>Bản ghi A tên "X", bản ghi B tên "Y", cùng Tỉnh/TP.</t>
        </is>
      </c>
      <c r="G52" s="145" t="inlineStr">
        <is>
          <t>1. Mở cửa sổ sửa B
2. Đổi tên thành "X"
3. Bấm Lưu</t>
        </is>
      </c>
      <c r="H52" s="145" t="inlineStr">
        <is>
          <t>Tên: X</t>
        </is>
      </c>
      <c r="I52" s="145" t="inlineStr">
        <is>
          <t>- Báo lỗi "Tên quận/huyện này đã tồn tại trong tỉnh/TP", không lưu</t>
        </is>
      </c>
      <c r="J52" s="145" t="inlineStr">
        <is>
          <t>- Báo lỗi "Tên quận/huyện này đã tồn tại trong tỉnh/TP", không lưu</t>
        </is>
      </c>
      <c r="K52" s="164" t="inlineStr">
        <is>
          <t>Passed</t>
        </is>
      </c>
      <c r="L52" s="154" t="n"/>
      <c r="M52" s="154" t="n"/>
      <c r="N52" s="175" t="n"/>
      <c r="O52" s="175" t="n"/>
      <c r="P52" s="175" t="n"/>
      <c r="Q52" s="175" t="n"/>
      <c r="R52" s="77" t="n"/>
      <c r="S52" s="77" t="n"/>
      <c r="T52" s="77" t="n"/>
      <c r="U52" s="77" t="n"/>
      <c r="V52" s="77" t="n"/>
      <c r="W52" s="77" t="n"/>
      <c r="X52" s="77" t="n"/>
      <c r="Y52" s="77" t="n"/>
      <c r="Z52" s="77" t="n"/>
    </row>
    <row r="53" outlineLevel="1" s="220">
      <c r="A53" s="230" t="n"/>
      <c r="B53" s="230" t="n"/>
      <c r="C53" s="137" t="inlineStr">
        <is>
          <t>TC_04.005</t>
        </is>
      </c>
      <c r="D53" s="145" t="inlineStr">
        <is>
          <t>Để trống tên khi sửa</t>
        </is>
      </c>
      <c r="E53" s="137" t="inlineStr">
        <is>
          <t>P0</t>
        </is>
      </c>
      <c r="F53" s="145" t="inlineStr">
        <is>
          <t>Đang mở cửa sổ sửa một bản ghi.</t>
        </is>
      </c>
      <c r="G53" s="145" t="inlineStr">
        <is>
          <t>1. Xóa trắng ô Tên quận/huyện
2. Bấm Lưu</t>
        </is>
      </c>
      <c r="H53" s="145" t="inlineStr">
        <is>
          <t>(để trống)</t>
        </is>
      </c>
      <c r="I53" s="145" t="inlineStr">
        <is>
          <t>- Báo lỗi "Bắt buộc phải nhập", không lưu</t>
        </is>
      </c>
      <c r="J53" s="145" t="inlineStr">
        <is>
          <t>- Báo lỗi "Bắt buộc phải nhập", không lưu</t>
        </is>
      </c>
      <c r="K53" s="154" t="inlineStr">
        <is>
          <t>Passed</t>
        </is>
      </c>
      <c r="L53" s="154" t="n"/>
      <c r="M53" s="154" t="n"/>
      <c r="N53" s="175" t="n"/>
      <c r="O53" s="175" t="n"/>
      <c r="P53" s="175" t="n"/>
      <c r="Q53" s="175" t="n"/>
      <c r="R53" s="77" t="n"/>
      <c r="S53" s="77" t="n"/>
      <c r="T53" s="77" t="n"/>
      <c r="U53" s="77" t="n"/>
      <c r="V53" s="77" t="n"/>
      <c r="W53" s="77" t="n"/>
      <c r="X53" s="77" t="n"/>
      <c r="Y53" s="77" t="n"/>
      <c r="Z53" s="77" t="n"/>
    </row>
    <row r="54" outlineLevel="1" s="220">
      <c r="A54" s="230" t="n"/>
      <c r="B54" s="230" t="n"/>
      <c r="C54" s="137" t="inlineStr">
        <is>
          <t>TC_04.006</t>
        </is>
      </c>
      <c r="D54" s="145" t="inlineStr">
        <is>
          <t>Sửa xong ghi vào lịch sử</t>
        </is>
      </c>
      <c r="E54" s="137" t="inlineStr">
        <is>
          <t>P0</t>
        </is>
      </c>
      <c r="F54" s="145" t="inlineStr">
        <is>
          <t>Vừa đổi tên một bản ghi từ "Tên cũ" thành "Tên mới".</t>
        </is>
      </c>
      <c r="G54" s="145" t="inlineStr">
        <is>
          <t>1. Mở Lịch sử của bản ghi đó
2. Đọc dòng trên cùng</t>
        </is>
      </c>
      <c r="H54" s="145" t="n"/>
      <c r="I54" s="145" t="inlineStr">
        <is>
          <t>- Có dòng ghi nhận lần sửa, nêu giá trị cũ "Tên cũ" và giá trị mới "Tên mới"
- Kèm người thực hiện và thời điểm</t>
        </is>
      </c>
      <c r="J54" s="145" t="inlineStr">
        <is>
          <t>- Có dòng ghi nhận lần sửa, nêu giá trị cũ "Tên cũ" và giá trị mới "Tên mới"
- Kèm người thực hiện và thời điểm</t>
        </is>
      </c>
      <c r="K54" s="164" t="inlineStr">
        <is>
          <t>Passed</t>
        </is>
      </c>
      <c r="L54" s="154" t="n"/>
      <c r="M54" s="154" t="n"/>
      <c r="N54" s="175" t="n"/>
      <c r="O54" s="175" t="n"/>
      <c r="P54" s="175" t="n"/>
      <c r="Q54" s="175" t="n"/>
      <c r="R54" s="77" t="n"/>
      <c r="S54" s="77" t="n"/>
      <c r="T54" s="77" t="n"/>
      <c r="U54" s="77" t="n"/>
      <c r="V54" s="77" t="n"/>
      <c r="W54" s="77" t="n"/>
      <c r="X54" s="77" t="n"/>
      <c r="Y54" s="77" t="n"/>
      <c r="Z54" s="77" t="n"/>
    </row>
    <row r="55" outlineLevel="1" s="220">
      <c r="A55" s="230" t="n"/>
      <c r="B55" s="230" t="n"/>
      <c r="C55" s="137" t="inlineStr">
        <is>
          <t>TC_04.007</t>
        </is>
      </c>
      <c r="D55" s="173" t="inlineStr">
        <is>
          <t>Bấm Đóng khi đang sửa thì không ghi gì</t>
        </is>
      </c>
      <c r="E55" s="174" t="inlineStr">
        <is>
          <t>P0</t>
        </is>
      </c>
      <c r="F55" s="173" t="inlineStr">
        <is>
          <t>Đang mở cửa sổ sửa và đã đổi tên.</t>
        </is>
      </c>
      <c r="G55" s="173" t="inlineStr">
        <is>
          <t>1. Bấm Đóng
2. Xem lại bảng</t>
        </is>
      </c>
      <c r="H55" s="175" t="n"/>
      <c r="I55" s="173" t="inlineStr">
        <is>
          <t>- Tên trên bảng KHÔNG đổi</t>
        </is>
      </c>
      <c r="J55" s="173" t="inlineStr">
        <is>
          <t>- Tên trên bảng KHÔNG đổi</t>
        </is>
      </c>
      <c r="K55" s="164" t="inlineStr">
        <is>
          <t>Passed</t>
        </is>
      </c>
      <c r="L55" s="154" t="n"/>
      <c r="M55" s="154" t="n"/>
      <c r="N55" s="175" t="n"/>
      <c r="O55" s="175" t="n"/>
      <c r="P55" s="175" t="n"/>
      <c r="Q55" s="175" t="n"/>
      <c r="R55" s="77" t="n"/>
      <c r="S55" s="77" t="n"/>
      <c r="T55" s="77" t="n"/>
      <c r="U55" s="77" t="n"/>
      <c r="V55" s="77" t="n"/>
      <c r="W55" s="77" t="n"/>
      <c r="X55" s="77" t="n"/>
      <c r="Y55" s="77" t="n"/>
      <c r="Z55" s="77" t="n"/>
    </row>
    <row r="56" outlineLevel="1" s="220">
      <c r="A56" s="230" t="n"/>
      <c r="B56" s="230" t="n"/>
      <c r="C56" s="137" t="inlineStr">
        <is>
          <t>TC_04.008</t>
        </is>
      </c>
      <c r="D56" s="173" t="inlineStr">
        <is>
          <t>Bấm Đóng hoặc X khi chưa đã có thông tin bất kỳ được thay đổi</t>
        </is>
      </c>
      <c r="E56" s="174" t="inlineStr">
        <is>
          <t>P0</t>
        </is>
      </c>
      <c r="F56" s="173" t="inlineStr">
        <is>
          <t>Đang mở cửa sổ sửa và đã đổi tên.</t>
        </is>
      </c>
      <c r="G56" s="173" t="inlineStr">
        <is>
          <t>1. Thay đổi thông tin bất kì
2. Bấm Đóng</t>
        </is>
      </c>
      <c r="H56" s="175" t="n"/>
      <c r="I56" s="173" t="inlineStr">
        <is>
          <t>Hiển thị popup "Thông tin chưa được lưu" để xác nhận việc hủy của người dùng</t>
        </is>
      </c>
      <c r="J56" s="173" t="inlineStr">
        <is>
          <t>Hiển thị popup "Thông tin chưa được lưu" để xác nhận việc hủy của người dùng</t>
        </is>
      </c>
      <c r="K56" s="164" t="inlineStr">
        <is>
          <t>Passed</t>
        </is>
      </c>
      <c r="L56" s="154" t="n"/>
      <c r="M56" s="154" t="n"/>
      <c r="N56" s="175" t="n"/>
      <c r="O56" s="175" t="n"/>
      <c r="P56" s="175" t="n"/>
      <c r="Q56" s="175" t="n"/>
      <c r="R56" s="77" t="n"/>
      <c r="S56" s="77" t="n"/>
      <c r="T56" s="77" t="n"/>
      <c r="U56" s="77" t="n"/>
      <c r="V56" s="77" t="n"/>
      <c r="W56" s="77" t="n"/>
      <c r="X56" s="77" t="n"/>
      <c r="Y56" s="77" t="n"/>
      <c r="Z56" s="77" t="n"/>
    </row>
    <row r="57" outlineLevel="1" s="220">
      <c r="A57" s="230" t="n"/>
      <c r="B57" s="230" t="n"/>
      <c r="C57" s="137" t="inlineStr">
        <is>
          <t>TC_04.009</t>
        </is>
      </c>
      <c r="D57" s="173" t="inlineStr">
        <is>
          <t>Bấm Thoát ở popup "Thông tin chưa được lưu"</t>
        </is>
      </c>
      <c r="E57" s="174" t="inlineStr">
        <is>
          <t>P1</t>
        </is>
      </c>
      <c r="F57" s="175" t="n"/>
      <c r="G57" s="173" t="inlineStr">
        <is>
          <t>1. Thay đổi thông tin bất kì
2. Bấm Đóng
3. CLick Thoát</t>
        </is>
      </c>
      <c r="H57" s="175" t="n"/>
      <c r="I57" s="173" t="inlineStr">
        <is>
          <t>Quay lại màn danh sách
Thông tin đã thay đổi không cập nhật</t>
        </is>
      </c>
      <c r="J57" s="173" t="inlineStr">
        <is>
          <t>Quay lại màn danh sách
Thông tin đã thay đổi không cập nhật</t>
        </is>
      </c>
      <c r="K57" s="164" t="inlineStr">
        <is>
          <t>Passed</t>
        </is>
      </c>
      <c r="L57" s="154" t="n"/>
      <c r="M57" s="154" t="n"/>
      <c r="N57" s="175" t="n"/>
      <c r="O57" s="175" t="n"/>
      <c r="P57" s="175" t="n"/>
      <c r="Q57" s="175" t="n"/>
      <c r="R57" s="77" t="n"/>
      <c r="S57" s="77" t="n"/>
      <c r="T57" s="77" t="n"/>
      <c r="U57" s="77" t="n"/>
      <c r="V57" s="77" t="n"/>
      <c r="W57" s="77" t="n"/>
      <c r="X57" s="77" t="n"/>
      <c r="Y57" s="77" t="n"/>
      <c r="Z57" s="77" t="n"/>
    </row>
    <row r="58" outlineLevel="1" s="220">
      <c r="A58" s="231" t="n"/>
      <c r="B58" s="231" t="n"/>
      <c r="C58" s="137" t="inlineStr">
        <is>
          <t>TC_04.010</t>
        </is>
      </c>
      <c r="D58" s="173" t="inlineStr">
        <is>
          <t>Bấm Ở lại ở popup "Thông tin chưa được lưu"</t>
        </is>
      </c>
      <c r="E58" s="174" t="inlineStr">
        <is>
          <t>P1</t>
        </is>
      </c>
      <c r="F58" s="175" t="n"/>
      <c r="G58" s="173" t="inlineStr">
        <is>
          <t>1. Thay đổi thông tin bất kì
2. Bấm Đóng
3. CLick Ở lại</t>
        </is>
      </c>
      <c r="H58" s="175" t="n"/>
      <c r="I58" s="173" t="inlineStr">
        <is>
          <t>Đóng popup 
Quay lại màn sửa</t>
        </is>
      </c>
      <c r="J58" s="173" t="inlineStr">
        <is>
          <t>Đóng popup 
Quay lại màn sửa</t>
        </is>
      </c>
      <c r="K58" s="164" t="inlineStr">
        <is>
          <t>Passed</t>
        </is>
      </c>
      <c r="L58" s="154" t="n"/>
      <c r="M58" s="154" t="n"/>
      <c r="N58" s="175" t="n"/>
      <c r="O58" s="175" t="n"/>
      <c r="P58" s="175" t="n"/>
      <c r="Q58" s="175" t="n"/>
      <c r="R58" s="77" t="n"/>
      <c r="S58" s="77" t="n"/>
      <c r="T58" s="77" t="n"/>
      <c r="U58" s="77" t="n"/>
      <c r="V58" s="77" t="n"/>
      <c r="W58" s="77" t="n"/>
      <c r="X58" s="77" t="n"/>
      <c r="Y58" s="77" t="n"/>
      <c r="Z58" s="77" t="n"/>
    </row>
    <row r="59">
      <c r="A59" s="134" t="n"/>
      <c r="B59" s="134" t="n"/>
      <c r="C59" s="240" t="inlineStr">
        <is>
          <t>V. XÓA</t>
        </is>
      </c>
      <c r="D59" s="222" t="n"/>
      <c r="E59" s="222" t="n"/>
      <c r="F59" s="222" t="n"/>
      <c r="G59" s="222" t="n"/>
      <c r="H59" s="222" t="n"/>
      <c r="I59" s="222" t="n"/>
      <c r="J59" s="222" t="n"/>
      <c r="K59" s="222" t="n"/>
      <c r="L59" s="222" t="n"/>
      <c r="M59" s="222" t="n"/>
      <c r="N59" s="222" t="n"/>
      <c r="O59" s="222" t="n"/>
      <c r="P59" s="222" t="n"/>
      <c r="Q59" s="223" t="n"/>
      <c r="R59" s="77" t="n"/>
      <c r="S59" s="77" t="n"/>
      <c r="T59" s="77" t="n"/>
      <c r="U59" s="77" t="n"/>
      <c r="V59" s="77" t="n"/>
      <c r="W59" s="77" t="n"/>
      <c r="X59" s="77" t="n"/>
      <c r="Y59" s="77" t="n"/>
      <c r="Z59" s="77" t="n"/>
    </row>
    <row r="60" outlineLevel="1" s="220">
      <c r="A60" s="145" t="inlineStr">
        <is>
          <t>Danh mục Quận/Huyện</t>
        </is>
      </c>
      <c r="B60" s="145" t="inlineStr">
        <is>
          <t>XÓA</t>
        </is>
      </c>
      <c r="C60" s="137" t="inlineStr">
        <is>
          <t>TC_05.001</t>
        </is>
      </c>
      <c r="D60" s="145" t="inlineStr">
        <is>
          <t>Hộp xác nhận nêu đúng tên bản ghi</t>
        </is>
      </c>
      <c r="E60" s="137" t="inlineStr">
        <is>
          <t>P0</t>
        </is>
      </c>
      <c r="F60" s="145" t="inlineStr">
        <is>
          <t>Có bản ghi tên "X" trong danh sách.</t>
        </is>
      </c>
      <c r="G60" s="145" t="inlineStr">
        <is>
          <t>1. Bấm biểu tượng thùng rác ở dòng đó
2. Đọc nội dung hộp xác nhận</t>
        </is>
      </c>
      <c r="H60" s="145" t="n"/>
      <c r="I60" s="145" t="inlineStr">
        <is>
          <t>- Hộp hiện câu "Bạn có chắc muốn xóa quận/huyện \"X\"?"
- Có hai nút Xóa và Hủy</t>
        </is>
      </c>
      <c r="J60" s="145" t="inlineStr">
        <is>
          <t>- Hộp hiện câu "Bạn có chắc muốn xóa quận/huyện \"X\"?"
- Có hai nút Xóa và Hủy</t>
        </is>
      </c>
      <c r="K60" s="164" t="inlineStr">
        <is>
          <t>Passed</t>
        </is>
      </c>
      <c r="L60" s="154" t="n"/>
      <c r="M60" s="154" t="n"/>
      <c r="N60" s="175" t="n"/>
      <c r="O60" s="175" t="n"/>
      <c r="P60" s="175" t="n"/>
      <c r="Q60" s="175" t="n"/>
      <c r="R60" s="77" t="n"/>
      <c r="S60" s="77" t="n"/>
      <c r="T60" s="77" t="n"/>
      <c r="U60" s="77" t="n"/>
      <c r="V60" s="77" t="n"/>
      <c r="W60" s="77" t="n"/>
      <c r="X60" s="77" t="n"/>
      <c r="Y60" s="77" t="n"/>
      <c r="Z60" s="77" t="n"/>
    </row>
    <row r="61" outlineLevel="1" s="220">
      <c r="A61" s="230" t="n"/>
      <c r="B61" s="230" t="n"/>
      <c r="C61" s="137" t="inlineStr">
        <is>
          <t>TC_05.002</t>
        </is>
      </c>
      <c r="D61" s="145" t="inlineStr">
        <is>
          <t>Bấm Hủy thì không xóa</t>
        </is>
      </c>
      <c r="E61" s="137" t="inlineStr">
        <is>
          <t>P0</t>
        </is>
      </c>
      <c r="F61" s="145" t="inlineStr">
        <is>
          <t>Đang mở hộp xác nhận xóa.</t>
        </is>
      </c>
      <c r="G61" s="145" t="inlineStr">
        <is>
          <t>1. Bấm Hủy
2. Xem lại bảng</t>
        </is>
      </c>
      <c r="H61" s="145" t="n"/>
      <c r="I61" s="145" t="inlineStr">
        <is>
          <t>- Hộp đóng, bản ghi vẫn còn nguyên
- Không có thông báo thành công nào</t>
        </is>
      </c>
      <c r="J61" s="145" t="inlineStr">
        <is>
          <t>- Hộp đóng, bản ghi vẫn còn nguyên
- Không có thông báo thành công nào</t>
        </is>
      </c>
      <c r="K61" s="164" t="inlineStr">
        <is>
          <t>Passed</t>
        </is>
      </c>
      <c r="L61" s="154" t="n"/>
      <c r="M61" s="154" t="n"/>
      <c r="N61" s="175" t="n"/>
      <c r="O61" s="175" t="n"/>
      <c r="P61" s="175" t="n"/>
      <c r="Q61" s="175" t="n"/>
      <c r="R61" s="77" t="n"/>
      <c r="S61" s="77" t="n"/>
      <c r="T61" s="77" t="n"/>
      <c r="U61" s="77" t="n"/>
      <c r="V61" s="77" t="n"/>
      <c r="W61" s="77" t="n"/>
      <c r="X61" s="77" t="n"/>
      <c r="Y61" s="77" t="n"/>
      <c r="Z61" s="77" t="n"/>
    </row>
    <row r="62" outlineLevel="1" s="220">
      <c r="A62" s="230" t="n"/>
      <c r="B62" s="230" t="n"/>
      <c r="C62" s="137" t="inlineStr">
        <is>
          <t>TC_05.003</t>
        </is>
      </c>
      <c r="D62" s="145" t="inlineStr">
        <is>
          <t>Xóa thành công</t>
        </is>
      </c>
      <c r="E62" s="137" t="inlineStr">
        <is>
          <t>P0</t>
        </is>
      </c>
      <c r="F62" s="145" t="inlineStr">
        <is>
          <t>Bản ghi X chưa được dùng ở đâu.</t>
        </is>
      </c>
      <c r="G62" s="145" t="inlineStr">
        <is>
          <t>1. Bấm thùng rác ở dòng X
2. Bấm Xóa xác nhận
3. Xem bảng</t>
        </is>
      </c>
      <c r="H62" s="145" t="n"/>
      <c r="I62" s="145" t="inlineStr">
        <is>
          <t>- Thông báo xóa thành công
- Bản ghi X biến mất khỏi danh sách</t>
        </is>
      </c>
      <c r="J62" s="145" t="inlineStr">
        <is>
          <t>- Thông báo xóa thành công
- Bản ghi X biến mất khỏi danh sách</t>
        </is>
      </c>
      <c r="K62" s="164" t="inlineStr">
        <is>
          <t>Passed</t>
        </is>
      </c>
      <c r="L62" s="154" t="n"/>
      <c r="M62" s="154" t="n"/>
      <c r="N62" s="175" t="n"/>
      <c r="O62" s="175" t="n"/>
      <c r="P62" s="175" t="n"/>
      <c r="Q62" s="175" t="n"/>
      <c r="R62" s="77" t="n"/>
      <c r="S62" s="77" t="n"/>
      <c r="T62" s="77" t="n"/>
      <c r="U62" s="77" t="n"/>
      <c r="V62" s="77" t="n"/>
      <c r="W62" s="77" t="n"/>
      <c r="X62" s="77" t="n"/>
      <c r="Y62" s="77" t="n"/>
      <c r="Z62" s="77" t="n"/>
    </row>
    <row r="63" outlineLevel="1" s="220">
      <c r="A63" s="230" t="n"/>
      <c r="B63" s="230" t="n"/>
      <c r="C63" s="137" t="inlineStr">
        <is>
          <t>TC_05.004</t>
        </is>
      </c>
      <c r="D63" s="145" t="inlineStr">
        <is>
          <t>Xóa bản ghi đang được dùng</t>
        </is>
      </c>
      <c r="E63" s="137" t="inlineStr">
        <is>
          <t>P0</t>
        </is>
      </c>
      <c r="F63" s="145" t="inlineStr">
        <is>
          <t>Bản ghi X đang được cấp địa chỉ bên dưới hoặc dữ liệu nghiệp vụ khác tham chiếu.</t>
        </is>
      </c>
      <c r="G63" s="145" t="inlineStr">
        <is>
          <t>1. Bấm thùng rác ở dòng X
2. Bấm Xóa xác nhận</t>
        </is>
      </c>
      <c r="H63" s="145" t="n"/>
      <c r="I63" s="145" t="inlineStr">
        <is>
          <t>- Hệ thống từ chối và nêu lý do
- Bản ghi X vẫn còn trong danh sách</t>
        </is>
      </c>
      <c r="J63" s="145" t="inlineStr">
        <is>
          <t>- Hệ thống từ chối và nêu lý do
- Bản ghi X vẫn còn trong danh sách</t>
        </is>
      </c>
      <c r="K63" s="164" t="inlineStr">
        <is>
          <t>Passed</t>
        </is>
      </c>
      <c r="L63" s="154" t="n"/>
      <c r="M63" s="154" t="n"/>
      <c r="N63" s="175" t="n"/>
      <c r="O63" s="175" t="n"/>
      <c r="P63" s="175" t="n"/>
      <c r="Q63" s="175" t="n"/>
      <c r="R63" s="77" t="n"/>
      <c r="S63" s="77" t="n"/>
      <c r="T63" s="77" t="n"/>
      <c r="U63" s="77" t="n"/>
      <c r="V63" s="77" t="n"/>
      <c r="W63" s="77" t="n"/>
      <c r="X63" s="77" t="n"/>
      <c r="Y63" s="77" t="n"/>
      <c r="Z63" s="77" t="n"/>
    </row>
    <row r="64" outlineLevel="1" s="220">
      <c r="A64" s="231" t="n"/>
      <c r="B64" s="231" t="n"/>
      <c r="C64" s="137" t="inlineStr">
        <is>
          <t>TC_05.005</t>
        </is>
      </c>
      <c r="D64" s="145" t="inlineStr">
        <is>
          <t>Xóa là ngừng sử dụng, không mất dữ liệu</t>
        </is>
      </c>
      <c r="E64" s="137" t="inlineStr">
        <is>
          <t>P1</t>
        </is>
      </c>
      <c r="F64" s="145" t="inlineStr">
        <is>
          <t>Bản ghi X vừa bị xóa khỏi danh sách.</t>
        </is>
      </c>
      <c r="G64" s="145" t="inlineStr">
        <is>
          <t>1. Kiểm tra các bản ghi cấp dưới hoặc chứng từ từng dùng X
2. Ghi nhận X còn hiển thị đúng tên ở những nơi đó không</t>
        </is>
      </c>
      <c r="H64" s="145" t="n"/>
      <c r="I64" s="145" t="inlineStr">
        <is>
          <t>- Dữ liệu cũ tham chiếu tới X KHÔNG bị mất tên
- X chỉ không còn chọn được ở lần nhập mới</t>
        </is>
      </c>
      <c r="J64" s="145" t="inlineStr">
        <is>
          <t>- Dữ liệu cũ tham chiếu tới X KHÔNG bị mất tên
- X chỉ không còn chọn được ở lần nhập mới</t>
        </is>
      </c>
      <c r="K64" s="164" t="inlineStr">
        <is>
          <t>Passed</t>
        </is>
      </c>
      <c r="L64" s="154" t="n"/>
      <c r="M64" s="154" t="n"/>
      <c r="N64" s="175" t="n"/>
      <c r="O64" s="175" t="n"/>
      <c r="P64" s="175" t="n"/>
      <c r="Q64" s="175" t="n"/>
      <c r="R64" s="77" t="n"/>
      <c r="S64" s="77" t="n"/>
      <c r="T64" s="77" t="n"/>
      <c r="U64" s="77" t="n"/>
      <c r="V64" s="77" t="n"/>
      <c r="W64" s="77" t="n"/>
      <c r="X64" s="77" t="n"/>
      <c r="Y64" s="77" t="n"/>
      <c r="Z64" s="77" t="n"/>
    </row>
    <row r="65">
      <c r="A65" s="134" t="n"/>
      <c r="B65" s="134" t="n"/>
      <c r="C65" s="240" t="inlineStr">
        <is>
          <t>VI. LỊCH SỬ THAY ĐỔI</t>
        </is>
      </c>
      <c r="D65" s="222" t="n"/>
      <c r="E65" s="222" t="n"/>
      <c r="F65" s="222" t="n"/>
      <c r="G65" s="222" t="n"/>
      <c r="H65" s="222" t="n"/>
      <c r="I65" s="222" t="n"/>
      <c r="J65" s="222" t="n"/>
      <c r="K65" s="222" t="n"/>
      <c r="L65" s="222" t="n"/>
      <c r="M65" s="222" t="n"/>
      <c r="N65" s="222" t="n"/>
      <c r="O65" s="222" t="n"/>
      <c r="P65" s="222" t="n"/>
      <c r="Q65" s="223" t="n"/>
      <c r="R65" s="77" t="n"/>
      <c r="S65" s="77" t="n"/>
      <c r="T65" s="77" t="n"/>
      <c r="U65" s="77" t="n"/>
      <c r="V65" s="77" t="n"/>
      <c r="W65" s="77" t="n"/>
      <c r="X65" s="77" t="n"/>
      <c r="Y65" s="77" t="n"/>
      <c r="Z65" s="77" t="n"/>
    </row>
    <row r="66" outlineLevel="1" s="220">
      <c r="A66" s="145" t="inlineStr">
        <is>
          <t>Danh mục Quận/Huyện</t>
        </is>
      </c>
      <c r="B66" s="75" t="inlineStr">
        <is>
          <t>LỊCH SỬ THAY ĐỔI</t>
        </is>
      </c>
      <c r="C66" s="174" t="inlineStr">
        <is>
          <t>TC_06.001</t>
        </is>
      </c>
      <c r="D66" s="145" t="inlineStr">
        <is>
          <t>Mở cửa sổ Lịch sử</t>
        </is>
      </c>
      <c r="E66" s="137" t="inlineStr">
        <is>
          <t>P0</t>
        </is>
      </c>
      <c r="F66" s="145" t="inlineStr">
        <is>
          <t>Bản ghi X đã được sửa ít nhất 1 lần.</t>
        </is>
      </c>
      <c r="G66" s="145" t="inlineStr">
        <is>
          <t>1. Mở Lịch sử của X từ cột Hành động
2. Quan sát cửa sổ</t>
        </is>
      </c>
      <c r="H66" s="145" t="n"/>
      <c r="I66" s="145" t="inlineStr">
        <is>
          <t>- Cửa sổ "Lịch sử thay đổi" mở ra
- Dòng phụ ghi rõ loại đối tượng và tên X
- Có bộ lọc riêng trong cửa sổ</t>
        </is>
      </c>
      <c r="J66" s="145" t="inlineStr">
        <is>
          <t>- Cửa sổ "Lịch sử thay đổi" mở ra
- Dòng phụ ghi rõ loại đối tượng và tên X
- Có bộ lọc riêng trong cửa sổ</t>
        </is>
      </c>
      <c r="K66" s="154" t="inlineStr">
        <is>
          <t>Passed</t>
        </is>
      </c>
      <c r="L66" s="154" t="n"/>
      <c r="M66" s="154" t="n"/>
      <c r="N66" s="175" t="n"/>
      <c r="O66" s="175" t="n"/>
      <c r="P66" s="175" t="n"/>
      <c r="Q66" s="175" t="n"/>
      <c r="R66" s="77" t="n"/>
      <c r="S66" s="77" t="n"/>
      <c r="T66" s="77" t="n"/>
      <c r="U66" s="77" t="n"/>
      <c r="V66" s="77" t="n"/>
      <c r="W66" s="77" t="n"/>
      <c r="X66" s="77" t="n"/>
      <c r="Y66" s="77" t="n"/>
      <c r="Z66" s="77" t="n"/>
    </row>
    <row r="67" outlineLevel="1" s="220">
      <c r="A67" s="230" t="n"/>
      <c r="B67" s="230" t="n"/>
      <c r="C67" s="174" t="inlineStr">
        <is>
          <t>TC_06.002</t>
        </is>
      </c>
      <c r="D67" s="145" t="inlineStr">
        <is>
          <t>Kiểm tra mở ô bộ lọc</t>
        </is>
      </c>
      <c r="E67" s="137" t="inlineStr">
        <is>
          <t>P0</t>
        </is>
      </c>
      <c r="F67" s="145" t="inlineStr">
        <is>
          <t>Bản ghi X đã được sửa ít nhất 1 lần.</t>
        </is>
      </c>
      <c r="G67" s="145" t="inlineStr">
        <is>
          <t>1. Mở Lịch sử của X từ cột Hành động
2. CLick nút Bộ lọc</t>
        </is>
      </c>
      <c r="H67" s="145" t="n"/>
      <c r="I67" s="145" t="inlineStr">
        <is>
          <t>Mở bộ lọc gồm các tiêu chí: Loại hành động, Người thực hiện, Từ ngày, Đến ngày</t>
        </is>
      </c>
      <c r="J67" s="145" t="inlineStr">
        <is>
          <t>Mở bộ lọc gồm các tiêu chí: Loại hành động, Người thực hiện, Từ ngày, Đến ngày</t>
        </is>
      </c>
      <c r="K67" s="154" t="inlineStr">
        <is>
          <t>Passed</t>
        </is>
      </c>
      <c r="L67" s="154" t="n"/>
      <c r="M67" s="154" t="n"/>
      <c r="N67" s="175" t="n"/>
      <c r="O67" s="175" t="n"/>
      <c r="P67" s="175" t="n"/>
      <c r="Q67" s="175" t="n"/>
      <c r="R67" s="77" t="n"/>
      <c r="S67" s="77" t="n"/>
      <c r="T67" s="77" t="n"/>
      <c r="U67" s="77" t="n"/>
      <c r="V67" s="77" t="n"/>
      <c r="W67" s="77" t="n"/>
      <c r="X67" s="77" t="n"/>
      <c r="Y67" s="77" t="n"/>
      <c r="Z67" s="77" t="n"/>
    </row>
    <row r="68" outlineLevel="1" s="220">
      <c r="A68" s="230" t="n"/>
      <c r="B68" s="230" t="n"/>
      <c r="C68" s="174" t="inlineStr">
        <is>
          <t>TC_06.003</t>
        </is>
      </c>
      <c r="D68" s="145" t="inlineStr">
        <is>
          <t>Kiểm tra giá trị trong bộ lọc Loại hành động</t>
        </is>
      </c>
      <c r="E68" s="137" t="inlineStr">
        <is>
          <t>P0</t>
        </is>
      </c>
      <c r="F68" s="145" t="inlineStr">
        <is>
          <t>Bản ghi X đã được sửa ít nhất 1 lần.</t>
        </is>
      </c>
      <c r="G68" s="145" t="inlineStr">
        <is>
          <t>1. Mở Lịch sử của X từ cột Hành động
2. Mở bộ lọc loại</t>
        </is>
      </c>
      <c r="H68" s="145" t="n"/>
      <c r="I68" s="145" t="inlineStr">
        <is>
          <t>Hiển thị đủ 3 giá trị: Tạo mới, Thay đổi giá trị, Thay đổi trạng thái</t>
        </is>
      </c>
      <c r="J68" s="145" t="inlineStr">
        <is>
          <t>Hiển thị đủ 3 giá trị: Tạo mới, Thay đổi giá trị, Thay đổi trạng thái</t>
        </is>
      </c>
      <c r="K68" s="154" t="inlineStr">
        <is>
          <t>Passed</t>
        </is>
      </c>
      <c r="L68" s="154" t="n"/>
      <c r="M68" s="154" t="n"/>
      <c r="N68" s="175" t="n"/>
      <c r="O68" s="175" t="n"/>
      <c r="P68" s="175" t="n"/>
      <c r="Q68" s="175" t="n"/>
      <c r="R68" s="77" t="n"/>
      <c r="S68" s="77" t="n"/>
      <c r="T68" s="77" t="n"/>
      <c r="U68" s="77" t="n"/>
      <c r="V68" s="77" t="n"/>
      <c r="W68" s="77" t="n"/>
      <c r="X68" s="77" t="n"/>
      <c r="Y68" s="77" t="n"/>
      <c r="Z68" s="77" t="n"/>
    </row>
    <row r="69" outlineLevel="1" s="220">
      <c r="A69" s="230" t="n"/>
      <c r="B69" s="230" t="n"/>
      <c r="C69" s="174" t="inlineStr">
        <is>
          <t>TC_06.004</t>
        </is>
      </c>
      <c r="D69" s="145" t="inlineStr">
        <is>
          <t>Kiểm tra giá trị trong bộ lọc Người thực hiện</t>
        </is>
      </c>
      <c r="E69" s="137" t="inlineStr">
        <is>
          <t>P0</t>
        </is>
      </c>
      <c r="F69" s="145" t="inlineStr">
        <is>
          <t>Bản ghi X đã được sửa ít nhất 1 lần.</t>
        </is>
      </c>
      <c r="G69" s="145" t="inlineStr">
        <is>
          <t>1. Mở Lịch sử của X từ cột Hành động
2. Mở bộ lọc Người thực hiện</t>
        </is>
      </c>
      <c r="H69" s="145" t="n"/>
      <c r="I69" s="145" t="inlineStr">
        <is>
          <t>Hiển thị danh sách toàn bộ nhân viên theo dạng: Mã PB- Tên NV</t>
        </is>
      </c>
      <c r="J69" s="145" t="inlineStr">
        <is>
          <t>Hiển thị danh sách toàn bộ nhân viên theo dạng: Mã PB- Tên NV</t>
        </is>
      </c>
      <c r="K69" s="154" t="inlineStr">
        <is>
          <t>Passed</t>
        </is>
      </c>
      <c r="L69" s="154" t="n"/>
      <c r="M69" s="154" t="n"/>
      <c r="N69" s="175" t="n"/>
      <c r="O69" s="175" t="n"/>
      <c r="P69" s="175" t="n"/>
      <c r="Q69" s="175" t="n"/>
      <c r="R69" s="77" t="n"/>
      <c r="S69" s="77" t="n"/>
      <c r="T69" s="77" t="n"/>
      <c r="U69" s="77" t="n"/>
      <c r="V69" s="77" t="n"/>
      <c r="W69" s="77" t="n"/>
      <c r="X69" s="77" t="n"/>
      <c r="Y69" s="77" t="n"/>
      <c r="Z69" s="77" t="n"/>
    </row>
    <row r="70" outlineLevel="1" s="220">
      <c r="A70" s="230" t="n"/>
      <c r="B70" s="230" t="n"/>
      <c r="C70" s="174" t="inlineStr">
        <is>
          <t>TC_06.005</t>
        </is>
      </c>
      <c r="D70" s="145" t="inlineStr">
        <is>
          <t>Kiểm tra mở bộ lọc thời gian</t>
        </is>
      </c>
      <c r="E70" s="137" t="inlineStr">
        <is>
          <t>P0</t>
        </is>
      </c>
      <c r="F70" s="145" t="inlineStr">
        <is>
          <t>Bản ghi X đã được sửa ít nhất 1 lần.</t>
        </is>
      </c>
      <c r="G70" s="145" t="inlineStr">
        <is>
          <t>1. Mở Lịch sử của X từ cột Hành động
2. Mở bộ lọc Tù ngày, Đến ngày</t>
        </is>
      </c>
      <c r="H70" s="145" t="n"/>
      <c r="I70" s="145" t="inlineStr">
        <is>
          <t>Mở hộp lịch cho người dùng chọn</t>
        </is>
      </c>
      <c r="J70" s="145" t="inlineStr">
        <is>
          <t>Mở hộp lịch cho người dùng chọn</t>
        </is>
      </c>
      <c r="K70" s="154" t="inlineStr">
        <is>
          <t>Passed</t>
        </is>
      </c>
      <c r="L70" s="154" t="n"/>
      <c r="M70" s="154" t="n"/>
      <c r="N70" s="175" t="n"/>
      <c r="O70" s="175" t="n"/>
      <c r="P70" s="175" t="n"/>
      <c r="Q70" s="175" t="n"/>
      <c r="R70" s="77" t="n"/>
      <c r="S70" s="77" t="n"/>
      <c r="T70" s="77" t="n"/>
      <c r="U70" s="77" t="n"/>
      <c r="V70" s="77" t="n"/>
      <c r="W70" s="77" t="n"/>
      <c r="X70" s="77" t="n"/>
      <c r="Y70" s="77" t="n"/>
      <c r="Z70" s="77" t="n"/>
    </row>
    <row r="71" outlineLevel="1" s="220">
      <c r="A71" s="230" t="n"/>
      <c r="B71" s="230" t="n"/>
      <c r="C71" s="174" t="inlineStr">
        <is>
          <t>TC_06.006</t>
        </is>
      </c>
      <c r="D71" s="145" t="inlineStr">
        <is>
          <t>Kiểm tra kết quả trả về khi lọc</t>
        </is>
      </c>
      <c r="E71" s="137" t="inlineStr">
        <is>
          <t>P0</t>
        </is>
      </c>
      <c r="F71" s="145" t="inlineStr">
        <is>
          <t>Bản ghi X đã được sửa ít nhất 1 lần.</t>
        </is>
      </c>
      <c r="G71" s="145" t="inlineStr">
        <is>
          <t>1. Mở Lịch sử của X từ cột Hành động
2. Lọc theo tiêu chí bất kì</t>
        </is>
      </c>
      <c r="H71" s="145" t="n"/>
      <c r="I71" s="145" t="inlineStr">
        <is>
          <t>Trả kết quả đúng theo tiêu chí lọc</t>
        </is>
      </c>
      <c r="J71" s="145" t="inlineStr">
        <is>
          <t>Trả kết quả đúng theo tiêu chí lọc</t>
        </is>
      </c>
      <c r="K71" s="154" t="inlineStr">
        <is>
          <t>Passed</t>
        </is>
      </c>
      <c r="L71" s="154" t="n"/>
      <c r="M71" s="154" t="n"/>
      <c r="N71" s="175" t="n"/>
      <c r="O71" s="175" t="n"/>
      <c r="P71" s="175" t="n"/>
      <c r="Q71" s="175" t="n"/>
      <c r="R71" s="77" t="n"/>
      <c r="S71" s="77" t="n"/>
      <c r="T71" s="77" t="n"/>
      <c r="U71" s="77" t="n"/>
      <c r="V71" s="77" t="n"/>
      <c r="W71" s="77" t="n"/>
      <c r="X71" s="77" t="n"/>
      <c r="Y71" s="77" t="n"/>
      <c r="Z71" s="77" t="n"/>
    </row>
    <row r="72">
      <c r="A72" s="230" t="n"/>
      <c r="B72" s="230" t="n"/>
      <c r="C72" s="174" t="inlineStr">
        <is>
          <t>TC_06.007</t>
        </is>
      </c>
      <c r="D72" s="145" t="inlineStr">
        <is>
          <t>Kiểm tra hoạt động nút Làm mới lọc</t>
        </is>
      </c>
      <c r="E72" s="137" t="inlineStr">
        <is>
          <t>P1</t>
        </is>
      </c>
      <c r="F72" s="145" t="inlineStr">
        <is>
          <t>Bản ghi X đã được sửa ít nhất 1 lần.</t>
        </is>
      </c>
      <c r="G72" s="145" t="inlineStr">
        <is>
          <t>1. Mở Lịch sử của X từ cột Hành động
2. Lọc theo tiêu chí bất kì
3. Chọn nút Làm mới</t>
        </is>
      </c>
      <c r="H72" s="145" t="n"/>
      <c r="I72" s="145" t="inlineStr">
        <is>
          <t>Xóa các trạng thái đã lọc, danh sách trả về toàn bộ hành động</t>
        </is>
      </c>
      <c r="J72" s="145" t="inlineStr">
        <is>
          <t>Xóa các trạng thái đã lọc, danh sách trả về toàn bộ hành động</t>
        </is>
      </c>
      <c r="K72" s="154" t="inlineStr">
        <is>
          <t>Passed</t>
        </is>
      </c>
      <c r="L72" s="154" t="n"/>
      <c r="M72" s="154" t="n"/>
      <c r="N72" s="175" t="n"/>
      <c r="O72" s="175" t="n"/>
      <c r="P72" s="175" t="n"/>
      <c r="Q72" s="175" t="n"/>
      <c r="R72" s="77" t="n"/>
      <c r="S72" s="77" t="n"/>
      <c r="T72" s="77" t="n"/>
      <c r="U72" s="77" t="n"/>
      <c r="V72" s="77" t="n"/>
      <c r="W72" s="77" t="n"/>
      <c r="X72" s="77" t="n"/>
      <c r="Y72" s="77" t="n"/>
      <c r="Z72" s="77" t="n"/>
    </row>
    <row r="73">
      <c r="A73" s="230" t="n"/>
      <c r="B73" s="230" t="n"/>
      <c r="C73" s="174" t="inlineStr">
        <is>
          <t>TC_06.008</t>
        </is>
      </c>
      <c r="D73" s="145" t="inlineStr">
        <is>
          <t>Kiểm tra đóng ô bộ lọc</t>
        </is>
      </c>
      <c r="E73" s="137" t="inlineStr">
        <is>
          <t>P1</t>
        </is>
      </c>
      <c r="F73" s="145" t="inlineStr">
        <is>
          <t>Bản ghi X đã được sửa ít nhất 1 lần.</t>
        </is>
      </c>
      <c r="G73" s="145" t="inlineStr">
        <is>
          <t>1. Mở Lịch sử của X từ cột Hành động
2. CLick nút Bộ lọc
3. CLick tiếp vào nút Bộ lọc</t>
        </is>
      </c>
      <c r="H73" s="145" t="n"/>
      <c r="I73" s="145" t="inlineStr">
        <is>
          <t>Thực hiện đóng bộ lọc, danh sách giữ nguyên theo tiêu chí đã lọc</t>
        </is>
      </c>
      <c r="J73" s="145" t="inlineStr">
        <is>
          <t>Thực hiện đóng bộ lọc, danh sách giữ nguyên theo tiêu chí đã lọc</t>
        </is>
      </c>
      <c r="K73" s="154" t="inlineStr">
        <is>
          <t>Passed</t>
        </is>
      </c>
      <c r="L73" s="154" t="n"/>
      <c r="M73" s="154" t="n"/>
      <c r="N73" s="175" t="n"/>
      <c r="O73" s="175" t="n"/>
      <c r="P73" s="175" t="n"/>
      <c r="Q73" s="175" t="n"/>
      <c r="R73" s="77" t="n"/>
      <c r="S73" s="77" t="n"/>
      <c r="T73" s="77" t="n"/>
      <c r="U73" s="77" t="n"/>
      <c r="V73" s="77" t="n"/>
      <c r="W73" s="77" t="n"/>
      <c r="X73" s="77" t="n"/>
      <c r="Y73" s="77" t="n"/>
      <c r="Z73" s="77" t="n"/>
    </row>
    <row r="74">
      <c r="A74" s="230" t="n"/>
      <c r="B74" s="230" t="n"/>
      <c r="C74" s="174" t="inlineStr">
        <is>
          <t>TC_06.009</t>
        </is>
      </c>
      <c r="D74" s="145" t="inlineStr">
        <is>
          <t>Thứ tự mới nhất ở trên cùng</t>
        </is>
      </c>
      <c r="E74" s="137" t="inlineStr">
        <is>
          <t>P0</t>
        </is>
      </c>
      <c r="F74" s="145" t="inlineStr">
        <is>
          <t>Bản ghi X đã được sửa 3 lần vào 3 thời điểm khác nhau.</t>
        </is>
      </c>
      <c r="G74" s="145" t="inlineStr">
        <is>
          <t>1. Mở Lịch sử của X
2. Đọc thời điểm của 3 dòng từ trên xuống</t>
        </is>
      </c>
      <c r="H74" s="145" t="n"/>
      <c r="I74" s="145" t="inlineStr">
        <is>
          <t>- Dòng trên cùng là lần sửa MỚI NHẤT</t>
        </is>
      </c>
      <c r="J74" s="145" t="inlineStr">
        <is>
          <t>- Dòng trên cùng là lần sửa MỚI NHẤT</t>
        </is>
      </c>
      <c r="K74" s="154" t="inlineStr">
        <is>
          <t>Passed</t>
        </is>
      </c>
      <c r="L74" s="154" t="n"/>
      <c r="M74" s="154" t="n"/>
      <c r="N74" s="175" t="n"/>
      <c r="O74" s="175" t="n"/>
      <c r="P74" s="175" t="n"/>
      <c r="Q74" s="175" t="n"/>
      <c r="R74" s="77" t="n"/>
      <c r="S74" s="77" t="n"/>
      <c r="T74" s="77" t="n"/>
      <c r="U74" s="77" t="n"/>
      <c r="V74" s="77" t="n"/>
      <c r="W74" s="77" t="n"/>
      <c r="X74" s="77" t="n"/>
      <c r="Y74" s="77" t="n"/>
      <c r="Z74" s="77" t="n"/>
    </row>
    <row r="75">
      <c r="A75" s="230" t="n"/>
      <c r="B75" s="230" t="n"/>
      <c r="C75" s="174" t="inlineStr">
        <is>
          <t>TC_06.010</t>
        </is>
      </c>
      <c r="D75" s="145" t="inlineStr">
        <is>
          <t>Mỗi dòng nêu đủ thông tin</t>
        </is>
      </c>
      <c r="E75" s="137" t="inlineStr">
        <is>
          <t>P0</t>
        </is>
      </c>
      <c r="F75" s="145" t="inlineStr">
        <is>
          <t>Vừa đổi tên bản ghi X từ "A" thành "B".</t>
        </is>
      </c>
      <c r="G75" s="145" t="inlineStr">
        <is>
          <t>1. Mở Lịch sử của X
2. Đọc dòng trên cùng</t>
        </is>
      </c>
      <c r="H75" s="145" t="n"/>
      <c r="I75" s="145" t="inlineStr">
        <is>
          <t>- Nêu rõ trường đã đổi, giá trị cũ "A", giá trị mới "B"
- Kèm tên người thực hiện và thời điểm tới phút</t>
        </is>
      </c>
      <c r="J75" s="145" t="inlineStr">
        <is>
          <t>- Nêu rõ trường đã đổi, giá trị cũ "A", giá trị mới "B"
- Kèm tên người thực hiện và thời điểm tới phút</t>
        </is>
      </c>
      <c r="K75" s="154" t="inlineStr">
        <is>
          <t>Passed</t>
        </is>
      </c>
      <c r="L75" s="154" t="n"/>
      <c r="M75" s="154" t="n"/>
      <c r="N75" s="175" t="n"/>
      <c r="O75" s="175" t="n"/>
      <c r="P75" s="175" t="n"/>
      <c r="Q75" s="175" t="n"/>
      <c r="R75" s="77" t="n"/>
      <c r="S75" s="77" t="n"/>
      <c r="T75" s="77" t="n"/>
      <c r="U75" s="77" t="n"/>
      <c r="V75" s="77" t="n"/>
      <c r="W75" s="77" t="n"/>
      <c r="X75" s="77" t="n"/>
      <c r="Y75" s="77" t="n"/>
      <c r="Z75" s="77" t="n"/>
    </row>
    <row r="76">
      <c r="A76" s="230" t="n"/>
      <c r="B76" s="230" t="n"/>
      <c r="C76" s="174" t="inlineStr">
        <is>
          <t>TC_06.011</t>
        </is>
      </c>
      <c r="D76" s="145" t="inlineStr">
        <is>
          <t>Bản ghi chưa từng sửa</t>
        </is>
      </c>
      <c r="E76" s="137" t="inlineStr">
        <is>
          <t>P1</t>
        </is>
      </c>
      <c r="F76" s="145" t="inlineStr">
        <is>
          <t>Bản ghi Y vừa được tạo, chưa sửa lần nào.</t>
        </is>
      </c>
      <c r="G76" s="145" t="inlineStr">
        <is>
          <t>1. Mở Lịch sử của Y</t>
        </is>
      </c>
      <c r="H76" s="145" t="n"/>
      <c r="I76" s="145" t="inlineStr">
        <is>
          <t>- Cửa sổ hiện "Chưa có lịch sử thao tác nào."</t>
        </is>
      </c>
      <c r="J76" s="145" t="inlineStr">
        <is>
          <t>- Cửa sổ hiện "Chưa có lịch sử thao tác nào."</t>
        </is>
      </c>
      <c r="K76" s="154" t="inlineStr">
        <is>
          <t>Passed</t>
        </is>
      </c>
      <c r="L76" s="154" t="n"/>
      <c r="M76" s="154" t="n"/>
      <c r="N76" s="175" t="n"/>
      <c r="O76" s="175" t="n"/>
      <c r="P76" s="175" t="n"/>
      <c r="Q76" s="175" t="n"/>
      <c r="R76" s="77" t="n"/>
      <c r="S76" s="77" t="n"/>
      <c r="T76" s="77" t="n"/>
      <c r="U76" s="77" t="n"/>
      <c r="V76" s="77" t="n"/>
      <c r="W76" s="77" t="n"/>
      <c r="X76" s="77" t="n"/>
      <c r="Y76" s="77" t="n"/>
      <c r="Z76" s="77" t="n"/>
    </row>
    <row r="77">
      <c r="A77" s="231" t="n"/>
      <c r="B77" s="231" t="n"/>
      <c r="C77" s="174" t="inlineStr">
        <is>
          <t>TC_06.012</t>
        </is>
      </c>
      <c r="D77" s="145" t="inlineStr">
        <is>
          <t>Đóng cửa sổ Lịch sử</t>
        </is>
      </c>
      <c r="E77" s="137" t="inlineStr">
        <is>
          <t>P2</t>
        </is>
      </c>
      <c r="F77" s="145" t="inlineStr">
        <is>
          <t xml:space="preserve">Đang mở cửa sổ Lịch sử, danh sách phía sau đang lọc và ở trang2. </t>
        </is>
      </c>
      <c r="G77" s="145" t="inlineStr">
        <is>
          <t>1. Bấm Đóng</t>
        </is>
      </c>
      <c r="H77" s="145" t="n"/>
      <c r="I77" s="145" t="inlineStr">
        <is>
          <t>- Cửa sổ đóng, danh sách giữ nguyên bộ lọc và trang 2</t>
        </is>
      </c>
      <c r="J77" s="145" t="inlineStr">
        <is>
          <t>- Cửa sổ đóng, danh sách giữ nguyên bộ lọc và trang 2</t>
        </is>
      </c>
      <c r="K77" s="154" t="inlineStr">
        <is>
          <t>Passed</t>
        </is>
      </c>
      <c r="L77" s="154" t="n"/>
      <c r="M77" s="154" t="n"/>
      <c r="N77" s="175" t="n"/>
      <c r="O77" s="175" t="n"/>
      <c r="P77" s="175" t="n"/>
      <c r="Q77" s="175" t="n"/>
      <c r="R77" s="77" t="n"/>
      <c r="S77" s="77" t="n"/>
      <c r="T77" s="77" t="n"/>
      <c r="U77" s="77" t="n"/>
      <c r="V77" s="77" t="n"/>
      <c r="W77" s="77" t="n"/>
      <c r="X77" s="77" t="n"/>
      <c r="Y77" s="77" t="n"/>
      <c r="Z77" s="77" t="n"/>
    </row>
    <row r="78">
      <c r="A78" s="77" t="n"/>
      <c r="B78" s="77" t="n"/>
      <c r="C78" s="77" t="n"/>
      <c r="D78" s="77" t="n"/>
      <c r="E78" s="77" t="n"/>
      <c r="F78" s="77" t="n"/>
      <c r="G78" s="77" t="n"/>
      <c r="H78" s="77" t="n"/>
      <c r="I78" s="77" t="n"/>
      <c r="J78" s="77" t="n"/>
      <c r="K78" s="77" t="n"/>
      <c r="L78" s="77" t="n"/>
      <c r="M78" s="77" t="n"/>
      <c r="N78" s="77" t="n"/>
      <c r="O78" s="77" t="n"/>
      <c r="P78" s="77" t="n"/>
      <c r="Q78" s="77" t="n"/>
      <c r="R78" s="77" t="n"/>
      <c r="S78" s="77" t="n"/>
      <c r="T78" s="77" t="n"/>
      <c r="U78" s="77" t="n"/>
      <c r="V78" s="77" t="n"/>
      <c r="W78" s="77" t="n"/>
      <c r="X78" s="77" t="n"/>
      <c r="Y78" s="77" t="n"/>
      <c r="Z78" s="77" t="n"/>
    </row>
    <row r="79">
      <c r="A79" s="77" t="n"/>
      <c r="B79" s="77" t="n"/>
      <c r="C79" s="77" t="n"/>
      <c r="D79" s="77" t="n"/>
      <c r="E79" s="77" t="n"/>
      <c r="F79" s="77" t="n"/>
      <c r="G79" s="77" t="n"/>
      <c r="H79" s="77" t="n"/>
      <c r="I79" s="77" t="n"/>
      <c r="J79" s="77" t="n"/>
      <c r="K79" s="77" t="n"/>
      <c r="L79" s="77" t="n"/>
      <c r="M79" s="77" t="n"/>
      <c r="N79" s="77" t="n"/>
      <c r="O79" s="77" t="n"/>
      <c r="P79" s="77" t="n"/>
      <c r="Q79" s="77" t="n"/>
      <c r="R79" s="77" t="n"/>
      <c r="S79" s="77" t="n"/>
      <c r="T79" s="77" t="n"/>
      <c r="U79" s="77" t="n"/>
      <c r="V79" s="77" t="n"/>
      <c r="W79" s="77" t="n"/>
      <c r="X79" s="77" t="n"/>
      <c r="Y79" s="77" t="n"/>
      <c r="Z79" s="77" t="n"/>
    </row>
    <row r="80">
      <c r="A80" s="77" t="n"/>
      <c r="B80" s="77" t="n"/>
      <c r="C80" s="77" t="n"/>
      <c r="D80" s="77" t="n"/>
      <c r="E80" s="77" t="n"/>
      <c r="F80" s="77" t="n"/>
      <c r="G80" s="77" t="n"/>
      <c r="H80" s="77" t="n"/>
      <c r="I80" s="77" t="n"/>
      <c r="J80" s="77" t="n"/>
      <c r="K80" s="77" t="n"/>
      <c r="L80" s="77" t="n"/>
      <c r="M80" s="77" t="n"/>
      <c r="N80" s="77" t="n"/>
      <c r="O80" s="77" t="n"/>
      <c r="P80" s="77" t="n"/>
      <c r="Q80" s="77" t="n"/>
      <c r="R80" s="77" t="n"/>
      <c r="S80" s="77" t="n"/>
      <c r="T80" s="77" t="n"/>
      <c r="U80" s="77" t="n"/>
      <c r="V80" s="77" t="n"/>
      <c r="W80" s="77" t="n"/>
      <c r="X80" s="77" t="n"/>
      <c r="Y80" s="77" t="n"/>
      <c r="Z80" s="77" t="n"/>
    </row>
    <row r="81">
      <c r="A81" s="77" t="n"/>
      <c r="B81" s="77" t="n"/>
      <c r="C81" s="77" t="n"/>
      <c r="D81" s="77" t="n"/>
      <c r="E81" s="77" t="n"/>
      <c r="F81" s="77" t="n"/>
      <c r="G81" s="77" t="n"/>
      <c r="H81" s="77" t="n"/>
      <c r="I81" s="77" t="n"/>
      <c r="J81" s="77" t="n"/>
      <c r="K81" s="77" t="n"/>
      <c r="L81" s="77" t="n"/>
      <c r="M81" s="77" t="n"/>
      <c r="N81" s="77" t="n"/>
      <c r="O81" s="77" t="n"/>
      <c r="P81" s="77" t="n"/>
      <c r="Q81" s="77" t="n"/>
      <c r="R81" s="77" t="n"/>
      <c r="S81" s="77" t="n"/>
      <c r="T81" s="77" t="n"/>
      <c r="U81" s="77" t="n"/>
      <c r="V81" s="77" t="n"/>
      <c r="W81" s="77" t="n"/>
      <c r="X81" s="77" t="n"/>
      <c r="Y81" s="77" t="n"/>
      <c r="Z81" s="77" t="n"/>
    </row>
    <row r="82">
      <c r="A82" s="77" t="n"/>
      <c r="B82" s="77" t="n"/>
      <c r="C82" s="77" t="n"/>
      <c r="D82" s="77" t="n"/>
      <c r="E82" s="77" t="n"/>
      <c r="F82" s="77" t="n"/>
      <c r="G82" s="77" t="n"/>
      <c r="H82" s="77" t="n"/>
      <c r="I82" s="77" t="n"/>
      <c r="J82" s="77" t="n"/>
      <c r="K82" s="77" t="n"/>
      <c r="L82" s="77" t="n"/>
      <c r="M82" s="77" t="n"/>
      <c r="N82" s="77" t="n"/>
      <c r="O82" s="77" t="n"/>
      <c r="P82" s="77" t="n"/>
      <c r="Q82" s="77" t="n"/>
      <c r="R82" s="77" t="n"/>
      <c r="S82" s="77" t="n"/>
      <c r="T82" s="77" t="n"/>
      <c r="U82" s="77" t="n"/>
      <c r="V82" s="77" t="n"/>
      <c r="W82" s="77" t="n"/>
      <c r="X82" s="77" t="n"/>
      <c r="Y82" s="77" t="n"/>
      <c r="Z82" s="77" t="n"/>
    </row>
    <row r="83">
      <c r="A83" s="77" t="n"/>
      <c r="B83" s="77" t="n"/>
      <c r="C83" s="77" t="n"/>
      <c r="D83" s="77" t="n"/>
      <c r="E83" s="77" t="n"/>
      <c r="F83" s="77" t="n"/>
      <c r="G83" s="77" t="n"/>
      <c r="H83" s="77" t="n"/>
      <c r="I83" s="77" t="n"/>
      <c r="J83" s="77" t="n"/>
      <c r="K83" s="77" t="n"/>
      <c r="L83" s="77" t="n"/>
      <c r="M83" s="77" t="n"/>
      <c r="N83" s="77" t="n"/>
      <c r="O83" s="77" t="n"/>
      <c r="P83" s="77" t="n"/>
      <c r="Q83" s="77" t="n"/>
      <c r="R83" s="77" t="n"/>
      <c r="S83" s="77" t="n"/>
      <c r="T83" s="77" t="n"/>
      <c r="U83" s="77" t="n"/>
      <c r="V83" s="77" t="n"/>
      <c r="W83" s="77" t="n"/>
      <c r="X83" s="77" t="n"/>
      <c r="Y83" s="77" t="n"/>
      <c r="Z83" s="77" t="n"/>
    </row>
    <row r="84">
      <c r="A84" s="77" t="n"/>
      <c r="B84" s="77" t="n"/>
      <c r="C84" s="77" t="n"/>
      <c r="D84" s="77" t="n"/>
      <c r="E84" s="77" t="n"/>
      <c r="F84" s="77" t="n"/>
      <c r="G84" s="77" t="n"/>
      <c r="H84" s="77" t="n"/>
      <c r="I84" s="77" t="n"/>
      <c r="J84" s="77" t="n"/>
      <c r="K84" s="77" t="n"/>
      <c r="L84" s="77" t="n"/>
      <c r="M84" s="77" t="n"/>
      <c r="N84" s="77" t="n"/>
      <c r="O84" s="77" t="n"/>
      <c r="P84" s="77" t="n"/>
      <c r="Q84" s="77" t="n"/>
      <c r="R84" s="77" t="n"/>
      <c r="S84" s="77" t="n"/>
      <c r="T84" s="77" t="n"/>
      <c r="U84" s="77" t="n"/>
      <c r="V84" s="77" t="n"/>
      <c r="W84" s="77" t="n"/>
      <c r="X84" s="77" t="n"/>
      <c r="Y84" s="77" t="n"/>
      <c r="Z84" s="77" t="n"/>
    </row>
    <row r="85">
      <c r="A85" s="77" t="n"/>
      <c r="B85" s="77" t="n"/>
      <c r="C85" s="77" t="n"/>
      <c r="D85" s="77" t="n"/>
      <c r="E85" s="77" t="n"/>
      <c r="F85" s="77" t="n"/>
      <c r="G85" s="77" t="n"/>
      <c r="H85" s="77" t="n"/>
      <c r="I85" s="77" t="n"/>
      <c r="J85" s="77" t="n"/>
      <c r="K85" s="77" t="n"/>
      <c r="L85" s="77" t="n"/>
      <c r="M85" s="77" t="n"/>
      <c r="N85" s="77" t="n"/>
      <c r="O85" s="77" t="n"/>
      <c r="P85" s="77" t="n"/>
      <c r="Q85" s="77" t="n"/>
      <c r="R85" s="77" t="n"/>
      <c r="S85" s="77" t="n"/>
      <c r="T85" s="77" t="n"/>
      <c r="U85" s="77" t="n"/>
      <c r="V85" s="77" t="n"/>
      <c r="W85" s="77" t="n"/>
      <c r="X85" s="77" t="n"/>
      <c r="Y85" s="77" t="n"/>
      <c r="Z85" s="77" t="n"/>
    </row>
    <row r="86">
      <c r="A86" s="77" t="n"/>
      <c r="B86" s="77" t="n"/>
      <c r="C86" s="77" t="n"/>
      <c r="D86" s="77" t="n"/>
      <c r="E86" s="77" t="n"/>
      <c r="F86" s="77" t="n"/>
      <c r="G86" s="77" t="n"/>
      <c r="H86" s="77" t="n"/>
      <c r="I86" s="77" t="n"/>
      <c r="J86" s="77" t="n"/>
      <c r="K86" s="77" t="n"/>
      <c r="L86" s="77" t="n"/>
      <c r="M86" s="77" t="n"/>
      <c r="N86" s="77" t="n"/>
      <c r="O86" s="77" t="n"/>
      <c r="P86" s="77" t="n"/>
      <c r="Q86" s="77" t="n"/>
      <c r="R86" s="77" t="n"/>
      <c r="S86" s="77" t="n"/>
      <c r="T86" s="77" t="n"/>
      <c r="U86" s="77" t="n"/>
      <c r="V86" s="77" t="n"/>
      <c r="W86" s="77" t="n"/>
      <c r="X86" s="77" t="n"/>
      <c r="Y86" s="77" t="n"/>
      <c r="Z86" s="77" t="n"/>
    </row>
    <row r="87">
      <c r="A87" s="77" t="n"/>
      <c r="B87" s="77" t="n"/>
      <c r="C87" s="77" t="n"/>
      <c r="D87" s="77" t="n"/>
      <c r="E87" s="77" t="n"/>
      <c r="F87" s="77" t="n"/>
      <c r="G87" s="77" t="n"/>
      <c r="H87" s="77" t="n"/>
      <c r="I87" s="77" t="n"/>
      <c r="J87" s="77" t="n"/>
      <c r="K87" s="77" t="n"/>
      <c r="L87" s="77" t="n"/>
      <c r="M87" s="77" t="n"/>
      <c r="N87" s="77" t="n"/>
      <c r="O87" s="77" t="n"/>
      <c r="P87" s="77" t="n"/>
      <c r="Q87" s="77" t="n"/>
      <c r="R87" s="77" t="n"/>
      <c r="S87" s="77" t="n"/>
      <c r="T87" s="77" t="n"/>
      <c r="U87" s="77" t="n"/>
      <c r="V87" s="77" t="n"/>
      <c r="W87" s="77" t="n"/>
      <c r="X87" s="77" t="n"/>
      <c r="Y87" s="77" t="n"/>
      <c r="Z87" s="77" t="n"/>
    </row>
    <row r="88">
      <c r="A88" s="77" t="n"/>
      <c r="B88" s="77" t="n"/>
      <c r="C88" s="77" t="n"/>
      <c r="D88" s="77" t="n"/>
      <c r="E88" s="77" t="n"/>
      <c r="F88" s="77" t="n"/>
      <c r="G88" s="77" t="n"/>
      <c r="H88" s="77" t="n"/>
      <c r="I88" s="77" t="n"/>
      <c r="J88" s="77" t="n"/>
      <c r="K88" s="77" t="n"/>
      <c r="L88" s="77" t="n"/>
      <c r="M88" s="77" t="n"/>
      <c r="N88" s="77" t="n"/>
      <c r="O88" s="77" t="n"/>
      <c r="P88" s="77" t="n"/>
      <c r="Q88" s="77" t="n"/>
      <c r="R88" s="77" t="n"/>
      <c r="S88" s="77" t="n"/>
      <c r="T88" s="77" t="n"/>
      <c r="U88" s="77" t="n"/>
      <c r="V88" s="77" t="n"/>
      <c r="W88" s="77" t="n"/>
      <c r="X88" s="77" t="n"/>
      <c r="Y88" s="77" t="n"/>
      <c r="Z88" s="77" t="n"/>
    </row>
    <row r="89">
      <c r="A89" s="77" t="n"/>
      <c r="B89" s="77" t="n"/>
      <c r="C89" s="77" t="n"/>
      <c r="D89" s="77" t="n"/>
      <c r="E89" s="77" t="n"/>
      <c r="F89" s="77" t="n"/>
      <c r="G89" s="77" t="n"/>
      <c r="H89" s="77" t="n"/>
      <c r="I89" s="77" t="n"/>
      <c r="J89" s="77" t="n"/>
      <c r="K89" s="77" t="n"/>
      <c r="L89" s="77" t="n"/>
      <c r="M89" s="77" t="n"/>
      <c r="N89" s="77" t="n"/>
      <c r="O89" s="77" t="n"/>
      <c r="P89" s="77" t="n"/>
      <c r="Q89" s="77" t="n"/>
      <c r="R89" s="77" t="n"/>
      <c r="S89" s="77" t="n"/>
      <c r="T89" s="77" t="n"/>
      <c r="U89" s="77" t="n"/>
      <c r="V89" s="77" t="n"/>
      <c r="W89" s="77" t="n"/>
      <c r="X89" s="77" t="n"/>
      <c r="Y89" s="77" t="n"/>
      <c r="Z89" s="77" t="n"/>
    </row>
    <row r="90">
      <c r="A90" s="77" t="n"/>
      <c r="B90" s="77" t="n"/>
      <c r="C90" s="77" t="n"/>
      <c r="D90" s="77" t="n"/>
      <c r="E90" s="77" t="n"/>
      <c r="F90" s="77" t="n"/>
      <c r="G90" s="77" t="n"/>
      <c r="H90" s="77" t="n"/>
      <c r="I90" s="77" t="n"/>
      <c r="J90" s="77" t="n"/>
      <c r="K90" s="77" t="n"/>
      <c r="L90" s="77" t="n"/>
      <c r="M90" s="77" t="n"/>
      <c r="N90" s="77" t="n"/>
      <c r="O90" s="77" t="n"/>
      <c r="P90" s="77" t="n"/>
      <c r="Q90" s="77" t="n"/>
      <c r="R90" s="77" t="n"/>
      <c r="S90" s="77" t="n"/>
      <c r="T90" s="77" t="n"/>
      <c r="U90" s="77" t="n"/>
      <c r="V90" s="77" t="n"/>
      <c r="W90" s="77" t="n"/>
      <c r="X90" s="77" t="n"/>
      <c r="Y90" s="77" t="n"/>
      <c r="Z90" s="77" t="n"/>
    </row>
    <row r="91">
      <c r="A91" s="77" t="n"/>
      <c r="B91" s="77" t="n"/>
      <c r="C91" s="77" t="n"/>
      <c r="D91" s="77" t="n"/>
      <c r="E91" s="77" t="n"/>
      <c r="F91" s="77" t="n"/>
      <c r="G91" s="77" t="n"/>
      <c r="H91" s="77" t="n"/>
      <c r="I91" s="77" t="n"/>
      <c r="J91" s="77" t="n"/>
      <c r="K91" s="77" t="n"/>
      <c r="L91" s="77" t="n"/>
      <c r="M91" s="77" t="n"/>
      <c r="N91" s="77" t="n"/>
      <c r="O91" s="77" t="n"/>
      <c r="P91" s="77" t="n"/>
      <c r="Q91" s="77" t="n"/>
      <c r="R91" s="77" t="n"/>
      <c r="S91" s="77" t="n"/>
      <c r="T91" s="77" t="n"/>
      <c r="U91" s="77" t="n"/>
      <c r="V91" s="77" t="n"/>
      <c r="W91" s="77" t="n"/>
      <c r="X91" s="77" t="n"/>
      <c r="Y91" s="77" t="n"/>
      <c r="Z91" s="77" t="n"/>
    </row>
    <row r="92">
      <c r="A92" s="77" t="n"/>
      <c r="B92" s="77" t="n"/>
      <c r="C92" s="77" t="n"/>
      <c r="D92" s="77" t="n"/>
      <c r="E92" s="77" t="n"/>
      <c r="F92" s="77" t="n"/>
      <c r="G92" s="77" t="n"/>
      <c r="H92" s="77" t="n"/>
      <c r="I92" s="77" t="n"/>
      <c r="J92" s="77" t="n"/>
      <c r="K92" s="77" t="n"/>
      <c r="L92" s="77" t="n"/>
      <c r="M92" s="77" t="n"/>
      <c r="N92" s="77" t="n"/>
      <c r="O92" s="77" t="n"/>
      <c r="P92" s="77" t="n"/>
      <c r="Q92" s="77" t="n"/>
      <c r="R92" s="77" t="n"/>
      <c r="S92" s="77" t="n"/>
      <c r="T92" s="77" t="n"/>
      <c r="U92" s="77" t="n"/>
      <c r="V92" s="77" t="n"/>
      <c r="W92" s="77" t="n"/>
      <c r="X92" s="77" t="n"/>
      <c r="Y92" s="77" t="n"/>
      <c r="Z92" s="77" t="n"/>
    </row>
    <row r="93">
      <c r="A93" s="77" t="n"/>
      <c r="B93" s="77" t="n"/>
      <c r="C93" s="77" t="n"/>
      <c r="D93" s="77" t="n"/>
      <c r="E93" s="77" t="n"/>
      <c r="F93" s="77" t="n"/>
      <c r="G93" s="77" t="n"/>
      <c r="H93" s="77" t="n"/>
      <c r="I93" s="77" t="n"/>
      <c r="J93" s="77" t="n"/>
      <c r="K93" s="77" t="n"/>
      <c r="L93" s="77" t="n"/>
      <c r="M93" s="77" t="n"/>
      <c r="N93" s="77" t="n"/>
      <c r="O93" s="77" t="n"/>
      <c r="P93" s="77" t="n"/>
      <c r="Q93" s="77" t="n"/>
      <c r="R93" s="77" t="n"/>
      <c r="S93" s="77" t="n"/>
      <c r="T93" s="77" t="n"/>
      <c r="U93" s="77" t="n"/>
      <c r="V93" s="77" t="n"/>
      <c r="W93" s="77" t="n"/>
      <c r="X93" s="77" t="n"/>
      <c r="Y93" s="77" t="n"/>
      <c r="Z93" s="77" t="n"/>
    </row>
    <row r="94">
      <c r="A94" s="77" t="n"/>
      <c r="B94" s="77" t="n"/>
      <c r="C94" s="77" t="n"/>
      <c r="D94" s="77" t="n"/>
      <c r="E94" s="77" t="n"/>
      <c r="F94" s="77" t="n"/>
      <c r="G94" s="77" t="n"/>
      <c r="H94" s="77" t="n"/>
      <c r="I94" s="77" t="n"/>
      <c r="J94" s="77" t="n"/>
      <c r="K94" s="77" t="n"/>
      <c r="L94" s="77" t="n"/>
      <c r="M94" s="77" t="n"/>
      <c r="N94" s="77" t="n"/>
      <c r="O94" s="77" t="n"/>
      <c r="P94" s="77" t="n"/>
      <c r="Q94" s="77" t="n"/>
      <c r="R94" s="77" t="n"/>
      <c r="S94" s="77" t="n"/>
      <c r="T94" s="77" t="n"/>
      <c r="U94" s="77" t="n"/>
      <c r="V94" s="77" t="n"/>
      <c r="W94" s="77" t="n"/>
      <c r="X94" s="77" t="n"/>
      <c r="Y94" s="77" t="n"/>
      <c r="Z94" s="77" t="n"/>
    </row>
    <row r="95">
      <c r="A95" s="77" t="n"/>
      <c r="B95" s="77" t="n"/>
      <c r="C95" s="77" t="n"/>
      <c r="D95" s="77" t="n"/>
      <c r="E95" s="77" t="n"/>
      <c r="F95" s="77" t="n"/>
      <c r="G95" s="77" t="n"/>
      <c r="H95" s="77" t="n"/>
      <c r="I95" s="77" t="n"/>
      <c r="J95" s="77" t="n"/>
      <c r="K95" s="77" t="n"/>
      <c r="L95" s="77" t="n"/>
      <c r="M95" s="77" t="n"/>
      <c r="N95" s="77" t="n"/>
      <c r="O95" s="77" t="n"/>
      <c r="P95" s="77" t="n"/>
      <c r="Q95" s="77" t="n"/>
      <c r="R95" s="77" t="n"/>
      <c r="S95" s="77" t="n"/>
      <c r="T95" s="77" t="n"/>
      <c r="U95" s="77" t="n"/>
      <c r="V95" s="77" t="n"/>
      <c r="W95" s="77" t="n"/>
      <c r="X95" s="77" t="n"/>
      <c r="Y95" s="77" t="n"/>
      <c r="Z95" s="77" t="n"/>
    </row>
    <row r="96">
      <c r="A96" s="77" t="n"/>
      <c r="B96" s="77" t="n"/>
      <c r="C96" s="77" t="n"/>
      <c r="D96" s="77" t="n"/>
      <c r="E96" s="77" t="n"/>
      <c r="F96" s="77" t="n"/>
      <c r="G96" s="77" t="n"/>
      <c r="H96" s="77" t="n"/>
      <c r="I96" s="77" t="n"/>
      <c r="J96" s="77" t="n"/>
      <c r="K96" s="77" t="n"/>
      <c r="L96" s="77" t="n"/>
      <c r="M96" s="77" t="n"/>
      <c r="N96" s="77" t="n"/>
      <c r="O96" s="77" t="n"/>
      <c r="P96" s="77" t="n"/>
      <c r="Q96" s="77" t="n"/>
      <c r="R96" s="77" t="n"/>
      <c r="S96" s="77" t="n"/>
      <c r="T96" s="77" t="n"/>
      <c r="U96" s="77" t="n"/>
      <c r="V96" s="77" t="n"/>
      <c r="W96" s="77" t="n"/>
      <c r="X96" s="77" t="n"/>
      <c r="Y96" s="77" t="n"/>
      <c r="Z96" s="77" t="n"/>
    </row>
    <row r="97">
      <c r="A97" s="77" t="n"/>
      <c r="B97" s="77" t="n"/>
      <c r="C97" s="77" t="n"/>
      <c r="D97" s="77" t="n"/>
      <c r="E97" s="77" t="n"/>
      <c r="F97" s="77" t="n"/>
      <c r="G97" s="77" t="n"/>
      <c r="H97" s="77" t="n"/>
      <c r="I97" s="77" t="n"/>
      <c r="J97" s="77" t="n"/>
      <c r="K97" s="77" t="n"/>
      <c r="L97" s="77" t="n"/>
      <c r="M97" s="77" t="n"/>
      <c r="N97" s="77" t="n"/>
      <c r="O97" s="77" t="n"/>
      <c r="P97" s="77" t="n"/>
      <c r="Q97" s="77" t="n"/>
      <c r="R97" s="77" t="n"/>
      <c r="S97" s="77" t="n"/>
      <c r="T97" s="77" t="n"/>
      <c r="U97" s="77" t="n"/>
      <c r="V97" s="77" t="n"/>
      <c r="W97" s="77" t="n"/>
      <c r="X97" s="77" t="n"/>
      <c r="Y97" s="77" t="n"/>
      <c r="Z97" s="77" t="n"/>
    </row>
    <row r="98">
      <c r="A98" s="77" t="n"/>
      <c r="B98" s="77" t="n"/>
      <c r="C98" s="77" t="n"/>
      <c r="D98" s="77" t="n"/>
      <c r="E98" s="77" t="n"/>
      <c r="F98" s="77" t="n"/>
      <c r="G98" s="77" t="n"/>
      <c r="H98" s="77" t="n"/>
      <c r="I98" s="77" t="n"/>
      <c r="J98" s="77" t="n"/>
      <c r="K98" s="77" t="n"/>
      <c r="L98" s="77" t="n"/>
      <c r="M98" s="77" t="n"/>
      <c r="N98" s="77" t="n"/>
      <c r="O98" s="77" t="n"/>
      <c r="P98" s="77" t="n"/>
      <c r="Q98" s="77" t="n"/>
      <c r="R98" s="77" t="n"/>
      <c r="S98" s="77" t="n"/>
      <c r="T98" s="77" t="n"/>
      <c r="U98" s="77" t="n"/>
      <c r="V98" s="77" t="n"/>
      <c r="W98" s="77" t="n"/>
      <c r="X98" s="77" t="n"/>
      <c r="Y98" s="77" t="n"/>
      <c r="Z98" s="77" t="n"/>
    </row>
    <row r="99">
      <c r="A99" s="77" t="n"/>
      <c r="B99" s="77" t="n"/>
      <c r="C99" s="77" t="n"/>
      <c r="D99" s="77" t="n"/>
      <c r="E99" s="77" t="n"/>
      <c r="F99" s="77" t="n"/>
      <c r="G99" s="77" t="n"/>
      <c r="H99" s="77" t="n"/>
      <c r="I99" s="77" t="n"/>
      <c r="J99" s="77" t="n"/>
      <c r="K99" s="77" t="n"/>
      <c r="L99" s="77" t="n"/>
      <c r="M99" s="77" t="n"/>
      <c r="N99" s="77" t="n"/>
      <c r="O99" s="77" t="n"/>
      <c r="P99" s="77" t="n"/>
      <c r="Q99" s="77" t="n"/>
      <c r="R99" s="77" t="n"/>
      <c r="S99" s="77" t="n"/>
      <c r="T99" s="77" t="n"/>
      <c r="U99" s="77" t="n"/>
      <c r="V99" s="77" t="n"/>
      <c r="W99" s="77" t="n"/>
      <c r="X99" s="77" t="n"/>
      <c r="Y99" s="77" t="n"/>
      <c r="Z99" s="77" t="n"/>
    </row>
    <row r="100">
      <c r="A100" s="77" t="n"/>
      <c r="B100" s="77" t="n"/>
      <c r="C100" s="77" t="n"/>
      <c r="D100" s="77" t="n"/>
      <c r="E100" s="77" t="n"/>
      <c r="F100" s="77" t="n"/>
      <c r="G100" s="77" t="n"/>
      <c r="H100" s="77" t="n"/>
      <c r="I100" s="77" t="n"/>
      <c r="J100" s="77" t="n"/>
      <c r="K100" s="77" t="n"/>
      <c r="L100" s="77" t="n"/>
      <c r="M100" s="77" t="n"/>
      <c r="N100" s="77" t="n"/>
      <c r="O100" s="77" t="n"/>
      <c r="P100" s="77" t="n"/>
      <c r="Q100" s="77" t="n"/>
      <c r="R100" s="77" t="n"/>
      <c r="S100" s="77" t="n"/>
      <c r="T100" s="77" t="n"/>
      <c r="U100" s="77" t="n"/>
      <c r="V100" s="77" t="n"/>
      <c r="W100" s="77" t="n"/>
      <c r="X100" s="77" t="n"/>
      <c r="Y100" s="77" t="n"/>
      <c r="Z100" s="77" t="n"/>
    </row>
    <row r="101">
      <c r="A101" s="77" t="n"/>
      <c r="B101" s="77" t="n"/>
      <c r="C101" s="77" t="n"/>
      <c r="D101" s="77" t="n"/>
      <c r="E101" s="77" t="n"/>
      <c r="F101" s="77" t="n"/>
      <c r="G101" s="77" t="n"/>
      <c r="H101" s="77" t="n"/>
      <c r="I101" s="77" t="n"/>
      <c r="J101" s="77" t="n"/>
      <c r="K101" s="77" t="n"/>
      <c r="L101" s="77" t="n"/>
      <c r="M101" s="77" t="n"/>
      <c r="N101" s="77" t="n"/>
      <c r="O101" s="77" t="n"/>
      <c r="P101" s="77" t="n"/>
      <c r="Q101" s="77" t="n"/>
      <c r="R101" s="77" t="n"/>
      <c r="S101" s="77" t="n"/>
      <c r="T101" s="77" t="n"/>
      <c r="U101" s="77" t="n"/>
      <c r="V101" s="77" t="n"/>
      <c r="W101" s="77" t="n"/>
      <c r="X101" s="77" t="n"/>
      <c r="Y101" s="77" t="n"/>
      <c r="Z101" s="77" t="n"/>
    </row>
    <row r="102">
      <c r="A102" s="77" t="n"/>
      <c r="B102" s="77" t="n"/>
      <c r="C102" s="77" t="n"/>
      <c r="D102" s="77" t="n"/>
      <c r="E102" s="77" t="n"/>
      <c r="F102" s="77" t="n"/>
      <c r="G102" s="77" t="n"/>
      <c r="H102" s="77" t="n"/>
      <c r="I102" s="77" t="n"/>
      <c r="J102" s="77" t="n"/>
      <c r="K102" s="77" t="n"/>
      <c r="L102" s="77" t="n"/>
      <c r="M102" s="77" t="n"/>
      <c r="N102" s="77" t="n"/>
      <c r="O102" s="77" t="n"/>
      <c r="P102" s="77" t="n"/>
      <c r="Q102" s="77" t="n"/>
      <c r="R102" s="77" t="n"/>
      <c r="S102" s="77" t="n"/>
      <c r="T102" s="77" t="n"/>
      <c r="U102" s="77" t="n"/>
      <c r="V102" s="77" t="n"/>
      <c r="W102" s="77" t="n"/>
      <c r="X102" s="77" t="n"/>
      <c r="Y102" s="77" t="n"/>
      <c r="Z102" s="77" t="n"/>
    </row>
    <row r="103">
      <c r="A103" s="77" t="n"/>
      <c r="B103" s="77" t="n"/>
      <c r="C103" s="77" t="n"/>
      <c r="D103" s="77" t="n"/>
      <c r="E103" s="77" t="n"/>
      <c r="F103" s="77" t="n"/>
      <c r="G103" s="77" t="n"/>
      <c r="H103" s="77" t="n"/>
      <c r="I103" s="77" t="n"/>
      <c r="J103" s="77" t="n"/>
      <c r="K103" s="77" t="n"/>
      <c r="L103" s="77" t="n"/>
      <c r="M103" s="77" t="n"/>
      <c r="N103" s="77" t="n"/>
      <c r="O103" s="77" t="n"/>
      <c r="P103" s="77" t="n"/>
      <c r="Q103" s="77" t="n"/>
      <c r="R103" s="77" t="n"/>
      <c r="S103" s="77" t="n"/>
      <c r="T103" s="77" t="n"/>
      <c r="U103" s="77" t="n"/>
      <c r="V103" s="77" t="n"/>
      <c r="W103" s="77" t="n"/>
      <c r="X103" s="77" t="n"/>
      <c r="Y103" s="77" t="n"/>
      <c r="Z103" s="77" t="n"/>
    </row>
    <row r="104">
      <c r="A104" s="77" t="n"/>
      <c r="B104" s="77" t="n"/>
      <c r="C104" s="77" t="n"/>
      <c r="D104" s="77" t="n"/>
      <c r="E104" s="77" t="n"/>
      <c r="F104" s="77" t="n"/>
      <c r="G104" s="77" t="n"/>
      <c r="H104" s="77" t="n"/>
      <c r="I104" s="77" t="n"/>
      <c r="J104" s="77" t="n"/>
      <c r="K104" s="77" t="n"/>
      <c r="L104" s="77" t="n"/>
      <c r="M104" s="77" t="n"/>
      <c r="N104" s="77" t="n"/>
      <c r="O104" s="77" t="n"/>
      <c r="P104" s="77" t="n"/>
      <c r="Q104" s="77" t="n"/>
      <c r="R104" s="77" t="n"/>
      <c r="S104" s="77" t="n"/>
      <c r="T104" s="77" t="n"/>
      <c r="U104" s="77" t="n"/>
      <c r="V104" s="77" t="n"/>
      <c r="W104" s="77" t="n"/>
      <c r="X104" s="77" t="n"/>
      <c r="Y104" s="77" t="n"/>
      <c r="Z104" s="77" t="n"/>
    </row>
    <row r="105">
      <c r="A105" s="77" t="n"/>
      <c r="B105" s="77" t="n"/>
      <c r="C105" s="77" t="n"/>
      <c r="D105" s="77" t="n"/>
      <c r="E105" s="77" t="n"/>
      <c r="F105" s="77" t="n"/>
      <c r="G105" s="77" t="n"/>
      <c r="H105" s="77" t="n"/>
      <c r="I105" s="77" t="n"/>
      <c r="J105" s="77" t="n"/>
      <c r="K105" s="77" t="n"/>
      <c r="L105" s="77" t="n"/>
      <c r="M105" s="77" t="n"/>
      <c r="N105" s="77" t="n"/>
      <c r="O105" s="77" t="n"/>
      <c r="P105" s="77" t="n"/>
      <c r="Q105" s="77" t="n"/>
      <c r="R105" s="77" t="n"/>
      <c r="S105" s="77" t="n"/>
      <c r="T105" s="77" t="n"/>
      <c r="U105" s="77" t="n"/>
      <c r="V105" s="77" t="n"/>
      <c r="W105" s="77" t="n"/>
      <c r="X105" s="77" t="n"/>
      <c r="Y105" s="77" t="n"/>
      <c r="Z105" s="77" t="n"/>
    </row>
    <row r="106">
      <c r="A106" s="77" t="n"/>
      <c r="B106" s="77" t="n"/>
      <c r="C106" s="77" t="n"/>
      <c r="D106" s="77" t="n"/>
      <c r="E106" s="77" t="n"/>
      <c r="F106" s="77" t="n"/>
      <c r="G106" s="77" t="n"/>
      <c r="H106" s="77" t="n"/>
      <c r="I106" s="77" t="n"/>
      <c r="J106" s="77" t="n"/>
      <c r="K106" s="77" t="n"/>
      <c r="L106" s="77" t="n"/>
      <c r="M106" s="77" t="n"/>
      <c r="N106" s="77" t="n"/>
      <c r="O106" s="77" t="n"/>
      <c r="P106" s="77" t="n"/>
      <c r="Q106" s="77" t="n"/>
      <c r="R106" s="77" t="n"/>
      <c r="S106" s="77" t="n"/>
      <c r="T106" s="77" t="n"/>
      <c r="U106" s="77" t="n"/>
      <c r="V106" s="77" t="n"/>
      <c r="W106" s="77" t="n"/>
      <c r="X106" s="77" t="n"/>
      <c r="Y106" s="77" t="n"/>
      <c r="Z106" s="77" t="n"/>
    </row>
    <row r="107">
      <c r="A107" s="77" t="n"/>
      <c r="B107" s="77" t="n"/>
      <c r="C107" s="77" t="n"/>
      <c r="D107" s="77" t="n"/>
      <c r="E107" s="77" t="n"/>
      <c r="F107" s="77" t="n"/>
      <c r="G107" s="77" t="n"/>
      <c r="H107" s="77" t="n"/>
      <c r="I107" s="77" t="n"/>
      <c r="J107" s="77" t="n"/>
      <c r="K107" s="77" t="n"/>
      <c r="L107" s="77" t="n"/>
      <c r="M107" s="77" t="n"/>
      <c r="N107" s="77" t="n"/>
      <c r="O107" s="77" t="n"/>
      <c r="P107" s="77" t="n"/>
      <c r="Q107" s="77" t="n"/>
      <c r="R107" s="77" t="n"/>
      <c r="S107" s="77" t="n"/>
      <c r="T107" s="77" t="n"/>
      <c r="U107" s="77" t="n"/>
      <c r="V107" s="77" t="n"/>
      <c r="W107" s="77" t="n"/>
      <c r="X107" s="77" t="n"/>
      <c r="Y107" s="77" t="n"/>
      <c r="Z107" s="77" t="n"/>
    </row>
    <row r="108">
      <c r="A108" s="77" t="n"/>
      <c r="B108" s="77" t="n"/>
      <c r="C108" s="77" t="n"/>
      <c r="D108" s="77" t="n"/>
      <c r="E108" s="77" t="n"/>
      <c r="F108" s="77" t="n"/>
      <c r="G108" s="77" t="n"/>
      <c r="H108" s="77" t="n"/>
      <c r="I108" s="77" t="n"/>
      <c r="J108" s="77" t="n"/>
      <c r="K108" s="77" t="n"/>
      <c r="L108" s="77" t="n"/>
      <c r="M108" s="77" t="n"/>
      <c r="N108" s="77" t="n"/>
      <c r="O108" s="77" t="n"/>
      <c r="P108" s="77" t="n"/>
      <c r="Q108" s="77" t="n"/>
      <c r="R108" s="77" t="n"/>
      <c r="S108" s="77" t="n"/>
      <c r="T108" s="77" t="n"/>
      <c r="U108" s="77" t="n"/>
      <c r="V108" s="77" t="n"/>
      <c r="W108" s="77" t="n"/>
      <c r="X108" s="77" t="n"/>
      <c r="Y108" s="77" t="n"/>
      <c r="Z108" s="77" t="n"/>
    </row>
    <row r="109">
      <c r="A109" s="77" t="n"/>
      <c r="B109" s="77" t="n"/>
      <c r="C109" s="77" t="n"/>
      <c r="D109" s="77" t="n"/>
      <c r="E109" s="77" t="n"/>
      <c r="F109" s="77" t="n"/>
      <c r="G109" s="77" t="n"/>
      <c r="H109" s="77" t="n"/>
      <c r="I109" s="77" t="n"/>
      <c r="J109" s="77" t="n"/>
      <c r="K109" s="77" t="n"/>
      <c r="L109" s="77" t="n"/>
      <c r="M109" s="77" t="n"/>
      <c r="N109" s="77" t="n"/>
      <c r="O109" s="77" t="n"/>
      <c r="P109" s="77" t="n"/>
      <c r="Q109" s="77" t="n"/>
      <c r="R109" s="77" t="n"/>
      <c r="S109" s="77" t="n"/>
      <c r="T109" s="77" t="n"/>
      <c r="U109" s="77" t="n"/>
      <c r="V109" s="77" t="n"/>
      <c r="W109" s="77" t="n"/>
      <c r="X109" s="77" t="n"/>
      <c r="Y109" s="77" t="n"/>
      <c r="Z109" s="77" t="n"/>
    </row>
    <row r="110">
      <c r="A110" s="77" t="n"/>
      <c r="B110" s="77" t="n"/>
      <c r="C110" s="77" t="n"/>
      <c r="D110" s="77" t="n"/>
      <c r="E110" s="77" t="n"/>
      <c r="F110" s="77" t="n"/>
      <c r="G110" s="77" t="n"/>
      <c r="H110" s="77" t="n"/>
      <c r="I110" s="77" t="n"/>
      <c r="J110" s="77" t="n"/>
      <c r="K110" s="77" t="n"/>
      <c r="L110" s="77" t="n"/>
      <c r="M110" s="77" t="n"/>
      <c r="N110" s="77" t="n"/>
      <c r="O110" s="77" t="n"/>
      <c r="P110" s="77" t="n"/>
      <c r="Q110" s="77" t="n"/>
      <c r="R110" s="77" t="n"/>
      <c r="S110" s="77" t="n"/>
      <c r="T110" s="77" t="n"/>
      <c r="U110" s="77" t="n"/>
      <c r="V110" s="77" t="n"/>
      <c r="W110" s="77" t="n"/>
      <c r="X110" s="77" t="n"/>
      <c r="Y110" s="77" t="n"/>
      <c r="Z110" s="77" t="n"/>
    </row>
    <row r="111">
      <c r="A111" s="77" t="n"/>
      <c r="B111" s="77" t="n"/>
      <c r="C111" s="77" t="n"/>
      <c r="D111" s="77" t="n"/>
      <c r="E111" s="77" t="n"/>
      <c r="F111" s="77" t="n"/>
      <c r="G111" s="77" t="n"/>
      <c r="H111" s="77" t="n"/>
      <c r="I111" s="77" t="n"/>
      <c r="J111" s="77" t="n"/>
      <c r="K111" s="77" t="n"/>
      <c r="L111" s="77" t="n"/>
      <c r="M111" s="77" t="n"/>
      <c r="N111" s="77" t="n"/>
      <c r="O111" s="77" t="n"/>
      <c r="P111" s="77" t="n"/>
      <c r="Q111" s="77" t="n"/>
      <c r="R111" s="77" t="n"/>
      <c r="S111" s="77" t="n"/>
      <c r="T111" s="77" t="n"/>
      <c r="U111" s="77" t="n"/>
      <c r="V111" s="77" t="n"/>
      <c r="W111" s="77" t="n"/>
      <c r="X111" s="77" t="n"/>
      <c r="Y111" s="77" t="n"/>
      <c r="Z111" s="77" t="n"/>
    </row>
    <row r="112">
      <c r="A112" s="77" t="n"/>
      <c r="B112" s="77" t="n"/>
      <c r="C112" s="77" t="n"/>
      <c r="D112" s="77" t="n"/>
      <c r="E112" s="77" t="n"/>
      <c r="F112" s="77" t="n"/>
      <c r="G112" s="77" t="n"/>
      <c r="H112" s="77" t="n"/>
      <c r="I112" s="77" t="n"/>
      <c r="J112" s="77" t="n"/>
      <c r="K112" s="77" t="n"/>
      <c r="L112" s="77" t="n"/>
      <c r="M112" s="77" t="n"/>
      <c r="N112" s="77" t="n"/>
      <c r="O112" s="77" t="n"/>
      <c r="P112" s="77" t="n"/>
      <c r="Q112" s="77" t="n"/>
      <c r="R112" s="77" t="n"/>
      <c r="S112" s="77" t="n"/>
      <c r="T112" s="77" t="n"/>
      <c r="U112" s="77" t="n"/>
      <c r="V112" s="77" t="n"/>
      <c r="W112" s="77" t="n"/>
      <c r="X112" s="77" t="n"/>
      <c r="Y112" s="77" t="n"/>
      <c r="Z112" s="77" t="n"/>
    </row>
    <row r="113">
      <c r="A113" s="77" t="n"/>
      <c r="B113" s="77" t="n"/>
      <c r="C113" s="77" t="n"/>
      <c r="D113" s="77" t="n"/>
      <c r="E113" s="77" t="n"/>
      <c r="F113" s="77" t="n"/>
      <c r="G113" s="77" t="n"/>
      <c r="H113" s="77" t="n"/>
      <c r="I113" s="77" t="n"/>
      <c r="J113" s="77" t="n"/>
      <c r="K113" s="77" t="n"/>
      <c r="L113" s="77" t="n"/>
      <c r="M113" s="77" t="n"/>
      <c r="N113" s="77" t="n"/>
      <c r="O113" s="77" t="n"/>
      <c r="P113" s="77" t="n"/>
      <c r="Q113" s="77" t="n"/>
      <c r="R113" s="77" t="n"/>
      <c r="S113" s="77" t="n"/>
      <c r="T113" s="77" t="n"/>
      <c r="U113" s="77" t="n"/>
      <c r="V113" s="77" t="n"/>
      <c r="W113" s="77" t="n"/>
      <c r="X113" s="77" t="n"/>
      <c r="Y113" s="77" t="n"/>
      <c r="Z113" s="77" t="n"/>
    </row>
    <row r="114">
      <c r="A114" s="77" t="n"/>
      <c r="B114" s="77" t="n"/>
      <c r="C114" s="77" t="n"/>
      <c r="D114" s="77" t="n"/>
      <c r="E114" s="77" t="n"/>
      <c r="F114" s="77" t="n"/>
      <c r="G114" s="77" t="n"/>
      <c r="H114" s="77" t="n"/>
      <c r="I114" s="77" t="n"/>
      <c r="J114" s="77" t="n"/>
      <c r="K114" s="77" t="n"/>
      <c r="L114" s="77" t="n"/>
      <c r="M114" s="77" t="n"/>
      <c r="N114" s="77" t="n"/>
      <c r="O114" s="77" t="n"/>
      <c r="P114" s="77" t="n"/>
      <c r="Q114" s="77" t="n"/>
      <c r="R114" s="77" t="n"/>
      <c r="S114" s="77" t="n"/>
      <c r="T114" s="77" t="n"/>
      <c r="U114" s="77" t="n"/>
      <c r="V114" s="77" t="n"/>
      <c r="W114" s="77" t="n"/>
      <c r="X114" s="77" t="n"/>
      <c r="Y114" s="77" t="n"/>
      <c r="Z114" s="77" t="n"/>
    </row>
    <row r="115">
      <c r="A115" s="77" t="n"/>
      <c r="B115" s="77" t="n"/>
      <c r="C115" s="77" t="n"/>
      <c r="D115" s="77" t="n"/>
      <c r="E115" s="77" t="n"/>
      <c r="F115" s="77" t="n"/>
      <c r="G115" s="77" t="n"/>
      <c r="H115" s="77" t="n"/>
      <c r="I115" s="77" t="n"/>
      <c r="J115" s="77" t="n"/>
      <c r="K115" s="77" t="n"/>
      <c r="L115" s="77" t="n"/>
      <c r="M115" s="77" t="n"/>
      <c r="N115" s="77" t="n"/>
      <c r="O115" s="77" t="n"/>
      <c r="P115" s="77" t="n"/>
      <c r="Q115" s="77" t="n"/>
      <c r="R115" s="77" t="n"/>
      <c r="S115" s="77" t="n"/>
      <c r="T115" s="77" t="n"/>
      <c r="U115" s="77" t="n"/>
      <c r="V115" s="77" t="n"/>
      <c r="W115" s="77" t="n"/>
      <c r="X115" s="77" t="n"/>
      <c r="Y115" s="77" t="n"/>
      <c r="Z115" s="77" t="n"/>
    </row>
    <row r="116">
      <c r="A116" s="77" t="n"/>
      <c r="B116" s="77" t="n"/>
      <c r="C116" s="77" t="n"/>
      <c r="D116" s="77" t="n"/>
      <c r="E116" s="77" t="n"/>
      <c r="F116" s="77" t="n"/>
      <c r="G116" s="77" t="n"/>
      <c r="H116" s="77" t="n"/>
      <c r="I116" s="77" t="n"/>
      <c r="J116" s="77" t="n"/>
      <c r="K116" s="77" t="n"/>
      <c r="L116" s="77" t="n"/>
      <c r="M116" s="77" t="n"/>
      <c r="N116" s="77" t="n"/>
      <c r="O116" s="77" t="n"/>
      <c r="P116" s="77" t="n"/>
      <c r="Q116" s="77" t="n"/>
      <c r="R116" s="77" t="n"/>
      <c r="S116" s="77" t="n"/>
      <c r="T116" s="77" t="n"/>
      <c r="U116" s="77" t="n"/>
      <c r="V116" s="77" t="n"/>
      <c r="W116" s="77" t="n"/>
      <c r="X116" s="77" t="n"/>
      <c r="Y116" s="77" t="n"/>
      <c r="Z116" s="77" t="n"/>
    </row>
    <row r="117">
      <c r="A117" s="77" t="n"/>
      <c r="B117" s="77" t="n"/>
      <c r="C117" s="77" t="n"/>
      <c r="D117" s="77" t="n"/>
      <c r="E117" s="77" t="n"/>
      <c r="F117" s="77" t="n"/>
      <c r="G117" s="77" t="n"/>
      <c r="H117" s="77" t="n"/>
      <c r="I117" s="77" t="n"/>
      <c r="J117" s="77" t="n"/>
      <c r="K117" s="77" t="n"/>
      <c r="L117" s="77" t="n"/>
      <c r="M117" s="77" t="n"/>
      <c r="N117" s="77" t="n"/>
      <c r="O117" s="77" t="n"/>
      <c r="P117" s="77" t="n"/>
      <c r="Q117" s="77" t="n"/>
      <c r="R117" s="77" t="n"/>
      <c r="S117" s="77" t="n"/>
      <c r="T117" s="77" t="n"/>
      <c r="U117" s="77" t="n"/>
      <c r="V117" s="77" t="n"/>
      <c r="W117" s="77" t="n"/>
      <c r="X117" s="77" t="n"/>
      <c r="Y117" s="77" t="n"/>
      <c r="Z117" s="77" t="n"/>
    </row>
    <row r="118">
      <c r="A118" s="77" t="n"/>
      <c r="B118" s="77" t="n"/>
      <c r="C118" s="77" t="n"/>
      <c r="D118" s="77" t="n"/>
      <c r="E118" s="77" t="n"/>
      <c r="F118" s="77" t="n"/>
      <c r="G118" s="77" t="n"/>
      <c r="H118" s="77" t="n"/>
      <c r="I118" s="77" t="n"/>
      <c r="J118" s="77" t="n"/>
      <c r="K118" s="77" t="n"/>
      <c r="L118" s="77" t="n"/>
      <c r="M118" s="77" t="n"/>
      <c r="N118" s="77" t="n"/>
      <c r="O118" s="77" t="n"/>
      <c r="P118" s="77" t="n"/>
      <c r="Q118" s="77" t="n"/>
      <c r="R118" s="77" t="n"/>
      <c r="S118" s="77" t="n"/>
      <c r="T118" s="77" t="n"/>
      <c r="U118" s="77" t="n"/>
      <c r="V118" s="77" t="n"/>
      <c r="W118" s="77" t="n"/>
      <c r="X118" s="77" t="n"/>
      <c r="Y118" s="77" t="n"/>
      <c r="Z118" s="77" t="n"/>
    </row>
    <row r="119">
      <c r="A119" s="77" t="n"/>
      <c r="B119" s="77" t="n"/>
      <c r="C119" s="77" t="n"/>
      <c r="D119" s="77" t="n"/>
      <c r="E119" s="77" t="n"/>
      <c r="F119" s="77" t="n"/>
      <c r="G119" s="77" t="n"/>
      <c r="H119" s="77" t="n"/>
      <c r="I119" s="77" t="n"/>
      <c r="J119" s="77" t="n"/>
      <c r="K119" s="77" t="n"/>
      <c r="L119" s="77" t="n"/>
      <c r="M119" s="77" t="n"/>
      <c r="N119" s="77" t="n"/>
      <c r="O119" s="77" t="n"/>
      <c r="P119" s="77" t="n"/>
      <c r="Q119" s="77" t="n"/>
      <c r="R119" s="77" t="n"/>
      <c r="S119" s="77" t="n"/>
      <c r="T119" s="77" t="n"/>
      <c r="U119" s="77" t="n"/>
      <c r="V119" s="77" t="n"/>
      <c r="W119" s="77" t="n"/>
      <c r="X119" s="77" t="n"/>
      <c r="Y119" s="77" t="n"/>
      <c r="Z119" s="77" t="n"/>
    </row>
    <row r="120">
      <c r="A120" s="77" t="n"/>
      <c r="B120" s="77" t="n"/>
      <c r="C120" s="77" t="n"/>
      <c r="D120" s="77" t="n"/>
      <c r="E120" s="77" t="n"/>
      <c r="F120" s="77" t="n"/>
      <c r="G120" s="77" t="n"/>
      <c r="H120" s="77" t="n"/>
      <c r="I120" s="77" t="n"/>
      <c r="J120" s="77" t="n"/>
      <c r="K120" s="77" t="n"/>
      <c r="L120" s="77" t="n"/>
      <c r="M120" s="77" t="n"/>
      <c r="N120" s="77" t="n"/>
      <c r="O120" s="77" t="n"/>
      <c r="P120" s="77" t="n"/>
      <c r="Q120" s="77" t="n"/>
      <c r="R120" s="77" t="n"/>
      <c r="S120" s="77" t="n"/>
      <c r="T120" s="77" t="n"/>
      <c r="U120" s="77" t="n"/>
      <c r="V120" s="77" t="n"/>
      <c r="W120" s="77" t="n"/>
      <c r="X120" s="77" t="n"/>
      <c r="Y120" s="77" t="n"/>
      <c r="Z120" s="77" t="n"/>
    </row>
    <row r="121">
      <c r="A121" s="77" t="n"/>
      <c r="B121" s="77" t="n"/>
      <c r="C121" s="77" t="n"/>
      <c r="D121" s="77" t="n"/>
      <c r="E121" s="77" t="n"/>
      <c r="F121" s="77" t="n"/>
      <c r="G121" s="77" t="n"/>
      <c r="H121" s="77" t="n"/>
      <c r="I121" s="77" t="n"/>
      <c r="J121" s="77" t="n"/>
      <c r="K121" s="77" t="n"/>
      <c r="L121" s="77" t="n"/>
      <c r="M121" s="77" t="n"/>
      <c r="N121" s="77" t="n"/>
      <c r="O121" s="77" t="n"/>
      <c r="P121" s="77" t="n"/>
      <c r="Q121" s="77" t="n"/>
      <c r="R121" s="77" t="n"/>
      <c r="S121" s="77" t="n"/>
      <c r="T121" s="77" t="n"/>
      <c r="U121" s="77" t="n"/>
      <c r="V121" s="77" t="n"/>
      <c r="W121" s="77" t="n"/>
      <c r="X121" s="77" t="n"/>
      <c r="Y121" s="77" t="n"/>
      <c r="Z121" s="77" t="n"/>
    </row>
    <row r="122">
      <c r="A122" s="77" t="n"/>
      <c r="B122" s="77" t="n"/>
      <c r="C122" s="77" t="n"/>
      <c r="D122" s="77" t="n"/>
      <c r="E122" s="77" t="n"/>
      <c r="F122" s="77" t="n"/>
      <c r="G122" s="77" t="n"/>
      <c r="H122" s="77" t="n"/>
      <c r="I122" s="77" t="n"/>
      <c r="J122" s="77" t="n"/>
      <c r="K122" s="77" t="n"/>
      <c r="L122" s="77" t="n"/>
      <c r="M122" s="77" t="n"/>
      <c r="N122" s="77" t="n"/>
      <c r="O122" s="77" t="n"/>
      <c r="P122" s="77" t="n"/>
      <c r="Q122" s="77" t="n"/>
      <c r="R122" s="77" t="n"/>
      <c r="S122" s="77" t="n"/>
      <c r="T122" s="77" t="n"/>
      <c r="U122" s="77" t="n"/>
      <c r="V122" s="77" t="n"/>
      <c r="W122" s="77" t="n"/>
      <c r="X122" s="77" t="n"/>
      <c r="Y122" s="77" t="n"/>
      <c r="Z122" s="77" t="n"/>
    </row>
    <row r="123">
      <c r="A123" s="77" t="n"/>
      <c r="B123" s="77" t="n"/>
      <c r="C123" s="77" t="n"/>
      <c r="D123" s="77" t="n"/>
      <c r="E123" s="77" t="n"/>
      <c r="F123" s="77" t="n"/>
      <c r="G123" s="77" t="n"/>
      <c r="H123" s="77" t="n"/>
      <c r="I123" s="77" t="n"/>
      <c r="J123" s="77" t="n"/>
      <c r="K123" s="77" t="n"/>
      <c r="L123" s="77" t="n"/>
      <c r="M123" s="77" t="n"/>
      <c r="N123" s="77" t="n"/>
      <c r="O123" s="77" t="n"/>
      <c r="P123" s="77" t="n"/>
      <c r="Q123" s="77" t="n"/>
      <c r="R123" s="77" t="n"/>
      <c r="S123" s="77" t="n"/>
      <c r="T123" s="77" t="n"/>
      <c r="U123" s="77" t="n"/>
      <c r="V123" s="77" t="n"/>
      <c r="W123" s="77" t="n"/>
      <c r="X123" s="77" t="n"/>
      <c r="Y123" s="77" t="n"/>
      <c r="Z123" s="77" t="n"/>
    </row>
    <row r="124">
      <c r="A124" s="77" t="n"/>
      <c r="B124" s="77" t="n"/>
      <c r="C124" s="77" t="n"/>
      <c r="D124" s="77" t="n"/>
      <c r="E124" s="77" t="n"/>
      <c r="F124" s="77" t="n"/>
      <c r="G124" s="77" t="n"/>
      <c r="H124" s="77" t="n"/>
      <c r="I124" s="77" t="n"/>
      <c r="J124" s="77" t="n"/>
      <c r="K124" s="77" t="n"/>
      <c r="L124" s="77" t="n"/>
      <c r="M124" s="77" t="n"/>
      <c r="N124" s="77" t="n"/>
      <c r="O124" s="77" t="n"/>
      <c r="P124" s="77" t="n"/>
      <c r="Q124" s="77" t="n"/>
      <c r="R124" s="77" t="n"/>
      <c r="S124" s="77" t="n"/>
      <c r="T124" s="77" t="n"/>
      <c r="U124" s="77" t="n"/>
      <c r="V124" s="77" t="n"/>
      <c r="W124" s="77" t="n"/>
      <c r="X124" s="77" t="n"/>
      <c r="Y124" s="77" t="n"/>
      <c r="Z124" s="77" t="n"/>
    </row>
    <row r="125">
      <c r="A125" s="77" t="n"/>
      <c r="B125" s="77" t="n"/>
      <c r="C125" s="77" t="n"/>
      <c r="D125" s="77" t="n"/>
      <c r="E125" s="77" t="n"/>
      <c r="F125" s="77" t="n"/>
      <c r="G125" s="77" t="n"/>
      <c r="H125" s="77" t="n"/>
      <c r="I125" s="77" t="n"/>
      <c r="J125" s="77" t="n"/>
      <c r="K125" s="77" t="n"/>
      <c r="L125" s="77" t="n"/>
      <c r="M125" s="77" t="n"/>
      <c r="N125" s="77" t="n"/>
      <c r="O125" s="77" t="n"/>
      <c r="P125" s="77" t="n"/>
      <c r="Q125" s="77" t="n"/>
      <c r="R125" s="77" t="n"/>
      <c r="S125" s="77" t="n"/>
      <c r="T125" s="77" t="n"/>
      <c r="U125" s="77" t="n"/>
      <c r="V125" s="77" t="n"/>
      <c r="W125" s="77" t="n"/>
      <c r="X125" s="77" t="n"/>
      <c r="Y125" s="77" t="n"/>
      <c r="Z125" s="77" t="n"/>
    </row>
    <row r="126">
      <c r="A126" s="77" t="n"/>
      <c r="B126" s="77" t="n"/>
      <c r="C126" s="77" t="n"/>
      <c r="D126" s="77" t="n"/>
      <c r="E126" s="77" t="n"/>
      <c r="F126" s="77" t="n"/>
      <c r="G126" s="77" t="n"/>
      <c r="H126" s="77" t="n"/>
      <c r="I126" s="77" t="n"/>
      <c r="J126" s="77" t="n"/>
      <c r="K126" s="77" t="n"/>
      <c r="L126" s="77" t="n"/>
      <c r="M126" s="77" t="n"/>
      <c r="N126" s="77" t="n"/>
      <c r="O126" s="77" t="n"/>
      <c r="P126" s="77" t="n"/>
      <c r="Q126" s="77" t="n"/>
      <c r="R126" s="77" t="n"/>
      <c r="S126" s="77" t="n"/>
      <c r="T126" s="77" t="n"/>
      <c r="U126" s="77" t="n"/>
      <c r="V126" s="77" t="n"/>
      <c r="W126" s="77" t="n"/>
      <c r="X126" s="77" t="n"/>
      <c r="Y126" s="77" t="n"/>
      <c r="Z126" s="77" t="n"/>
    </row>
    <row r="127">
      <c r="A127" s="77" t="n"/>
      <c r="B127" s="77" t="n"/>
      <c r="C127" s="77" t="n"/>
      <c r="D127" s="77" t="n"/>
      <c r="E127" s="77" t="n"/>
      <c r="F127" s="77" t="n"/>
      <c r="G127" s="77" t="n"/>
      <c r="H127" s="77" t="n"/>
      <c r="I127" s="77" t="n"/>
      <c r="J127" s="77" t="n"/>
      <c r="K127" s="77" t="n"/>
      <c r="L127" s="77" t="n"/>
      <c r="M127" s="77" t="n"/>
      <c r="N127" s="77" t="n"/>
      <c r="O127" s="77" t="n"/>
      <c r="P127" s="77" t="n"/>
      <c r="Q127" s="77" t="n"/>
      <c r="R127" s="77" t="n"/>
      <c r="S127" s="77" t="n"/>
      <c r="T127" s="77" t="n"/>
      <c r="U127" s="77" t="n"/>
      <c r="V127" s="77" t="n"/>
      <c r="W127" s="77" t="n"/>
      <c r="X127" s="77" t="n"/>
      <c r="Y127" s="77" t="n"/>
      <c r="Z127" s="77" t="n"/>
    </row>
    <row r="128">
      <c r="A128" s="77" t="n"/>
      <c r="B128" s="77" t="n"/>
      <c r="C128" s="77" t="n"/>
      <c r="D128" s="77" t="n"/>
      <c r="E128" s="77" t="n"/>
      <c r="F128" s="77" t="n"/>
      <c r="G128" s="77" t="n"/>
      <c r="H128" s="77" t="n"/>
      <c r="I128" s="77" t="n"/>
      <c r="J128" s="77" t="n"/>
      <c r="K128" s="77" t="n"/>
      <c r="L128" s="77" t="n"/>
      <c r="M128" s="77" t="n"/>
      <c r="N128" s="77" t="n"/>
      <c r="O128" s="77" t="n"/>
      <c r="P128" s="77" t="n"/>
      <c r="Q128" s="77" t="n"/>
      <c r="R128" s="77" t="n"/>
      <c r="S128" s="77" t="n"/>
      <c r="T128" s="77" t="n"/>
      <c r="U128" s="77" t="n"/>
      <c r="V128" s="77" t="n"/>
      <c r="W128" s="77" t="n"/>
      <c r="X128" s="77" t="n"/>
      <c r="Y128" s="77" t="n"/>
      <c r="Z128" s="77" t="n"/>
    </row>
    <row r="129">
      <c r="A129" s="77" t="n"/>
      <c r="B129" s="77" t="n"/>
      <c r="C129" s="77" t="n"/>
      <c r="D129" s="77" t="n"/>
      <c r="E129" s="77" t="n"/>
      <c r="F129" s="77" t="n"/>
      <c r="G129" s="77" t="n"/>
      <c r="H129" s="77" t="n"/>
      <c r="I129" s="77" t="n"/>
      <c r="J129" s="77" t="n"/>
      <c r="K129" s="77" t="n"/>
      <c r="L129" s="77" t="n"/>
      <c r="M129" s="77" t="n"/>
      <c r="N129" s="77" t="n"/>
      <c r="O129" s="77" t="n"/>
      <c r="P129" s="77" t="n"/>
      <c r="Q129" s="77" t="n"/>
      <c r="R129" s="77" t="n"/>
      <c r="S129" s="77" t="n"/>
      <c r="T129" s="77" t="n"/>
      <c r="U129" s="77" t="n"/>
      <c r="V129" s="77" t="n"/>
      <c r="W129" s="77" t="n"/>
      <c r="X129" s="77" t="n"/>
      <c r="Y129" s="77" t="n"/>
      <c r="Z129" s="77" t="n"/>
    </row>
    <row r="130">
      <c r="A130" s="77" t="n"/>
      <c r="B130" s="77" t="n"/>
      <c r="C130" s="77" t="n"/>
      <c r="D130" s="77" t="n"/>
      <c r="E130" s="77" t="n"/>
      <c r="F130" s="77" t="n"/>
      <c r="G130" s="77" t="n"/>
      <c r="H130" s="77" t="n"/>
      <c r="I130" s="77" t="n"/>
      <c r="J130" s="77" t="n"/>
      <c r="K130" s="77" t="n"/>
      <c r="L130" s="77" t="n"/>
      <c r="M130" s="77" t="n"/>
      <c r="N130" s="77" t="n"/>
      <c r="O130" s="77" t="n"/>
      <c r="P130" s="77" t="n"/>
      <c r="Q130" s="77" t="n"/>
      <c r="R130" s="77" t="n"/>
      <c r="S130" s="77" t="n"/>
      <c r="T130" s="77" t="n"/>
      <c r="U130" s="77" t="n"/>
      <c r="V130" s="77" t="n"/>
      <c r="W130" s="77" t="n"/>
      <c r="X130" s="77" t="n"/>
      <c r="Y130" s="77" t="n"/>
      <c r="Z130" s="77" t="n"/>
    </row>
    <row r="131">
      <c r="A131" s="77" t="n"/>
      <c r="B131" s="77" t="n"/>
      <c r="C131" s="77" t="n"/>
      <c r="D131" s="77" t="n"/>
      <c r="E131" s="77" t="n"/>
      <c r="F131" s="77" t="n"/>
      <c r="G131" s="77" t="n"/>
      <c r="H131" s="77" t="n"/>
      <c r="I131" s="77" t="n"/>
      <c r="J131" s="77" t="n"/>
      <c r="K131" s="77" t="n"/>
      <c r="L131" s="77" t="n"/>
      <c r="M131" s="77" t="n"/>
      <c r="N131" s="77" t="n"/>
      <c r="O131" s="77" t="n"/>
      <c r="P131" s="77" t="n"/>
      <c r="Q131" s="77" t="n"/>
      <c r="R131" s="77" t="n"/>
      <c r="S131" s="77" t="n"/>
      <c r="T131" s="77" t="n"/>
      <c r="U131" s="77" t="n"/>
      <c r="V131" s="77" t="n"/>
      <c r="W131" s="77" t="n"/>
      <c r="X131" s="77" t="n"/>
      <c r="Y131" s="77" t="n"/>
      <c r="Z131" s="77" t="n"/>
    </row>
    <row r="132">
      <c r="A132" s="77" t="n"/>
      <c r="B132" s="77" t="n"/>
      <c r="C132" s="77" t="n"/>
      <c r="D132" s="77" t="n"/>
      <c r="E132" s="77" t="n"/>
      <c r="F132" s="77" t="n"/>
      <c r="G132" s="77" t="n"/>
      <c r="H132" s="77" t="n"/>
      <c r="I132" s="77" t="n"/>
      <c r="J132" s="77" t="n"/>
      <c r="K132" s="77" t="n"/>
      <c r="L132" s="77" t="n"/>
      <c r="M132" s="77" t="n"/>
      <c r="N132" s="77" t="n"/>
      <c r="O132" s="77" t="n"/>
      <c r="P132" s="77" t="n"/>
      <c r="Q132" s="77" t="n"/>
      <c r="R132" s="77" t="n"/>
      <c r="S132" s="77" t="n"/>
      <c r="T132" s="77" t="n"/>
      <c r="U132" s="77" t="n"/>
      <c r="V132" s="77" t="n"/>
      <c r="W132" s="77" t="n"/>
      <c r="X132" s="77" t="n"/>
      <c r="Y132" s="77" t="n"/>
      <c r="Z132" s="77" t="n"/>
    </row>
    <row r="133">
      <c r="A133" s="77" t="n"/>
      <c r="B133" s="77" t="n"/>
      <c r="C133" s="77" t="n"/>
      <c r="D133" s="77" t="n"/>
      <c r="E133" s="77" t="n"/>
      <c r="F133" s="77" t="n"/>
      <c r="G133" s="77" t="n"/>
      <c r="H133" s="77" t="n"/>
      <c r="I133" s="77" t="n"/>
      <c r="J133" s="77" t="n"/>
      <c r="K133" s="77" t="n"/>
      <c r="L133" s="77" t="n"/>
      <c r="M133" s="77" t="n"/>
      <c r="N133" s="77" t="n"/>
      <c r="O133" s="77" t="n"/>
      <c r="P133" s="77" t="n"/>
      <c r="Q133" s="77" t="n"/>
      <c r="R133" s="77" t="n"/>
      <c r="S133" s="77" t="n"/>
      <c r="T133" s="77" t="n"/>
      <c r="U133" s="77" t="n"/>
      <c r="V133" s="77" t="n"/>
      <c r="W133" s="77" t="n"/>
      <c r="X133" s="77" t="n"/>
      <c r="Y133" s="77" t="n"/>
      <c r="Z133" s="77" t="n"/>
    </row>
    <row r="134">
      <c r="A134" s="77" t="n"/>
      <c r="B134" s="77" t="n"/>
      <c r="C134" s="77" t="n"/>
      <c r="D134" s="77" t="n"/>
      <c r="E134" s="77" t="n"/>
      <c r="F134" s="77" t="n"/>
      <c r="G134" s="77" t="n"/>
      <c r="H134" s="77" t="n"/>
      <c r="I134" s="77" t="n"/>
      <c r="J134" s="77" t="n"/>
      <c r="K134" s="77" t="n"/>
      <c r="L134" s="77" t="n"/>
      <c r="M134" s="77" t="n"/>
      <c r="N134" s="77" t="n"/>
      <c r="O134" s="77" t="n"/>
      <c r="P134" s="77" t="n"/>
      <c r="Q134" s="77" t="n"/>
      <c r="R134" s="77" t="n"/>
      <c r="S134" s="77" t="n"/>
      <c r="T134" s="77" t="n"/>
      <c r="U134" s="77" t="n"/>
      <c r="V134" s="77" t="n"/>
      <c r="W134" s="77" t="n"/>
      <c r="X134" s="77" t="n"/>
      <c r="Y134" s="77" t="n"/>
      <c r="Z134" s="77" t="n"/>
    </row>
    <row r="135">
      <c r="A135" s="77" t="n"/>
      <c r="B135" s="77" t="n"/>
      <c r="C135" s="77" t="n"/>
      <c r="D135" s="77" t="n"/>
      <c r="E135" s="77" t="n"/>
      <c r="F135" s="77" t="n"/>
      <c r="G135" s="77" t="n"/>
      <c r="H135" s="77" t="n"/>
      <c r="I135" s="77" t="n"/>
      <c r="J135" s="77" t="n"/>
      <c r="K135" s="77" t="n"/>
      <c r="L135" s="77" t="n"/>
      <c r="M135" s="77" t="n"/>
      <c r="N135" s="77" t="n"/>
      <c r="O135" s="77" t="n"/>
      <c r="P135" s="77" t="n"/>
      <c r="Q135" s="77" t="n"/>
      <c r="R135" s="77" t="n"/>
      <c r="S135" s="77" t="n"/>
      <c r="T135" s="77" t="n"/>
      <c r="U135" s="77" t="n"/>
      <c r="V135" s="77" t="n"/>
      <c r="W135" s="77" t="n"/>
      <c r="X135" s="77" t="n"/>
      <c r="Y135" s="77" t="n"/>
      <c r="Z135" s="77" t="n"/>
    </row>
    <row r="136">
      <c r="A136" s="77" t="n"/>
      <c r="B136" s="77" t="n"/>
      <c r="C136" s="77" t="n"/>
      <c r="D136" s="77" t="n"/>
      <c r="E136" s="77" t="n"/>
      <c r="F136" s="77" t="n"/>
      <c r="G136" s="77" t="n"/>
      <c r="H136" s="77" t="n"/>
      <c r="I136" s="77" t="n"/>
      <c r="J136" s="77" t="n"/>
      <c r="K136" s="77" t="n"/>
      <c r="L136" s="77" t="n"/>
      <c r="M136" s="77" t="n"/>
      <c r="N136" s="77" t="n"/>
      <c r="O136" s="77" t="n"/>
      <c r="P136" s="77" t="n"/>
      <c r="Q136" s="77" t="n"/>
      <c r="R136" s="77" t="n"/>
      <c r="S136" s="77" t="n"/>
      <c r="T136" s="77" t="n"/>
      <c r="U136" s="77" t="n"/>
      <c r="V136" s="77" t="n"/>
      <c r="W136" s="77" t="n"/>
      <c r="X136" s="77" t="n"/>
      <c r="Y136" s="77" t="n"/>
      <c r="Z136" s="77" t="n"/>
    </row>
    <row r="137">
      <c r="A137" s="77" t="n"/>
      <c r="B137" s="77" t="n"/>
      <c r="C137" s="77" t="n"/>
      <c r="D137" s="77" t="n"/>
      <c r="E137" s="77" t="n"/>
      <c r="F137" s="77" t="n"/>
      <c r="G137" s="77" t="n"/>
      <c r="H137" s="77" t="n"/>
      <c r="I137" s="77" t="n"/>
      <c r="J137" s="77" t="n"/>
      <c r="K137" s="77" t="n"/>
      <c r="L137" s="77" t="n"/>
      <c r="M137" s="77" t="n"/>
      <c r="N137" s="77" t="n"/>
      <c r="O137" s="77" t="n"/>
      <c r="P137" s="77" t="n"/>
      <c r="Q137" s="77" t="n"/>
      <c r="R137" s="77" t="n"/>
      <c r="S137" s="77" t="n"/>
      <c r="T137" s="77" t="n"/>
      <c r="U137" s="77" t="n"/>
      <c r="V137" s="77" t="n"/>
      <c r="W137" s="77" t="n"/>
      <c r="X137" s="77" t="n"/>
      <c r="Y137" s="77" t="n"/>
      <c r="Z137" s="77" t="n"/>
    </row>
    <row r="138">
      <c r="A138" s="77" t="n"/>
      <c r="B138" s="77" t="n"/>
      <c r="C138" s="77" t="n"/>
      <c r="D138" s="77" t="n"/>
      <c r="E138" s="77" t="n"/>
      <c r="F138" s="77" t="n"/>
      <c r="G138" s="77" t="n"/>
      <c r="H138" s="77" t="n"/>
      <c r="I138" s="77" t="n"/>
      <c r="J138" s="77" t="n"/>
      <c r="K138" s="77" t="n"/>
      <c r="L138" s="77" t="n"/>
      <c r="M138" s="77" t="n"/>
      <c r="N138" s="77" t="n"/>
      <c r="O138" s="77" t="n"/>
      <c r="P138" s="77" t="n"/>
      <c r="Q138" s="77" t="n"/>
      <c r="R138" s="77" t="n"/>
      <c r="S138" s="77" t="n"/>
      <c r="T138" s="77" t="n"/>
      <c r="U138" s="77" t="n"/>
      <c r="V138" s="77" t="n"/>
      <c r="W138" s="77" t="n"/>
      <c r="X138" s="77" t="n"/>
      <c r="Y138" s="77" t="n"/>
      <c r="Z138" s="77" t="n"/>
    </row>
    <row r="139">
      <c r="A139" s="77" t="n"/>
      <c r="B139" s="77" t="n"/>
      <c r="C139" s="77" t="n"/>
      <c r="D139" s="77" t="n"/>
      <c r="E139" s="77" t="n"/>
      <c r="F139" s="77" t="n"/>
      <c r="G139" s="77" t="n"/>
      <c r="H139" s="77" t="n"/>
      <c r="I139" s="77" t="n"/>
      <c r="J139" s="77" t="n"/>
      <c r="K139" s="77" t="n"/>
      <c r="L139" s="77" t="n"/>
      <c r="M139" s="77" t="n"/>
      <c r="N139" s="77" t="n"/>
      <c r="O139" s="77" t="n"/>
      <c r="P139" s="77" t="n"/>
      <c r="Q139" s="77" t="n"/>
      <c r="R139" s="77" t="n"/>
      <c r="S139" s="77" t="n"/>
      <c r="T139" s="77" t="n"/>
      <c r="U139" s="77" t="n"/>
      <c r="V139" s="77" t="n"/>
      <c r="W139" s="77" t="n"/>
      <c r="X139" s="77" t="n"/>
      <c r="Y139" s="77" t="n"/>
      <c r="Z139" s="77" t="n"/>
    </row>
    <row r="140">
      <c r="A140" s="77" t="n"/>
      <c r="B140" s="77" t="n"/>
      <c r="C140" s="77" t="n"/>
      <c r="D140" s="77" t="n"/>
      <c r="E140" s="77" t="n"/>
      <c r="F140" s="77" t="n"/>
      <c r="G140" s="77" t="n"/>
      <c r="H140" s="77" t="n"/>
      <c r="I140" s="77" t="n"/>
      <c r="J140" s="77" t="n"/>
      <c r="K140" s="77" t="n"/>
      <c r="L140" s="77" t="n"/>
      <c r="M140" s="77" t="n"/>
      <c r="N140" s="77" t="n"/>
      <c r="O140" s="77" t="n"/>
      <c r="P140" s="77" t="n"/>
      <c r="Q140" s="77" t="n"/>
      <c r="R140" s="77" t="n"/>
      <c r="S140" s="77" t="n"/>
      <c r="T140" s="77" t="n"/>
      <c r="U140" s="77" t="n"/>
      <c r="V140" s="77" t="n"/>
      <c r="W140" s="77" t="n"/>
      <c r="X140" s="77" t="n"/>
      <c r="Y140" s="77" t="n"/>
      <c r="Z140" s="77" t="n"/>
    </row>
    <row r="141">
      <c r="A141" s="77" t="n"/>
      <c r="B141" s="77" t="n"/>
      <c r="C141" s="77" t="n"/>
      <c r="D141" s="77" t="n"/>
      <c r="E141" s="77" t="n"/>
      <c r="F141" s="77" t="n"/>
      <c r="G141" s="77" t="n"/>
      <c r="H141" s="77" t="n"/>
      <c r="I141" s="77" t="n"/>
      <c r="J141" s="77" t="n"/>
      <c r="K141" s="77" t="n"/>
      <c r="L141" s="77" t="n"/>
      <c r="M141" s="77" t="n"/>
      <c r="N141" s="77" t="n"/>
      <c r="O141" s="77" t="n"/>
      <c r="P141" s="77" t="n"/>
      <c r="Q141" s="77" t="n"/>
      <c r="R141" s="77" t="n"/>
      <c r="S141" s="77" t="n"/>
      <c r="T141" s="77" t="n"/>
      <c r="U141" s="77" t="n"/>
      <c r="V141" s="77" t="n"/>
      <c r="W141" s="77" t="n"/>
      <c r="X141" s="77" t="n"/>
      <c r="Y141" s="77" t="n"/>
      <c r="Z141" s="77" t="n"/>
    </row>
    <row r="142">
      <c r="A142" s="77" t="n"/>
      <c r="B142" s="77" t="n"/>
      <c r="C142" s="77" t="n"/>
      <c r="D142" s="77" t="n"/>
      <c r="E142" s="77" t="n"/>
      <c r="F142" s="77" t="n"/>
      <c r="G142" s="77" t="n"/>
      <c r="H142" s="77" t="n"/>
      <c r="I142" s="77" t="n"/>
      <c r="J142" s="77" t="n"/>
      <c r="K142" s="77" t="n"/>
      <c r="L142" s="77" t="n"/>
      <c r="M142" s="77" t="n"/>
      <c r="N142" s="77" t="n"/>
      <c r="O142" s="77" t="n"/>
      <c r="P142" s="77" t="n"/>
      <c r="Q142" s="77" t="n"/>
      <c r="R142" s="77" t="n"/>
      <c r="S142" s="77" t="n"/>
      <c r="T142" s="77" t="n"/>
      <c r="U142" s="77" t="n"/>
      <c r="V142" s="77" t="n"/>
      <c r="W142" s="77" t="n"/>
      <c r="X142" s="77" t="n"/>
      <c r="Y142" s="77" t="n"/>
      <c r="Z142" s="77" t="n"/>
    </row>
    <row r="143">
      <c r="A143" s="77" t="n"/>
      <c r="B143" s="77" t="n"/>
      <c r="C143" s="77" t="n"/>
      <c r="D143" s="77" t="n"/>
      <c r="E143" s="77" t="n"/>
      <c r="F143" s="77" t="n"/>
      <c r="G143" s="77" t="n"/>
      <c r="H143" s="77" t="n"/>
      <c r="I143" s="77" t="n"/>
      <c r="J143" s="77" t="n"/>
      <c r="K143" s="77" t="n"/>
      <c r="L143" s="77" t="n"/>
      <c r="M143" s="77" t="n"/>
      <c r="N143" s="77" t="n"/>
      <c r="O143" s="77" t="n"/>
      <c r="P143" s="77" t="n"/>
      <c r="Q143" s="77" t="n"/>
      <c r="R143" s="77" t="n"/>
      <c r="S143" s="77" t="n"/>
      <c r="T143" s="77" t="n"/>
      <c r="U143" s="77" t="n"/>
      <c r="V143" s="77" t="n"/>
      <c r="W143" s="77" t="n"/>
      <c r="X143" s="77" t="n"/>
      <c r="Y143" s="77" t="n"/>
      <c r="Z143" s="77" t="n"/>
    </row>
    <row r="144">
      <c r="A144" s="77" t="n"/>
      <c r="B144" s="77" t="n"/>
      <c r="C144" s="77" t="n"/>
      <c r="D144" s="77" t="n"/>
      <c r="E144" s="77" t="n"/>
      <c r="F144" s="77" t="n"/>
      <c r="G144" s="77" t="n"/>
      <c r="H144" s="77" t="n"/>
      <c r="I144" s="77" t="n"/>
      <c r="J144" s="77" t="n"/>
      <c r="K144" s="77" t="n"/>
      <c r="L144" s="77" t="n"/>
      <c r="M144" s="77" t="n"/>
      <c r="N144" s="77" t="n"/>
      <c r="O144" s="77" t="n"/>
      <c r="P144" s="77" t="n"/>
      <c r="Q144" s="77" t="n"/>
      <c r="R144" s="77" t="n"/>
      <c r="S144" s="77" t="n"/>
      <c r="T144" s="77" t="n"/>
      <c r="U144" s="77" t="n"/>
      <c r="V144" s="77" t="n"/>
      <c r="W144" s="77" t="n"/>
      <c r="X144" s="77" t="n"/>
      <c r="Y144" s="77" t="n"/>
      <c r="Z144" s="77" t="n"/>
    </row>
    <row r="145">
      <c r="A145" s="77" t="n"/>
      <c r="B145" s="77" t="n"/>
      <c r="C145" s="77" t="n"/>
      <c r="D145" s="77" t="n"/>
      <c r="E145" s="77" t="n"/>
      <c r="F145" s="77" t="n"/>
      <c r="G145" s="77" t="n"/>
      <c r="H145" s="77" t="n"/>
      <c r="I145" s="77" t="n"/>
      <c r="J145" s="77" t="n"/>
      <c r="K145" s="77" t="n"/>
      <c r="L145" s="77" t="n"/>
      <c r="M145" s="77" t="n"/>
      <c r="N145" s="77" t="n"/>
      <c r="O145" s="77" t="n"/>
      <c r="P145" s="77" t="n"/>
      <c r="Q145" s="77" t="n"/>
      <c r="R145" s="77" t="n"/>
      <c r="S145" s="77" t="n"/>
      <c r="T145" s="77" t="n"/>
      <c r="U145" s="77" t="n"/>
      <c r="V145" s="77" t="n"/>
      <c r="W145" s="77" t="n"/>
      <c r="X145" s="77" t="n"/>
      <c r="Y145" s="77" t="n"/>
      <c r="Z145" s="77" t="n"/>
    </row>
    <row r="146">
      <c r="A146" s="77" t="n"/>
      <c r="B146" s="77" t="n"/>
      <c r="C146" s="77" t="n"/>
      <c r="D146" s="77" t="n"/>
      <c r="E146" s="77" t="n"/>
      <c r="F146" s="77" t="n"/>
      <c r="G146" s="77" t="n"/>
      <c r="H146" s="77" t="n"/>
      <c r="I146" s="77" t="n"/>
      <c r="J146" s="77" t="n"/>
      <c r="K146" s="77" t="n"/>
      <c r="L146" s="77" t="n"/>
      <c r="M146" s="77" t="n"/>
      <c r="N146" s="77" t="n"/>
      <c r="O146" s="77" t="n"/>
      <c r="P146" s="77" t="n"/>
      <c r="Q146" s="77" t="n"/>
      <c r="R146" s="77" t="n"/>
      <c r="S146" s="77" t="n"/>
      <c r="T146" s="77" t="n"/>
      <c r="U146" s="77" t="n"/>
      <c r="V146" s="77" t="n"/>
      <c r="W146" s="77" t="n"/>
      <c r="X146" s="77" t="n"/>
      <c r="Y146" s="77" t="n"/>
      <c r="Z146" s="77" t="n"/>
    </row>
    <row r="147">
      <c r="A147" s="77" t="n"/>
      <c r="B147" s="77" t="n"/>
      <c r="C147" s="77" t="n"/>
      <c r="D147" s="77" t="n"/>
      <c r="E147" s="77" t="n"/>
      <c r="F147" s="77" t="n"/>
      <c r="G147" s="77" t="n"/>
      <c r="H147" s="77" t="n"/>
      <c r="I147" s="77" t="n"/>
      <c r="J147" s="77" t="n"/>
      <c r="K147" s="77" t="n"/>
      <c r="L147" s="77" t="n"/>
      <c r="M147" s="77" t="n"/>
      <c r="N147" s="77" t="n"/>
      <c r="O147" s="77" t="n"/>
      <c r="P147" s="77" t="n"/>
      <c r="Q147" s="77" t="n"/>
      <c r="R147" s="77" t="n"/>
      <c r="S147" s="77" t="n"/>
      <c r="T147" s="77" t="n"/>
      <c r="U147" s="77" t="n"/>
      <c r="V147" s="77" t="n"/>
      <c r="W147" s="77" t="n"/>
      <c r="X147" s="77" t="n"/>
      <c r="Y147" s="77" t="n"/>
      <c r="Z147" s="77" t="n"/>
    </row>
    <row r="148">
      <c r="A148" s="77" t="n"/>
      <c r="B148" s="77" t="n"/>
      <c r="C148" s="77" t="n"/>
      <c r="D148" s="77" t="n"/>
      <c r="E148" s="77" t="n"/>
      <c r="F148" s="77" t="n"/>
      <c r="G148" s="77" t="n"/>
      <c r="H148" s="77" t="n"/>
      <c r="I148" s="77" t="n"/>
      <c r="J148" s="77" t="n"/>
      <c r="K148" s="77" t="n"/>
      <c r="L148" s="77" t="n"/>
      <c r="M148" s="77" t="n"/>
      <c r="N148" s="77" t="n"/>
      <c r="O148" s="77" t="n"/>
      <c r="P148" s="77" t="n"/>
      <c r="Q148" s="77" t="n"/>
      <c r="R148" s="77" t="n"/>
      <c r="S148" s="77" t="n"/>
      <c r="T148" s="77" t="n"/>
      <c r="U148" s="77" t="n"/>
      <c r="V148" s="77" t="n"/>
      <c r="W148" s="77" t="n"/>
      <c r="X148" s="77" t="n"/>
      <c r="Y148" s="77" t="n"/>
      <c r="Z148" s="77" t="n"/>
    </row>
    <row r="149">
      <c r="A149" s="77" t="n"/>
      <c r="B149" s="77" t="n"/>
      <c r="C149" s="77" t="n"/>
      <c r="D149" s="77" t="n"/>
      <c r="E149" s="77" t="n"/>
      <c r="F149" s="77" t="n"/>
      <c r="G149" s="77" t="n"/>
      <c r="H149" s="77" t="n"/>
      <c r="I149" s="77" t="n"/>
      <c r="J149" s="77" t="n"/>
      <c r="K149" s="77" t="n"/>
      <c r="L149" s="77" t="n"/>
      <c r="M149" s="77" t="n"/>
      <c r="N149" s="77" t="n"/>
      <c r="O149" s="77" t="n"/>
      <c r="P149" s="77" t="n"/>
      <c r="Q149" s="77" t="n"/>
      <c r="R149" s="77" t="n"/>
      <c r="S149" s="77" t="n"/>
      <c r="T149" s="77" t="n"/>
      <c r="U149" s="77" t="n"/>
      <c r="V149" s="77" t="n"/>
      <c r="W149" s="77" t="n"/>
      <c r="X149" s="77" t="n"/>
      <c r="Y149" s="77" t="n"/>
      <c r="Z149" s="77" t="n"/>
    </row>
    <row r="150">
      <c r="A150" s="77" t="n"/>
      <c r="B150" s="77" t="n"/>
      <c r="C150" s="77" t="n"/>
      <c r="D150" s="77" t="n"/>
      <c r="E150" s="77" t="n"/>
      <c r="F150" s="77" t="n"/>
      <c r="G150" s="77" t="n"/>
      <c r="H150" s="77" t="n"/>
      <c r="I150" s="77" t="n"/>
      <c r="J150" s="77" t="n"/>
      <c r="K150" s="77" t="n"/>
      <c r="L150" s="77" t="n"/>
      <c r="M150" s="77" t="n"/>
      <c r="N150" s="77" t="n"/>
      <c r="O150" s="77" t="n"/>
      <c r="P150" s="77" t="n"/>
      <c r="Q150" s="77" t="n"/>
      <c r="R150" s="77" t="n"/>
      <c r="S150" s="77" t="n"/>
      <c r="T150" s="77" t="n"/>
      <c r="U150" s="77" t="n"/>
      <c r="V150" s="77" t="n"/>
      <c r="W150" s="77" t="n"/>
      <c r="X150" s="77" t="n"/>
      <c r="Y150" s="77" t="n"/>
      <c r="Z150" s="77" t="n"/>
    </row>
    <row r="151">
      <c r="A151" s="77" t="n"/>
      <c r="B151" s="77" t="n"/>
      <c r="C151" s="77" t="n"/>
      <c r="D151" s="77" t="n"/>
      <c r="E151" s="77" t="n"/>
      <c r="F151" s="77" t="n"/>
      <c r="G151" s="77" t="n"/>
      <c r="H151" s="77" t="n"/>
      <c r="I151" s="77" t="n"/>
      <c r="J151" s="77" t="n"/>
      <c r="K151" s="77" t="n"/>
      <c r="L151" s="77" t="n"/>
      <c r="M151" s="77" t="n"/>
      <c r="N151" s="77" t="n"/>
      <c r="O151" s="77" t="n"/>
      <c r="P151" s="77" t="n"/>
      <c r="Q151" s="77" t="n"/>
      <c r="R151" s="77" t="n"/>
      <c r="S151" s="77" t="n"/>
      <c r="T151" s="77" t="n"/>
      <c r="U151" s="77" t="n"/>
      <c r="V151" s="77" t="n"/>
      <c r="W151" s="77" t="n"/>
      <c r="X151" s="77" t="n"/>
      <c r="Y151" s="77" t="n"/>
      <c r="Z151" s="77" t="n"/>
    </row>
    <row r="152">
      <c r="A152" s="77" t="n"/>
      <c r="B152" s="77" t="n"/>
      <c r="C152" s="77" t="n"/>
      <c r="D152" s="77" t="n"/>
      <c r="E152" s="77" t="n"/>
      <c r="F152" s="77" t="n"/>
      <c r="G152" s="77" t="n"/>
      <c r="H152" s="77" t="n"/>
      <c r="I152" s="77" t="n"/>
      <c r="J152" s="77" t="n"/>
      <c r="K152" s="77" t="n"/>
      <c r="L152" s="77" t="n"/>
      <c r="M152" s="77" t="n"/>
      <c r="N152" s="77" t="n"/>
      <c r="O152" s="77" t="n"/>
      <c r="P152" s="77" t="n"/>
      <c r="Q152" s="77" t="n"/>
      <c r="R152" s="77" t="n"/>
      <c r="S152" s="77" t="n"/>
      <c r="T152" s="77" t="n"/>
      <c r="U152" s="77" t="n"/>
      <c r="V152" s="77" t="n"/>
      <c r="W152" s="77" t="n"/>
      <c r="X152" s="77" t="n"/>
      <c r="Y152" s="77" t="n"/>
      <c r="Z152" s="77" t="n"/>
    </row>
    <row r="153">
      <c r="A153" s="77" t="n"/>
      <c r="B153" s="77" t="n"/>
      <c r="C153" s="77" t="n"/>
      <c r="D153" s="77" t="n"/>
      <c r="E153" s="77" t="n"/>
      <c r="F153" s="77" t="n"/>
      <c r="G153" s="77" t="n"/>
      <c r="H153" s="77" t="n"/>
      <c r="I153" s="77" t="n"/>
      <c r="J153" s="77" t="n"/>
      <c r="K153" s="77" t="n"/>
      <c r="L153" s="77" t="n"/>
      <c r="M153" s="77" t="n"/>
      <c r="N153" s="77" t="n"/>
      <c r="O153" s="77" t="n"/>
      <c r="P153" s="77" t="n"/>
      <c r="Q153" s="77" t="n"/>
      <c r="R153" s="77" t="n"/>
      <c r="S153" s="77" t="n"/>
      <c r="T153" s="77" t="n"/>
      <c r="U153" s="77" t="n"/>
      <c r="V153" s="77" t="n"/>
      <c r="W153" s="77" t="n"/>
      <c r="X153" s="77" t="n"/>
      <c r="Y153" s="77" t="n"/>
      <c r="Z153" s="77" t="n"/>
    </row>
    <row r="154">
      <c r="A154" s="77" t="n"/>
      <c r="B154" s="77" t="n"/>
      <c r="C154" s="77" t="n"/>
      <c r="D154" s="77" t="n"/>
      <c r="E154" s="77" t="n"/>
      <c r="F154" s="77" t="n"/>
      <c r="G154" s="77" t="n"/>
      <c r="H154" s="77" t="n"/>
      <c r="I154" s="77" t="n"/>
      <c r="J154" s="77" t="n"/>
      <c r="K154" s="77" t="n"/>
      <c r="L154" s="77" t="n"/>
      <c r="M154" s="77" t="n"/>
      <c r="N154" s="77" t="n"/>
      <c r="O154" s="77" t="n"/>
      <c r="P154" s="77" t="n"/>
      <c r="Q154" s="77" t="n"/>
      <c r="R154" s="77" t="n"/>
      <c r="S154" s="77" t="n"/>
      <c r="T154" s="77" t="n"/>
      <c r="U154" s="77" t="n"/>
      <c r="V154" s="77" t="n"/>
      <c r="W154" s="77" t="n"/>
      <c r="X154" s="77" t="n"/>
      <c r="Y154" s="77" t="n"/>
      <c r="Z154" s="77" t="n"/>
    </row>
    <row r="155">
      <c r="A155" s="77" t="n"/>
      <c r="B155" s="77" t="n"/>
      <c r="C155" s="77" t="n"/>
      <c r="D155" s="77" t="n"/>
      <c r="E155" s="77" t="n"/>
      <c r="F155" s="77" t="n"/>
      <c r="G155" s="77" t="n"/>
      <c r="H155" s="77" t="n"/>
      <c r="I155" s="77" t="n"/>
      <c r="J155" s="77" t="n"/>
      <c r="K155" s="77" t="n"/>
      <c r="L155" s="77" t="n"/>
      <c r="M155" s="77" t="n"/>
      <c r="N155" s="77" t="n"/>
      <c r="O155" s="77" t="n"/>
      <c r="P155" s="77" t="n"/>
      <c r="Q155" s="77" t="n"/>
      <c r="R155" s="77" t="n"/>
      <c r="S155" s="77" t="n"/>
      <c r="T155" s="77" t="n"/>
      <c r="U155" s="77" t="n"/>
      <c r="V155" s="77" t="n"/>
      <c r="W155" s="77" t="n"/>
      <c r="X155" s="77" t="n"/>
      <c r="Y155" s="77" t="n"/>
      <c r="Z155" s="77" t="n"/>
    </row>
    <row r="156">
      <c r="A156" s="77" t="n"/>
      <c r="B156" s="77" t="n"/>
      <c r="C156" s="77" t="n"/>
      <c r="D156" s="77" t="n"/>
      <c r="E156" s="77" t="n"/>
      <c r="F156" s="77" t="n"/>
      <c r="G156" s="77" t="n"/>
      <c r="H156" s="77" t="n"/>
      <c r="I156" s="77" t="n"/>
      <c r="J156" s="77" t="n"/>
      <c r="K156" s="77" t="n"/>
      <c r="L156" s="77" t="n"/>
      <c r="M156" s="77" t="n"/>
      <c r="N156" s="77" t="n"/>
      <c r="O156" s="77" t="n"/>
      <c r="P156" s="77" t="n"/>
      <c r="Q156" s="77" t="n"/>
      <c r="R156" s="77" t="n"/>
      <c r="S156" s="77" t="n"/>
      <c r="T156" s="77" t="n"/>
      <c r="U156" s="77" t="n"/>
      <c r="V156" s="77" t="n"/>
      <c r="W156" s="77" t="n"/>
      <c r="X156" s="77" t="n"/>
      <c r="Y156" s="77" t="n"/>
      <c r="Z156" s="77" t="n"/>
    </row>
    <row r="157">
      <c r="A157" s="77" t="n"/>
      <c r="B157" s="77" t="n"/>
      <c r="C157" s="77" t="n"/>
      <c r="D157" s="77" t="n"/>
      <c r="E157" s="77" t="n"/>
      <c r="F157" s="77" t="n"/>
      <c r="G157" s="77" t="n"/>
      <c r="H157" s="77" t="n"/>
      <c r="I157" s="77" t="n"/>
      <c r="J157" s="77" t="n"/>
      <c r="K157" s="77" t="n"/>
      <c r="L157" s="77" t="n"/>
      <c r="M157" s="77" t="n"/>
      <c r="N157" s="77" t="n"/>
      <c r="O157" s="77" t="n"/>
      <c r="P157" s="77" t="n"/>
      <c r="Q157" s="77" t="n"/>
      <c r="R157" s="77" t="n"/>
      <c r="S157" s="77" t="n"/>
      <c r="T157" s="77" t="n"/>
      <c r="U157" s="77" t="n"/>
      <c r="V157" s="77" t="n"/>
      <c r="W157" s="77" t="n"/>
      <c r="X157" s="77" t="n"/>
      <c r="Y157" s="77" t="n"/>
      <c r="Z157" s="77" t="n"/>
    </row>
    <row r="158">
      <c r="A158" s="77" t="n"/>
      <c r="B158" s="77" t="n"/>
      <c r="C158" s="77" t="n"/>
      <c r="D158" s="77" t="n"/>
      <c r="E158" s="77" t="n"/>
      <c r="F158" s="77" t="n"/>
      <c r="G158" s="77" t="n"/>
      <c r="H158" s="77" t="n"/>
      <c r="I158" s="77" t="n"/>
      <c r="J158" s="77" t="n"/>
      <c r="K158" s="77" t="n"/>
      <c r="L158" s="77" t="n"/>
      <c r="M158" s="77" t="n"/>
      <c r="N158" s="77" t="n"/>
      <c r="O158" s="77" t="n"/>
      <c r="P158" s="77" t="n"/>
      <c r="Q158" s="77" t="n"/>
      <c r="R158" s="77" t="n"/>
      <c r="S158" s="77" t="n"/>
      <c r="T158" s="77" t="n"/>
      <c r="U158" s="77" t="n"/>
      <c r="V158" s="77" t="n"/>
      <c r="W158" s="77" t="n"/>
      <c r="X158" s="77" t="n"/>
      <c r="Y158" s="77" t="n"/>
      <c r="Z158" s="77" t="n"/>
    </row>
    <row r="159">
      <c r="A159" s="77" t="n"/>
      <c r="B159" s="77" t="n"/>
      <c r="C159" s="77" t="n"/>
      <c r="D159" s="77" t="n"/>
      <c r="E159" s="77" t="n"/>
      <c r="F159" s="77" t="n"/>
      <c r="G159" s="77" t="n"/>
      <c r="H159" s="77" t="n"/>
      <c r="I159" s="77" t="n"/>
      <c r="J159" s="77" t="n"/>
      <c r="K159" s="77" t="n"/>
      <c r="L159" s="77" t="n"/>
      <c r="M159" s="77" t="n"/>
      <c r="N159" s="77" t="n"/>
      <c r="O159" s="77" t="n"/>
      <c r="P159" s="77" t="n"/>
      <c r="Q159" s="77" t="n"/>
      <c r="R159" s="77" t="n"/>
      <c r="S159" s="77" t="n"/>
      <c r="T159" s="77" t="n"/>
      <c r="U159" s="77" t="n"/>
      <c r="V159" s="77" t="n"/>
      <c r="W159" s="77" t="n"/>
      <c r="X159" s="77" t="n"/>
      <c r="Y159" s="77" t="n"/>
      <c r="Z159" s="77" t="n"/>
    </row>
    <row r="160">
      <c r="A160" s="77" t="n"/>
      <c r="B160" s="77" t="n"/>
      <c r="C160" s="77" t="n"/>
      <c r="D160" s="77" t="n"/>
      <c r="E160" s="77" t="n"/>
      <c r="F160" s="77" t="n"/>
      <c r="G160" s="77" t="n"/>
      <c r="H160" s="77" t="n"/>
      <c r="I160" s="77" t="n"/>
      <c r="J160" s="77" t="n"/>
      <c r="K160" s="77" t="n"/>
      <c r="L160" s="77" t="n"/>
      <c r="M160" s="77" t="n"/>
      <c r="N160" s="77" t="n"/>
      <c r="O160" s="77" t="n"/>
      <c r="P160" s="77" t="n"/>
      <c r="Q160" s="77" t="n"/>
      <c r="R160" s="77" t="n"/>
      <c r="S160" s="77" t="n"/>
      <c r="T160" s="77" t="n"/>
      <c r="U160" s="77" t="n"/>
      <c r="V160" s="77" t="n"/>
      <c r="W160" s="77" t="n"/>
      <c r="X160" s="77" t="n"/>
      <c r="Y160" s="77" t="n"/>
      <c r="Z160" s="77" t="n"/>
    </row>
    <row r="161">
      <c r="A161" s="77" t="n"/>
      <c r="B161" s="77" t="n"/>
      <c r="C161" s="77" t="n"/>
      <c r="D161" s="77" t="n"/>
      <c r="E161" s="77" t="n"/>
      <c r="F161" s="77" t="n"/>
      <c r="G161" s="77" t="n"/>
      <c r="H161" s="77" t="n"/>
      <c r="I161" s="77" t="n"/>
      <c r="J161" s="77" t="n"/>
      <c r="K161" s="77" t="n"/>
      <c r="L161" s="77" t="n"/>
      <c r="M161" s="77" t="n"/>
      <c r="N161" s="77" t="n"/>
      <c r="O161" s="77" t="n"/>
      <c r="P161" s="77" t="n"/>
      <c r="Q161" s="77" t="n"/>
      <c r="R161" s="77" t="n"/>
      <c r="S161" s="77" t="n"/>
      <c r="T161" s="77" t="n"/>
      <c r="U161" s="77" t="n"/>
      <c r="V161" s="77" t="n"/>
      <c r="W161" s="77" t="n"/>
      <c r="X161" s="77" t="n"/>
      <c r="Y161" s="77" t="n"/>
      <c r="Z161" s="77" t="n"/>
    </row>
    <row r="162">
      <c r="A162" s="77" t="n"/>
      <c r="B162" s="77" t="n"/>
      <c r="C162" s="77" t="n"/>
      <c r="D162" s="77" t="n"/>
      <c r="E162" s="77" t="n"/>
      <c r="F162" s="77" t="n"/>
      <c r="G162" s="77" t="n"/>
      <c r="H162" s="77" t="n"/>
      <c r="I162" s="77" t="n"/>
      <c r="J162" s="77" t="n"/>
      <c r="K162" s="77" t="n"/>
      <c r="L162" s="77" t="n"/>
      <c r="M162" s="77" t="n"/>
      <c r="N162" s="77" t="n"/>
      <c r="O162" s="77" t="n"/>
      <c r="P162" s="77" t="n"/>
      <c r="Q162" s="77" t="n"/>
      <c r="R162" s="77" t="n"/>
      <c r="S162" s="77" t="n"/>
      <c r="T162" s="77" t="n"/>
      <c r="U162" s="77" t="n"/>
      <c r="V162" s="77" t="n"/>
      <c r="W162" s="77" t="n"/>
      <c r="X162" s="77" t="n"/>
      <c r="Y162" s="77" t="n"/>
      <c r="Z162" s="77" t="n"/>
    </row>
    <row r="163">
      <c r="A163" s="77" t="n"/>
      <c r="B163" s="77" t="n"/>
      <c r="C163" s="77" t="n"/>
      <c r="D163" s="77" t="n"/>
      <c r="E163" s="77" t="n"/>
      <c r="F163" s="77" t="n"/>
      <c r="G163" s="77" t="n"/>
      <c r="H163" s="77" t="n"/>
      <c r="I163" s="77" t="n"/>
      <c r="J163" s="77" t="n"/>
      <c r="K163" s="77" t="n"/>
      <c r="L163" s="77" t="n"/>
      <c r="M163" s="77" t="n"/>
      <c r="N163" s="77" t="n"/>
      <c r="O163" s="77" t="n"/>
      <c r="P163" s="77" t="n"/>
      <c r="Q163" s="77" t="n"/>
      <c r="R163" s="77" t="n"/>
      <c r="S163" s="77" t="n"/>
      <c r="T163" s="77" t="n"/>
      <c r="U163" s="77" t="n"/>
      <c r="V163" s="77" t="n"/>
      <c r="W163" s="77" t="n"/>
      <c r="X163" s="77" t="n"/>
      <c r="Y163" s="77" t="n"/>
      <c r="Z163" s="77" t="n"/>
    </row>
    <row r="164">
      <c r="A164" s="77" t="n"/>
      <c r="B164" s="77" t="n"/>
      <c r="C164" s="77" t="n"/>
      <c r="D164" s="77" t="n"/>
      <c r="E164" s="77" t="n"/>
      <c r="F164" s="77" t="n"/>
      <c r="G164" s="77" t="n"/>
      <c r="H164" s="77" t="n"/>
      <c r="I164" s="77" t="n"/>
      <c r="J164" s="77" t="n"/>
      <c r="K164" s="77" t="n"/>
      <c r="L164" s="77" t="n"/>
      <c r="M164" s="77" t="n"/>
      <c r="N164" s="77" t="n"/>
      <c r="O164" s="77" t="n"/>
      <c r="P164" s="77" t="n"/>
      <c r="Q164" s="77" t="n"/>
      <c r="R164" s="77" t="n"/>
      <c r="S164" s="77" t="n"/>
      <c r="T164" s="77" t="n"/>
      <c r="U164" s="77" t="n"/>
      <c r="V164" s="77" t="n"/>
      <c r="W164" s="77" t="n"/>
      <c r="X164" s="77" t="n"/>
      <c r="Y164" s="77" t="n"/>
      <c r="Z164" s="77" t="n"/>
    </row>
    <row r="165">
      <c r="A165" s="77" t="n"/>
      <c r="B165" s="77" t="n"/>
      <c r="C165" s="77" t="n"/>
      <c r="D165" s="77" t="n"/>
      <c r="E165" s="77" t="n"/>
      <c r="F165" s="77" t="n"/>
      <c r="G165" s="77" t="n"/>
      <c r="H165" s="77" t="n"/>
      <c r="I165" s="77" t="n"/>
      <c r="J165" s="77" t="n"/>
      <c r="K165" s="77" t="n"/>
      <c r="L165" s="77" t="n"/>
      <c r="M165" s="77" t="n"/>
      <c r="N165" s="77" t="n"/>
      <c r="O165" s="77" t="n"/>
      <c r="P165" s="77" t="n"/>
      <c r="Q165" s="77" t="n"/>
      <c r="R165" s="77" t="n"/>
      <c r="S165" s="77" t="n"/>
      <c r="T165" s="77" t="n"/>
      <c r="U165" s="77" t="n"/>
      <c r="V165" s="77" t="n"/>
      <c r="W165" s="77" t="n"/>
      <c r="X165" s="77" t="n"/>
      <c r="Y165" s="77" t="n"/>
      <c r="Z165" s="77" t="n"/>
    </row>
    <row r="166">
      <c r="A166" s="77" t="n"/>
      <c r="B166" s="77" t="n"/>
      <c r="C166" s="77" t="n"/>
      <c r="D166" s="77" t="n"/>
      <c r="E166" s="77" t="n"/>
      <c r="F166" s="77" t="n"/>
      <c r="G166" s="77" t="n"/>
      <c r="H166" s="77" t="n"/>
      <c r="I166" s="77" t="n"/>
      <c r="J166" s="77" t="n"/>
      <c r="K166" s="77" t="n"/>
      <c r="L166" s="77" t="n"/>
      <c r="M166" s="77" t="n"/>
      <c r="N166" s="77" t="n"/>
      <c r="O166" s="77" t="n"/>
      <c r="P166" s="77" t="n"/>
      <c r="Q166" s="77" t="n"/>
      <c r="R166" s="77" t="n"/>
      <c r="S166" s="77" t="n"/>
      <c r="T166" s="77" t="n"/>
      <c r="U166" s="77" t="n"/>
      <c r="V166" s="77" t="n"/>
      <c r="W166" s="77" t="n"/>
      <c r="X166" s="77" t="n"/>
      <c r="Y166" s="77" t="n"/>
      <c r="Z166" s="77" t="n"/>
    </row>
    <row r="167">
      <c r="A167" s="77" t="n"/>
      <c r="B167" s="77" t="n"/>
      <c r="C167" s="77" t="n"/>
      <c r="D167" s="77" t="n"/>
      <c r="E167" s="77" t="n"/>
      <c r="F167" s="77" t="n"/>
      <c r="G167" s="77" t="n"/>
      <c r="H167" s="77" t="n"/>
      <c r="I167" s="77" t="n"/>
      <c r="J167" s="77" t="n"/>
      <c r="K167" s="77" t="n"/>
      <c r="L167" s="77" t="n"/>
      <c r="M167" s="77" t="n"/>
      <c r="N167" s="77" t="n"/>
      <c r="O167" s="77" t="n"/>
      <c r="P167" s="77" t="n"/>
      <c r="Q167" s="77" t="n"/>
      <c r="R167" s="77" t="n"/>
      <c r="S167" s="77" t="n"/>
      <c r="T167" s="77" t="n"/>
      <c r="U167" s="77" t="n"/>
      <c r="V167" s="77" t="n"/>
      <c r="W167" s="77" t="n"/>
      <c r="X167" s="77" t="n"/>
      <c r="Y167" s="77" t="n"/>
      <c r="Z167" s="77" t="n"/>
    </row>
    <row r="168">
      <c r="A168" s="77" t="n"/>
      <c r="B168" s="77" t="n"/>
      <c r="C168" s="77" t="n"/>
      <c r="D168" s="77" t="n"/>
      <c r="E168" s="77" t="n"/>
      <c r="F168" s="77" t="n"/>
      <c r="G168" s="77" t="n"/>
      <c r="H168" s="77" t="n"/>
      <c r="I168" s="77" t="n"/>
      <c r="J168" s="77" t="n"/>
      <c r="K168" s="77" t="n"/>
      <c r="L168" s="77" t="n"/>
      <c r="M168" s="77" t="n"/>
      <c r="N168" s="77" t="n"/>
      <c r="O168" s="77" t="n"/>
      <c r="P168" s="77" t="n"/>
      <c r="Q168" s="77" t="n"/>
      <c r="R168" s="77" t="n"/>
      <c r="S168" s="77" t="n"/>
      <c r="T168" s="77" t="n"/>
      <c r="U168" s="77" t="n"/>
      <c r="V168" s="77" t="n"/>
      <c r="W168" s="77" t="n"/>
      <c r="X168" s="77" t="n"/>
      <c r="Y168" s="77" t="n"/>
      <c r="Z168" s="77" t="n"/>
    </row>
    <row r="169">
      <c r="A169" s="77" t="n"/>
      <c r="B169" s="77" t="n"/>
      <c r="C169" s="77" t="n"/>
      <c r="D169" s="77" t="n"/>
      <c r="E169" s="77" t="n"/>
      <c r="F169" s="77" t="n"/>
      <c r="G169" s="77" t="n"/>
      <c r="H169" s="77" t="n"/>
      <c r="I169" s="77" t="n"/>
      <c r="J169" s="77" t="n"/>
      <c r="K169" s="77" t="n"/>
      <c r="L169" s="77" t="n"/>
      <c r="M169" s="77" t="n"/>
      <c r="N169" s="77" t="n"/>
      <c r="O169" s="77" t="n"/>
      <c r="P169" s="77" t="n"/>
      <c r="Q169" s="77" t="n"/>
      <c r="R169" s="77" t="n"/>
      <c r="S169" s="77" t="n"/>
      <c r="T169" s="77" t="n"/>
      <c r="U169" s="77" t="n"/>
      <c r="V169" s="77" t="n"/>
      <c r="W169" s="77" t="n"/>
      <c r="X169" s="77" t="n"/>
      <c r="Y169" s="77" t="n"/>
      <c r="Z169" s="77" t="n"/>
    </row>
    <row r="170">
      <c r="A170" s="77" t="n"/>
      <c r="B170" s="77" t="n"/>
      <c r="C170" s="77" t="n"/>
      <c r="D170" s="77" t="n"/>
      <c r="E170" s="77" t="n"/>
      <c r="F170" s="77" t="n"/>
      <c r="G170" s="77" t="n"/>
      <c r="H170" s="77" t="n"/>
      <c r="I170" s="77" t="n"/>
      <c r="J170" s="77" t="n"/>
      <c r="K170" s="77" t="n"/>
      <c r="L170" s="77" t="n"/>
      <c r="M170" s="77" t="n"/>
      <c r="N170" s="77" t="n"/>
      <c r="O170" s="77" t="n"/>
      <c r="P170" s="77" t="n"/>
      <c r="Q170" s="77" t="n"/>
      <c r="R170" s="77" t="n"/>
      <c r="S170" s="77" t="n"/>
      <c r="T170" s="77" t="n"/>
      <c r="U170" s="77" t="n"/>
      <c r="V170" s="77" t="n"/>
      <c r="W170" s="77" t="n"/>
      <c r="X170" s="77" t="n"/>
      <c r="Y170" s="77" t="n"/>
      <c r="Z170" s="77" t="n"/>
    </row>
    <row r="171">
      <c r="A171" s="77" t="n"/>
      <c r="B171" s="77" t="n"/>
      <c r="C171" s="77" t="n"/>
      <c r="D171" s="77" t="n"/>
      <c r="E171" s="77" t="n"/>
      <c r="F171" s="77" t="n"/>
      <c r="G171" s="77" t="n"/>
      <c r="H171" s="77" t="n"/>
      <c r="I171" s="77" t="n"/>
      <c r="J171" s="77" t="n"/>
      <c r="K171" s="77" t="n"/>
      <c r="L171" s="77" t="n"/>
      <c r="M171" s="77" t="n"/>
      <c r="N171" s="77" t="n"/>
      <c r="O171" s="77" t="n"/>
      <c r="P171" s="77" t="n"/>
      <c r="Q171" s="77" t="n"/>
      <c r="R171" s="77" t="n"/>
      <c r="S171" s="77" t="n"/>
      <c r="T171" s="77" t="n"/>
      <c r="U171" s="77" t="n"/>
      <c r="V171" s="77" t="n"/>
      <c r="W171" s="77" t="n"/>
      <c r="X171" s="77" t="n"/>
      <c r="Y171" s="77" t="n"/>
      <c r="Z171" s="77" t="n"/>
    </row>
    <row r="172">
      <c r="A172" s="77" t="n"/>
      <c r="B172" s="77" t="n"/>
      <c r="C172" s="77" t="n"/>
      <c r="D172" s="77" t="n"/>
      <c r="E172" s="77" t="n"/>
      <c r="F172" s="77" t="n"/>
      <c r="G172" s="77" t="n"/>
      <c r="H172" s="77" t="n"/>
      <c r="I172" s="77" t="n"/>
      <c r="J172" s="77" t="n"/>
      <c r="K172" s="77" t="n"/>
      <c r="L172" s="77" t="n"/>
      <c r="M172" s="77" t="n"/>
      <c r="N172" s="77" t="n"/>
      <c r="O172" s="77" t="n"/>
      <c r="P172" s="77" t="n"/>
      <c r="Q172" s="77" t="n"/>
      <c r="R172" s="77" t="n"/>
      <c r="S172" s="77" t="n"/>
      <c r="T172" s="77" t="n"/>
      <c r="U172" s="77" t="n"/>
      <c r="V172" s="77" t="n"/>
      <c r="W172" s="77" t="n"/>
      <c r="X172" s="77" t="n"/>
      <c r="Y172" s="77" t="n"/>
      <c r="Z172" s="77" t="n"/>
    </row>
    <row r="173">
      <c r="A173" s="77" t="n"/>
      <c r="B173" s="77" t="n"/>
      <c r="C173" s="77" t="n"/>
      <c r="D173" s="77" t="n"/>
      <c r="E173" s="77" t="n"/>
      <c r="F173" s="77" t="n"/>
      <c r="G173" s="77" t="n"/>
      <c r="H173" s="77" t="n"/>
      <c r="I173" s="77" t="n"/>
      <c r="J173" s="77" t="n"/>
      <c r="K173" s="77" t="n"/>
      <c r="L173" s="77" t="n"/>
      <c r="M173" s="77" t="n"/>
      <c r="N173" s="77" t="n"/>
      <c r="O173" s="77" t="n"/>
      <c r="P173" s="77" t="n"/>
      <c r="Q173" s="77" t="n"/>
      <c r="R173" s="77" t="n"/>
      <c r="S173" s="77" t="n"/>
      <c r="T173" s="77" t="n"/>
      <c r="U173" s="77" t="n"/>
      <c r="V173" s="77" t="n"/>
      <c r="W173" s="77" t="n"/>
      <c r="X173" s="77" t="n"/>
      <c r="Y173" s="77" t="n"/>
      <c r="Z173" s="77" t="n"/>
    </row>
    <row r="174">
      <c r="A174" s="77" t="n"/>
      <c r="B174" s="77" t="n"/>
      <c r="C174" s="77" t="n"/>
      <c r="D174" s="77" t="n"/>
      <c r="E174" s="77" t="n"/>
      <c r="F174" s="77" t="n"/>
      <c r="G174" s="77" t="n"/>
      <c r="H174" s="77" t="n"/>
      <c r="I174" s="77" t="n"/>
      <c r="J174" s="77" t="n"/>
      <c r="K174" s="77" t="n"/>
      <c r="L174" s="77" t="n"/>
      <c r="M174" s="77" t="n"/>
      <c r="N174" s="77" t="n"/>
      <c r="O174" s="77" t="n"/>
      <c r="P174" s="77" t="n"/>
      <c r="Q174" s="77" t="n"/>
      <c r="R174" s="77" t="n"/>
      <c r="S174" s="77" t="n"/>
      <c r="T174" s="77" t="n"/>
      <c r="U174" s="77" t="n"/>
      <c r="V174" s="77" t="n"/>
      <c r="W174" s="77" t="n"/>
      <c r="X174" s="77" t="n"/>
      <c r="Y174" s="77" t="n"/>
      <c r="Z174" s="77" t="n"/>
    </row>
    <row r="175">
      <c r="A175" s="77" t="n"/>
      <c r="B175" s="77" t="n"/>
      <c r="C175" s="77" t="n"/>
      <c r="D175" s="77" t="n"/>
      <c r="E175" s="77" t="n"/>
      <c r="F175" s="77" t="n"/>
      <c r="G175" s="77" t="n"/>
      <c r="H175" s="77" t="n"/>
      <c r="I175" s="77" t="n"/>
      <c r="J175" s="77" t="n"/>
      <c r="K175" s="77" t="n"/>
      <c r="L175" s="77" t="n"/>
      <c r="M175" s="77" t="n"/>
      <c r="N175" s="77" t="n"/>
      <c r="O175" s="77" t="n"/>
      <c r="P175" s="77" t="n"/>
      <c r="Q175" s="77" t="n"/>
      <c r="R175" s="77" t="n"/>
      <c r="S175" s="77" t="n"/>
      <c r="T175" s="77" t="n"/>
      <c r="U175" s="77" t="n"/>
      <c r="V175" s="77" t="n"/>
      <c r="W175" s="77" t="n"/>
      <c r="X175" s="77" t="n"/>
      <c r="Y175" s="77" t="n"/>
      <c r="Z175" s="77" t="n"/>
    </row>
    <row r="176">
      <c r="A176" s="77" t="n"/>
      <c r="B176" s="77" t="n"/>
      <c r="C176" s="77" t="n"/>
      <c r="D176" s="77" t="n"/>
      <c r="E176" s="77" t="n"/>
      <c r="F176" s="77" t="n"/>
      <c r="G176" s="77" t="n"/>
      <c r="H176" s="77" t="n"/>
      <c r="I176" s="77" t="n"/>
      <c r="J176" s="77" t="n"/>
      <c r="K176" s="77" t="n"/>
      <c r="L176" s="77" t="n"/>
      <c r="M176" s="77" t="n"/>
      <c r="N176" s="77" t="n"/>
      <c r="O176" s="77" t="n"/>
      <c r="P176" s="77" t="n"/>
      <c r="Q176" s="77" t="n"/>
      <c r="R176" s="77" t="n"/>
      <c r="S176" s="77" t="n"/>
      <c r="T176" s="77" t="n"/>
      <c r="U176" s="77" t="n"/>
      <c r="V176" s="77" t="n"/>
      <c r="W176" s="77" t="n"/>
      <c r="X176" s="77" t="n"/>
      <c r="Y176" s="77" t="n"/>
      <c r="Z176" s="77" t="n"/>
    </row>
    <row r="177">
      <c r="A177" s="77" t="n"/>
      <c r="B177" s="77" t="n"/>
      <c r="C177" s="77" t="n"/>
      <c r="D177" s="77" t="n"/>
      <c r="E177" s="77" t="n"/>
      <c r="F177" s="77" t="n"/>
      <c r="G177" s="77" t="n"/>
      <c r="H177" s="77" t="n"/>
      <c r="I177" s="77" t="n"/>
      <c r="J177" s="77" t="n"/>
      <c r="K177" s="77" t="n"/>
      <c r="L177" s="77" t="n"/>
      <c r="M177" s="77" t="n"/>
      <c r="N177" s="77" t="n"/>
      <c r="O177" s="77" t="n"/>
      <c r="P177" s="77" t="n"/>
      <c r="Q177" s="77" t="n"/>
      <c r="R177" s="77" t="n"/>
      <c r="S177" s="77" t="n"/>
      <c r="T177" s="77" t="n"/>
      <c r="U177" s="77" t="n"/>
      <c r="V177" s="77" t="n"/>
      <c r="W177" s="77" t="n"/>
      <c r="X177" s="77" t="n"/>
      <c r="Y177" s="77" t="n"/>
      <c r="Z177" s="77" t="n"/>
    </row>
    <row r="178">
      <c r="A178" s="77" t="n"/>
      <c r="B178" s="77" t="n"/>
      <c r="C178" s="77" t="n"/>
      <c r="D178" s="77" t="n"/>
      <c r="E178" s="77" t="n"/>
      <c r="F178" s="77" t="n"/>
      <c r="G178" s="77" t="n"/>
      <c r="H178" s="77" t="n"/>
      <c r="I178" s="77" t="n"/>
      <c r="J178" s="77" t="n"/>
      <c r="K178" s="77" t="n"/>
      <c r="L178" s="77" t="n"/>
      <c r="M178" s="77" t="n"/>
      <c r="N178" s="77" t="n"/>
      <c r="O178" s="77" t="n"/>
      <c r="P178" s="77" t="n"/>
      <c r="Q178" s="77" t="n"/>
      <c r="R178" s="77" t="n"/>
      <c r="S178" s="77" t="n"/>
      <c r="T178" s="77" t="n"/>
      <c r="U178" s="77" t="n"/>
      <c r="V178" s="77" t="n"/>
      <c r="W178" s="77" t="n"/>
      <c r="X178" s="77" t="n"/>
      <c r="Y178" s="77" t="n"/>
      <c r="Z178" s="77" t="n"/>
    </row>
    <row r="179">
      <c r="A179" s="77" t="n"/>
      <c r="B179" s="77" t="n"/>
      <c r="C179" s="77" t="n"/>
      <c r="D179" s="77" t="n"/>
      <c r="E179" s="77" t="n"/>
      <c r="F179" s="77" t="n"/>
      <c r="G179" s="77" t="n"/>
      <c r="H179" s="77" t="n"/>
      <c r="I179" s="77" t="n"/>
      <c r="J179" s="77" t="n"/>
      <c r="K179" s="77" t="n"/>
      <c r="L179" s="77" t="n"/>
      <c r="M179" s="77" t="n"/>
      <c r="N179" s="77" t="n"/>
      <c r="O179" s="77" t="n"/>
      <c r="P179" s="77" t="n"/>
      <c r="Q179" s="77" t="n"/>
      <c r="R179" s="77" t="n"/>
      <c r="S179" s="77" t="n"/>
      <c r="T179" s="77" t="n"/>
      <c r="U179" s="77" t="n"/>
      <c r="V179" s="77" t="n"/>
      <c r="W179" s="77" t="n"/>
      <c r="X179" s="77" t="n"/>
      <c r="Y179" s="77" t="n"/>
      <c r="Z179" s="77" t="n"/>
    </row>
    <row r="180">
      <c r="A180" s="77" t="n"/>
      <c r="B180" s="77" t="n"/>
      <c r="C180" s="77" t="n"/>
      <c r="D180" s="77" t="n"/>
      <c r="E180" s="77" t="n"/>
      <c r="F180" s="77" t="n"/>
      <c r="G180" s="77" t="n"/>
      <c r="H180" s="77" t="n"/>
      <c r="I180" s="77" t="n"/>
      <c r="J180" s="77" t="n"/>
      <c r="K180" s="77" t="n"/>
      <c r="L180" s="77" t="n"/>
      <c r="M180" s="77" t="n"/>
      <c r="N180" s="77" t="n"/>
      <c r="O180" s="77" t="n"/>
      <c r="P180" s="77" t="n"/>
      <c r="Q180" s="77" t="n"/>
      <c r="R180" s="77" t="n"/>
      <c r="S180" s="77" t="n"/>
      <c r="T180" s="77" t="n"/>
      <c r="U180" s="77" t="n"/>
      <c r="V180" s="77" t="n"/>
      <c r="W180" s="77" t="n"/>
      <c r="X180" s="77" t="n"/>
      <c r="Y180" s="77" t="n"/>
      <c r="Z180" s="77" t="n"/>
    </row>
    <row r="181">
      <c r="A181" s="77" t="n"/>
      <c r="B181" s="77" t="n"/>
      <c r="C181" s="77" t="n"/>
      <c r="D181" s="77" t="n"/>
      <c r="E181" s="77" t="n"/>
      <c r="F181" s="77" t="n"/>
      <c r="G181" s="77" t="n"/>
      <c r="H181" s="77" t="n"/>
      <c r="I181" s="77" t="n"/>
      <c r="J181" s="77" t="n"/>
      <c r="K181" s="77" t="n"/>
      <c r="L181" s="77" t="n"/>
      <c r="M181" s="77" t="n"/>
      <c r="N181" s="77" t="n"/>
      <c r="O181" s="77" t="n"/>
      <c r="P181" s="77" t="n"/>
      <c r="Q181" s="77" t="n"/>
      <c r="R181" s="77" t="n"/>
      <c r="S181" s="77" t="n"/>
      <c r="T181" s="77" t="n"/>
      <c r="U181" s="77" t="n"/>
      <c r="V181" s="77" t="n"/>
      <c r="W181" s="77" t="n"/>
      <c r="X181" s="77" t="n"/>
      <c r="Y181" s="77" t="n"/>
      <c r="Z181" s="77" t="n"/>
    </row>
    <row r="182">
      <c r="A182" s="77" t="n"/>
      <c r="B182" s="77" t="n"/>
      <c r="C182" s="77" t="n"/>
      <c r="D182" s="77" t="n"/>
      <c r="E182" s="77" t="n"/>
      <c r="F182" s="77" t="n"/>
      <c r="G182" s="77" t="n"/>
      <c r="H182" s="77" t="n"/>
      <c r="I182" s="77" t="n"/>
      <c r="J182" s="77" t="n"/>
      <c r="K182" s="77" t="n"/>
      <c r="L182" s="77" t="n"/>
      <c r="M182" s="77" t="n"/>
      <c r="N182" s="77" t="n"/>
      <c r="O182" s="77" t="n"/>
      <c r="P182" s="77" t="n"/>
      <c r="Q182" s="77" t="n"/>
      <c r="R182" s="77" t="n"/>
      <c r="S182" s="77" t="n"/>
      <c r="T182" s="77" t="n"/>
      <c r="U182" s="77" t="n"/>
      <c r="V182" s="77" t="n"/>
      <c r="W182" s="77" t="n"/>
      <c r="X182" s="77" t="n"/>
      <c r="Y182" s="77" t="n"/>
      <c r="Z182" s="77" t="n"/>
    </row>
    <row r="183">
      <c r="A183" s="77" t="n"/>
      <c r="B183" s="77" t="n"/>
      <c r="C183" s="77" t="n"/>
      <c r="D183" s="77" t="n"/>
      <c r="E183" s="77" t="n"/>
      <c r="F183" s="77" t="n"/>
      <c r="G183" s="77" t="n"/>
      <c r="H183" s="77" t="n"/>
      <c r="I183" s="77" t="n"/>
      <c r="J183" s="77" t="n"/>
      <c r="K183" s="77" t="n"/>
      <c r="L183" s="77" t="n"/>
      <c r="M183" s="77" t="n"/>
      <c r="N183" s="77" t="n"/>
      <c r="O183" s="77" t="n"/>
      <c r="P183" s="77" t="n"/>
      <c r="Q183" s="77" t="n"/>
      <c r="R183" s="77" t="n"/>
      <c r="S183" s="77" t="n"/>
      <c r="T183" s="77" t="n"/>
      <c r="U183" s="77" t="n"/>
      <c r="V183" s="77" t="n"/>
      <c r="W183" s="77" t="n"/>
      <c r="X183" s="77" t="n"/>
      <c r="Y183" s="77" t="n"/>
      <c r="Z183" s="77" t="n"/>
    </row>
    <row r="184">
      <c r="A184" s="77" t="n"/>
      <c r="B184" s="77" t="n"/>
      <c r="C184" s="77" t="n"/>
      <c r="D184" s="77" t="n"/>
      <c r="E184" s="77" t="n"/>
      <c r="F184" s="77" t="n"/>
      <c r="G184" s="77" t="n"/>
      <c r="H184" s="77" t="n"/>
      <c r="I184" s="77" t="n"/>
      <c r="J184" s="77" t="n"/>
      <c r="K184" s="77" t="n"/>
      <c r="L184" s="77" t="n"/>
      <c r="M184" s="77" t="n"/>
      <c r="N184" s="77" t="n"/>
      <c r="O184" s="77" t="n"/>
      <c r="P184" s="77" t="n"/>
      <c r="Q184" s="77" t="n"/>
      <c r="R184" s="77" t="n"/>
      <c r="S184" s="77" t="n"/>
      <c r="T184" s="77" t="n"/>
      <c r="U184" s="77" t="n"/>
      <c r="V184" s="77" t="n"/>
      <c r="W184" s="77" t="n"/>
      <c r="X184" s="77" t="n"/>
      <c r="Y184" s="77" t="n"/>
      <c r="Z184" s="77" t="n"/>
    </row>
    <row r="185">
      <c r="A185" s="77" t="n"/>
      <c r="B185" s="77" t="n"/>
      <c r="C185" s="77" t="n"/>
      <c r="D185" s="77" t="n"/>
      <c r="E185" s="77" t="n"/>
      <c r="F185" s="77" t="n"/>
      <c r="G185" s="77" t="n"/>
      <c r="H185" s="77" t="n"/>
      <c r="I185" s="77" t="n"/>
      <c r="J185" s="77" t="n"/>
      <c r="K185" s="77" t="n"/>
      <c r="L185" s="77" t="n"/>
      <c r="M185" s="77" t="n"/>
      <c r="N185" s="77" t="n"/>
      <c r="O185" s="77" t="n"/>
      <c r="P185" s="77" t="n"/>
      <c r="Q185" s="77" t="n"/>
      <c r="R185" s="77" t="n"/>
      <c r="S185" s="77" t="n"/>
      <c r="T185" s="77" t="n"/>
      <c r="U185" s="77" t="n"/>
      <c r="V185" s="77" t="n"/>
      <c r="W185" s="77" t="n"/>
      <c r="X185" s="77" t="n"/>
      <c r="Y185" s="77" t="n"/>
      <c r="Z185" s="77" t="n"/>
    </row>
    <row r="186">
      <c r="A186" s="77" t="n"/>
      <c r="B186" s="77" t="n"/>
      <c r="C186" s="77" t="n"/>
      <c r="D186" s="77" t="n"/>
      <c r="E186" s="77" t="n"/>
      <c r="F186" s="77" t="n"/>
      <c r="G186" s="77" t="n"/>
      <c r="H186" s="77" t="n"/>
      <c r="I186" s="77" t="n"/>
      <c r="J186" s="77" t="n"/>
      <c r="K186" s="77" t="n"/>
      <c r="L186" s="77" t="n"/>
      <c r="M186" s="77" t="n"/>
      <c r="N186" s="77" t="n"/>
      <c r="O186" s="77" t="n"/>
      <c r="P186" s="77" t="n"/>
      <c r="Q186" s="77" t="n"/>
      <c r="R186" s="77" t="n"/>
      <c r="S186" s="77" t="n"/>
      <c r="T186" s="77" t="n"/>
      <c r="U186" s="77" t="n"/>
      <c r="V186" s="77" t="n"/>
      <c r="W186" s="77" t="n"/>
      <c r="X186" s="77" t="n"/>
      <c r="Y186" s="77" t="n"/>
      <c r="Z186" s="77" t="n"/>
    </row>
    <row r="187">
      <c r="A187" s="77" t="n"/>
      <c r="B187" s="77" t="n"/>
      <c r="C187" s="77" t="n"/>
      <c r="D187" s="77" t="n"/>
      <c r="E187" s="77" t="n"/>
      <c r="F187" s="77" t="n"/>
      <c r="G187" s="77" t="n"/>
      <c r="H187" s="77" t="n"/>
      <c r="I187" s="77" t="n"/>
      <c r="J187" s="77" t="n"/>
      <c r="K187" s="77" t="n"/>
      <c r="L187" s="77" t="n"/>
      <c r="M187" s="77" t="n"/>
      <c r="N187" s="77" t="n"/>
      <c r="O187" s="77" t="n"/>
      <c r="P187" s="77" t="n"/>
      <c r="Q187" s="77" t="n"/>
      <c r="R187" s="77" t="n"/>
      <c r="S187" s="77" t="n"/>
      <c r="T187" s="77" t="n"/>
      <c r="U187" s="77" t="n"/>
      <c r="V187" s="77" t="n"/>
      <c r="W187" s="77" t="n"/>
      <c r="X187" s="77" t="n"/>
      <c r="Y187" s="77" t="n"/>
      <c r="Z187" s="77" t="n"/>
    </row>
    <row r="188">
      <c r="A188" s="77" t="n"/>
      <c r="B188" s="77" t="n"/>
      <c r="C188" s="77" t="n"/>
      <c r="D188" s="77" t="n"/>
      <c r="E188" s="77" t="n"/>
      <c r="F188" s="77" t="n"/>
      <c r="G188" s="77" t="n"/>
      <c r="H188" s="77" t="n"/>
      <c r="I188" s="77" t="n"/>
      <c r="J188" s="77" t="n"/>
      <c r="K188" s="77" t="n"/>
      <c r="L188" s="77" t="n"/>
      <c r="M188" s="77" t="n"/>
      <c r="N188" s="77" t="n"/>
      <c r="O188" s="77" t="n"/>
      <c r="P188" s="77" t="n"/>
      <c r="Q188" s="77" t="n"/>
      <c r="R188" s="77" t="n"/>
      <c r="S188" s="77" t="n"/>
      <c r="T188" s="77" t="n"/>
      <c r="U188" s="77" t="n"/>
      <c r="V188" s="77" t="n"/>
      <c r="W188" s="77" t="n"/>
      <c r="X188" s="77" t="n"/>
      <c r="Y188" s="77" t="n"/>
      <c r="Z188" s="77" t="n"/>
    </row>
    <row r="189">
      <c r="A189" s="77" t="n"/>
      <c r="B189" s="77" t="n"/>
      <c r="C189" s="77" t="n"/>
      <c r="D189" s="77" t="n"/>
      <c r="E189" s="77" t="n"/>
      <c r="F189" s="77" t="n"/>
      <c r="G189" s="77" t="n"/>
      <c r="H189" s="77" t="n"/>
      <c r="I189" s="77" t="n"/>
      <c r="J189" s="77" t="n"/>
      <c r="K189" s="77" t="n"/>
      <c r="L189" s="77" t="n"/>
      <c r="M189" s="77" t="n"/>
      <c r="N189" s="77" t="n"/>
      <c r="O189" s="77" t="n"/>
      <c r="P189" s="77" t="n"/>
      <c r="Q189" s="77" t="n"/>
      <c r="R189" s="77" t="n"/>
      <c r="S189" s="77" t="n"/>
      <c r="T189" s="77" t="n"/>
      <c r="U189" s="77" t="n"/>
      <c r="V189" s="77" t="n"/>
      <c r="W189" s="77" t="n"/>
      <c r="X189" s="77" t="n"/>
      <c r="Y189" s="77" t="n"/>
      <c r="Z189" s="77" t="n"/>
    </row>
    <row r="190">
      <c r="A190" s="77" t="n"/>
      <c r="B190" s="77" t="n"/>
      <c r="C190" s="77" t="n"/>
      <c r="D190" s="77" t="n"/>
      <c r="E190" s="77" t="n"/>
      <c r="F190" s="77" t="n"/>
      <c r="G190" s="77" t="n"/>
      <c r="H190" s="77" t="n"/>
      <c r="I190" s="77" t="n"/>
      <c r="J190" s="77" t="n"/>
      <c r="K190" s="77" t="n"/>
      <c r="L190" s="77" t="n"/>
      <c r="M190" s="77" t="n"/>
      <c r="N190" s="77" t="n"/>
      <c r="O190" s="77" t="n"/>
      <c r="P190" s="77" t="n"/>
      <c r="Q190" s="77" t="n"/>
      <c r="R190" s="77" t="n"/>
      <c r="S190" s="77" t="n"/>
      <c r="T190" s="77" t="n"/>
      <c r="U190" s="77" t="n"/>
      <c r="V190" s="77" t="n"/>
      <c r="W190" s="77" t="n"/>
      <c r="X190" s="77" t="n"/>
      <c r="Y190" s="77" t="n"/>
      <c r="Z190" s="77" t="n"/>
    </row>
    <row r="191">
      <c r="A191" s="77" t="n"/>
      <c r="B191" s="77" t="n"/>
      <c r="C191" s="77" t="n"/>
      <c r="D191" s="77" t="n"/>
      <c r="E191" s="77" t="n"/>
      <c r="F191" s="77" t="n"/>
      <c r="G191" s="77" t="n"/>
      <c r="H191" s="77" t="n"/>
      <c r="I191" s="77" t="n"/>
      <c r="J191" s="77" t="n"/>
      <c r="K191" s="77" t="n"/>
      <c r="L191" s="77" t="n"/>
      <c r="M191" s="77" t="n"/>
      <c r="N191" s="77" t="n"/>
      <c r="O191" s="77" t="n"/>
      <c r="P191" s="77" t="n"/>
      <c r="Q191" s="77" t="n"/>
      <c r="R191" s="77" t="n"/>
      <c r="S191" s="77" t="n"/>
      <c r="T191" s="77" t="n"/>
      <c r="U191" s="77" t="n"/>
      <c r="V191" s="77" t="n"/>
      <c r="W191" s="77" t="n"/>
      <c r="X191" s="77" t="n"/>
      <c r="Y191" s="77" t="n"/>
      <c r="Z191" s="77" t="n"/>
    </row>
    <row r="192">
      <c r="A192" s="77" t="n"/>
      <c r="B192" s="77" t="n"/>
      <c r="C192" s="77" t="n"/>
      <c r="D192" s="77" t="n"/>
      <c r="E192" s="77" t="n"/>
      <c r="F192" s="77" t="n"/>
      <c r="G192" s="77" t="n"/>
      <c r="H192" s="77" t="n"/>
      <c r="I192" s="77" t="n"/>
      <c r="J192" s="77" t="n"/>
      <c r="K192" s="77" t="n"/>
      <c r="L192" s="77" t="n"/>
      <c r="M192" s="77" t="n"/>
      <c r="N192" s="77" t="n"/>
      <c r="O192" s="77" t="n"/>
      <c r="P192" s="77" t="n"/>
      <c r="Q192" s="77" t="n"/>
      <c r="R192" s="77" t="n"/>
      <c r="S192" s="77" t="n"/>
      <c r="T192" s="77" t="n"/>
      <c r="U192" s="77" t="n"/>
      <c r="V192" s="77" t="n"/>
      <c r="W192" s="77" t="n"/>
      <c r="X192" s="77" t="n"/>
      <c r="Y192" s="77" t="n"/>
      <c r="Z192" s="77" t="n"/>
    </row>
    <row r="193">
      <c r="A193" s="77" t="n"/>
      <c r="B193" s="77" t="n"/>
      <c r="C193" s="77" t="n"/>
      <c r="D193" s="77" t="n"/>
      <c r="E193" s="77" t="n"/>
      <c r="F193" s="77" t="n"/>
      <c r="G193" s="77" t="n"/>
      <c r="H193" s="77" t="n"/>
      <c r="I193" s="77" t="n"/>
      <c r="J193" s="77" t="n"/>
      <c r="K193" s="77" t="n"/>
      <c r="L193" s="77" t="n"/>
      <c r="M193" s="77" t="n"/>
      <c r="N193" s="77" t="n"/>
      <c r="O193" s="77" t="n"/>
      <c r="P193" s="77" t="n"/>
      <c r="Q193" s="77" t="n"/>
      <c r="R193" s="77" t="n"/>
      <c r="S193" s="77" t="n"/>
      <c r="T193" s="77" t="n"/>
      <c r="U193" s="77" t="n"/>
      <c r="V193" s="77" t="n"/>
      <c r="W193" s="77" t="n"/>
      <c r="X193" s="77" t="n"/>
      <c r="Y193" s="77" t="n"/>
      <c r="Z193" s="77" t="n"/>
    </row>
    <row r="194">
      <c r="A194" s="77" t="n"/>
      <c r="B194" s="77" t="n"/>
      <c r="C194" s="77" t="n"/>
      <c r="D194" s="77" t="n"/>
      <c r="E194" s="77" t="n"/>
      <c r="F194" s="77" t="n"/>
      <c r="G194" s="77" t="n"/>
      <c r="H194" s="77" t="n"/>
      <c r="I194" s="77" t="n"/>
      <c r="J194" s="77" t="n"/>
      <c r="K194" s="77" t="n"/>
      <c r="L194" s="77" t="n"/>
      <c r="M194" s="77" t="n"/>
      <c r="N194" s="77" t="n"/>
      <c r="O194" s="77" t="n"/>
      <c r="P194" s="77" t="n"/>
      <c r="Q194" s="77" t="n"/>
      <c r="R194" s="77" t="n"/>
      <c r="S194" s="77" t="n"/>
      <c r="T194" s="77" t="n"/>
      <c r="U194" s="77" t="n"/>
      <c r="V194" s="77" t="n"/>
      <c r="W194" s="77" t="n"/>
      <c r="X194" s="77" t="n"/>
      <c r="Y194" s="77" t="n"/>
      <c r="Z194" s="77" t="n"/>
    </row>
    <row r="195">
      <c r="A195" s="77" t="n"/>
      <c r="B195" s="77" t="n"/>
      <c r="C195" s="77" t="n"/>
      <c r="D195" s="77" t="n"/>
      <c r="E195" s="77" t="n"/>
      <c r="F195" s="77" t="n"/>
      <c r="G195" s="77" t="n"/>
      <c r="H195" s="77" t="n"/>
      <c r="I195" s="77" t="n"/>
      <c r="J195" s="77" t="n"/>
      <c r="K195" s="77" t="n"/>
      <c r="L195" s="77" t="n"/>
      <c r="M195" s="77" t="n"/>
      <c r="N195" s="77" t="n"/>
      <c r="O195" s="77" t="n"/>
      <c r="P195" s="77" t="n"/>
      <c r="Q195" s="77" t="n"/>
      <c r="R195" s="77" t="n"/>
      <c r="S195" s="77" t="n"/>
      <c r="T195" s="77" t="n"/>
      <c r="U195" s="77" t="n"/>
      <c r="V195" s="77" t="n"/>
      <c r="W195" s="77" t="n"/>
      <c r="X195" s="77" t="n"/>
      <c r="Y195" s="77" t="n"/>
      <c r="Z195" s="77" t="n"/>
    </row>
    <row r="196">
      <c r="A196" s="77" t="n"/>
      <c r="B196" s="77" t="n"/>
      <c r="C196" s="77" t="n"/>
      <c r="D196" s="77" t="n"/>
      <c r="E196" s="77" t="n"/>
      <c r="F196" s="77" t="n"/>
      <c r="G196" s="77" t="n"/>
      <c r="H196" s="77" t="n"/>
      <c r="I196" s="77" t="n"/>
      <c r="J196" s="77" t="n"/>
      <c r="K196" s="77" t="n"/>
      <c r="L196" s="77" t="n"/>
      <c r="M196" s="77" t="n"/>
      <c r="N196" s="77" t="n"/>
      <c r="O196" s="77" t="n"/>
      <c r="P196" s="77" t="n"/>
      <c r="Q196" s="77" t="n"/>
      <c r="R196" s="77" t="n"/>
      <c r="S196" s="77" t="n"/>
      <c r="T196" s="77" t="n"/>
      <c r="U196" s="77" t="n"/>
      <c r="V196" s="77" t="n"/>
      <c r="W196" s="77" t="n"/>
      <c r="X196" s="77" t="n"/>
      <c r="Y196" s="77" t="n"/>
      <c r="Z196" s="77" t="n"/>
    </row>
    <row r="197">
      <c r="A197" s="77" t="n"/>
      <c r="B197" s="77" t="n"/>
      <c r="C197" s="77" t="n"/>
      <c r="D197" s="77" t="n"/>
      <c r="E197" s="77" t="n"/>
      <c r="F197" s="77" t="n"/>
      <c r="G197" s="77" t="n"/>
      <c r="H197" s="77" t="n"/>
      <c r="I197" s="77" t="n"/>
      <c r="J197" s="77" t="n"/>
      <c r="K197" s="77" t="n"/>
      <c r="L197" s="77" t="n"/>
      <c r="M197" s="77" t="n"/>
      <c r="N197" s="77" t="n"/>
      <c r="O197" s="77" t="n"/>
      <c r="P197" s="77" t="n"/>
      <c r="Q197" s="77" t="n"/>
      <c r="R197" s="77" t="n"/>
      <c r="S197" s="77" t="n"/>
      <c r="T197" s="77" t="n"/>
      <c r="U197" s="77" t="n"/>
      <c r="V197" s="77" t="n"/>
      <c r="W197" s="77" t="n"/>
      <c r="X197" s="77" t="n"/>
      <c r="Y197" s="77" t="n"/>
      <c r="Z197" s="77" t="n"/>
    </row>
    <row r="198">
      <c r="A198" s="77" t="n"/>
      <c r="B198" s="77" t="n"/>
      <c r="C198" s="77" t="n"/>
      <c r="D198" s="77" t="n"/>
      <c r="E198" s="77" t="n"/>
      <c r="F198" s="77" t="n"/>
      <c r="G198" s="77" t="n"/>
      <c r="H198" s="77" t="n"/>
      <c r="I198" s="77" t="n"/>
      <c r="J198" s="77" t="n"/>
      <c r="K198" s="77" t="n"/>
      <c r="L198" s="77" t="n"/>
      <c r="M198" s="77" t="n"/>
      <c r="N198" s="77" t="n"/>
      <c r="O198" s="77" t="n"/>
      <c r="P198" s="77" t="n"/>
      <c r="Q198" s="77" t="n"/>
      <c r="R198" s="77" t="n"/>
      <c r="S198" s="77" t="n"/>
      <c r="T198" s="77" t="n"/>
      <c r="U198" s="77" t="n"/>
      <c r="V198" s="77" t="n"/>
      <c r="W198" s="77" t="n"/>
      <c r="X198" s="77" t="n"/>
      <c r="Y198" s="77" t="n"/>
      <c r="Z198" s="77" t="n"/>
    </row>
    <row r="199">
      <c r="A199" s="77" t="n"/>
      <c r="B199" s="77" t="n"/>
      <c r="C199" s="77" t="n"/>
      <c r="D199" s="77" t="n"/>
      <c r="E199" s="77" t="n"/>
      <c r="F199" s="77" t="n"/>
      <c r="G199" s="77" t="n"/>
      <c r="H199" s="77" t="n"/>
      <c r="I199" s="77" t="n"/>
      <c r="J199" s="77" t="n"/>
      <c r="K199" s="77" t="n"/>
      <c r="L199" s="77" t="n"/>
      <c r="M199" s="77" t="n"/>
      <c r="N199" s="77" t="n"/>
      <c r="O199" s="77" t="n"/>
      <c r="P199" s="77" t="n"/>
      <c r="Q199" s="77" t="n"/>
      <c r="R199" s="77" t="n"/>
      <c r="S199" s="77" t="n"/>
      <c r="T199" s="77" t="n"/>
      <c r="U199" s="77" t="n"/>
      <c r="V199" s="77" t="n"/>
      <c r="W199" s="77" t="n"/>
      <c r="X199" s="77" t="n"/>
      <c r="Y199" s="77" t="n"/>
      <c r="Z199" s="77" t="n"/>
    </row>
    <row r="200">
      <c r="A200" s="77" t="n"/>
      <c r="B200" s="77" t="n"/>
      <c r="C200" s="77" t="n"/>
      <c r="D200" s="77" t="n"/>
      <c r="E200" s="77" t="n"/>
      <c r="F200" s="77" t="n"/>
      <c r="G200" s="77" t="n"/>
      <c r="H200" s="77" t="n"/>
      <c r="I200" s="77" t="n"/>
      <c r="J200" s="77" t="n"/>
      <c r="K200" s="77" t="n"/>
      <c r="L200" s="77" t="n"/>
      <c r="M200" s="77" t="n"/>
      <c r="N200" s="77" t="n"/>
      <c r="O200" s="77" t="n"/>
      <c r="P200" s="77" t="n"/>
      <c r="Q200" s="77" t="n"/>
      <c r="R200" s="77" t="n"/>
      <c r="S200" s="77" t="n"/>
      <c r="T200" s="77" t="n"/>
      <c r="U200" s="77" t="n"/>
      <c r="V200" s="77" t="n"/>
      <c r="W200" s="77" t="n"/>
      <c r="X200" s="77" t="n"/>
      <c r="Y200" s="77" t="n"/>
      <c r="Z200" s="77" t="n"/>
    </row>
    <row r="201">
      <c r="A201" s="77" t="n"/>
      <c r="B201" s="77" t="n"/>
      <c r="C201" s="77" t="n"/>
      <c r="D201" s="77" t="n"/>
      <c r="E201" s="77" t="n"/>
      <c r="F201" s="77" t="n"/>
      <c r="G201" s="77" t="n"/>
      <c r="H201" s="77" t="n"/>
      <c r="I201" s="77" t="n"/>
      <c r="J201" s="77" t="n"/>
      <c r="K201" s="77" t="n"/>
      <c r="L201" s="77" t="n"/>
      <c r="M201" s="77" t="n"/>
      <c r="N201" s="77" t="n"/>
      <c r="O201" s="77" t="n"/>
      <c r="P201" s="77" t="n"/>
      <c r="Q201" s="77" t="n"/>
      <c r="R201" s="77" t="n"/>
      <c r="S201" s="77" t="n"/>
      <c r="T201" s="77" t="n"/>
      <c r="U201" s="77" t="n"/>
      <c r="V201" s="77" t="n"/>
      <c r="W201" s="77" t="n"/>
      <c r="X201" s="77" t="n"/>
      <c r="Y201" s="77" t="n"/>
      <c r="Z201" s="77" t="n"/>
    </row>
    <row r="202">
      <c r="A202" s="77" t="n"/>
      <c r="B202" s="77" t="n"/>
      <c r="C202" s="77" t="n"/>
      <c r="D202" s="77" t="n"/>
      <c r="E202" s="77" t="n"/>
      <c r="F202" s="77" t="n"/>
      <c r="G202" s="77" t="n"/>
      <c r="H202" s="77" t="n"/>
      <c r="I202" s="77" t="n"/>
      <c r="J202" s="77" t="n"/>
      <c r="K202" s="77" t="n"/>
      <c r="L202" s="77" t="n"/>
      <c r="M202" s="77" t="n"/>
      <c r="N202" s="77" t="n"/>
      <c r="O202" s="77" t="n"/>
      <c r="P202" s="77" t="n"/>
      <c r="Q202" s="77" t="n"/>
      <c r="R202" s="77" t="n"/>
      <c r="S202" s="77" t="n"/>
      <c r="T202" s="77" t="n"/>
      <c r="U202" s="77" t="n"/>
      <c r="V202" s="77" t="n"/>
      <c r="W202" s="77" t="n"/>
      <c r="X202" s="77" t="n"/>
      <c r="Y202" s="77" t="n"/>
      <c r="Z202" s="77" t="n"/>
    </row>
    <row r="203">
      <c r="A203" s="77" t="n"/>
      <c r="B203" s="77" t="n"/>
      <c r="C203" s="77" t="n"/>
      <c r="D203" s="77" t="n"/>
      <c r="E203" s="77" t="n"/>
      <c r="F203" s="77" t="n"/>
      <c r="G203" s="77" t="n"/>
      <c r="H203" s="77" t="n"/>
      <c r="I203" s="77" t="n"/>
      <c r="J203" s="77" t="n"/>
      <c r="K203" s="77" t="n"/>
      <c r="L203" s="77" t="n"/>
      <c r="M203" s="77" t="n"/>
      <c r="N203" s="77" t="n"/>
      <c r="O203" s="77" t="n"/>
      <c r="P203" s="77" t="n"/>
      <c r="Q203" s="77" t="n"/>
      <c r="R203" s="77" t="n"/>
      <c r="S203" s="77" t="n"/>
      <c r="T203" s="77" t="n"/>
      <c r="U203" s="77" t="n"/>
      <c r="V203" s="77" t="n"/>
      <c r="W203" s="77" t="n"/>
      <c r="X203" s="77" t="n"/>
      <c r="Y203" s="77" t="n"/>
      <c r="Z203" s="77" t="n"/>
    </row>
    <row r="204">
      <c r="A204" s="77" t="n"/>
      <c r="B204" s="77" t="n"/>
      <c r="C204" s="77" t="n"/>
      <c r="D204" s="77" t="n"/>
      <c r="E204" s="77" t="n"/>
      <c r="F204" s="77" t="n"/>
      <c r="G204" s="77" t="n"/>
      <c r="H204" s="77" t="n"/>
      <c r="I204" s="77" t="n"/>
      <c r="J204" s="77" t="n"/>
      <c r="K204" s="77" t="n"/>
      <c r="L204" s="77" t="n"/>
      <c r="M204" s="77" t="n"/>
      <c r="N204" s="77" t="n"/>
      <c r="O204" s="77" t="n"/>
      <c r="P204" s="77" t="n"/>
      <c r="Q204" s="77" t="n"/>
      <c r="R204" s="77" t="n"/>
      <c r="S204" s="77" t="n"/>
      <c r="T204" s="77" t="n"/>
      <c r="U204" s="77" t="n"/>
      <c r="V204" s="77" t="n"/>
      <c r="W204" s="77" t="n"/>
      <c r="X204" s="77" t="n"/>
      <c r="Y204" s="77" t="n"/>
      <c r="Z204" s="77" t="n"/>
    </row>
    <row r="205">
      <c r="A205" s="77" t="n"/>
      <c r="B205" s="77" t="n"/>
      <c r="C205" s="77" t="n"/>
      <c r="D205" s="77" t="n"/>
      <c r="E205" s="77" t="n"/>
      <c r="F205" s="77" t="n"/>
      <c r="G205" s="77" t="n"/>
      <c r="H205" s="77" t="n"/>
      <c r="I205" s="77" t="n"/>
      <c r="J205" s="77" t="n"/>
      <c r="K205" s="77" t="n"/>
      <c r="L205" s="77" t="n"/>
      <c r="M205" s="77" t="n"/>
      <c r="N205" s="77" t="n"/>
      <c r="O205" s="77" t="n"/>
      <c r="P205" s="77" t="n"/>
      <c r="Q205" s="77" t="n"/>
      <c r="R205" s="77" t="n"/>
      <c r="S205" s="77" t="n"/>
      <c r="T205" s="77" t="n"/>
      <c r="U205" s="77" t="n"/>
      <c r="V205" s="77" t="n"/>
      <c r="W205" s="77" t="n"/>
      <c r="X205" s="77" t="n"/>
      <c r="Y205" s="77" t="n"/>
      <c r="Z205" s="77" t="n"/>
    </row>
    <row r="206">
      <c r="A206" s="77" t="n"/>
      <c r="B206" s="77" t="n"/>
      <c r="C206" s="77" t="n"/>
      <c r="D206" s="77" t="n"/>
      <c r="E206" s="77" t="n"/>
      <c r="F206" s="77" t="n"/>
      <c r="G206" s="77" t="n"/>
      <c r="H206" s="77" t="n"/>
      <c r="I206" s="77" t="n"/>
      <c r="J206" s="77" t="n"/>
      <c r="K206" s="77" t="n"/>
      <c r="L206" s="77" t="n"/>
      <c r="M206" s="77" t="n"/>
      <c r="N206" s="77" t="n"/>
      <c r="O206" s="77" t="n"/>
      <c r="P206" s="77" t="n"/>
      <c r="Q206" s="77" t="n"/>
      <c r="R206" s="77" t="n"/>
      <c r="S206" s="77" t="n"/>
      <c r="T206" s="77" t="n"/>
      <c r="U206" s="77" t="n"/>
      <c r="V206" s="77" t="n"/>
      <c r="W206" s="77" t="n"/>
      <c r="X206" s="77" t="n"/>
      <c r="Y206" s="77" t="n"/>
      <c r="Z206" s="77" t="n"/>
    </row>
    <row r="207">
      <c r="A207" s="77" t="n"/>
      <c r="B207" s="77" t="n"/>
      <c r="C207" s="77" t="n"/>
      <c r="D207" s="77" t="n"/>
      <c r="E207" s="77" t="n"/>
      <c r="F207" s="77" t="n"/>
      <c r="G207" s="77" t="n"/>
      <c r="H207" s="77" t="n"/>
      <c r="I207" s="77" t="n"/>
      <c r="J207" s="77" t="n"/>
      <c r="K207" s="77" t="n"/>
      <c r="L207" s="77" t="n"/>
      <c r="M207" s="77" t="n"/>
      <c r="N207" s="77" t="n"/>
      <c r="O207" s="77" t="n"/>
      <c r="P207" s="77" t="n"/>
      <c r="Q207" s="77" t="n"/>
      <c r="R207" s="77" t="n"/>
      <c r="S207" s="77" t="n"/>
      <c r="T207" s="77" t="n"/>
      <c r="U207" s="77" t="n"/>
      <c r="V207" s="77" t="n"/>
      <c r="W207" s="77" t="n"/>
      <c r="X207" s="77" t="n"/>
      <c r="Y207" s="77" t="n"/>
      <c r="Z207" s="77" t="n"/>
    </row>
    <row r="208">
      <c r="A208" s="77" t="n"/>
      <c r="B208" s="77" t="n"/>
      <c r="C208" s="77" t="n"/>
      <c r="D208" s="77" t="n"/>
      <c r="E208" s="77" t="n"/>
      <c r="F208" s="77" t="n"/>
      <c r="G208" s="77" t="n"/>
      <c r="H208" s="77" t="n"/>
      <c r="I208" s="77" t="n"/>
      <c r="J208" s="77" t="n"/>
      <c r="K208" s="77" t="n"/>
      <c r="L208" s="77" t="n"/>
      <c r="M208" s="77" t="n"/>
      <c r="N208" s="77" t="n"/>
      <c r="O208" s="77" t="n"/>
      <c r="P208" s="77" t="n"/>
      <c r="Q208" s="77" t="n"/>
      <c r="R208" s="77" t="n"/>
      <c r="S208" s="77" t="n"/>
      <c r="T208" s="77" t="n"/>
      <c r="U208" s="77" t="n"/>
      <c r="V208" s="77" t="n"/>
      <c r="W208" s="77" t="n"/>
      <c r="X208" s="77" t="n"/>
      <c r="Y208" s="77" t="n"/>
      <c r="Z208" s="77" t="n"/>
    </row>
    <row r="209">
      <c r="A209" s="77" t="n"/>
      <c r="B209" s="77" t="n"/>
      <c r="C209" s="77" t="n"/>
      <c r="D209" s="77" t="n"/>
      <c r="E209" s="77" t="n"/>
      <c r="F209" s="77" t="n"/>
      <c r="G209" s="77" t="n"/>
      <c r="H209" s="77" t="n"/>
      <c r="I209" s="77" t="n"/>
      <c r="J209" s="77" t="n"/>
      <c r="K209" s="77" t="n"/>
      <c r="L209" s="77" t="n"/>
      <c r="M209" s="77" t="n"/>
      <c r="N209" s="77" t="n"/>
      <c r="O209" s="77" t="n"/>
      <c r="P209" s="77" t="n"/>
      <c r="Q209" s="77" t="n"/>
      <c r="R209" s="77" t="n"/>
      <c r="S209" s="77" t="n"/>
      <c r="T209" s="77" t="n"/>
      <c r="U209" s="77" t="n"/>
      <c r="V209" s="77" t="n"/>
      <c r="W209" s="77" t="n"/>
      <c r="X209" s="77" t="n"/>
      <c r="Y209" s="77" t="n"/>
      <c r="Z209" s="77" t="n"/>
    </row>
    <row r="210">
      <c r="A210" s="77" t="n"/>
      <c r="B210" s="77" t="n"/>
      <c r="C210" s="77" t="n"/>
      <c r="D210" s="77" t="n"/>
      <c r="E210" s="77" t="n"/>
      <c r="F210" s="77" t="n"/>
      <c r="G210" s="77" t="n"/>
      <c r="H210" s="77" t="n"/>
      <c r="I210" s="77" t="n"/>
      <c r="J210" s="77" t="n"/>
      <c r="K210" s="77" t="n"/>
      <c r="L210" s="77" t="n"/>
      <c r="M210" s="77" t="n"/>
      <c r="N210" s="77" t="n"/>
      <c r="O210" s="77" t="n"/>
      <c r="P210" s="77" t="n"/>
      <c r="Q210" s="77" t="n"/>
      <c r="R210" s="77" t="n"/>
      <c r="S210" s="77" t="n"/>
      <c r="T210" s="77" t="n"/>
      <c r="U210" s="77" t="n"/>
      <c r="V210" s="77" t="n"/>
      <c r="W210" s="77" t="n"/>
      <c r="X210" s="77" t="n"/>
      <c r="Y210" s="77" t="n"/>
      <c r="Z210" s="77" t="n"/>
    </row>
    <row r="211">
      <c r="A211" s="77" t="n"/>
      <c r="B211" s="77" t="n"/>
      <c r="C211" s="77" t="n"/>
      <c r="D211" s="77" t="n"/>
      <c r="E211" s="77" t="n"/>
      <c r="F211" s="77" t="n"/>
      <c r="G211" s="77" t="n"/>
      <c r="H211" s="77" t="n"/>
      <c r="I211" s="77" t="n"/>
      <c r="J211" s="77" t="n"/>
      <c r="K211" s="77" t="n"/>
      <c r="L211" s="77" t="n"/>
      <c r="M211" s="77" t="n"/>
      <c r="N211" s="77" t="n"/>
      <c r="O211" s="77" t="n"/>
      <c r="P211" s="77" t="n"/>
      <c r="Q211" s="77" t="n"/>
      <c r="R211" s="77" t="n"/>
      <c r="S211" s="77" t="n"/>
      <c r="T211" s="77" t="n"/>
      <c r="U211" s="77" t="n"/>
      <c r="V211" s="77" t="n"/>
      <c r="W211" s="77" t="n"/>
      <c r="X211" s="77" t="n"/>
      <c r="Y211" s="77" t="n"/>
      <c r="Z211" s="77" t="n"/>
    </row>
    <row r="212">
      <c r="A212" s="77" t="n"/>
      <c r="B212" s="77" t="n"/>
      <c r="C212" s="77" t="n"/>
      <c r="D212" s="77" t="n"/>
      <c r="E212" s="77" t="n"/>
      <c r="F212" s="77" t="n"/>
      <c r="G212" s="77" t="n"/>
      <c r="H212" s="77" t="n"/>
      <c r="I212" s="77" t="n"/>
      <c r="J212" s="77" t="n"/>
      <c r="K212" s="77" t="n"/>
      <c r="L212" s="77" t="n"/>
      <c r="M212" s="77" t="n"/>
      <c r="N212" s="77" t="n"/>
      <c r="O212" s="77" t="n"/>
      <c r="P212" s="77" t="n"/>
      <c r="Q212" s="77" t="n"/>
      <c r="R212" s="77" t="n"/>
      <c r="S212" s="77" t="n"/>
      <c r="T212" s="77" t="n"/>
      <c r="U212" s="77" t="n"/>
      <c r="V212" s="77" t="n"/>
      <c r="W212" s="77" t="n"/>
      <c r="X212" s="77" t="n"/>
      <c r="Y212" s="77" t="n"/>
      <c r="Z212" s="77" t="n"/>
    </row>
    <row r="213">
      <c r="A213" s="77" t="n"/>
      <c r="B213" s="77" t="n"/>
      <c r="C213" s="77" t="n"/>
      <c r="D213" s="77" t="n"/>
      <c r="E213" s="77" t="n"/>
      <c r="F213" s="77" t="n"/>
      <c r="G213" s="77" t="n"/>
      <c r="H213" s="77" t="n"/>
      <c r="I213" s="77" t="n"/>
      <c r="J213" s="77" t="n"/>
      <c r="K213" s="77" t="n"/>
      <c r="L213" s="77" t="n"/>
      <c r="M213" s="77" t="n"/>
      <c r="N213" s="77" t="n"/>
      <c r="O213" s="77" t="n"/>
      <c r="P213" s="77" t="n"/>
      <c r="Q213" s="77" t="n"/>
      <c r="R213" s="77" t="n"/>
      <c r="S213" s="77" t="n"/>
      <c r="T213" s="77" t="n"/>
      <c r="U213" s="77" t="n"/>
      <c r="V213" s="77" t="n"/>
      <c r="W213" s="77" t="n"/>
      <c r="X213" s="77" t="n"/>
      <c r="Y213" s="77" t="n"/>
      <c r="Z213" s="77" t="n"/>
    </row>
    <row r="214">
      <c r="A214" s="77" t="n"/>
      <c r="B214" s="77" t="n"/>
      <c r="C214" s="77" t="n"/>
      <c r="D214" s="77" t="n"/>
      <c r="E214" s="77" t="n"/>
      <c r="F214" s="77" t="n"/>
      <c r="G214" s="77" t="n"/>
      <c r="H214" s="77" t="n"/>
      <c r="I214" s="77" t="n"/>
      <c r="J214" s="77" t="n"/>
      <c r="K214" s="77" t="n"/>
      <c r="L214" s="77" t="n"/>
      <c r="M214" s="77" t="n"/>
      <c r="N214" s="77" t="n"/>
      <c r="O214" s="77" t="n"/>
      <c r="P214" s="77" t="n"/>
      <c r="Q214" s="77" t="n"/>
      <c r="R214" s="77" t="n"/>
      <c r="S214" s="77" t="n"/>
      <c r="T214" s="77" t="n"/>
      <c r="U214" s="77" t="n"/>
      <c r="V214" s="77" t="n"/>
      <c r="W214" s="77" t="n"/>
      <c r="X214" s="77" t="n"/>
      <c r="Y214" s="77" t="n"/>
      <c r="Z214" s="77" t="n"/>
    </row>
    <row r="215">
      <c r="A215" s="77" t="n"/>
      <c r="B215" s="77" t="n"/>
      <c r="C215" s="77" t="n"/>
      <c r="D215" s="77" t="n"/>
      <c r="E215" s="77" t="n"/>
      <c r="F215" s="77" t="n"/>
      <c r="G215" s="77" t="n"/>
      <c r="H215" s="77" t="n"/>
      <c r="I215" s="77" t="n"/>
      <c r="J215" s="77" t="n"/>
      <c r="K215" s="77" t="n"/>
      <c r="L215" s="77" t="n"/>
      <c r="M215" s="77" t="n"/>
      <c r="N215" s="77" t="n"/>
      <c r="O215" s="77" t="n"/>
      <c r="P215" s="77" t="n"/>
      <c r="Q215" s="77" t="n"/>
      <c r="R215" s="77" t="n"/>
      <c r="S215" s="77" t="n"/>
      <c r="T215" s="77" t="n"/>
      <c r="U215" s="77" t="n"/>
      <c r="V215" s="77" t="n"/>
      <c r="W215" s="77" t="n"/>
      <c r="X215" s="77" t="n"/>
      <c r="Y215" s="77" t="n"/>
      <c r="Z215" s="77" t="n"/>
    </row>
    <row r="216">
      <c r="A216" s="77" t="n"/>
      <c r="B216" s="77" t="n"/>
      <c r="C216" s="77" t="n"/>
      <c r="D216" s="77" t="n"/>
      <c r="E216" s="77" t="n"/>
      <c r="F216" s="77" t="n"/>
      <c r="G216" s="77" t="n"/>
      <c r="H216" s="77" t="n"/>
      <c r="I216" s="77" t="n"/>
      <c r="J216" s="77" t="n"/>
      <c r="K216" s="77" t="n"/>
      <c r="L216" s="77" t="n"/>
      <c r="M216" s="77" t="n"/>
      <c r="N216" s="77" t="n"/>
      <c r="O216" s="77" t="n"/>
      <c r="P216" s="77" t="n"/>
      <c r="Q216" s="77" t="n"/>
      <c r="R216" s="77" t="n"/>
      <c r="S216" s="77" t="n"/>
      <c r="T216" s="77" t="n"/>
      <c r="U216" s="77" t="n"/>
      <c r="V216" s="77" t="n"/>
      <c r="W216" s="77" t="n"/>
      <c r="X216" s="77" t="n"/>
      <c r="Y216" s="77" t="n"/>
      <c r="Z216" s="77" t="n"/>
    </row>
    <row r="217">
      <c r="A217" s="77" t="n"/>
      <c r="B217" s="77" t="n"/>
      <c r="C217" s="77" t="n"/>
      <c r="D217" s="77" t="n"/>
      <c r="E217" s="77" t="n"/>
      <c r="F217" s="77" t="n"/>
      <c r="G217" s="77" t="n"/>
      <c r="H217" s="77" t="n"/>
      <c r="I217" s="77" t="n"/>
      <c r="J217" s="77" t="n"/>
      <c r="K217" s="77" t="n"/>
      <c r="L217" s="77" t="n"/>
      <c r="M217" s="77" t="n"/>
      <c r="N217" s="77" t="n"/>
      <c r="O217" s="77" t="n"/>
      <c r="P217" s="77" t="n"/>
      <c r="Q217" s="77" t="n"/>
      <c r="R217" s="77" t="n"/>
      <c r="S217" s="77" t="n"/>
      <c r="T217" s="77" t="n"/>
      <c r="U217" s="77" t="n"/>
      <c r="V217" s="77" t="n"/>
      <c r="W217" s="77" t="n"/>
      <c r="X217" s="77" t="n"/>
      <c r="Y217" s="77" t="n"/>
      <c r="Z217" s="77" t="n"/>
    </row>
    <row r="218">
      <c r="A218" s="77" t="n"/>
      <c r="B218" s="77" t="n"/>
      <c r="C218" s="77" t="n"/>
      <c r="D218" s="77" t="n"/>
      <c r="E218" s="77" t="n"/>
      <c r="F218" s="77" t="n"/>
      <c r="G218" s="77" t="n"/>
      <c r="H218" s="77" t="n"/>
      <c r="I218" s="77" t="n"/>
      <c r="J218" s="77" t="n"/>
      <c r="K218" s="77" t="n"/>
      <c r="L218" s="77" t="n"/>
      <c r="M218" s="77" t="n"/>
      <c r="N218" s="77" t="n"/>
      <c r="O218" s="77" t="n"/>
      <c r="P218" s="77" t="n"/>
      <c r="Q218" s="77" t="n"/>
      <c r="R218" s="77" t="n"/>
      <c r="S218" s="77" t="n"/>
      <c r="T218" s="77" t="n"/>
      <c r="U218" s="77" t="n"/>
      <c r="V218" s="77" t="n"/>
      <c r="W218" s="77" t="n"/>
      <c r="X218" s="77" t="n"/>
      <c r="Y218" s="77" t="n"/>
      <c r="Z218" s="77" t="n"/>
    </row>
    <row r="219">
      <c r="A219" s="77" t="n"/>
      <c r="B219" s="77" t="n"/>
      <c r="C219" s="77" t="n"/>
      <c r="D219" s="77" t="n"/>
      <c r="E219" s="77" t="n"/>
      <c r="F219" s="77" t="n"/>
      <c r="G219" s="77" t="n"/>
      <c r="H219" s="77" t="n"/>
      <c r="I219" s="77" t="n"/>
      <c r="J219" s="77" t="n"/>
      <c r="K219" s="77" t="n"/>
      <c r="L219" s="77" t="n"/>
      <c r="M219" s="77" t="n"/>
      <c r="N219" s="77" t="n"/>
      <c r="O219" s="77" t="n"/>
      <c r="P219" s="77" t="n"/>
      <c r="Q219" s="77" t="n"/>
      <c r="R219" s="77" t="n"/>
      <c r="S219" s="77" t="n"/>
      <c r="T219" s="77" t="n"/>
      <c r="U219" s="77" t="n"/>
      <c r="V219" s="77" t="n"/>
      <c r="W219" s="77" t="n"/>
      <c r="X219" s="77" t="n"/>
      <c r="Y219" s="77" t="n"/>
      <c r="Z219" s="77" t="n"/>
    </row>
    <row r="220">
      <c r="A220" s="77" t="n"/>
      <c r="B220" s="77" t="n"/>
      <c r="C220" s="77" t="n"/>
      <c r="D220" s="77" t="n"/>
      <c r="E220" s="77" t="n"/>
      <c r="F220" s="77" t="n"/>
      <c r="G220" s="77" t="n"/>
      <c r="H220" s="77" t="n"/>
      <c r="I220" s="77" t="n"/>
      <c r="J220" s="77" t="n"/>
      <c r="K220" s="77" t="n"/>
      <c r="L220" s="77" t="n"/>
      <c r="M220" s="77" t="n"/>
      <c r="N220" s="77" t="n"/>
      <c r="O220" s="77" t="n"/>
      <c r="P220" s="77" t="n"/>
      <c r="Q220" s="77" t="n"/>
      <c r="R220" s="77" t="n"/>
      <c r="S220" s="77" t="n"/>
      <c r="T220" s="77" t="n"/>
      <c r="U220" s="77" t="n"/>
      <c r="V220" s="77" t="n"/>
      <c r="W220" s="77" t="n"/>
      <c r="X220" s="77" t="n"/>
      <c r="Y220" s="77" t="n"/>
      <c r="Z220" s="77" t="n"/>
    </row>
    <row r="221">
      <c r="A221" s="77" t="n"/>
      <c r="B221" s="77" t="n"/>
      <c r="C221" s="77" t="n"/>
      <c r="D221" s="77" t="n"/>
      <c r="E221" s="77" t="n"/>
      <c r="F221" s="77" t="n"/>
      <c r="G221" s="77" t="n"/>
      <c r="H221" s="77" t="n"/>
      <c r="I221" s="77" t="n"/>
      <c r="J221" s="77" t="n"/>
      <c r="K221" s="77" t="n"/>
      <c r="L221" s="77" t="n"/>
      <c r="M221" s="77" t="n"/>
      <c r="N221" s="77" t="n"/>
      <c r="O221" s="77" t="n"/>
      <c r="P221" s="77" t="n"/>
      <c r="Q221" s="77" t="n"/>
      <c r="R221" s="77" t="n"/>
      <c r="S221" s="77" t="n"/>
      <c r="T221" s="77" t="n"/>
      <c r="U221" s="77" t="n"/>
      <c r="V221" s="77" t="n"/>
      <c r="W221" s="77" t="n"/>
      <c r="X221" s="77" t="n"/>
      <c r="Y221" s="77" t="n"/>
      <c r="Z221" s="77" t="n"/>
    </row>
    <row r="222">
      <c r="A222" s="77" t="n"/>
      <c r="B222" s="77" t="n"/>
      <c r="C222" s="77" t="n"/>
      <c r="D222" s="77" t="n"/>
      <c r="E222" s="77" t="n"/>
      <c r="F222" s="77" t="n"/>
      <c r="G222" s="77" t="n"/>
      <c r="H222" s="77" t="n"/>
      <c r="I222" s="77" t="n"/>
      <c r="J222" s="77" t="n"/>
      <c r="K222" s="77" t="n"/>
      <c r="L222" s="77" t="n"/>
      <c r="M222" s="77" t="n"/>
      <c r="N222" s="77" t="n"/>
      <c r="O222" s="77" t="n"/>
      <c r="P222" s="77" t="n"/>
      <c r="Q222" s="77" t="n"/>
      <c r="R222" s="77" t="n"/>
      <c r="S222" s="77" t="n"/>
      <c r="T222" s="77" t="n"/>
      <c r="U222" s="77" t="n"/>
      <c r="V222" s="77" t="n"/>
      <c r="W222" s="77" t="n"/>
      <c r="X222" s="77" t="n"/>
      <c r="Y222" s="77" t="n"/>
      <c r="Z222" s="77" t="n"/>
    </row>
    <row r="223">
      <c r="A223" s="77" t="n"/>
      <c r="B223" s="77" t="n"/>
      <c r="C223" s="77" t="n"/>
      <c r="D223" s="77" t="n"/>
      <c r="E223" s="77" t="n"/>
      <c r="F223" s="77" t="n"/>
      <c r="G223" s="77" t="n"/>
      <c r="H223" s="77" t="n"/>
      <c r="I223" s="77" t="n"/>
      <c r="J223" s="77" t="n"/>
      <c r="K223" s="77" t="n"/>
      <c r="L223" s="77" t="n"/>
      <c r="M223" s="77" t="n"/>
      <c r="N223" s="77" t="n"/>
      <c r="O223" s="77" t="n"/>
      <c r="P223" s="77" t="n"/>
      <c r="Q223" s="77" t="n"/>
      <c r="R223" s="77" t="n"/>
      <c r="S223" s="77" t="n"/>
      <c r="T223" s="77" t="n"/>
      <c r="U223" s="77" t="n"/>
      <c r="V223" s="77" t="n"/>
      <c r="W223" s="77" t="n"/>
      <c r="X223" s="77" t="n"/>
      <c r="Y223" s="77" t="n"/>
      <c r="Z223" s="77" t="n"/>
    </row>
    <row r="224">
      <c r="A224" s="77" t="n"/>
      <c r="B224" s="77" t="n"/>
      <c r="C224" s="77" t="n"/>
      <c r="D224" s="77" t="n"/>
      <c r="E224" s="77" t="n"/>
      <c r="F224" s="77" t="n"/>
      <c r="G224" s="77" t="n"/>
      <c r="H224" s="77" t="n"/>
      <c r="I224" s="77" t="n"/>
      <c r="J224" s="77" t="n"/>
      <c r="K224" s="77" t="n"/>
      <c r="L224" s="77" t="n"/>
      <c r="M224" s="77" t="n"/>
      <c r="N224" s="77" t="n"/>
      <c r="O224" s="77" t="n"/>
      <c r="P224" s="77" t="n"/>
      <c r="Q224" s="77" t="n"/>
      <c r="R224" s="77" t="n"/>
      <c r="S224" s="77" t="n"/>
      <c r="T224" s="77" t="n"/>
      <c r="U224" s="77" t="n"/>
      <c r="V224" s="77" t="n"/>
      <c r="W224" s="77" t="n"/>
      <c r="X224" s="77" t="n"/>
      <c r="Y224" s="77" t="n"/>
      <c r="Z224" s="77" t="n"/>
    </row>
    <row r="225">
      <c r="A225" s="77" t="n"/>
      <c r="B225" s="77" t="n"/>
      <c r="C225" s="77" t="n"/>
      <c r="D225" s="77" t="n"/>
      <c r="E225" s="77" t="n"/>
      <c r="F225" s="77" t="n"/>
      <c r="G225" s="77" t="n"/>
      <c r="H225" s="77" t="n"/>
      <c r="I225" s="77" t="n"/>
      <c r="J225" s="77" t="n"/>
      <c r="K225" s="77" t="n"/>
      <c r="L225" s="77" t="n"/>
      <c r="M225" s="77" t="n"/>
      <c r="N225" s="77" t="n"/>
      <c r="O225" s="77" t="n"/>
      <c r="P225" s="77" t="n"/>
      <c r="Q225" s="77" t="n"/>
      <c r="R225" s="77" t="n"/>
      <c r="S225" s="77" t="n"/>
      <c r="T225" s="77" t="n"/>
      <c r="U225" s="77" t="n"/>
      <c r="V225" s="77" t="n"/>
      <c r="W225" s="77" t="n"/>
      <c r="X225" s="77" t="n"/>
      <c r="Y225" s="77" t="n"/>
      <c r="Z225" s="77" t="n"/>
    </row>
    <row r="226">
      <c r="A226" s="77" t="n"/>
      <c r="B226" s="77" t="n"/>
      <c r="C226" s="77" t="n"/>
      <c r="D226" s="77" t="n"/>
      <c r="E226" s="77" t="n"/>
      <c r="F226" s="77" t="n"/>
      <c r="G226" s="77" t="n"/>
      <c r="H226" s="77" t="n"/>
      <c r="I226" s="77" t="n"/>
      <c r="J226" s="77" t="n"/>
      <c r="K226" s="77" t="n"/>
      <c r="L226" s="77" t="n"/>
      <c r="M226" s="77" t="n"/>
      <c r="N226" s="77" t="n"/>
      <c r="O226" s="77" t="n"/>
      <c r="P226" s="77" t="n"/>
      <c r="Q226" s="77" t="n"/>
      <c r="R226" s="77" t="n"/>
      <c r="S226" s="77" t="n"/>
      <c r="T226" s="77" t="n"/>
      <c r="U226" s="77" t="n"/>
      <c r="V226" s="77" t="n"/>
      <c r="W226" s="77" t="n"/>
      <c r="X226" s="77" t="n"/>
      <c r="Y226" s="77" t="n"/>
      <c r="Z226" s="77" t="n"/>
    </row>
    <row r="227">
      <c r="A227" s="77" t="n"/>
      <c r="B227" s="77" t="n"/>
      <c r="C227" s="77" t="n"/>
      <c r="D227" s="77" t="n"/>
      <c r="E227" s="77" t="n"/>
      <c r="F227" s="77" t="n"/>
      <c r="G227" s="77" t="n"/>
      <c r="H227" s="77" t="n"/>
      <c r="I227" s="77" t="n"/>
      <c r="J227" s="77" t="n"/>
      <c r="K227" s="77" t="n"/>
      <c r="L227" s="77" t="n"/>
      <c r="M227" s="77" t="n"/>
      <c r="N227" s="77" t="n"/>
      <c r="O227" s="77" t="n"/>
      <c r="P227" s="77" t="n"/>
      <c r="Q227" s="77" t="n"/>
      <c r="R227" s="77" t="n"/>
      <c r="S227" s="77" t="n"/>
      <c r="T227" s="77" t="n"/>
      <c r="U227" s="77" t="n"/>
      <c r="V227" s="77" t="n"/>
      <c r="W227" s="77" t="n"/>
      <c r="X227" s="77" t="n"/>
      <c r="Y227" s="77" t="n"/>
      <c r="Z227" s="77" t="n"/>
    </row>
    <row r="228">
      <c r="A228" s="77" t="n"/>
      <c r="B228" s="77" t="n"/>
      <c r="C228" s="77" t="n"/>
      <c r="D228" s="77" t="n"/>
      <c r="E228" s="77" t="n"/>
      <c r="F228" s="77" t="n"/>
      <c r="G228" s="77" t="n"/>
      <c r="H228" s="77" t="n"/>
      <c r="I228" s="77" t="n"/>
      <c r="J228" s="77" t="n"/>
      <c r="K228" s="77" t="n"/>
      <c r="L228" s="77" t="n"/>
      <c r="M228" s="77" t="n"/>
      <c r="N228" s="77" t="n"/>
      <c r="O228" s="77" t="n"/>
      <c r="P228" s="77" t="n"/>
      <c r="Q228" s="77" t="n"/>
      <c r="R228" s="77" t="n"/>
      <c r="S228" s="77" t="n"/>
      <c r="T228" s="77" t="n"/>
      <c r="U228" s="77" t="n"/>
      <c r="V228" s="77" t="n"/>
      <c r="W228" s="77" t="n"/>
      <c r="X228" s="77" t="n"/>
      <c r="Y228" s="77" t="n"/>
      <c r="Z228" s="77" t="n"/>
    </row>
    <row r="229">
      <c r="A229" s="77" t="n"/>
      <c r="B229" s="77" t="n"/>
      <c r="C229" s="77" t="n"/>
      <c r="D229" s="77" t="n"/>
      <c r="E229" s="77" t="n"/>
      <c r="F229" s="77" t="n"/>
      <c r="G229" s="77" t="n"/>
      <c r="H229" s="77" t="n"/>
      <c r="I229" s="77" t="n"/>
      <c r="J229" s="77" t="n"/>
      <c r="K229" s="77" t="n"/>
      <c r="L229" s="77" t="n"/>
      <c r="M229" s="77" t="n"/>
      <c r="N229" s="77" t="n"/>
      <c r="O229" s="77" t="n"/>
      <c r="P229" s="77" t="n"/>
      <c r="Q229" s="77" t="n"/>
      <c r="R229" s="77" t="n"/>
      <c r="S229" s="77" t="n"/>
      <c r="T229" s="77" t="n"/>
      <c r="U229" s="77" t="n"/>
      <c r="V229" s="77" t="n"/>
      <c r="W229" s="77" t="n"/>
      <c r="X229" s="77" t="n"/>
      <c r="Y229" s="77" t="n"/>
      <c r="Z229" s="77" t="n"/>
    </row>
    <row r="230">
      <c r="A230" s="77" t="n"/>
      <c r="B230" s="77" t="n"/>
      <c r="C230" s="77" t="n"/>
      <c r="D230" s="77" t="n"/>
      <c r="E230" s="77" t="n"/>
      <c r="F230" s="77" t="n"/>
      <c r="G230" s="77" t="n"/>
      <c r="H230" s="77" t="n"/>
      <c r="I230" s="77" t="n"/>
      <c r="J230" s="77" t="n"/>
      <c r="K230" s="77" t="n"/>
      <c r="L230" s="77" t="n"/>
      <c r="M230" s="77" t="n"/>
      <c r="N230" s="77" t="n"/>
      <c r="O230" s="77" t="n"/>
      <c r="P230" s="77" t="n"/>
      <c r="Q230" s="77" t="n"/>
      <c r="R230" s="77" t="n"/>
      <c r="S230" s="77" t="n"/>
      <c r="T230" s="77" t="n"/>
      <c r="U230" s="77" t="n"/>
      <c r="V230" s="77" t="n"/>
      <c r="W230" s="77" t="n"/>
      <c r="X230" s="77" t="n"/>
      <c r="Y230" s="77" t="n"/>
      <c r="Z230" s="77" t="n"/>
    </row>
    <row r="231">
      <c r="A231" s="77" t="n"/>
      <c r="B231" s="77" t="n"/>
      <c r="C231" s="77" t="n"/>
      <c r="D231" s="77" t="n"/>
      <c r="E231" s="77" t="n"/>
      <c r="F231" s="77" t="n"/>
      <c r="G231" s="77" t="n"/>
      <c r="H231" s="77" t="n"/>
      <c r="I231" s="77" t="n"/>
      <c r="J231" s="77" t="n"/>
      <c r="K231" s="77" t="n"/>
      <c r="L231" s="77" t="n"/>
      <c r="M231" s="77" t="n"/>
      <c r="N231" s="77" t="n"/>
      <c r="O231" s="77" t="n"/>
      <c r="P231" s="77" t="n"/>
      <c r="Q231" s="77" t="n"/>
      <c r="R231" s="77" t="n"/>
      <c r="S231" s="77" t="n"/>
      <c r="T231" s="77" t="n"/>
      <c r="U231" s="77" t="n"/>
      <c r="V231" s="77" t="n"/>
      <c r="W231" s="77" t="n"/>
      <c r="X231" s="77" t="n"/>
      <c r="Y231" s="77" t="n"/>
      <c r="Z231" s="77" t="n"/>
    </row>
    <row r="232">
      <c r="A232" s="77" t="n"/>
      <c r="B232" s="77" t="n"/>
      <c r="C232" s="77" t="n"/>
      <c r="D232" s="77" t="n"/>
      <c r="E232" s="77" t="n"/>
      <c r="F232" s="77" t="n"/>
      <c r="G232" s="77" t="n"/>
      <c r="H232" s="77" t="n"/>
      <c r="I232" s="77" t="n"/>
      <c r="J232" s="77" t="n"/>
      <c r="K232" s="77" t="n"/>
      <c r="L232" s="77" t="n"/>
      <c r="M232" s="77" t="n"/>
      <c r="N232" s="77" t="n"/>
      <c r="O232" s="77" t="n"/>
      <c r="P232" s="77" t="n"/>
      <c r="Q232" s="77" t="n"/>
      <c r="R232" s="77" t="n"/>
      <c r="S232" s="77" t="n"/>
      <c r="T232" s="77" t="n"/>
      <c r="U232" s="77" t="n"/>
      <c r="V232" s="77" t="n"/>
      <c r="W232" s="77" t="n"/>
      <c r="X232" s="77" t="n"/>
      <c r="Y232" s="77" t="n"/>
      <c r="Z232" s="77" t="n"/>
    </row>
    <row r="233">
      <c r="A233" s="77" t="n"/>
      <c r="B233" s="77" t="n"/>
      <c r="C233" s="77" t="n"/>
      <c r="D233" s="77" t="n"/>
      <c r="E233" s="77" t="n"/>
      <c r="F233" s="77" t="n"/>
      <c r="G233" s="77" t="n"/>
      <c r="H233" s="77" t="n"/>
      <c r="I233" s="77" t="n"/>
      <c r="J233" s="77" t="n"/>
      <c r="K233" s="77" t="n"/>
      <c r="L233" s="77" t="n"/>
      <c r="M233" s="77" t="n"/>
      <c r="N233" s="77" t="n"/>
      <c r="O233" s="77" t="n"/>
      <c r="P233" s="77" t="n"/>
      <c r="Q233" s="77" t="n"/>
      <c r="R233" s="77" t="n"/>
      <c r="S233" s="77" t="n"/>
      <c r="T233" s="77" t="n"/>
      <c r="U233" s="77" t="n"/>
      <c r="V233" s="77" t="n"/>
      <c r="W233" s="77" t="n"/>
      <c r="X233" s="77" t="n"/>
      <c r="Y233" s="77" t="n"/>
      <c r="Z233" s="77" t="n"/>
    </row>
    <row r="234">
      <c r="A234" s="77" t="n"/>
      <c r="B234" s="77" t="n"/>
      <c r="C234" s="77" t="n"/>
      <c r="D234" s="77" t="n"/>
      <c r="E234" s="77" t="n"/>
      <c r="F234" s="77" t="n"/>
      <c r="G234" s="77" t="n"/>
      <c r="H234" s="77" t="n"/>
      <c r="I234" s="77" t="n"/>
      <c r="J234" s="77" t="n"/>
      <c r="K234" s="77" t="n"/>
      <c r="L234" s="77" t="n"/>
      <c r="M234" s="77" t="n"/>
      <c r="N234" s="77" t="n"/>
      <c r="O234" s="77" t="n"/>
      <c r="P234" s="77" t="n"/>
      <c r="Q234" s="77" t="n"/>
      <c r="R234" s="77" t="n"/>
      <c r="S234" s="77" t="n"/>
      <c r="T234" s="77" t="n"/>
      <c r="U234" s="77" t="n"/>
      <c r="V234" s="77" t="n"/>
      <c r="W234" s="77" t="n"/>
      <c r="X234" s="77" t="n"/>
      <c r="Y234" s="77" t="n"/>
      <c r="Z234" s="77" t="n"/>
    </row>
    <row r="235">
      <c r="A235" s="77" t="n"/>
      <c r="B235" s="77" t="n"/>
      <c r="C235" s="77" t="n"/>
      <c r="D235" s="77" t="n"/>
      <c r="E235" s="77" t="n"/>
      <c r="F235" s="77" t="n"/>
      <c r="G235" s="77" t="n"/>
      <c r="H235" s="77" t="n"/>
      <c r="I235" s="77" t="n"/>
      <c r="J235" s="77" t="n"/>
      <c r="K235" s="77" t="n"/>
      <c r="L235" s="77" t="n"/>
      <c r="M235" s="77" t="n"/>
      <c r="N235" s="77" t="n"/>
      <c r="O235" s="77" t="n"/>
      <c r="P235" s="77" t="n"/>
      <c r="Q235" s="77" t="n"/>
      <c r="R235" s="77" t="n"/>
      <c r="S235" s="77" t="n"/>
      <c r="T235" s="77" t="n"/>
      <c r="U235" s="77" t="n"/>
      <c r="V235" s="77" t="n"/>
      <c r="W235" s="77" t="n"/>
      <c r="X235" s="77" t="n"/>
      <c r="Y235" s="77" t="n"/>
      <c r="Z235" s="77" t="n"/>
    </row>
    <row r="236">
      <c r="A236" s="77" t="n"/>
      <c r="B236" s="77" t="n"/>
      <c r="C236" s="77" t="n"/>
      <c r="D236" s="77" t="n"/>
      <c r="E236" s="77" t="n"/>
      <c r="F236" s="77" t="n"/>
      <c r="G236" s="77" t="n"/>
      <c r="H236" s="77" t="n"/>
      <c r="I236" s="77" t="n"/>
      <c r="J236" s="77" t="n"/>
      <c r="K236" s="77" t="n"/>
      <c r="L236" s="77" t="n"/>
      <c r="M236" s="77" t="n"/>
      <c r="N236" s="77" t="n"/>
      <c r="O236" s="77" t="n"/>
      <c r="P236" s="77" t="n"/>
      <c r="Q236" s="77" t="n"/>
      <c r="R236" s="77" t="n"/>
      <c r="S236" s="77" t="n"/>
      <c r="T236" s="77" t="n"/>
      <c r="U236" s="77" t="n"/>
      <c r="V236" s="77" t="n"/>
      <c r="W236" s="77" t="n"/>
      <c r="X236" s="77" t="n"/>
      <c r="Y236" s="77" t="n"/>
      <c r="Z236" s="77" t="n"/>
    </row>
    <row r="237">
      <c r="A237" s="77" t="n"/>
      <c r="B237" s="77" t="n"/>
      <c r="C237" s="77" t="n"/>
      <c r="D237" s="77" t="n"/>
      <c r="E237" s="77" t="n"/>
      <c r="F237" s="77" t="n"/>
      <c r="G237" s="77" t="n"/>
      <c r="H237" s="77" t="n"/>
      <c r="I237" s="77" t="n"/>
      <c r="J237" s="77" t="n"/>
      <c r="K237" s="77" t="n"/>
      <c r="L237" s="77" t="n"/>
      <c r="M237" s="77" t="n"/>
      <c r="N237" s="77" t="n"/>
      <c r="O237" s="77" t="n"/>
      <c r="P237" s="77" t="n"/>
      <c r="Q237" s="77" t="n"/>
      <c r="R237" s="77" t="n"/>
      <c r="S237" s="77" t="n"/>
      <c r="T237" s="77" t="n"/>
      <c r="U237" s="77" t="n"/>
      <c r="V237" s="77" t="n"/>
      <c r="W237" s="77" t="n"/>
      <c r="X237" s="77" t="n"/>
      <c r="Y237" s="77" t="n"/>
      <c r="Z237" s="77" t="n"/>
    </row>
    <row r="238">
      <c r="A238" s="77" t="n"/>
      <c r="B238" s="77" t="n"/>
      <c r="C238" s="77" t="n"/>
      <c r="D238" s="77" t="n"/>
      <c r="E238" s="77" t="n"/>
      <c r="F238" s="77" t="n"/>
      <c r="G238" s="77" t="n"/>
      <c r="H238" s="77" t="n"/>
      <c r="I238" s="77" t="n"/>
      <c r="J238" s="77" t="n"/>
      <c r="K238" s="77" t="n"/>
      <c r="L238" s="77" t="n"/>
      <c r="M238" s="77" t="n"/>
      <c r="N238" s="77" t="n"/>
      <c r="O238" s="77" t="n"/>
      <c r="P238" s="77" t="n"/>
      <c r="Q238" s="77" t="n"/>
      <c r="R238" s="77" t="n"/>
      <c r="S238" s="77" t="n"/>
      <c r="T238" s="77" t="n"/>
      <c r="U238" s="77" t="n"/>
      <c r="V238" s="77" t="n"/>
      <c r="W238" s="77" t="n"/>
      <c r="X238" s="77" t="n"/>
      <c r="Y238" s="77" t="n"/>
      <c r="Z238" s="77" t="n"/>
    </row>
    <row r="239">
      <c r="A239" s="77" t="n"/>
      <c r="B239" s="77" t="n"/>
      <c r="C239" s="77" t="n"/>
      <c r="D239" s="77" t="n"/>
      <c r="E239" s="77" t="n"/>
      <c r="F239" s="77" t="n"/>
      <c r="G239" s="77" t="n"/>
      <c r="H239" s="77" t="n"/>
      <c r="I239" s="77" t="n"/>
      <c r="J239" s="77" t="n"/>
      <c r="K239" s="77" t="n"/>
      <c r="L239" s="77" t="n"/>
      <c r="M239" s="77" t="n"/>
      <c r="N239" s="77" t="n"/>
      <c r="O239" s="77" t="n"/>
      <c r="P239" s="77" t="n"/>
      <c r="Q239" s="77" t="n"/>
      <c r="R239" s="77" t="n"/>
      <c r="S239" s="77" t="n"/>
      <c r="T239" s="77" t="n"/>
      <c r="U239" s="77" t="n"/>
      <c r="V239" s="77" t="n"/>
      <c r="W239" s="77" t="n"/>
      <c r="X239" s="77" t="n"/>
      <c r="Y239" s="77" t="n"/>
      <c r="Z239" s="77" t="n"/>
    </row>
    <row r="240">
      <c r="A240" s="77" t="n"/>
      <c r="B240" s="77" t="n"/>
      <c r="C240" s="77" t="n"/>
      <c r="D240" s="77" t="n"/>
      <c r="E240" s="77" t="n"/>
      <c r="F240" s="77" t="n"/>
      <c r="G240" s="77" t="n"/>
      <c r="H240" s="77" t="n"/>
      <c r="I240" s="77" t="n"/>
      <c r="J240" s="77" t="n"/>
      <c r="K240" s="77" t="n"/>
      <c r="L240" s="77" t="n"/>
      <c r="M240" s="77" t="n"/>
      <c r="N240" s="77" t="n"/>
      <c r="O240" s="77" t="n"/>
      <c r="P240" s="77" t="n"/>
      <c r="Q240" s="77" t="n"/>
      <c r="R240" s="77" t="n"/>
      <c r="S240" s="77" t="n"/>
      <c r="T240" s="77" t="n"/>
      <c r="U240" s="77" t="n"/>
      <c r="V240" s="77" t="n"/>
      <c r="W240" s="77" t="n"/>
      <c r="X240" s="77" t="n"/>
      <c r="Y240" s="77" t="n"/>
      <c r="Z240" s="77" t="n"/>
    </row>
    <row r="241">
      <c r="A241" s="77" t="n"/>
      <c r="B241" s="77" t="n"/>
      <c r="C241" s="77" t="n"/>
      <c r="D241" s="77" t="n"/>
      <c r="E241" s="77" t="n"/>
      <c r="F241" s="77" t="n"/>
      <c r="G241" s="77" t="n"/>
      <c r="H241" s="77" t="n"/>
      <c r="I241" s="77" t="n"/>
      <c r="J241" s="77" t="n"/>
      <c r="K241" s="77" t="n"/>
      <c r="L241" s="77" t="n"/>
      <c r="M241" s="77" t="n"/>
      <c r="N241" s="77" t="n"/>
      <c r="O241" s="77" t="n"/>
      <c r="P241" s="77" t="n"/>
      <c r="Q241" s="77" t="n"/>
      <c r="R241" s="77" t="n"/>
      <c r="S241" s="77" t="n"/>
      <c r="T241" s="77" t="n"/>
      <c r="U241" s="77" t="n"/>
      <c r="V241" s="77" t="n"/>
      <c r="W241" s="77" t="n"/>
      <c r="X241" s="77" t="n"/>
      <c r="Y241" s="77" t="n"/>
      <c r="Z241" s="77" t="n"/>
    </row>
    <row r="242">
      <c r="A242" s="77" t="n"/>
      <c r="B242" s="77" t="n"/>
      <c r="C242" s="77" t="n"/>
      <c r="D242" s="77" t="n"/>
      <c r="E242" s="77" t="n"/>
      <c r="F242" s="77" t="n"/>
      <c r="G242" s="77" t="n"/>
      <c r="H242" s="77" t="n"/>
      <c r="I242" s="77" t="n"/>
      <c r="J242" s="77" t="n"/>
      <c r="K242" s="77" t="n"/>
      <c r="L242" s="77" t="n"/>
      <c r="M242" s="77" t="n"/>
      <c r="N242" s="77" t="n"/>
      <c r="O242" s="77" t="n"/>
      <c r="P242" s="77" t="n"/>
      <c r="Q242" s="77" t="n"/>
      <c r="R242" s="77" t="n"/>
      <c r="S242" s="77" t="n"/>
      <c r="T242" s="77" t="n"/>
      <c r="U242" s="77" t="n"/>
      <c r="V242" s="77" t="n"/>
      <c r="W242" s="77" t="n"/>
      <c r="X242" s="77" t="n"/>
      <c r="Y242" s="77" t="n"/>
      <c r="Z242" s="77" t="n"/>
    </row>
    <row r="243">
      <c r="A243" s="77" t="n"/>
      <c r="B243" s="77" t="n"/>
      <c r="C243" s="77" t="n"/>
      <c r="D243" s="77" t="n"/>
      <c r="E243" s="77" t="n"/>
      <c r="F243" s="77" t="n"/>
      <c r="G243" s="77" t="n"/>
      <c r="H243" s="77" t="n"/>
      <c r="I243" s="77" t="n"/>
      <c r="J243" s="77" t="n"/>
      <c r="K243" s="77" t="n"/>
      <c r="L243" s="77" t="n"/>
      <c r="M243" s="77" t="n"/>
      <c r="N243" s="77" t="n"/>
      <c r="O243" s="77" t="n"/>
      <c r="P243" s="77" t="n"/>
      <c r="Q243" s="77" t="n"/>
      <c r="R243" s="77" t="n"/>
      <c r="S243" s="77" t="n"/>
      <c r="T243" s="77" t="n"/>
      <c r="U243" s="77" t="n"/>
      <c r="V243" s="77" t="n"/>
      <c r="W243" s="77" t="n"/>
      <c r="X243" s="77" t="n"/>
      <c r="Y243" s="77" t="n"/>
      <c r="Z243" s="77" t="n"/>
    </row>
    <row r="244">
      <c r="A244" s="77" t="n"/>
      <c r="B244" s="77" t="n"/>
      <c r="C244" s="77" t="n"/>
      <c r="D244" s="77" t="n"/>
      <c r="E244" s="77" t="n"/>
      <c r="F244" s="77" t="n"/>
      <c r="G244" s="77" t="n"/>
      <c r="H244" s="77" t="n"/>
      <c r="I244" s="77" t="n"/>
      <c r="J244" s="77" t="n"/>
      <c r="K244" s="77" t="n"/>
      <c r="L244" s="77" t="n"/>
      <c r="M244" s="77" t="n"/>
      <c r="N244" s="77" t="n"/>
      <c r="O244" s="77" t="n"/>
      <c r="P244" s="77" t="n"/>
      <c r="Q244" s="77" t="n"/>
      <c r="R244" s="77" t="n"/>
      <c r="S244" s="77" t="n"/>
      <c r="T244" s="77" t="n"/>
      <c r="U244" s="77" t="n"/>
      <c r="V244" s="77" t="n"/>
      <c r="W244" s="77" t="n"/>
      <c r="X244" s="77" t="n"/>
      <c r="Y244" s="77" t="n"/>
      <c r="Z244" s="77" t="n"/>
    </row>
    <row r="245">
      <c r="A245" s="77" t="n"/>
      <c r="B245" s="77" t="n"/>
      <c r="C245" s="77" t="n"/>
      <c r="D245" s="77" t="n"/>
      <c r="E245" s="77" t="n"/>
      <c r="F245" s="77" t="n"/>
      <c r="G245" s="77" t="n"/>
      <c r="H245" s="77" t="n"/>
      <c r="I245" s="77" t="n"/>
      <c r="J245" s="77" t="n"/>
      <c r="K245" s="77" t="n"/>
      <c r="L245" s="77" t="n"/>
      <c r="M245" s="77" t="n"/>
      <c r="N245" s="77" t="n"/>
      <c r="O245" s="77" t="n"/>
      <c r="P245" s="77" t="n"/>
      <c r="Q245" s="77" t="n"/>
      <c r="R245" s="77" t="n"/>
      <c r="S245" s="77" t="n"/>
      <c r="T245" s="77" t="n"/>
      <c r="U245" s="77" t="n"/>
      <c r="V245" s="77" t="n"/>
      <c r="W245" s="77" t="n"/>
      <c r="X245" s="77" t="n"/>
      <c r="Y245" s="77" t="n"/>
      <c r="Z245" s="77" t="n"/>
    </row>
    <row r="246">
      <c r="A246" s="77" t="n"/>
      <c r="B246" s="77" t="n"/>
      <c r="C246" s="77" t="n"/>
      <c r="D246" s="77" t="n"/>
      <c r="E246" s="77" t="n"/>
      <c r="F246" s="77" t="n"/>
      <c r="G246" s="77" t="n"/>
      <c r="H246" s="77" t="n"/>
      <c r="I246" s="77" t="n"/>
      <c r="J246" s="77" t="n"/>
      <c r="K246" s="77" t="n"/>
      <c r="L246" s="77" t="n"/>
      <c r="M246" s="77" t="n"/>
      <c r="N246" s="77" t="n"/>
      <c r="O246" s="77" t="n"/>
      <c r="P246" s="77" t="n"/>
      <c r="Q246" s="77" t="n"/>
      <c r="R246" s="77" t="n"/>
      <c r="S246" s="77" t="n"/>
      <c r="T246" s="77" t="n"/>
      <c r="U246" s="77" t="n"/>
      <c r="V246" s="77" t="n"/>
      <c r="W246" s="77" t="n"/>
      <c r="X246" s="77" t="n"/>
      <c r="Y246" s="77" t="n"/>
      <c r="Z246" s="77" t="n"/>
    </row>
    <row r="247">
      <c r="A247" s="77" t="n"/>
      <c r="B247" s="77" t="n"/>
      <c r="C247" s="77" t="n"/>
      <c r="D247" s="77" t="n"/>
      <c r="E247" s="77" t="n"/>
      <c r="F247" s="77" t="n"/>
      <c r="G247" s="77" t="n"/>
      <c r="H247" s="77" t="n"/>
      <c r="I247" s="77" t="n"/>
      <c r="J247" s="77" t="n"/>
      <c r="K247" s="77" t="n"/>
      <c r="L247" s="77" t="n"/>
      <c r="M247" s="77" t="n"/>
      <c r="N247" s="77" t="n"/>
      <c r="O247" s="77" t="n"/>
      <c r="P247" s="77" t="n"/>
      <c r="Q247" s="77" t="n"/>
      <c r="R247" s="77" t="n"/>
      <c r="S247" s="77" t="n"/>
      <c r="T247" s="77" t="n"/>
      <c r="U247" s="77" t="n"/>
      <c r="V247" s="77" t="n"/>
      <c r="W247" s="77" t="n"/>
      <c r="X247" s="77" t="n"/>
      <c r="Y247" s="77" t="n"/>
      <c r="Z247" s="77" t="n"/>
    </row>
    <row r="248">
      <c r="A248" s="77" t="n"/>
      <c r="B248" s="77" t="n"/>
      <c r="C248" s="77" t="n"/>
      <c r="D248" s="77" t="n"/>
      <c r="E248" s="77" t="n"/>
      <c r="F248" s="77" t="n"/>
      <c r="G248" s="77" t="n"/>
      <c r="H248" s="77" t="n"/>
      <c r="I248" s="77" t="n"/>
      <c r="J248" s="77" t="n"/>
      <c r="K248" s="77" t="n"/>
      <c r="L248" s="77" t="n"/>
      <c r="M248" s="77" t="n"/>
      <c r="N248" s="77" t="n"/>
      <c r="O248" s="77" t="n"/>
      <c r="P248" s="77" t="n"/>
      <c r="Q248" s="77" t="n"/>
      <c r="R248" s="77" t="n"/>
      <c r="S248" s="77" t="n"/>
      <c r="T248" s="77" t="n"/>
      <c r="U248" s="77" t="n"/>
      <c r="V248" s="77" t="n"/>
      <c r="W248" s="77" t="n"/>
      <c r="X248" s="77" t="n"/>
      <c r="Y248" s="77" t="n"/>
      <c r="Z248" s="77" t="n"/>
    </row>
    <row r="249">
      <c r="A249" s="77" t="n"/>
      <c r="B249" s="77" t="n"/>
      <c r="C249" s="77" t="n"/>
      <c r="D249" s="77" t="n"/>
      <c r="E249" s="77" t="n"/>
      <c r="F249" s="77" t="n"/>
      <c r="G249" s="77" t="n"/>
      <c r="H249" s="77" t="n"/>
      <c r="I249" s="77" t="n"/>
      <c r="J249" s="77" t="n"/>
      <c r="K249" s="77" t="n"/>
      <c r="L249" s="77" t="n"/>
      <c r="M249" s="77" t="n"/>
      <c r="N249" s="77" t="n"/>
      <c r="O249" s="77" t="n"/>
      <c r="P249" s="77" t="n"/>
      <c r="Q249" s="77" t="n"/>
      <c r="R249" s="77" t="n"/>
      <c r="S249" s="77" t="n"/>
      <c r="T249" s="77" t="n"/>
      <c r="U249" s="77" t="n"/>
      <c r="V249" s="77" t="n"/>
      <c r="W249" s="77" t="n"/>
      <c r="X249" s="77" t="n"/>
      <c r="Y249" s="77" t="n"/>
      <c r="Z249" s="77" t="n"/>
    </row>
    <row r="250">
      <c r="A250" s="77" t="n"/>
      <c r="B250" s="77" t="n"/>
      <c r="C250" s="77" t="n"/>
      <c r="D250" s="77" t="n"/>
      <c r="E250" s="77" t="n"/>
      <c r="F250" s="77" t="n"/>
      <c r="G250" s="77" t="n"/>
      <c r="H250" s="77" t="n"/>
      <c r="I250" s="77" t="n"/>
      <c r="J250" s="77" t="n"/>
      <c r="K250" s="77" t="n"/>
      <c r="L250" s="77" t="n"/>
      <c r="M250" s="77" t="n"/>
      <c r="N250" s="77" t="n"/>
      <c r="O250" s="77" t="n"/>
      <c r="P250" s="77" t="n"/>
      <c r="Q250" s="77" t="n"/>
      <c r="R250" s="77" t="n"/>
      <c r="S250" s="77" t="n"/>
      <c r="T250" s="77" t="n"/>
      <c r="U250" s="77" t="n"/>
      <c r="V250" s="77" t="n"/>
      <c r="W250" s="77" t="n"/>
      <c r="X250" s="77" t="n"/>
      <c r="Y250" s="77" t="n"/>
      <c r="Z250" s="77" t="n"/>
    </row>
    <row r="251">
      <c r="A251" s="77" t="n"/>
      <c r="B251" s="77" t="n"/>
      <c r="C251" s="77" t="n"/>
      <c r="D251" s="77" t="n"/>
      <c r="E251" s="77" t="n"/>
      <c r="F251" s="77" t="n"/>
      <c r="G251" s="77" t="n"/>
      <c r="H251" s="77" t="n"/>
      <c r="I251" s="77" t="n"/>
      <c r="J251" s="77" t="n"/>
      <c r="K251" s="77" t="n"/>
      <c r="L251" s="77" t="n"/>
      <c r="M251" s="77" t="n"/>
      <c r="N251" s="77" t="n"/>
      <c r="O251" s="77" t="n"/>
      <c r="P251" s="77" t="n"/>
      <c r="Q251" s="77" t="n"/>
      <c r="R251" s="77" t="n"/>
      <c r="S251" s="77" t="n"/>
      <c r="T251" s="77" t="n"/>
      <c r="U251" s="77" t="n"/>
      <c r="V251" s="77" t="n"/>
      <c r="W251" s="77" t="n"/>
      <c r="X251" s="77" t="n"/>
      <c r="Y251" s="77" t="n"/>
      <c r="Z251" s="77" t="n"/>
    </row>
    <row r="252">
      <c r="A252" s="77" t="n"/>
      <c r="B252" s="77" t="n"/>
      <c r="C252" s="77" t="n"/>
      <c r="D252" s="77" t="n"/>
      <c r="E252" s="77" t="n"/>
      <c r="F252" s="77" t="n"/>
      <c r="G252" s="77" t="n"/>
      <c r="H252" s="77" t="n"/>
      <c r="I252" s="77" t="n"/>
      <c r="J252" s="77" t="n"/>
      <c r="K252" s="77" t="n"/>
      <c r="L252" s="77" t="n"/>
      <c r="M252" s="77" t="n"/>
      <c r="N252" s="77" t="n"/>
      <c r="O252" s="77" t="n"/>
      <c r="P252" s="77" t="n"/>
      <c r="Q252" s="77" t="n"/>
      <c r="R252" s="77" t="n"/>
      <c r="S252" s="77" t="n"/>
      <c r="T252" s="77" t="n"/>
      <c r="U252" s="77" t="n"/>
      <c r="V252" s="77" t="n"/>
      <c r="W252" s="77" t="n"/>
      <c r="X252" s="77" t="n"/>
      <c r="Y252" s="77" t="n"/>
      <c r="Z252" s="77" t="n"/>
    </row>
    <row r="253">
      <c r="A253" s="77" t="n"/>
      <c r="B253" s="77" t="n"/>
      <c r="C253" s="77" t="n"/>
      <c r="D253" s="77" t="n"/>
      <c r="E253" s="77" t="n"/>
      <c r="F253" s="77" t="n"/>
      <c r="G253" s="77" t="n"/>
      <c r="H253" s="77" t="n"/>
      <c r="I253" s="77" t="n"/>
      <c r="J253" s="77" t="n"/>
      <c r="K253" s="77" t="n"/>
      <c r="L253" s="77" t="n"/>
      <c r="M253" s="77" t="n"/>
      <c r="N253" s="77" t="n"/>
      <c r="O253" s="77" t="n"/>
      <c r="P253" s="77" t="n"/>
      <c r="Q253" s="77" t="n"/>
      <c r="R253" s="77" t="n"/>
      <c r="S253" s="77" t="n"/>
      <c r="T253" s="77" t="n"/>
      <c r="U253" s="77" t="n"/>
      <c r="V253" s="77" t="n"/>
      <c r="W253" s="77" t="n"/>
      <c r="X253" s="77" t="n"/>
      <c r="Y253" s="77" t="n"/>
      <c r="Z253" s="77" t="n"/>
    </row>
    <row r="254">
      <c r="A254" s="77" t="n"/>
      <c r="B254" s="77" t="n"/>
      <c r="C254" s="77" t="n"/>
      <c r="D254" s="77" t="n"/>
      <c r="E254" s="77" t="n"/>
      <c r="F254" s="77" t="n"/>
      <c r="G254" s="77" t="n"/>
      <c r="H254" s="77" t="n"/>
      <c r="I254" s="77" t="n"/>
      <c r="J254" s="77" t="n"/>
      <c r="K254" s="77" t="n"/>
      <c r="L254" s="77" t="n"/>
      <c r="M254" s="77" t="n"/>
      <c r="N254" s="77" t="n"/>
      <c r="O254" s="77" t="n"/>
      <c r="P254" s="77" t="n"/>
      <c r="Q254" s="77" t="n"/>
      <c r="R254" s="77" t="n"/>
      <c r="S254" s="77" t="n"/>
      <c r="T254" s="77" t="n"/>
      <c r="U254" s="77" t="n"/>
      <c r="V254" s="77" t="n"/>
      <c r="W254" s="77" t="n"/>
      <c r="X254" s="77" t="n"/>
      <c r="Y254" s="77" t="n"/>
      <c r="Z254" s="77" t="n"/>
    </row>
    <row r="255">
      <c r="A255" s="77" t="n"/>
      <c r="B255" s="77" t="n"/>
      <c r="C255" s="77" t="n"/>
      <c r="D255" s="77" t="n"/>
      <c r="E255" s="77" t="n"/>
      <c r="F255" s="77" t="n"/>
      <c r="G255" s="77" t="n"/>
      <c r="H255" s="77" t="n"/>
      <c r="I255" s="77" t="n"/>
      <c r="J255" s="77" t="n"/>
      <c r="K255" s="77" t="n"/>
      <c r="L255" s="77" t="n"/>
      <c r="M255" s="77" t="n"/>
      <c r="N255" s="77" t="n"/>
      <c r="O255" s="77" t="n"/>
      <c r="P255" s="77" t="n"/>
      <c r="Q255" s="77" t="n"/>
      <c r="R255" s="77" t="n"/>
      <c r="S255" s="77" t="n"/>
      <c r="T255" s="77" t="n"/>
      <c r="U255" s="77" t="n"/>
      <c r="V255" s="77" t="n"/>
      <c r="W255" s="77" t="n"/>
      <c r="X255" s="77" t="n"/>
      <c r="Y255" s="77" t="n"/>
      <c r="Z255" s="77" t="n"/>
    </row>
    <row r="256">
      <c r="A256" s="77" t="n"/>
      <c r="B256" s="77" t="n"/>
      <c r="C256" s="77" t="n"/>
      <c r="D256" s="77" t="n"/>
      <c r="E256" s="77" t="n"/>
      <c r="F256" s="77" t="n"/>
      <c r="G256" s="77" t="n"/>
      <c r="H256" s="77" t="n"/>
      <c r="I256" s="77" t="n"/>
      <c r="J256" s="77" t="n"/>
      <c r="K256" s="77" t="n"/>
      <c r="L256" s="77" t="n"/>
      <c r="M256" s="77" t="n"/>
      <c r="N256" s="77" t="n"/>
      <c r="O256" s="77" t="n"/>
      <c r="P256" s="77" t="n"/>
      <c r="Q256" s="77" t="n"/>
      <c r="R256" s="77" t="n"/>
      <c r="S256" s="77" t="n"/>
      <c r="T256" s="77" t="n"/>
      <c r="U256" s="77" t="n"/>
      <c r="V256" s="77" t="n"/>
      <c r="W256" s="77" t="n"/>
      <c r="X256" s="77" t="n"/>
      <c r="Y256" s="77" t="n"/>
      <c r="Z256" s="77" t="n"/>
    </row>
    <row r="257">
      <c r="A257" s="77" t="n"/>
      <c r="B257" s="77" t="n"/>
      <c r="C257" s="77" t="n"/>
      <c r="D257" s="77" t="n"/>
      <c r="E257" s="77" t="n"/>
      <c r="F257" s="77" t="n"/>
      <c r="G257" s="77" t="n"/>
      <c r="H257" s="77" t="n"/>
      <c r="I257" s="77" t="n"/>
      <c r="J257" s="77" t="n"/>
      <c r="K257" s="77" t="n"/>
      <c r="L257" s="77" t="n"/>
      <c r="M257" s="77" t="n"/>
      <c r="N257" s="77" t="n"/>
      <c r="O257" s="77" t="n"/>
      <c r="P257" s="77" t="n"/>
      <c r="Q257" s="77" t="n"/>
      <c r="R257" s="77" t="n"/>
      <c r="S257" s="77" t="n"/>
      <c r="T257" s="77" t="n"/>
      <c r="U257" s="77" t="n"/>
      <c r="V257" s="77" t="n"/>
      <c r="W257" s="77" t="n"/>
      <c r="X257" s="77" t="n"/>
      <c r="Y257" s="77" t="n"/>
      <c r="Z257" s="77" t="n"/>
    </row>
    <row r="258">
      <c r="A258" s="77" t="n"/>
      <c r="B258" s="77" t="n"/>
      <c r="C258" s="77" t="n"/>
      <c r="D258" s="77" t="n"/>
      <c r="E258" s="77" t="n"/>
      <c r="F258" s="77" t="n"/>
      <c r="G258" s="77" t="n"/>
      <c r="H258" s="77" t="n"/>
      <c r="I258" s="77" t="n"/>
      <c r="J258" s="77" t="n"/>
      <c r="K258" s="77" t="n"/>
      <c r="L258" s="77" t="n"/>
      <c r="M258" s="77" t="n"/>
      <c r="N258" s="77" t="n"/>
      <c r="O258" s="77" t="n"/>
      <c r="P258" s="77" t="n"/>
      <c r="Q258" s="77" t="n"/>
      <c r="R258" s="77" t="n"/>
      <c r="S258" s="77" t="n"/>
      <c r="T258" s="77" t="n"/>
      <c r="U258" s="77" t="n"/>
      <c r="V258" s="77" t="n"/>
      <c r="W258" s="77" t="n"/>
      <c r="X258" s="77" t="n"/>
      <c r="Y258" s="77" t="n"/>
      <c r="Z258" s="77" t="n"/>
    </row>
    <row r="259">
      <c r="A259" s="77" t="n"/>
      <c r="B259" s="77" t="n"/>
      <c r="C259" s="77" t="n"/>
      <c r="D259" s="77" t="n"/>
      <c r="E259" s="77" t="n"/>
      <c r="F259" s="77" t="n"/>
      <c r="G259" s="77" t="n"/>
      <c r="H259" s="77" t="n"/>
      <c r="I259" s="77" t="n"/>
      <c r="J259" s="77" t="n"/>
      <c r="K259" s="77" t="n"/>
      <c r="L259" s="77" t="n"/>
      <c r="M259" s="77" t="n"/>
      <c r="N259" s="77" t="n"/>
      <c r="O259" s="77" t="n"/>
      <c r="P259" s="77" t="n"/>
      <c r="Q259" s="77" t="n"/>
      <c r="R259" s="77" t="n"/>
      <c r="S259" s="77" t="n"/>
      <c r="T259" s="77" t="n"/>
      <c r="U259" s="77" t="n"/>
      <c r="V259" s="77" t="n"/>
      <c r="W259" s="77" t="n"/>
      <c r="X259" s="77" t="n"/>
      <c r="Y259" s="77" t="n"/>
      <c r="Z259" s="77" t="n"/>
    </row>
    <row r="260">
      <c r="A260" s="77" t="n"/>
      <c r="B260" s="77" t="n"/>
      <c r="C260" s="77" t="n"/>
      <c r="D260" s="77" t="n"/>
      <c r="E260" s="77" t="n"/>
      <c r="F260" s="77" t="n"/>
      <c r="G260" s="77" t="n"/>
      <c r="H260" s="77" t="n"/>
      <c r="I260" s="77" t="n"/>
      <c r="J260" s="77" t="n"/>
      <c r="K260" s="77" t="n"/>
      <c r="L260" s="77" t="n"/>
      <c r="M260" s="77" t="n"/>
      <c r="N260" s="77" t="n"/>
      <c r="O260" s="77" t="n"/>
      <c r="P260" s="77" t="n"/>
      <c r="Q260" s="77" t="n"/>
      <c r="R260" s="77" t="n"/>
      <c r="S260" s="77" t="n"/>
      <c r="T260" s="77" t="n"/>
      <c r="U260" s="77" t="n"/>
      <c r="V260" s="77" t="n"/>
      <c r="W260" s="77" t="n"/>
      <c r="X260" s="77" t="n"/>
      <c r="Y260" s="77" t="n"/>
      <c r="Z260" s="77" t="n"/>
    </row>
    <row r="261">
      <c r="A261" s="77" t="n"/>
      <c r="B261" s="77" t="n"/>
      <c r="C261" s="77" t="n"/>
      <c r="D261" s="77" t="n"/>
      <c r="E261" s="77" t="n"/>
      <c r="F261" s="77" t="n"/>
      <c r="G261" s="77" t="n"/>
      <c r="H261" s="77" t="n"/>
      <c r="I261" s="77" t="n"/>
      <c r="J261" s="77" t="n"/>
      <c r="K261" s="77" t="n"/>
      <c r="L261" s="77" t="n"/>
      <c r="M261" s="77" t="n"/>
      <c r="N261" s="77" t="n"/>
      <c r="O261" s="77" t="n"/>
      <c r="P261" s="77" t="n"/>
      <c r="Q261" s="77" t="n"/>
      <c r="R261" s="77" t="n"/>
      <c r="S261" s="77" t="n"/>
      <c r="T261" s="77" t="n"/>
      <c r="U261" s="77" t="n"/>
      <c r="V261" s="77" t="n"/>
      <c r="W261" s="77" t="n"/>
      <c r="X261" s="77" t="n"/>
      <c r="Y261" s="77" t="n"/>
      <c r="Z261" s="77" t="n"/>
    </row>
    <row r="262">
      <c r="A262" s="77" t="n"/>
      <c r="B262" s="77" t="n"/>
      <c r="C262" s="77" t="n"/>
      <c r="D262" s="77" t="n"/>
      <c r="E262" s="77" t="n"/>
      <c r="F262" s="77" t="n"/>
      <c r="G262" s="77" t="n"/>
      <c r="H262" s="77" t="n"/>
      <c r="I262" s="77" t="n"/>
      <c r="J262" s="77" t="n"/>
      <c r="K262" s="77" t="n"/>
      <c r="L262" s="77" t="n"/>
      <c r="M262" s="77" t="n"/>
      <c r="N262" s="77" t="n"/>
      <c r="O262" s="77" t="n"/>
      <c r="P262" s="77" t="n"/>
      <c r="Q262" s="77" t="n"/>
      <c r="R262" s="77" t="n"/>
      <c r="S262" s="77" t="n"/>
      <c r="T262" s="77" t="n"/>
      <c r="U262" s="77" t="n"/>
      <c r="V262" s="77" t="n"/>
      <c r="W262" s="77" t="n"/>
      <c r="X262" s="77" t="n"/>
      <c r="Y262" s="77" t="n"/>
      <c r="Z262" s="77" t="n"/>
    </row>
    <row r="263">
      <c r="A263" s="77" t="n"/>
      <c r="B263" s="77" t="n"/>
      <c r="C263" s="77" t="n"/>
      <c r="D263" s="77" t="n"/>
      <c r="E263" s="77" t="n"/>
      <c r="F263" s="77" t="n"/>
      <c r="G263" s="77" t="n"/>
      <c r="H263" s="77" t="n"/>
      <c r="I263" s="77" t="n"/>
      <c r="J263" s="77" t="n"/>
      <c r="K263" s="77" t="n"/>
      <c r="L263" s="77" t="n"/>
      <c r="M263" s="77" t="n"/>
      <c r="N263" s="77" t="n"/>
      <c r="O263" s="77" t="n"/>
      <c r="P263" s="77" t="n"/>
      <c r="Q263" s="77" t="n"/>
      <c r="R263" s="77" t="n"/>
      <c r="S263" s="77" t="n"/>
      <c r="T263" s="77" t="n"/>
      <c r="U263" s="77" t="n"/>
      <c r="V263" s="77" t="n"/>
      <c r="W263" s="77" t="n"/>
      <c r="X263" s="77" t="n"/>
      <c r="Y263" s="77" t="n"/>
      <c r="Z263" s="77" t="n"/>
    </row>
    <row r="264">
      <c r="A264" s="77" t="n"/>
      <c r="B264" s="77" t="n"/>
      <c r="C264" s="77" t="n"/>
      <c r="D264" s="77" t="n"/>
      <c r="E264" s="77" t="n"/>
      <c r="F264" s="77" t="n"/>
      <c r="G264" s="77" t="n"/>
      <c r="H264" s="77" t="n"/>
      <c r="I264" s="77" t="n"/>
      <c r="J264" s="77" t="n"/>
      <c r="K264" s="77" t="n"/>
      <c r="L264" s="77" t="n"/>
      <c r="M264" s="77" t="n"/>
      <c r="N264" s="77" t="n"/>
      <c r="O264" s="77" t="n"/>
      <c r="P264" s="77" t="n"/>
      <c r="Q264" s="77" t="n"/>
      <c r="R264" s="77" t="n"/>
      <c r="S264" s="77" t="n"/>
      <c r="T264" s="77" t="n"/>
      <c r="U264" s="77" t="n"/>
      <c r="V264" s="77" t="n"/>
      <c r="W264" s="77" t="n"/>
      <c r="X264" s="77" t="n"/>
      <c r="Y264" s="77" t="n"/>
      <c r="Z264" s="77" t="n"/>
    </row>
    <row r="265">
      <c r="A265" s="77" t="n"/>
      <c r="B265" s="77" t="n"/>
      <c r="C265" s="77" t="n"/>
      <c r="D265" s="77" t="n"/>
      <c r="E265" s="77" t="n"/>
      <c r="F265" s="77" t="n"/>
      <c r="G265" s="77" t="n"/>
      <c r="H265" s="77" t="n"/>
      <c r="I265" s="77" t="n"/>
      <c r="J265" s="77" t="n"/>
      <c r="K265" s="77" t="n"/>
      <c r="L265" s="77" t="n"/>
      <c r="M265" s="77" t="n"/>
      <c r="N265" s="77" t="n"/>
      <c r="O265" s="77" t="n"/>
      <c r="P265" s="77" t="n"/>
      <c r="Q265" s="77" t="n"/>
      <c r="R265" s="77" t="n"/>
      <c r="S265" s="77" t="n"/>
      <c r="T265" s="77" t="n"/>
      <c r="U265" s="77" t="n"/>
      <c r="V265" s="77" t="n"/>
      <c r="W265" s="77" t="n"/>
      <c r="X265" s="77" t="n"/>
      <c r="Y265" s="77" t="n"/>
      <c r="Z265" s="77" t="n"/>
    </row>
    <row r="266">
      <c r="A266" s="77" t="n"/>
      <c r="B266" s="77" t="n"/>
      <c r="C266" s="77" t="n"/>
      <c r="D266" s="77" t="n"/>
      <c r="E266" s="77" t="n"/>
      <c r="F266" s="77" t="n"/>
      <c r="G266" s="77" t="n"/>
      <c r="H266" s="77" t="n"/>
      <c r="I266" s="77" t="n"/>
      <c r="J266" s="77" t="n"/>
      <c r="K266" s="77" t="n"/>
      <c r="L266" s="77" t="n"/>
      <c r="M266" s="77" t="n"/>
      <c r="N266" s="77" t="n"/>
      <c r="O266" s="77" t="n"/>
      <c r="P266" s="77" t="n"/>
      <c r="Q266" s="77" t="n"/>
      <c r="R266" s="77" t="n"/>
      <c r="S266" s="77" t="n"/>
      <c r="T266" s="77" t="n"/>
      <c r="U266" s="77" t="n"/>
      <c r="V266" s="77" t="n"/>
      <c r="W266" s="77" t="n"/>
      <c r="X266" s="77" t="n"/>
      <c r="Y266" s="77" t="n"/>
      <c r="Z266" s="77" t="n"/>
    </row>
    <row r="267">
      <c r="A267" s="77" t="n"/>
      <c r="B267" s="77" t="n"/>
      <c r="C267" s="77" t="n"/>
      <c r="D267" s="77" t="n"/>
      <c r="E267" s="77" t="n"/>
      <c r="F267" s="77" t="n"/>
      <c r="G267" s="77" t="n"/>
      <c r="H267" s="77" t="n"/>
      <c r="I267" s="77" t="n"/>
      <c r="J267" s="77" t="n"/>
      <c r="K267" s="77" t="n"/>
      <c r="L267" s="77" t="n"/>
      <c r="M267" s="77" t="n"/>
      <c r="N267" s="77" t="n"/>
      <c r="O267" s="77" t="n"/>
      <c r="P267" s="77" t="n"/>
      <c r="Q267" s="77" t="n"/>
      <c r="R267" s="77" t="n"/>
      <c r="S267" s="77" t="n"/>
      <c r="T267" s="77" t="n"/>
      <c r="U267" s="77" t="n"/>
      <c r="V267" s="77" t="n"/>
      <c r="W267" s="77" t="n"/>
      <c r="X267" s="77" t="n"/>
      <c r="Y267" s="77" t="n"/>
      <c r="Z267" s="77" t="n"/>
    </row>
    <row r="268">
      <c r="A268" s="77" t="n"/>
      <c r="B268" s="77" t="n"/>
      <c r="C268" s="77" t="n"/>
      <c r="D268" s="77" t="n"/>
      <c r="E268" s="77" t="n"/>
      <c r="F268" s="77" t="n"/>
      <c r="G268" s="77" t="n"/>
      <c r="H268" s="77" t="n"/>
      <c r="I268" s="77" t="n"/>
      <c r="J268" s="77" t="n"/>
      <c r="K268" s="77" t="n"/>
      <c r="L268" s="77" t="n"/>
      <c r="M268" s="77" t="n"/>
      <c r="N268" s="77" t="n"/>
      <c r="O268" s="77" t="n"/>
      <c r="P268" s="77" t="n"/>
      <c r="Q268" s="77" t="n"/>
      <c r="R268" s="77" t="n"/>
      <c r="S268" s="77" t="n"/>
      <c r="T268" s="77" t="n"/>
      <c r="U268" s="77" t="n"/>
      <c r="V268" s="77" t="n"/>
      <c r="W268" s="77" t="n"/>
      <c r="X268" s="77" t="n"/>
      <c r="Y268" s="77" t="n"/>
      <c r="Z268" s="77" t="n"/>
    </row>
    <row r="269">
      <c r="A269" s="77" t="n"/>
      <c r="B269" s="77" t="n"/>
      <c r="C269" s="77" t="n"/>
      <c r="D269" s="77" t="n"/>
      <c r="E269" s="77" t="n"/>
      <c r="F269" s="77" t="n"/>
      <c r="G269" s="77" t="n"/>
      <c r="H269" s="77" t="n"/>
      <c r="I269" s="77" t="n"/>
      <c r="J269" s="77" t="n"/>
      <c r="K269" s="77" t="n"/>
      <c r="L269" s="77" t="n"/>
      <c r="M269" s="77" t="n"/>
      <c r="N269" s="77" t="n"/>
      <c r="O269" s="77" t="n"/>
      <c r="P269" s="77" t="n"/>
      <c r="Q269" s="77" t="n"/>
      <c r="R269" s="77" t="n"/>
      <c r="S269" s="77" t="n"/>
      <c r="T269" s="77" t="n"/>
      <c r="U269" s="77" t="n"/>
      <c r="V269" s="77" t="n"/>
      <c r="W269" s="77" t="n"/>
      <c r="X269" s="77" t="n"/>
      <c r="Y269" s="77" t="n"/>
      <c r="Z269" s="77" t="n"/>
    </row>
    <row r="270">
      <c r="A270" s="77" t="n"/>
      <c r="B270" s="77" t="n"/>
      <c r="C270" s="77" t="n"/>
      <c r="D270" s="77" t="n"/>
      <c r="E270" s="77" t="n"/>
      <c r="F270" s="77" t="n"/>
      <c r="G270" s="77" t="n"/>
      <c r="H270" s="77" t="n"/>
      <c r="I270" s="77" t="n"/>
      <c r="J270" s="77" t="n"/>
      <c r="K270" s="77" t="n"/>
      <c r="L270" s="77" t="n"/>
      <c r="M270" s="77" t="n"/>
      <c r="N270" s="77" t="n"/>
      <c r="O270" s="77" t="n"/>
      <c r="P270" s="77" t="n"/>
      <c r="Q270" s="77" t="n"/>
      <c r="R270" s="77" t="n"/>
      <c r="S270" s="77" t="n"/>
      <c r="T270" s="77" t="n"/>
      <c r="U270" s="77" t="n"/>
      <c r="V270" s="77" t="n"/>
      <c r="W270" s="77" t="n"/>
      <c r="X270" s="77" t="n"/>
      <c r="Y270" s="77" t="n"/>
      <c r="Z270" s="77" t="n"/>
    </row>
    <row r="271">
      <c r="A271" s="77" t="n"/>
      <c r="B271" s="77" t="n"/>
      <c r="C271" s="77" t="n"/>
      <c r="D271" s="77" t="n"/>
      <c r="E271" s="77" t="n"/>
      <c r="F271" s="77" t="n"/>
      <c r="G271" s="77" t="n"/>
      <c r="H271" s="77" t="n"/>
      <c r="I271" s="77" t="n"/>
      <c r="J271" s="77" t="n"/>
      <c r="K271" s="77" t="n"/>
      <c r="L271" s="77" t="n"/>
      <c r="M271" s="77" t="n"/>
      <c r="N271" s="77" t="n"/>
      <c r="O271" s="77" t="n"/>
      <c r="P271" s="77" t="n"/>
      <c r="Q271" s="77" t="n"/>
      <c r="R271" s="77" t="n"/>
      <c r="S271" s="77" t="n"/>
      <c r="T271" s="77" t="n"/>
      <c r="U271" s="77" t="n"/>
      <c r="V271" s="77" t="n"/>
      <c r="W271" s="77" t="n"/>
      <c r="X271" s="77" t="n"/>
      <c r="Y271" s="77" t="n"/>
      <c r="Z271" s="77" t="n"/>
    </row>
    <row r="272">
      <c r="A272" s="77" t="n"/>
      <c r="B272" s="77" t="n"/>
      <c r="C272" s="77" t="n"/>
      <c r="D272" s="77" t="n"/>
      <c r="E272" s="77" t="n"/>
      <c r="F272" s="77" t="n"/>
      <c r="G272" s="77" t="n"/>
      <c r="H272" s="77" t="n"/>
      <c r="I272" s="77" t="n"/>
      <c r="J272" s="77" t="n"/>
      <c r="K272" s="77" t="n"/>
      <c r="L272" s="77" t="n"/>
      <c r="M272" s="77" t="n"/>
      <c r="N272" s="77" t="n"/>
      <c r="O272" s="77" t="n"/>
      <c r="P272" s="77" t="n"/>
      <c r="Q272" s="77" t="n"/>
      <c r="R272" s="77" t="n"/>
      <c r="S272" s="77" t="n"/>
      <c r="T272" s="77" t="n"/>
      <c r="U272" s="77" t="n"/>
      <c r="V272" s="77" t="n"/>
      <c r="W272" s="77" t="n"/>
      <c r="X272" s="77" t="n"/>
      <c r="Y272" s="77" t="n"/>
      <c r="Z272" s="77" t="n"/>
    </row>
    <row r="273">
      <c r="A273" s="77" t="n"/>
      <c r="B273" s="77" t="n"/>
      <c r="C273" s="77" t="n"/>
      <c r="D273" s="77" t="n"/>
      <c r="E273" s="77" t="n"/>
      <c r="F273" s="77" t="n"/>
      <c r="G273" s="77" t="n"/>
      <c r="H273" s="77" t="n"/>
      <c r="I273" s="77" t="n"/>
      <c r="J273" s="77" t="n"/>
      <c r="K273" s="77" t="n"/>
      <c r="L273" s="77" t="n"/>
      <c r="M273" s="77" t="n"/>
      <c r="N273" s="77" t="n"/>
      <c r="O273" s="77" t="n"/>
      <c r="P273" s="77" t="n"/>
      <c r="Q273" s="77" t="n"/>
      <c r="R273" s="77" t="n"/>
      <c r="S273" s="77" t="n"/>
      <c r="T273" s="77" t="n"/>
      <c r="U273" s="77" t="n"/>
      <c r="V273" s="77" t="n"/>
      <c r="W273" s="77" t="n"/>
      <c r="X273" s="77" t="n"/>
      <c r="Y273" s="77" t="n"/>
      <c r="Z273" s="77" t="n"/>
    </row>
    <row r="274">
      <c r="A274" s="77" t="n"/>
      <c r="B274" s="77" t="n"/>
      <c r="C274" s="77" t="n"/>
      <c r="D274" s="77" t="n"/>
      <c r="E274" s="77" t="n"/>
      <c r="F274" s="77" t="n"/>
      <c r="G274" s="77" t="n"/>
      <c r="H274" s="77" t="n"/>
      <c r="I274" s="77" t="n"/>
      <c r="J274" s="77" t="n"/>
      <c r="K274" s="77" t="n"/>
      <c r="L274" s="77" t="n"/>
      <c r="M274" s="77" t="n"/>
      <c r="N274" s="77" t="n"/>
      <c r="O274" s="77" t="n"/>
      <c r="P274" s="77" t="n"/>
      <c r="Q274" s="77" t="n"/>
      <c r="R274" s="77" t="n"/>
      <c r="S274" s="77" t="n"/>
      <c r="T274" s="77" t="n"/>
      <c r="U274" s="77" t="n"/>
      <c r="V274" s="77" t="n"/>
      <c r="W274" s="77" t="n"/>
      <c r="X274" s="77" t="n"/>
      <c r="Y274" s="77" t="n"/>
      <c r="Z274" s="77" t="n"/>
    </row>
    <row r="275">
      <c r="A275" s="77" t="n"/>
      <c r="B275" s="77" t="n"/>
      <c r="C275" s="77" t="n"/>
      <c r="D275" s="77" t="n"/>
      <c r="E275" s="77" t="n"/>
      <c r="F275" s="77" t="n"/>
      <c r="G275" s="77" t="n"/>
      <c r="H275" s="77" t="n"/>
      <c r="I275" s="77" t="n"/>
      <c r="J275" s="77" t="n"/>
      <c r="K275" s="77" t="n"/>
      <c r="L275" s="77" t="n"/>
      <c r="M275" s="77" t="n"/>
      <c r="N275" s="77" t="n"/>
      <c r="O275" s="77" t="n"/>
      <c r="P275" s="77" t="n"/>
      <c r="Q275" s="77" t="n"/>
      <c r="R275" s="77" t="n"/>
      <c r="S275" s="77" t="n"/>
      <c r="T275" s="77" t="n"/>
      <c r="U275" s="77" t="n"/>
      <c r="V275" s="77" t="n"/>
      <c r="W275" s="77" t="n"/>
      <c r="X275" s="77" t="n"/>
      <c r="Y275" s="77" t="n"/>
      <c r="Z275" s="77" t="n"/>
    </row>
    <row r="276">
      <c r="A276" s="77" t="n"/>
      <c r="B276" s="77" t="n"/>
      <c r="C276" s="77" t="n"/>
      <c r="D276" s="77" t="n"/>
      <c r="E276" s="77" t="n"/>
      <c r="F276" s="77" t="n"/>
      <c r="G276" s="77" t="n"/>
      <c r="H276" s="77" t="n"/>
      <c r="I276" s="77" t="n"/>
      <c r="J276" s="77" t="n"/>
      <c r="K276" s="77" t="n"/>
      <c r="L276" s="77" t="n"/>
      <c r="M276" s="77" t="n"/>
      <c r="N276" s="77" t="n"/>
      <c r="O276" s="77" t="n"/>
      <c r="P276" s="77" t="n"/>
      <c r="Q276" s="77" t="n"/>
      <c r="R276" s="77" t="n"/>
      <c r="S276" s="77" t="n"/>
      <c r="T276" s="77" t="n"/>
      <c r="U276" s="77" t="n"/>
      <c r="V276" s="77" t="n"/>
      <c r="W276" s="77" t="n"/>
      <c r="X276" s="77" t="n"/>
      <c r="Y276" s="77" t="n"/>
      <c r="Z276" s="77" t="n"/>
    </row>
    <row r="277">
      <c r="A277" s="77" t="n"/>
      <c r="B277" s="77" t="n"/>
      <c r="C277" s="77" t="n"/>
      <c r="D277" s="77" t="n"/>
      <c r="E277" s="77" t="n"/>
      <c r="F277" s="77" t="n"/>
      <c r="G277" s="77" t="n"/>
      <c r="H277" s="77" t="n"/>
      <c r="I277" s="77" t="n"/>
      <c r="J277" s="77" t="n"/>
      <c r="K277" s="77" t="n"/>
      <c r="L277" s="77" t="n"/>
      <c r="M277" s="77" t="n"/>
      <c r="N277" s="77" t="n"/>
      <c r="O277" s="77" t="n"/>
      <c r="P277" s="77" t="n"/>
      <c r="Q277" s="77" t="n"/>
      <c r="R277" s="77" t="n"/>
      <c r="S277" s="77" t="n"/>
      <c r="T277" s="77" t="n"/>
      <c r="U277" s="77" t="n"/>
      <c r="V277" s="77" t="n"/>
      <c r="W277" s="77" t="n"/>
      <c r="X277" s="77" t="n"/>
      <c r="Y277" s="77" t="n"/>
      <c r="Z277" s="77" t="n"/>
    </row>
    <row r="278">
      <c r="A278" s="77" t="n"/>
      <c r="B278" s="77" t="n"/>
      <c r="C278" s="77" t="n"/>
      <c r="D278" s="77" t="n"/>
      <c r="E278" s="77" t="n"/>
      <c r="F278" s="77" t="n"/>
      <c r="G278" s="77" t="n"/>
      <c r="H278" s="77" t="n"/>
      <c r="I278" s="77" t="n"/>
      <c r="J278" s="77" t="n"/>
      <c r="K278" s="77" t="n"/>
      <c r="L278" s="77" t="n"/>
      <c r="M278" s="77" t="n"/>
      <c r="N278" s="77" t="n"/>
      <c r="O278" s="77" t="n"/>
      <c r="P278" s="77" t="n"/>
      <c r="Q278" s="77" t="n"/>
      <c r="R278" s="77" t="n"/>
      <c r="S278" s="77" t="n"/>
      <c r="T278" s="77" t="n"/>
      <c r="U278" s="77" t="n"/>
      <c r="V278" s="77" t="n"/>
      <c r="W278" s="77" t="n"/>
      <c r="X278" s="77" t="n"/>
      <c r="Y278" s="77" t="n"/>
      <c r="Z278" s="77" t="n"/>
    </row>
    <row r="279">
      <c r="A279" s="77" t="n"/>
      <c r="B279" s="77" t="n"/>
      <c r="C279" s="77" t="n"/>
      <c r="D279" s="77" t="n"/>
      <c r="E279" s="77" t="n"/>
      <c r="F279" s="77" t="n"/>
      <c r="G279" s="77" t="n"/>
      <c r="H279" s="77" t="n"/>
      <c r="I279" s="77" t="n"/>
      <c r="J279" s="77" t="n"/>
      <c r="K279" s="77" t="n"/>
      <c r="L279" s="77" t="n"/>
      <c r="M279" s="77" t="n"/>
      <c r="N279" s="77" t="n"/>
      <c r="O279" s="77" t="n"/>
      <c r="P279" s="77" t="n"/>
      <c r="Q279" s="77" t="n"/>
      <c r="R279" s="77" t="n"/>
      <c r="S279" s="77" t="n"/>
      <c r="T279" s="77" t="n"/>
      <c r="U279" s="77" t="n"/>
      <c r="V279" s="77" t="n"/>
      <c r="W279" s="77" t="n"/>
      <c r="X279" s="77" t="n"/>
      <c r="Y279" s="77" t="n"/>
      <c r="Z279" s="77" t="n"/>
    </row>
    <row r="280">
      <c r="A280" s="77" t="n"/>
      <c r="B280" s="77" t="n"/>
      <c r="C280" s="77" t="n"/>
      <c r="D280" s="77" t="n"/>
      <c r="E280" s="77" t="n"/>
      <c r="F280" s="77" t="n"/>
      <c r="G280" s="77" t="n"/>
      <c r="H280" s="77" t="n"/>
      <c r="I280" s="77" t="n"/>
      <c r="J280" s="77" t="n"/>
      <c r="K280" s="77" t="n"/>
      <c r="L280" s="77" t="n"/>
      <c r="M280" s="77" t="n"/>
      <c r="N280" s="77" t="n"/>
      <c r="O280" s="77" t="n"/>
      <c r="P280" s="77" t="n"/>
      <c r="Q280" s="77" t="n"/>
      <c r="R280" s="77" t="n"/>
      <c r="S280" s="77" t="n"/>
      <c r="T280" s="77" t="n"/>
      <c r="U280" s="77" t="n"/>
      <c r="V280" s="77" t="n"/>
      <c r="W280" s="77" t="n"/>
      <c r="X280" s="77" t="n"/>
      <c r="Y280" s="77" t="n"/>
      <c r="Z280" s="77" t="n"/>
    </row>
    <row r="281">
      <c r="A281" s="77" t="n"/>
      <c r="B281" s="77" t="n"/>
      <c r="C281" s="77" t="n"/>
      <c r="D281" s="77" t="n"/>
      <c r="E281" s="77" t="n"/>
      <c r="F281" s="77" t="n"/>
      <c r="G281" s="77" t="n"/>
      <c r="H281" s="77" t="n"/>
      <c r="I281" s="77" t="n"/>
      <c r="J281" s="77" t="n"/>
      <c r="K281" s="77" t="n"/>
      <c r="L281" s="77" t="n"/>
      <c r="M281" s="77" t="n"/>
      <c r="N281" s="77" t="n"/>
      <c r="O281" s="77" t="n"/>
      <c r="P281" s="77" t="n"/>
      <c r="Q281" s="77" t="n"/>
      <c r="R281" s="77" t="n"/>
      <c r="S281" s="77" t="n"/>
      <c r="T281" s="77" t="n"/>
      <c r="U281" s="77" t="n"/>
      <c r="V281" s="77" t="n"/>
      <c r="W281" s="77" t="n"/>
      <c r="X281" s="77" t="n"/>
      <c r="Y281" s="77" t="n"/>
      <c r="Z281" s="77" t="n"/>
    </row>
    <row r="282">
      <c r="A282" s="77" t="n"/>
      <c r="B282" s="77" t="n"/>
      <c r="C282" s="77" t="n"/>
      <c r="D282" s="77" t="n"/>
      <c r="E282" s="77" t="n"/>
      <c r="F282" s="77" t="n"/>
      <c r="G282" s="77" t="n"/>
      <c r="H282" s="77" t="n"/>
      <c r="I282" s="77" t="n"/>
      <c r="J282" s="77" t="n"/>
      <c r="K282" s="77" t="n"/>
      <c r="L282" s="77" t="n"/>
      <c r="M282" s="77" t="n"/>
      <c r="N282" s="77" t="n"/>
      <c r="O282" s="77" t="n"/>
      <c r="P282" s="77" t="n"/>
      <c r="Q282" s="77" t="n"/>
      <c r="R282" s="77" t="n"/>
      <c r="S282" s="77" t="n"/>
      <c r="T282" s="77" t="n"/>
      <c r="U282" s="77" t="n"/>
      <c r="V282" s="77" t="n"/>
      <c r="W282" s="77" t="n"/>
      <c r="X282" s="77" t="n"/>
      <c r="Y282" s="77" t="n"/>
      <c r="Z282" s="77" t="n"/>
    </row>
    <row r="283">
      <c r="A283" s="77" t="n"/>
      <c r="B283" s="77" t="n"/>
      <c r="C283" s="77" t="n"/>
      <c r="D283" s="77" t="n"/>
      <c r="E283" s="77" t="n"/>
      <c r="F283" s="77" t="n"/>
      <c r="G283" s="77" t="n"/>
      <c r="H283" s="77" t="n"/>
      <c r="I283" s="77" t="n"/>
      <c r="J283" s="77" t="n"/>
      <c r="K283" s="77" t="n"/>
      <c r="L283" s="77" t="n"/>
      <c r="M283" s="77" t="n"/>
      <c r="N283" s="77" t="n"/>
      <c r="O283" s="77" t="n"/>
      <c r="P283" s="77" t="n"/>
      <c r="Q283" s="77" t="n"/>
      <c r="R283" s="77" t="n"/>
      <c r="S283" s="77" t="n"/>
      <c r="T283" s="77" t="n"/>
      <c r="U283" s="77" t="n"/>
      <c r="V283" s="77" t="n"/>
      <c r="W283" s="77" t="n"/>
      <c r="X283" s="77" t="n"/>
      <c r="Y283" s="77" t="n"/>
      <c r="Z283" s="77" t="n"/>
    </row>
    <row r="284">
      <c r="A284" s="77" t="n"/>
      <c r="B284" s="77" t="n"/>
      <c r="C284" s="77" t="n"/>
      <c r="D284" s="77" t="n"/>
      <c r="E284" s="77" t="n"/>
      <c r="F284" s="77" t="n"/>
      <c r="G284" s="77" t="n"/>
      <c r="H284" s="77" t="n"/>
      <c r="I284" s="77" t="n"/>
      <c r="J284" s="77" t="n"/>
      <c r="K284" s="77" t="n"/>
      <c r="L284" s="77" t="n"/>
      <c r="M284" s="77" t="n"/>
      <c r="N284" s="77" t="n"/>
      <c r="O284" s="77" t="n"/>
      <c r="P284" s="77" t="n"/>
      <c r="Q284" s="77" t="n"/>
      <c r="R284" s="77" t="n"/>
      <c r="S284" s="77" t="n"/>
      <c r="T284" s="77" t="n"/>
      <c r="U284" s="77" t="n"/>
      <c r="V284" s="77" t="n"/>
      <c r="W284" s="77" t="n"/>
      <c r="X284" s="77" t="n"/>
      <c r="Y284" s="77" t="n"/>
      <c r="Z284" s="77" t="n"/>
    </row>
    <row r="285">
      <c r="A285" s="77" t="n"/>
      <c r="B285" s="77" t="n"/>
      <c r="C285" s="77" t="n"/>
      <c r="D285" s="77" t="n"/>
      <c r="E285" s="77" t="n"/>
      <c r="F285" s="77" t="n"/>
      <c r="G285" s="77" t="n"/>
      <c r="H285" s="77" t="n"/>
      <c r="I285" s="77" t="n"/>
      <c r="J285" s="77" t="n"/>
      <c r="K285" s="77" t="n"/>
      <c r="L285" s="77" t="n"/>
      <c r="M285" s="77" t="n"/>
      <c r="N285" s="77" t="n"/>
      <c r="O285" s="77" t="n"/>
      <c r="P285" s="77" t="n"/>
      <c r="Q285" s="77" t="n"/>
      <c r="R285" s="77" t="n"/>
      <c r="S285" s="77" t="n"/>
      <c r="T285" s="77" t="n"/>
      <c r="U285" s="77" t="n"/>
      <c r="V285" s="77" t="n"/>
      <c r="W285" s="77" t="n"/>
      <c r="X285" s="77" t="n"/>
      <c r="Y285" s="77" t="n"/>
      <c r="Z285" s="77" t="n"/>
    </row>
    <row r="286">
      <c r="A286" s="77" t="n"/>
      <c r="B286" s="77" t="n"/>
      <c r="C286" s="77" t="n"/>
      <c r="D286" s="77" t="n"/>
      <c r="E286" s="77" t="n"/>
      <c r="F286" s="77" t="n"/>
      <c r="G286" s="77" t="n"/>
      <c r="H286" s="77" t="n"/>
      <c r="I286" s="77" t="n"/>
      <c r="J286" s="77" t="n"/>
      <c r="K286" s="77" t="n"/>
      <c r="L286" s="77" t="n"/>
      <c r="M286" s="77" t="n"/>
      <c r="N286" s="77" t="n"/>
      <c r="O286" s="77" t="n"/>
      <c r="P286" s="77" t="n"/>
      <c r="Q286" s="77" t="n"/>
      <c r="R286" s="77" t="n"/>
      <c r="S286" s="77" t="n"/>
      <c r="T286" s="77" t="n"/>
      <c r="U286" s="77" t="n"/>
      <c r="V286" s="77" t="n"/>
      <c r="W286" s="77" t="n"/>
      <c r="X286" s="77" t="n"/>
      <c r="Y286" s="77" t="n"/>
      <c r="Z286" s="77" t="n"/>
    </row>
    <row r="287">
      <c r="A287" s="77" t="n"/>
      <c r="B287" s="77" t="n"/>
      <c r="C287" s="77" t="n"/>
      <c r="D287" s="77" t="n"/>
      <c r="E287" s="77" t="n"/>
      <c r="F287" s="77" t="n"/>
      <c r="G287" s="77" t="n"/>
      <c r="H287" s="77" t="n"/>
      <c r="I287" s="77" t="n"/>
      <c r="J287" s="77" t="n"/>
      <c r="K287" s="77" t="n"/>
      <c r="L287" s="77" t="n"/>
      <c r="M287" s="77" t="n"/>
      <c r="N287" s="77" t="n"/>
      <c r="O287" s="77" t="n"/>
      <c r="P287" s="77" t="n"/>
      <c r="Q287" s="77" t="n"/>
      <c r="R287" s="77" t="n"/>
      <c r="S287" s="77" t="n"/>
      <c r="T287" s="77" t="n"/>
      <c r="U287" s="77" t="n"/>
      <c r="V287" s="77" t="n"/>
      <c r="W287" s="77" t="n"/>
      <c r="X287" s="77" t="n"/>
      <c r="Y287" s="77" t="n"/>
      <c r="Z287" s="77" t="n"/>
    </row>
    <row r="288">
      <c r="A288" s="77" t="n"/>
      <c r="B288" s="77" t="n"/>
      <c r="C288" s="77" t="n"/>
      <c r="D288" s="77" t="n"/>
      <c r="E288" s="77" t="n"/>
      <c r="F288" s="77" t="n"/>
      <c r="G288" s="77" t="n"/>
      <c r="H288" s="77" t="n"/>
      <c r="I288" s="77" t="n"/>
      <c r="J288" s="77" t="n"/>
      <c r="K288" s="77" t="n"/>
      <c r="L288" s="77" t="n"/>
      <c r="M288" s="77" t="n"/>
      <c r="N288" s="77" t="n"/>
      <c r="O288" s="77" t="n"/>
      <c r="P288" s="77" t="n"/>
      <c r="Q288" s="77" t="n"/>
      <c r="R288" s="77" t="n"/>
      <c r="S288" s="77" t="n"/>
      <c r="T288" s="77" t="n"/>
      <c r="U288" s="77" t="n"/>
      <c r="V288" s="77" t="n"/>
      <c r="W288" s="77" t="n"/>
      <c r="X288" s="77" t="n"/>
      <c r="Y288" s="77" t="n"/>
      <c r="Z288" s="77" t="n"/>
    </row>
    <row r="289">
      <c r="A289" s="77" t="n"/>
      <c r="B289" s="77" t="n"/>
      <c r="C289" s="77" t="n"/>
      <c r="D289" s="77" t="n"/>
      <c r="E289" s="77" t="n"/>
      <c r="F289" s="77" t="n"/>
      <c r="G289" s="77" t="n"/>
      <c r="H289" s="77" t="n"/>
      <c r="I289" s="77" t="n"/>
      <c r="J289" s="77" t="n"/>
      <c r="K289" s="77" t="n"/>
      <c r="L289" s="77" t="n"/>
      <c r="M289" s="77" t="n"/>
      <c r="N289" s="77" t="n"/>
      <c r="O289" s="77" t="n"/>
      <c r="P289" s="77" t="n"/>
      <c r="Q289" s="77" t="n"/>
      <c r="R289" s="77" t="n"/>
      <c r="S289" s="77" t="n"/>
      <c r="T289" s="77" t="n"/>
      <c r="U289" s="77" t="n"/>
      <c r="V289" s="77" t="n"/>
      <c r="W289" s="77" t="n"/>
      <c r="X289" s="77" t="n"/>
      <c r="Y289" s="77" t="n"/>
      <c r="Z289" s="77" t="n"/>
    </row>
    <row r="290">
      <c r="A290" s="77" t="n"/>
      <c r="B290" s="77" t="n"/>
      <c r="C290" s="77" t="n"/>
      <c r="D290" s="77" t="n"/>
      <c r="E290" s="77" t="n"/>
      <c r="F290" s="77" t="n"/>
      <c r="G290" s="77" t="n"/>
      <c r="H290" s="77" t="n"/>
      <c r="I290" s="77" t="n"/>
      <c r="J290" s="77" t="n"/>
      <c r="K290" s="77" t="n"/>
      <c r="L290" s="77" t="n"/>
      <c r="M290" s="77" t="n"/>
      <c r="N290" s="77" t="n"/>
      <c r="O290" s="77" t="n"/>
      <c r="P290" s="77" t="n"/>
      <c r="Q290" s="77" t="n"/>
      <c r="R290" s="77" t="n"/>
      <c r="S290" s="77" t="n"/>
      <c r="T290" s="77" t="n"/>
      <c r="U290" s="77" t="n"/>
      <c r="V290" s="77" t="n"/>
      <c r="W290" s="77" t="n"/>
      <c r="X290" s="77" t="n"/>
      <c r="Y290" s="77" t="n"/>
      <c r="Z290" s="77" t="n"/>
    </row>
    <row r="291">
      <c r="A291" s="77" t="n"/>
      <c r="B291" s="77" t="n"/>
      <c r="C291" s="77" t="n"/>
      <c r="D291" s="77" t="n"/>
      <c r="E291" s="77" t="n"/>
      <c r="F291" s="77" t="n"/>
      <c r="G291" s="77" t="n"/>
      <c r="H291" s="77" t="n"/>
      <c r="I291" s="77" t="n"/>
      <c r="J291" s="77" t="n"/>
      <c r="K291" s="77" t="n"/>
      <c r="L291" s="77" t="n"/>
      <c r="M291" s="77" t="n"/>
      <c r="N291" s="77" t="n"/>
      <c r="O291" s="77" t="n"/>
      <c r="P291" s="77" t="n"/>
      <c r="Q291" s="77" t="n"/>
      <c r="R291" s="77" t="n"/>
      <c r="S291" s="77" t="n"/>
      <c r="T291" s="77" t="n"/>
      <c r="U291" s="77" t="n"/>
      <c r="V291" s="77" t="n"/>
      <c r="W291" s="77" t="n"/>
      <c r="X291" s="77" t="n"/>
      <c r="Y291" s="77" t="n"/>
      <c r="Z291" s="77" t="n"/>
    </row>
    <row r="292">
      <c r="A292" s="77" t="n"/>
      <c r="B292" s="77" t="n"/>
      <c r="C292" s="77" t="n"/>
      <c r="D292" s="77" t="n"/>
      <c r="E292" s="77" t="n"/>
      <c r="F292" s="77" t="n"/>
      <c r="G292" s="77" t="n"/>
      <c r="H292" s="77" t="n"/>
      <c r="I292" s="77" t="n"/>
      <c r="J292" s="77" t="n"/>
      <c r="K292" s="77" t="n"/>
      <c r="L292" s="77" t="n"/>
      <c r="M292" s="77" t="n"/>
      <c r="N292" s="77" t="n"/>
      <c r="O292" s="77" t="n"/>
      <c r="P292" s="77" t="n"/>
      <c r="Q292" s="77" t="n"/>
      <c r="R292" s="77" t="n"/>
      <c r="S292" s="77" t="n"/>
      <c r="T292" s="77" t="n"/>
      <c r="U292" s="77" t="n"/>
      <c r="V292" s="77" t="n"/>
      <c r="W292" s="77" t="n"/>
      <c r="X292" s="77" t="n"/>
      <c r="Y292" s="77" t="n"/>
      <c r="Z292" s="77" t="n"/>
    </row>
    <row r="293">
      <c r="A293" s="77" t="n"/>
      <c r="B293" s="77" t="n"/>
      <c r="C293" s="77" t="n"/>
      <c r="D293" s="77" t="n"/>
      <c r="E293" s="77" t="n"/>
      <c r="F293" s="77" t="n"/>
      <c r="G293" s="77" t="n"/>
      <c r="H293" s="77" t="n"/>
      <c r="I293" s="77" t="n"/>
      <c r="J293" s="77" t="n"/>
      <c r="K293" s="77" t="n"/>
      <c r="L293" s="77" t="n"/>
      <c r="M293" s="77" t="n"/>
      <c r="N293" s="77" t="n"/>
      <c r="O293" s="77" t="n"/>
      <c r="P293" s="77" t="n"/>
      <c r="Q293" s="77" t="n"/>
      <c r="R293" s="77" t="n"/>
      <c r="S293" s="77" t="n"/>
      <c r="T293" s="77" t="n"/>
      <c r="U293" s="77" t="n"/>
      <c r="V293" s="77" t="n"/>
      <c r="W293" s="77" t="n"/>
      <c r="X293" s="77" t="n"/>
      <c r="Y293" s="77" t="n"/>
      <c r="Z293" s="77" t="n"/>
    </row>
    <row r="294">
      <c r="A294" s="77" t="n"/>
      <c r="B294" s="77" t="n"/>
      <c r="C294" s="77" t="n"/>
      <c r="D294" s="77" t="n"/>
      <c r="E294" s="77" t="n"/>
      <c r="F294" s="77" t="n"/>
      <c r="G294" s="77" t="n"/>
      <c r="H294" s="77" t="n"/>
      <c r="I294" s="77" t="n"/>
      <c r="J294" s="77" t="n"/>
      <c r="K294" s="77" t="n"/>
      <c r="L294" s="77" t="n"/>
      <c r="M294" s="77" t="n"/>
      <c r="N294" s="77" t="n"/>
      <c r="O294" s="77" t="n"/>
      <c r="P294" s="77" t="n"/>
      <c r="Q294" s="77" t="n"/>
      <c r="R294" s="77" t="n"/>
      <c r="S294" s="77" t="n"/>
      <c r="T294" s="77" t="n"/>
      <c r="U294" s="77" t="n"/>
      <c r="V294" s="77" t="n"/>
      <c r="W294" s="77" t="n"/>
      <c r="X294" s="77" t="n"/>
      <c r="Y294" s="77" t="n"/>
      <c r="Z294" s="77" t="n"/>
    </row>
    <row r="295">
      <c r="A295" s="77" t="n"/>
      <c r="B295" s="77" t="n"/>
      <c r="C295" s="77" t="n"/>
      <c r="D295" s="77" t="n"/>
      <c r="E295" s="77" t="n"/>
      <c r="F295" s="77" t="n"/>
      <c r="G295" s="77" t="n"/>
      <c r="H295" s="77" t="n"/>
      <c r="I295" s="77" t="n"/>
      <c r="J295" s="77" t="n"/>
      <c r="K295" s="77" t="n"/>
      <c r="L295" s="77" t="n"/>
      <c r="M295" s="77" t="n"/>
      <c r="N295" s="77" t="n"/>
      <c r="O295" s="77" t="n"/>
      <c r="P295" s="77" t="n"/>
      <c r="Q295" s="77" t="n"/>
      <c r="R295" s="77" t="n"/>
      <c r="S295" s="77" t="n"/>
      <c r="T295" s="77" t="n"/>
      <c r="U295" s="77" t="n"/>
      <c r="V295" s="77" t="n"/>
      <c r="W295" s="77" t="n"/>
      <c r="X295" s="77" t="n"/>
      <c r="Y295" s="77" t="n"/>
      <c r="Z295" s="77" t="n"/>
    </row>
    <row r="296">
      <c r="A296" s="77" t="n"/>
      <c r="B296" s="77" t="n"/>
      <c r="C296" s="77" t="n"/>
      <c r="D296" s="77" t="n"/>
      <c r="E296" s="77" t="n"/>
      <c r="F296" s="77" t="n"/>
      <c r="G296" s="77" t="n"/>
      <c r="H296" s="77" t="n"/>
      <c r="I296" s="77" t="n"/>
      <c r="J296" s="77" t="n"/>
      <c r="K296" s="77" t="n"/>
      <c r="L296" s="77" t="n"/>
      <c r="M296" s="77" t="n"/>
      <c r="N296" s="77" t="n"/>
      <c r="O296" s="77" t="n"/>
      <c r="P296" s="77" t="n"/>
      <c r="Q296" s="77" t="n"/>
      <c r="R296" s="77" t="n"/>
      <c r="S296" s="77" t="n"/>
      <c r="T296" s="77" t="n"/>
      <c r="U296" s="77" t="n"/>
      <c r="V296" s="77" t="n"/>
      <c r="W296" s="77" t="n"/>
      <c r="X296" s="77" t="n"/>
      <c r="Y296" s="77" t="n"/>
      <c r="Z296" s="77" t="n"/>
    </row>
    <row r="297">
      <c r="A297" s="77" t="n"/>
      <c r="B297" s="77" t="n"/>
      <c r="C297" s="77" t="n"/>
      <c r="D297" s="77" t="n"/>
      <c r="E297" s="77" t="n"/>
      <c r="F297" s="77" t="n"/>
      <c r="G297" s="77" t="n"/>
      <c r="H297" s="77" t="n"/>
      <c r="I297" s="77" t="n"/>
      <c r="J297" s="77" t="n"/>
      <c r="K297" s="77" t="n"/>
      <c r="L297" s="77" t="n"/>
      <c r="M297" s="77" t="n"/>
      <c r="N297" s="77" t="n"/>
      <c r="O297" s="77" t="n"/>
      <c r="P297" s="77" t="n"/>
      <c r="Q297" s="77" t="n"/>
      <c r="R297" s="77" t="n"/>
      <c r="S297" s="77" t="n"/>
      <c r="T297" s="77" t="n"/>
      <c r="U297" s="77" t="n"/>
      <c r="V297" s="77" t="n"/>
      <c r="W297" s="77" t="n"/>
      <c r="X297" s="77" t="n"/>
      <c r="Y297" s="77" t="n"/>
      <c r="Z297" s="77" t="n"/>
    </row>
    <row r="298">
      <c r="A298" s="77" t="n"/>
      <c r="B298" s="77" t="n"/>
      <c r="C298" s="77" t="n"/>
      <c r="D298" s="77" t="n"/>
      <c r="E298" s="77" t="n"/>
      <c r="F298" s="77" t="n"/>
      <c r="G298" s="77" t="n"/>
      <c r="H298" s="77" t="n"/>
      <c r="I298" s="77" t="n"/>
      <c r="J298" s="77" t="n"/>
      <c r="K298" s="77" t="n"/>
      <c r="L298" s="77" t="n"/>
      <c r="M298" s="77" t="n"/>
      <c r="N298" s="77" t="n"/>
      <c r="O298" s="77" t="n"/>
      <c r="P298" s="77" t="n"/>
      <c r="Q298" s="77" t="n"/>
      <c r="R298" s="77" t="n"/>
      <c r="S298" s="77" t="n"/>
      <c r="T298" s="77" t="n"/>
      <c r="U298" s="77" t="n"/>
      <c r="V298" s="77" t="n"/>
      <c r="W298" s="77" t="n"/>
      <c r="X298" s="77" t="n"/>
      <c r="Y298" s="77" t="n"/>
      <c r="Z298" s="77" t="n"/>
    </row>
    <row r="299">
      <c r="A299" s="77" t="n"/>
      <c r="B299" s="77" t="n"/>
      <c r="C299" s="77" t="n"/>
      <c r="D299" s="77" t="n"/>
      <c r="E299" s="77" t="n"/>
      <c r="F299" s="77" t="n"/>
      <c r="G299" s="77" t="n"/>
      <c r="H299" s="77" t="n"/>
      <c r="I299" s="77" t="n"/>
      <c r="J299" s="77" t="n"/>
      <c r="K299" s="77" t="n"/>
      <c r="L299" s="77" t="n"/>
      <c r="M299" s="77" t="n"/>
      <c r="N299" s="77" t="n"/>
      <c r="O299" s="77" t="n"/>
      <c r="P299" s="77" t="n"/>
      <c r="Q299" s="77" t="n"/>
      <c r="R299" s="77" t="n"/>
      <c r="S299" s="77" t="n"/>
      <c r="T299" s="77" t="n"/>
      <c r="U299" s="77" t="n"/>
      <c r="V299" s="77" t="n"/>
      <c r="W299" s="77" t="n"/>
      <c r="X299" s="77" t="n"/>
      <c r="Y299" s="77" t="n"/>
      <c r="Z299" s="77" t="n"/>
    </row>
    <row r="300">
      <c r="A300" s="77" t="n"/>
      <c r="B300" s="77" t="n"/>
      <c r="C300" s="77" t="n"/>
      <c r="D300" s="77" t="n"/>
      <c r="E300" s="77" t="n"/>
      <c r="F300" s="77" t="n"/>
      <c r="G300" s="77" t="n"/>
      <c r="H300" s="77" t="n"/>
      <c r="I300" s="77" t="n"/>
      <c r="J300" s="77" t="n"/>
      <c r="K300" s="77" t="n"/>
      <c r="L300" s="77" t="n"/>
      <c r="M300" s="77" t="n"/>
      <c r="N300" s="77" t="n"/>
      <c r="O300" s="77" t="n"/>
      <c r="P300" s="77" t="n"/>
      <c r="Q300" s="77" t="n"/>
      <c r="R300" s="77" t="n"/>
      <c r="S300" s="77" t="n"/>
      <c r="T300" s="77" t="n"/>
      <c r="U300" s="77" t="n"/>
      <c r="V300" s="77" t="n"/>
      <c r="W300" s="77" t="n"/>
      <c r="X300" s="77" t="n"/>
      <c r="Y300" s="77" t="n"/>
      <c r="Z300" s="77" t="n"/>
    </row>
    <row r="301">
      <c r="A301" s="77" t="n"/>
      <c r="B301" s="77" t="n"/>
      <c r="C301" s="77" t="n"/>
      <c r="D301" s="77" t="n"/>
      <c r="E301" s="77" t="n"/>
      <c r="F301" s="77" t="n"/>
      <c r="G301" s="77" t="n"/>
      <c r="H301" s="77" t="n"/>
      <c r="I301" s="77" t="n"/>
      <c r="J301" s="77" t="n"/>
      <c r="K301" s="77" t="n"/>
      <c r="L301" s="77" t="n"/>
      <c r="M301" s="77" t="n"/>
      <c r="N301" s="77" t="n"/>
      <c r="O301" s="77" t="n"/>
      <c r="P301" s="77" t="n"/>
      <c r="Q301" s="77" t="n"/>
      <c r="R301" s="77" t="n"/>
      <c r="S301" s="77" t="n"/>
      <c r="T301" s="77" t="n"/>
      <c r="U301" s="77" t="n"/>
      <c r="V301" s="77" t="n"/>
      <c r="W301" s="77" t="n"/>
      <c r="X301" s="77" t="n"/>
      <c r="Y301" s="77" t="n"/>
      <c r="Z301" s="77" t="n"/>
    </row>
    <row r="302">
      <c r="A302" s="77" t="n"/>
      <c r="B302" s="77" t="n"/>
      <c r="C302" s="77" t="n"/>
      <c r="D302" s="77" t="n"/>
      <c r="E302" s="77" t="n"/>
      <c r="F302" s="77" t="n"/>
      <c r="G302" s="77" t="n"/>
      <c r="H302" s="77" t="n"/>
      <c r="I302" s="77" t="n"/>
      <c r="J302" s="77" t="n"/>
      <c r="K302" s="77" t="n"/>
      <c r="L302" s="77" t="n"/>
      <c r="M302" s="77" t="n"/>
      <c r="N302" s="77" t="n"/>
      <c r="O302" s="77" t="n"/>
      <c r="P302" s="77" t="n"/>
      <c r="Q302" s="77" t="n"/>
      <c r="R302" s="77" t="n"/>
      <c r="S302" s="77" t="n"/>
      <c r="T302" s="77" t="n"/>
      <c r="U302" s="77" t="n"/>
      <c r="V302" s="77" t="n"/>
      <c r="W302" s="77" t="n"/>
      <c r="X302" s="77" t="n"/>
      <c r="Y302" s="77" t="n"/>
      <c r="Z302" s="77" t="n"/>
    </row>
    <row r="303">
      <c r="A303" s="77" t="n"/>
      <c r="B303" s="77" t="n"/>
      <c r="C303" s="77" t="n"/>
      <c r="D303" s="77" t="n"/>
      <c r="E303" s="77" t="n"/>
      <c r="F303" s="77" t="n"/>
      <c r="G303" s="77" t="n"/>
      <c r="H303" s="77" t="n"/>
      <c r="I303" s="77" t="n"/>
      <c r="J303" s="77" t="n"/>
      <c r="K303" s="77" t="n"/>
      <c r="L303" s="77" t="n"/>
      <c r="M303" s="77" t="n"/>
      <c r="N303" s="77" t="n"/>
      <c r="O303" s="77" t="n"/>
      <c r="P303" s="77" t="n"/>
      <c r="Q303" s="77" t="n"/>
      <c r="R303" s="77" t="n"/>
      <c r="S303" s="77" t="n"/>
      <c r="T303" s="77" t="n"/>
      <c r="U303" s="77" t="n"/>
      <c r="V303" s="77" t="n"/>
      <c r="W303" s="77" t="n"/>
      <c r="X303" s="77" t="n"/>
      <c r="Y303" s="77" t="n"/>
      <c r="Z303" s="77" t="n"/>
    </row>
    <row r="304">
      <c r="A304" s="77" t="n"/>
      <c r="B304" s="77" t="n"/>
      <c r="C304" s="77" t="n"/>
      <c r="D304" s="77" t="n"/>
      <c r="E304" s="77" t="n"/>
      <c r="F304" s="77" t="n"/>
      <c r="G304" s="77" t="n"/>
      <c r="H304" s="77" t="n"/>
      <c r="I304" s="77" t="n"/>
      <c r="J304" s="77" t="n"/>
      <c r="K304" s="77" t="n"/>
      <c r="L304" s="77" t="n"/>
      <c r="M304" s="77" t="n"/>
      <c r="N304" s="77" t="n"/>
      <c r="O304" s="77" t="n"/>
      <c r="P304" s="77" t="n"/>
      <c r="Q304" s="77" t="n"/>
      <c r="R304" s="77" t="n"/>
      <c r="S304" s="77" t="n"/>
      <c r="T304" s="77" t="n"/>
      <c r="U304" s="77" t="n"/>
      <c r="V304" s="77" t="n"/>
      <c r="W304" s="77" t="n"/>
      <c r="X304" s="77" t="n"/>
      <c r="Y304" s="77" t="n"/>
      <c r="Z304" s="77" t="n"/>
    </row>
    <row r="305">
      <c r="A305" s="77" t="n"/>
      <c r="B305" s="77" t="n"/>
      <c r="C305" s="77" t="n"/>
      <c r="D305" s="77" t="n"/>
      <c r="E305" s="77" t="n"/>
      <c r="F305" s="77" t="n"/>
      <c r="G305" s="77" t="n"/>
      <c r="H305" s="77" t="n"/>
      <c r="I305" s="77" t="n"/>
      <c r="J305" s="77" t="n"/>
      <c r="K305" s="77" t="n"/>
      <c r="L305" s="77" t="n"/>
      <c r="M305" s="77" t="n"/>
      <c r="N305" s="77" t="n"/>
      <c r="O305" s="77" t="n"/>
      <c r="P305" s="77" t="n"/>
      <c r="Q305" s="77" t="n"/>
      <c r="R305" s="77" t="n"/>
      <c r="S305" s="77" t="n"/>
      <c r="T305" s="77" t="n"/>
      <c r="U305" s="77" t="n"/>
      <c r="V305" s="77" t="n"/>
      <c r="W305" s="77" t="n"/>
      <c r="X305" s="77" t="n"/>
      <c r="Y305" s="77" t="n"/>
      <c r="Z305" s="77" t="n"/>
    </row>
    <row r="306">
      <c r="A306" s="77" t="n"/>
      <c r="B306" s="77" t="n"/>
      <c r="C306" s="77" t="n"/>
      <c r="D306" s="77" t="n"/>
      <c r="E306" s="77" t="n"/>
      <c r="F306" s="77" t="n"/>
      <c r="G306" s="77" t="n"/>
      <c r="H306" s="77" t="n"/>
      <c r="I306" s="77" t="n"/>
      <c r="J306" s="77" t="n"/>
      <c r="K306" s="77" t="n"/>
      <c r="L306" s="77" t="n"/>
      <c r="M306" s="77" t="n"/>
      <c r="N306" s="77" t="n"/>
      <c r="O306" s="77" t="n"/>
      <c r="P306" s="77" t="n"/>
      <c r="Q306" s="77" t="n"/>
      <c r="R306" s="77" t="n"/>
      <c r="S306" s="77" t="n"/>
      <c r="T306" s="77" t="n"/>
      <c r="U306" s="77" t="n"/>
      <c r="V306" s="77" t="n"/>
      <c r="W306" s="77" t="n"/>
      <c r="X306" s="77" t="n"/>
      <c r="Y306" s="77" t="n"/>
      <c r="Z306" s="77" t="n"/>
    </row>
    <row r="307">
      <c r="A307" s="77" t="n"/>
      <c r="B307" s="77" t="n"/>
      <c r="C307" s="77" t="n"/>
      <c r="D307" s="77" t="n"/>
      <c r="E307" s="77" t="n"/>
      <c r="F307" s="77" t="n"/>
      <c r="G307" s="77" t="n"/>
      <c r="H307" s="77" t="n"/>
      <c r="I307" s="77" t="n"/>
      <c r="J307" s="77" t="n"/>
      <c r="K307" s="77" t="n"/>
      <c r="L307" s="77" t="n"/>
      <c r="M307" s="77" t="n"/>
      <c r="N307" s="77" t="n"/>
      <c r="O307" s="77" t="n"/>
      <c r="P307" s="77" t="n"/>
      <c r="Q307" s="77" t="n"/>
      <c r="R307" s="77" t="n"/>
      <c r="S307" s="77" t="n"/>
      <c r="T307" s="77" t="n"/>
      <c r="U307" s="77" t="n"/>
      <c r="V307" s="77" t="n"/>
      <c r="W307" s="77" t="n"/>
      <c r="X307" s="77" t="n"/>
      <c r="Y307" s="77" t="n"/>
      <c r="Z307" s="77" t="n"/>
    </row>
    <row r="308">
      <c r="A308" s="77" t="n"/>
      <c r="B308" s="77" t="n"/>
      <c r="C308" s="77" t="n"/>
      <c r="D308" s="77" t="n"/>
      <c r="E308" s="77" t="n"/>
      <c r="F308" s="77" t="n"/>
      <c r="G308" s="77" t="n"/>
      <c r="H308" s="77" t="n"/>
      <c r="I308" s="77" t="n"/>
      <c r="J308" s="77" t="n"/>
      <c r="K308" s="77" t="n"/>
      <c r="L308" s="77" t="n"/>
      <c r="M308" s="77" t="n"/>
      <c r="N308" s="77" t="n"/>
      <c r="O308" s="77" t="n"/>
      <c r="P308" s="77" t="n"/>
      <c r="Q308" s="77" t="n"/>
      <c r="R308" s="77" t="n"/>
      <c r="S308" s="77" t="n"/>
      <c r="T308" s="77" t="n"/>
      <c r="U308" s="77" t="n"/>
      <c r="V308" s="77" t="n"/>
      <c r="W308" s="77" t="n"/>
      <c r="X308" s="77" t="n"/>
      <c r="Y308" s="77" t="n"/>
      <c r="Z308" s="77" t="n"/>
    </row>
    <row r="309">
      <c r="A309" s="77" t="n"/>
      <c r="B309" s="77" t="n"/>
      <c r="C309" s="77" t="n"/>
      <c r="D309" s="77" t="n"/>
      <c r="E309" s="77" t="n"/>
      <c r="F309" s="77" t="n"/>
      <c r="G309" s="77" t="n"/>
      <c r="H309" s="77" t="n"/>
      <c r="I309" s="77" t="n"/>
      <c r="J309" s="77" t="n"/>
      <c r="K309" s="77" t="n"/>
      <c r="L309" s="77" t="n"/>
      <c r="M309" s="77" t="n"/>
      <c r="N309" s="77" t="n"/>
      <c r="O309" s="77" t="n"/>
      <c r="P309" s="77" t="n"/>
      <c r="Q309" s="77" t="n"/>
      <c r="R309" s="77" t="n"/>
      <c r="S309" s="77" t="n"/>
      <c r="T309" s="77" t="n"/>
      <c r="U309" s="77" t="n"/>
      <c r="V309" s="77" t="n"/>
      <c r="W309" s="77" t="n"/>
      <c r="X309" s="77" t="n"/>
      <c r="Y309" s="77" t="n"/>
      <c r="Z309" s="77" t="n"/>
    </row>
    <row r="310">
      <c r="A310" s="77" t="n"/>
      <c r="B310" s="77" t="n"/>
      <c r="C310" s="77" t="n"/>
      <c r="D310" s="77" t="n"/>
      <c r="E310" s="77" t="n"/>
      <c r="F310" s="77" t="n"/>
      <c r="G310" s="77" t="n"/>
      <c r="H310" s="77" t="n"/>
      <c r="I310" s="77" t="n"/>
      <c r="J310" s="77" t="n"/>
      <c r="K310" s="77" t="n"/>
      <c r="L310" s="77" t="n"/>
      <c r="M310" s="77" t="n"/>
      <c r="N310" s="77" t="n"/>
      <c r="O310" s="77" t="n"/>
      <c r="P310" s="77" t="n"/>
      <c r="Q310" s="77" t="n"/>
      <c r="R310" s="77" t="n"/>
      <c r="S310" s="77" t="n"/>
      <c r="T310" s="77" t="n"/>
      <c r="U310" s="77" t="n"/>
      <c r="V310" s="77" t="n"/>
      <c r="W310" s="77" t="n"/>
      <c r="X310" s="77" t="n"/>
      <c r="Y310" s="77" t="n"/>
      <c r="Z310" s="77" t="n"/>
    </row>
    <row r="311">
      <c r="A311" s="77" t="n"/>
      <c r="B311" s="77" t="n"/>
      <c r="C311" s="77" t="n"/>
      <c r="D311" s="77" t="n"/>
      <c r="E311" s="77" t="n"/>
      <c r="F311" s="77" t="n"/>
      <c r="G311" s="77" t="n"/>
      <c r="H311" s="77" t="n"/>
      <c r="I311" s="77" t="n"/>
      <c r="J311" s="77" t="n"/>
      <c r="K311" s="77" t="n"/>
      <c r="L311" s="77" t="n"/>
      <c r="M311" s="77" t="n"/>
      <c r="N311" s="77" t="n"/>
      <c r="O311" s="77" t="n"/>
      <c r="P311" s="77" t="n"/>
      <c r="Q311" s="77" t="n"/>
      <c r="R311" s="77" t="n"/>
      <c r="S311" s="77" t="n"/>
      <c r="T311" s="77" t="n"/>
      <c r="U311" s="77" t="n"/>
      <c r="V311" s="77" t="n"/>
      <c r="W311" s="77" t="n"/>
      <c r="X311" s="77" t="n"/>
      <c r="Y311" s="77" t="n"/>
      <c r="Z311" s="77" t="n"/>
    </row>
    <row r="312">
      <c r="A312" s="77" t="n"/>
      <c r="B312" s="77" t="n"/>
      <c r="C312" s="77" t="n"/>
      <c r="D312" s="77" t="n"/>
      <c r="E312" s="77" t="n"/>
      <c r="F312" s="77" t="n"/>
      <c r="G312" s="77" t="n"/>
      <c r="H312" s="77" t="n"/>
      <c r="I312" s="77" t="n"/>
      <c r="J312" s="77" t="n"/>
      <c r="K312" s="77" t="n"/>
      <c r="L312" s="77" t="n"/>
      <c r="M312" s="77" t="n"/>
      <c r="N312" s="77" t="n"/>
      <c r="O312" s="77" t="n"/>
      <c r="P312" s="77" t="n"/>
      <c r="Q312" s="77" t="n"/>
      <c r="R312" s="77" t="n"/>
      <c r="S312" s="77" t="n"/>
      <c r="T312" s="77" t="n"/>
      <c r="U312" s="77" t="n"/>
      <c r="V312" s="77" t="n"/>
      <c r="W312" s="77" t="n"/>
      <c r="X312" s="77" t="n"/>
      <c r="Y312" s="77" t="n"/>
      <c r="Z312" s="77" t="n"/>
    </row>
    <row r="313">
      <c r="A313" s="77" t="n"/>
      <c r="B313" s="77" t="n"/>
      <c r="C313" s="77" t="n"/>
      <c r="D313" s="77" t="n"/>
      <c r="E313" s="77" t="n"/>
      <c r="F313" s="77" t="n"/>
      <c r="G313" s="77" t="n"/>
      <c r="H313" s="77" t="n"/>
      <c r="I313" s="77" t="n"/>
      <c r="J313" s="77" t="n"/>
      <c r="K313" s="77" t="n"/>
      <c r="L313" s="77" t="n"/>
      <c r="M313" s="77" t="n"/>
      <c r="N313" s="77" t="n"/>
      <c r="O313" s="77" t="n"/>
      <c r="P313" s="77" t="n"/>
      <c r="Q313" s="77" t="n"/>
      <c r="R313" s="77" t="n"/>
      <c r="S313" s="77" t="n"/>
      <c r="T313" s="77" t="n"/>
      <c r="U313" s="77" t="n"/>
      <c r="V313" s="77" t="n"/>
      <c r="W313" s="77" t="n"/>
      <c r="X313" s="77" t="n"/>
      <c r="Y313" s="77" t="n"/>
      <c r="Z313" s="77" t="n"/>
    </row>
    <row r="314">
      <c r="A314" s="77" t="n"/>
      <c r="B314" s="77" t="n"/>
      <c r="C314" s="77" t="n"/>
      <c r="D314" s="77" t="n"/>
      <c r="E314" s="77" t="n"/>
      <c r="F314" s="77" t="n"/>
      <c r="G314" s="77" t="n"/>
      <c r="H314" s="77" t="n"/>
      <c r="I314" s="77" t="n"/>
      <c r="J314" s="77" t="n"/>
      <c r="K314" s="77" t="n"/>
      <c r="L314" s="77" t="n"/>
      <c r="M314" s="77" t="n"/>
      <c r="N314" s="77" t="n"/>
      <c r="O314" s="77" t="n"/>
      <c r="P314" s="77" t="n"/>
      <c r="Q314" s="77" t="n"/>
      <c r="R314" s="77" t="n"/>
      <c r="S314" s="77" t="n"/>
      <c r="T314" s="77" t="n"/>
      <c r="U314" s="77" t="n"/>
      <c r="V314" s="77" t="n"/>
      <c r="W314" s="77" t="n"/>
      <c r="X314" s="77" t="n"/>
      <c r="Y314" s="77" t="n"/>
      <c r="Z314" s="77" t="n"/>
    </row>
    <row r="315">
      <c r="A315" s="77" t="n"/>
      <c r="B315" s="77" t="n"/>
      <c r="C315" s="77" t="n"/>
      <c r="D315" s="77" t="n"/>
      <c r="E315" s="77" t="n"/>
      <c r="F315" s="77" t="n"/>
      <c r="G315" s="77" t="n"/>
      <c r="H315" s="77" t="n"/>
      <c r="I315" s="77" t="n"/>
      <c r="J315" s="77" t="n"/>
      <c r="K315" s="77" t="n"/>
      <c r="L315" s="77" t="n"/>
      <c r="M315" s="77" t="n"/>
      <c r="N315" s="77" t="n"/>
      <c r="O315" s="77" t="n"/>
      <c r="P315" s="77" t="n"/>
      <c r="Q315" s="77" t="n"/>
      <c r="R315" s="77" t="n"/>
      <c r="S315" s="77" t="n"/>
      <c r="T315" s="77" t="n"/>
      <c r="U315" s="77" t="n"/>
      <c r="V315" s="77" t="n"/>
      <c r="W315" s="77" t="n"/>
      <c r="X315" s="77" t="n"/>
      <c r="Y315" s="77" t="n"/>
      <c r="Z315" s="77" t="n"/>
    </row>
    <row r="316">
      <c r="A316" s="77" t="n"/>
      <c r="B316" s="77" t="n"/>
      <c r="C316" s="77" t="n"/>
      <c r="D316" s="77" t="n"/>
      <c r="E316" s="77" t="n"/>
      <c r="F316" s="77" t="n"/>
      <c r="G316" s="77" t="n"/>
      <c r="H316" s="77" t="n"/>
      <c r="I316" s="77" t="n"/>
      <c r="J316" s="77" t="n"/>
      <c r="K316" s="77" t="n"/>
      <c r="L316" s="77" t="n"/>
      <c r="M316" s="77" t="n"/>
      <c r="N316" s="77" t="n"/>
      <c r="O316" s="77" t="n"/>
      <c r="P316" s="77" t="n"/>
      <c r="Q316" s="77" t="n"/>
      <c r="R316" s="77" t="n"/>
      <c r="S316" s="77" t="n"/>
      <c r="T316" s="77" t="n"/>
      <c r="U316" s="77" t="n"/>
      <c r="V316" s="77" t="n"/>
      <c r="W316" s="77" t="n"/>
      <c r="X316" s="77" t="n"/>
      <c r="Y316" s="77" t="n"/>
      <c r="Z316" s="77" t="n"/>
    </row>
    <row r="317">
      <c r="A317" s="77" t="n"/>
      <c r="B317" s="77" t="n"/>
      <c r="C317" s="77" t="n"/>
      <c r="D317" s="77" t="n"/>
      <c r="E317" s="77" t="n"/>
      <c r="F317" s="77" t="n"/>
      <c r="G317" s="77" t="n"/>
      <c r="H317" s="77" t="n"/>
      <c r="I317" s="77" t="n"/>
      <c r="J317" s="77" t="n"/>
      <c r="K317" s="77" t="n"/>
      <c r="L317" s="77" t="n"/>
      <c r="M317" s="77" t="n"/>
      <c r="N317" s="77" t="n"/>
      <c r="O317" s="77" t="n"/>
      <c r="P317" s="77" t="n"/>
      <c r="Q317" s="77" t="n"/>
      <c r="R317" s="77" t="n"/>
      <c r="S317" s="77" t="n"/>
      <c r="T317" s="77" t="n"/>
      <c r="U317" s="77" t="n"/>
      <c r="V317" s="77" t="n"/>
      <c r="W317" s="77" t="n"/>
      <c r="X317" s="77" t="n"/>
      <c r="Y317" s="77" t="n"/>
      <c r="Z317" s="77" t="n"/>
    </row>
    <row r="318">
      <c r="A318" s="77" t="n"/>
      <c r="B318" s="77" t="n"/>
      <c r="C318" s="77" t="n"/>
      <c r="D318" s="77" t="n"/>
      <c r="E318" s="77" t="n"/>
      <c r="F318" s="77" t="n"/>
      <c r="G318" s="77" t="n"/>
      <c r="H318" s="77" t="n"/>
      <c r="I318" s="77" t="n"/>
      <c r="J318" s="77" t="n"/>
      <c r="K318" s="77" t="n"/>
      <c r="L318" s="77" t="n"/>
      <c r="M318" s="77" t="n"/>
      <c r="N318" s="77" t="n"/>
      <c r="O318" s="77" t="n"/>
      <c r="P318" s="77" t="n"/>
      <c r="Q318" s="77" t="n"/>
      <c r="R318" s="77" t="n"/>
      <c r="S318" s="77" t="n"/>
      <c r="T318" s="77" t="n"/>
      <c r="U318" s="77" t="n"/>
      <c r="V318" s="77" t="n"/>
      <c r="W318" s="77" t="n"/>
      <c r="X318" s="77" t="n"/>
      <c r="Y318" s="77" t="n"/>
      <c r="Z318" s="77" t="n"/>
    </row>
    <row r="319">
      <c r="A319" s="77" t="n"/>
      <c r="B319" s="77" t="n"/>
      <c r="C319" s="77" t="n"/>
      <c r="D319" s="77" t="n"/>
      <c r="E319" s="77" t="n"/>
      <c r="F319" s="77" t="n"/>
      <c r="G319" s="77" t="n"/>
      <c r="H319" s="77" t="n"/>
      <c r="I319" s="77" t="n"/>
      <c r="J319" s="77" t="n"/>
      <c r="K319" s="77" t="n"/>
      <c r="L319" s="77" t="n"/>
      <c r="M319" s="77" t="n"/>
      <c r="N319" s="77" t="n"/>
      <c r="O319" s="77" t="n"/>
      <c r="P319" s="77" t="n"/>
      <c r="Q319" s="77" t="n"/>
      <c r="R319" s="77" t="n"/>
      <c r="S319" s="77" t="n"/>
      <c r="T319" s="77" t="n"/>
      <c r="U319" s="77" t="n"/>
      <c r="V319" s="77" t="n"/>
      <c r="W319" s="77" t="n"/>
      <c r="X319" s="77" t="n"/>
      <c r="Y319" s="77" t="n"/>
      <c r="Z319" s="77" t="n"/>
    </row>
    <row r="320">
      <c r="A320" s="77" t="n"/>
      <c r="B320" s="77" t="n"/>
      <c r="C320" s="77" t="n"/>
      <c r="D320" s="77" t="n"/>
      <c r="E320" s="77" t="n"/>
      <c r="F320" s="77" t="n"/>
      <c r="G320" s="77" t="n"/>
      <c r="H320" s="77" t="n"/>
      <c r="I320" s="77" t="n"/>
      <c r="J320" s="77" t="n"/>
      <c r="K320" s="77" t="n"/>
      <c r="L320" s="77" t="n"/>
      <c r="M320" s="77" t="n"/>
      <c r="N320" s="77" t="n"/>
      <c r="O320" s="77" t="n"/>
      <c r="P320" s="77" t="n"/>
      <c r="Q320" s="77" t="n"/>
      <c r="R320" s="77" t="n"/>
      <c r="S320" s="77" t="n"/>
      <c r="T320" s="77" t="n"/>
      <c r="U320" s="77" t="n"/>
      <c r="V320" s="77" t="n"/>
      <c r="W320" s="77" t="n"/>
      <c r="X320" s="77" t="n"/>
      <c r="Y320" s="77" t="n"/>
      <c r="Z320" s="77" t="n"/>
    </row>
    <row r="321">
      <c r="A321" s="77" t="n"/>
      <c r="B321" s="77" t="n"/>
      <c r="C321" s="77" t="n"/>
      <c r="D321" s="77" t="n"/>
      <c r="E321" s="77" t="n"/>
      <c r="F321" s="77" t="n"/>
      <c r="G321" s="77" t="n"/>
      <c r="H321" s="77" t="n"/>
      <c r="I321" s="77" t="n"/>
      <c r="J321" s="77" t="n"/>
      <c r="K321" s="77" t="n"/>
      <c r="L321" s="77" t="n"/>
      <c r="M321" s="77" t="n"/>
      <c r="N321" s="77" t="n"/>
      <c r="O321" s="77" t="n"/>
      <c r="P321" s="77" t="n"/>
      <c r="Q321" s="77" t="n"/>
      <c r="R321" s="77" t="n"/>
      <c r="S321" s="77" t="n"/>
      <c r="T321" s="77" t="n"/>
      <c r="U321" s="77" t="n"/>
      <c r="V321" s="77" t="n"/>
      <c r="W321" s="77" t="n"/>
      <c r="X321" s="77" t="n"/>
      <c r="Y321" s="77" t="n"/>
      <c r="Z321" s="77" t="n"/>
    </row>
    <row r="322">
      <c r="A322" s="77" t="n"/>
      <c r="B322" s="77" t="n"/>
      <c r="C322" s="77" t="n"/>
      <c r="D322" s="77" t="n"/>
      <c r="E322" s="77" t="n"/>
      <c r="F322" s="77" t="n"/>
      <c r="G322" s="77" t="n"/>
      <c r="H322" s="77" t="n"/>
      <c r="I322" s="77" t="n"/>
      <c r="J322" s="77" t="n"/>
      <c r="K322" s="77" t="n"/>
      <c r="L322" s="77" t="n"/>
      <c r="M322" s="77" t="n"/>
      <c r="N322" s="77" t="n"/>
      <c r="O322" s="77" t="n"/>
      <c r="P322" s="77" t="n"/>
      <c r="Q322" s="77" t="n"/>
      <c r="R322" s="77" t="n"/>
      <c r="S322" s="77" t="n"/>
      <c r="T322" s="77" t="n"/>
      <c r="U322" s="77" t="n"/>
      <c r="V322" s="77" t="n"/>
      <c r="W322" s="77" t="n"/>
      <c r="X322" s="77" t="n"/>
      <c r="Y322" s="77" t="n"/>
      <c r="Z322" s="77" t="n"/>
    </row>
    <row r="323">
      <c r="A323" s="77" t="n"/>
      <c r="B323" s="77" t="n"/>
      <c r="C323" s="77" t="n"/>
      <c r="D323" s="77" t="n"/>
      <c r="E323" s="77" t="n"/>
      <c r="F323" s="77" t="n"/>
      <c r="G323" s="77" t="n"/>
      <c r="H323" s="77" t="n"/>
      <c r="I323" s="77" t="n"/>
      <c r="J323" s="77" t="n"/>
      <c r="K323" s="77" t="n"/>
      <c r="L323" s="77" t="n"/>
      <c r="M323" s="77" t="n"/>
      <c r="N323" s="77" t="n"/>
      <c r="O323" s="77" t="n"/>
      <c r="P323" s="77" t="n"/>
      <c r="Q323" s="77" t="n"/>
      <c r="R323" s="77" t="n"/>
      <c r="S323" s="77" t="n"/>
      <c r="T323" s="77" t="n"/>
      <c r="U323" s="77" t="n"/>
      <c r="V323" s="77" t="n"/>
      <c r="W323" s="77" t="n"/>
      <c r="X323" s="77" t="n"/>
      <c r="Y323" s="77" t="n"/>
      <c r="Z323" s="77" t="n"/>
    </row>
    <row r="324">
      <c r="A324" s="77" t="n"/>
      <c r="B324" s="77" t="n"/>
      <c r="C324" s="77" t="n"/>
      <c r="D324" s="77" t="n"/>
      <c r="E324" s="77" t="n"/>
      <c r="F324" s="77" t="n"/>
      <c r="G324" s="77" t="n"/>
      <c r="H324" s="77" t="n"/>
      <c r="I324" s="77" t="n"/>
      <c r="J324" s="77" t="n"/>
      <c r="K324" s="77" t="n"/>
      <c r="L324" s="77" t="n"/>
      <c r="M324" s="77" t="n"/>
      <c r="N324" s="77" t="n"/>
      <c r="O324" s="77" t="n"/>
      <c r="P324" s="77" t="n"/>
      <c r="Q324" s="77" t="n"/>
      <c r="R324" s="77" t="n"/>
      <c r="S324" s="77" t="n"/>
      <c r="T324" s="77" t="n"/>
      <c r="U324" s="77" t="n"/>
      <c r="V324" s="77" t="n"/>
      <c r="W324" s="77" t="n"/>
      <c r="X324" s="77" t="n"/>
      <c r="Y324" s="77" t="n"/>
      <c r="Z324" s="77" t="n"/>
    </row>
    <row r="325">
      <c r="A325" s="77" t="n"/>
      <c r="B325" s="77" t="n"/>
      <c r="C325" s="77" t="n"/>
      <c r="D325" s="77" t="n"/>
      <c r="E325" s="77" t="n"/>
      <c r="F325" s="77" t="n"/>
      <c r="G325" s="77" t="n"/>
      <c r="H325" s="77" t="n"/>
      <c r="I325" s="77" t="n"/>
      <c r="J325" s="77" t="n"/>
      <c r="K325" s="77" t="n"/>
      <c r="L325" s="77" t="n"/>
      <c r="M325" s="77" t="n"/>
      <c r="N325" s="77" t="n"/>
      <c r="O325" s="77" t="n"/>
      <c r="P325" s="77" t="n"/>
      <c r="Q325" s="77" t="n"/>
      <c r="R325" s="77" t="n"/>
      <c r="S325" s="77" t="n"/>
      <c r="T325" s="77" t="n"/>
      <c r="U325" s="77" t="n"/>
      <c r="V325" s="77" t="n"/>
      <c r="W325" s="77" t="n"/>
      <c r="X325" s="77" t="n"/>
      <c r="Y325" s="77" t="n"/>
      <c r="Z325" s="77" t="n"/>
    </row>
    <row r="326">
      <c r="A326" s="77" t="n"/>
      <c r="B326" s="77" t="n"/>
      <c r="C326" s="77" t="n"/>
      <c r="D326" s="77" t="n"/>
      <c r="E326" s="77" t="n"/>
      <c r="F326" s="77" t="n"/>
      <c r="G326" s="77" t="n"/>
      <c r="H326" s="77" t="n"/>
      <c r="I326" s="77" t="n"/>
      <c r="J326" s="77" t="n"/>
      <c r="K326" s="77" t="n"/>
      <c r="L326" s="77" t="n"/>
      <c r="M326" s="77" t="n"/>
      <c r="N326" s="77" t="n"/>
      <c r="O326" s="77" t="n"/>
      <c r="P326" s="77" t="n"/>
      <c r="Q326" s="77" t="n"/>
      <c r="R326" s="77" t="n"/>
      <c r="S326" s="77" t="n"/>
      <c r="T326" s="77" t="n"/>
      <c r="U326" s="77" t="n"/>
      <c r="V326" s="77" t="n"/>
      <c r="W326" s="77" t="n"/>
      <c r="X326" s="77" t="n"/>
      <c r="Y326" s="77" t="n"/>
      <c r="Z326" s="77" t="n"/>
    </row>
    <row r="327">
      <c r="A327" s="77" t="n"/>
      <c r="B327" s="77" t="n"/>
      <c r="C327" s="77" t="n"/>
      <c r="D327" s="77" t="n"/>
      <c r="E327" s="77" t="n"/>
      <c r="F327" s="77" t="n"/>
      <c r="G327" s="77" t="n"/>
      <c r="H327" s="77" t="n"/>
      <c r="I327" s="77" t="n"/>
      <c r="J327" s="77" t="n"/>
      <c r="K327" s="77" t="n"/>
      <c r="L327" s="77" t="n"/>
      <c r="M327" s="77" t="n"/>
      <c r="N327" s="77" t="n"/>
      <c r="O327" s="77" t="n"/>
      <c r="P327" s="77" t="n"/>
      <c r="Q327" s="77" t="n"/>
      <c r="R327" s="77" t="n"/>
      <c r="S327" s="77" t="n"/>
      <c r="T327" s="77" t="n"/>
      <c r="U327" s="77" t="n"/>
      <c r="V327" s="77" t="n"/>
      <c r="W327" s="77" t="n"/>
      <c r="X327" s="77" t="n"/>
      <c r="Y327" s="77" t="n"/>
      <c r="Z327" s="77" t="n"/>
    </row>
    <row r="328">
      <c r="A328" s="77" t="n"/>
      <c r="B328" s="77" t="n"/>
      <c r="C328" s="77" t="n"/>
      <c r="D328" s="77" t="n"/>
      <c r="E328" s="77" t="n"/>
      <c r="F328" s="77" t="n"/>
      <c r="G328" s="77" t="n"/>
      <c r="H328" s="77" t="n"/>
      <c r="I328" s="77" t="n"/>
      <c r="J328" s="77" t="n"/>
      <c r="K328" s="77" t="n"/>
      <c r="L328" s="77" t="n"/>
      <c r="M328" s="77" t="n"/>
      <c r="N328" s="77" t="n"/>
      <c r="O328" s="77" t="n"/>
      <c r="P328" s="77" t="n"/>
      <c r="Q328" s="77" t="n"/>
      <c r="R328" s="77" t="n"/>
      <c r="S328" s="77" t="n"/>
      <c r="T328" s="77" t="n"/>
      <c r="U328" s="77" t="n"/>
      <c r="V328" s="77" t="n"/>
      <c r="W328" s="77" t="n"/>
      <c r="X328" s="77" t="n"/>
      <c r="Y328" s="77" t="n"/>
      <c r="Z328" s="77" t="n"/>
    </row>
    <row r="329">
      <c r="A329" s="77" t="n"/>
      <c r="B329" s="77" t="n"/>
      <c r="C329" s="77" t="n"/>
      <c r="D329" s="77" t="n"/>
      <c r="E329" s="77" t="n"/>
      <c r="F329" s="77" t="n"/>
      <c r="G329" s="77" t="n"/>
      <c r="H329" s="77" t="n"/>
      <c r="I329" s="77" t="n"/>
      <c r="J329" s="77" t="n"/>
      <c r="K329" s="77" t="n"/>
      <c r="L329" s="77" t="n"/>
      <c r="M329" s="77" t="n"/>
      <c r="N329" s="77" t="n"/>
      <c r="O329" s="77" t="n"/>
      <c r="P329" s="77" t="n"/>
      <c r="Q329" s="77" t="n"/>
      <c r="R329" s="77" t="n"/>
      <c r="S329" s="77" t="n"/>
      <c r="T329" s="77" t="n"/>
      <c r="U329" s="77" t="n"/>
      <c r="V329" s="77" t="n"/>
      <c r="W329" s="77" t="n"/>
      <c r="X329" s="77" t="n"/>
      <c r="Y329" s="77" t="n"/>
      <c r="Z329" s="77" t="n"/>
    </row>
    <row r="330">
      <c r="A330" s="77" t="n"/>
      <c r="B330" s="77" t="n"/>
      <c r="C330" s="77" t="n"/>
      <c r="D330" s="77" t="n"/>
      <c r="E330" s="77" t="n"/>
      <c r="F330" s="77" t="n"/>
      <c r="G330" s="77" t="n"/>
      <c r="H330" s="77" t="n"/>
      <c r="I330" s="77" t="n"/>
      <c r="J330" s="77" t="n"/>
      <c r="K330" s="77" t="n"/>
      <c r="L330" s="77" t="n"/>
      <c r="M330" s="77" t="n"/>
      <c r="N330" s="77" t="n"/>
      <c r="O330" s="77" t="n"/>
      <c r="P330" s="77" t="n"/>
      <c r="Q330" s="77" t="n"/>
      <c r="R330" s="77" t="n"/>
      <c r="S330" s="77" t="n"/>
      <c r="T330" s="77" t="n"/>
      <c r="U330" s="77" t="n"/>
      <c r="V330" s="77" t="n"/>
      <c r="W330" s="77" t="n"/>
      <c r="X330" s="77" t="n"/>
      <c r="Y330" s="77" t="n"/>
      <c r="Z330" s="77" t="n"/>
    </row>
    <row r="331">
      <c r="A331" s="77" t="n"/>
      <c r="B331" s="77" t="n"/>
      <c r="C331" s="77" t="n"/>
      <c r="D331" s="77" t="n"/>
      <c r="E331" s="77" t="n"/>
      <c r="F331" s="77" t="n"/>
      <c r="G331" s="77" t="n"/>
      <c r="H331" s="77" t="n"/>
      <c r="I331" s="77" t="n"/>
      <c r="J331" s="77" t="n"/>
      <c r="K331" s="77" t="n"/>
      <c r="L331" s="77" t="n"/>
      <c r="M331" s="77" t="n"/>
      <c r="N331" s="77" t="n"/>
      <c r="O331" s="77" t="n"/>
      <c r="P331" s="77" t="n"/>
      <c r="Q331" s="77" t="n"/>
      <c r="R331" s="77" t="n"/>
      <c r="S331" s="77" t="n"/>
      <c r="T331" s="77" t="n"/>
      <c r="U331" s="77" t="n"/>
      <c r="V331" s="77" t="n"/>
      <c r="W331" s="77" t="n"/>
      <c r="X331" s="77" t="n"/>
      <c r="Y331" s="77" t="n"/>
      <c r="Z331" s="77" t="n"/>
    </row>
    <row r="332">
      <c r="A332" s="77" t="n"/>
      <c r="B332" s="77" t="n"/>
      <c r="C332" s="77" t="n"/>
      <c r="D332" s="77" t="n"/>
      <c r="E332" s="77" t="n"/>
      <c r="F332" s="77" t="n"/>
      <c r="G332" s="77" t="n"/>
      <c r="H332" s="77" t="n"/>
      <c r="I332" s="77" t="n"/>
      <c r="J332" s="77" t="n"/>
      <c r="K332" s="77" t="n"/>
      <c r="L332" s="77" t="n"/>
      <c r="M332" s="77" t="n"/>
      <c r="N332" s="77" t="n"/>
      <c r="O332" s="77" t="n"/>
      <c r="P332" s="77" t="n"/>
      <c r="Q332" s="77" t="n"/>
      <c r="R332" s="77" t="n"/>
      <c r="S332" s="77" t="n"/>
      <c r="T332" s="77" t="n"/>
      <c r="U332" s="77" t="n"/>
      <c r="V332" s="77" t="n"/>
      <c r="W332" s="77" t="n"/>
      <c r="X332" s="77" t="n"/>
      <c r="Y332" s="77" t="n"/>
      <c r="Z332" s="77" t="n"/>
    </row>
    <row r="333">
      <c r="A333" s="77" t="n"/>
      <c r="B333" s="77" t="n"/>
      <c r="C333" s="77" t="n"/>
      <c r="D333" s="77" t="n"/>
      <c r="E333" s="77" t="n"/>
      <c r="F333" s="77" t="n"/>
      <c r="G333" s="77" t="n"/>
      <c r="H333" s="77" t="n"/>
      <c r="I333" s="77" t="n"/>
      <c r="J333" s="77" t="n"/>
      <c r="K333" s="77" t="n"/>
      <c r="L333" s="77" t="n"/>
      <c r="M333" s="77" t="n"/>
      <c r="N333" s="77" t="n"/>
      <c r="O333" s="77" t="n"/>
      <c r="P333" s="77" t="n"/>
      <c r="Q333" s="77" t="n"/>
      <c r="R333" s="77" t="n"/>
      <c r="S333" s="77" t="n"/>
      <c r="T333" s="77" t="n"/>
      <c r="U333" s="77" t="n"/>
      <c r="V333" s="77" t="n"/>
      <c r="W333" s="77" t="n"/>
      <c r="X333" s="77" t="n"/>
      <c r="Y333" s="77" t="n"/>
      <c r="Z333" s="77" t="n"/>
    </row>
    <row r="334">
      <c r="A334" s="77" t="n"/>
      <c r="B334" s="77" t="n"/>
      <c r="C334" s="77" t="n"/>
      <c r="D334" s="77" t="n"/>
      <c r="E334" s="77" t="n"/>
      <c r="F334" s="77" t="n"/>
      <c r="G334" s="77" t="n"/>
      <c r="H334" s="77" t="n"/>
      <c r="I334" s="77" t="n"/>
      <c r="J334" s="77" t="n"/>
      <c r="K334" s="77" t="n"/>
      <c r="L334" s="77" t="n"/>
      <c r="M334" s="77" t="n"/>
      <c r="N334" s="77" t="n"/>
      <c r="O334" s="77" t="n"/>
      <c r="P334" s="77" t="n"/>
      <c r="Q334" s="77" t="n"/>
      <c r="R334" s="77" t="n"/>
      <c r="S334" s="77" t="n"/>
      <c r="T334" s="77" t="n"/>
      <c r="U334" s="77" t="n"/>
      <c r="V334" s="77" t="n"/>
      <c r="W334" s="77" t="n"/>
      <c r="X334" s="77" t="n"/>
      <c r="Y334" s="77" t="n"/>
      <c r="Z334" s="77" t="n"/>
    </row>
    <row r="335">
      <c r="A335" s="77" t="n"/>
      <c r="B335" s="77" t="n"/>
      <c r="C335" s="77" t="n"/>
      <c r="D335" s="77" t="n"/>
      <c r="E335" s="77" t="n"/>
      <c r="F335" s="77" t="n"/>
      <c r="G335" s="77" t="n"/>
      <c r="H335" s="77" t="n"/>
      <c r="I335" s="77" t="n"/>
      <c r="J335" s="77" t="n"/>
      <c r="K335" s="77" t="n"/>
      <c r="L335" s="77" t="n"/>
      <c r="M335" s="77" t="n"/>
      <c r="N335" s="77" t="n"/>
      <c r="O335" s="77" t="n"/>
      <c r="P335" s="77" t="n"/>
      <c r="Q335" s="77" t="n"/>
      <c r="R335" s="77" t="n"/>
      <c r="S335" s="77" t="n"/>
      <c r="T335" s="77" t="n"/>
      <c r="U335" s="77" t="n"/>
      <c r="V335" s="77" t="n"/>
      <c r="W335" s="77" t="n"/>
      <c r="X335" s="77" t="n"/>
      <c r="Y335" s="77" t="n"/>
      <c r="Z335" s="77" t="n"/>
    </row>
    <row r="336">
      <c r="A336" s="77" t="n"/>
      <c r="B336" s="77" t="n"/>
      <c r="C336" s="77" t="n"/>
      <c r="D336" s="77" t="n"/>
      <c r="E336" s="77" t="n"/>
      <c r="F336" s="77" t="n"/>
      <c r="G336" s="77" t="n"/>
      <c r="H336" s="77" t="n"/>
      <c r="I336" s="77" t="n"/>
      <c r="J336" s="77" t="n"/>
      <c r="K336" s="77" t="n"/>
      <c r="L336" s="77" t="n"/>
      <c r="M336" s="77" t="n"/>
      <c r="N336" s="77" t="n"/>
      <c r="O336" s="77" t="n"/>
      <c r="P336" s="77" t="n"/>
      <c r="Q336" s="77" t="n"/>
      <c r="R336" s="77" t="n"/>
      <c r="S336" s="77" t="n"/>
      <c r="T336" s="77" t="n"/>
      <c r="U336" s="77" t="n"/>
      <c r="V336" s="77" t="n"/>
      <c r="W336" s="77" t="n"/>
      <c r="X336" s="77" t="n"/>
      <c r="Y336" s="77" t="n"/>
      <c r="Z336" s="77" t="n"/>
    </row>
    <row r="337">
      <c r="A337" s="77" t="n"/>
      <c r="B337" s="77" t="n"/>
      <c r="C337" s="77" t="n"/>
      <c r="D337" s="77" t="n"/>
      <c r="E337" s="77" t="n"/>
      <c r="F337" s="77" t="n"/>
      <c r="G337" s="77" t="n"/>
      <c r="H337" s="77" t="n"/>
      <c r="I337" s="77" t="n"/>
      <c r="J337" s="77" t="n"/>
      <c r="K337" s="77" t="n"/>
      <c r="L337" s="77" t="n"/>
      <c r="M337" s="77" t="n"/>
      <c r="N337" s="77" t="n"/>
      <c r="O337" s="77" t="n"/>
      <c r="P337" s="77" t="n"/>
      <c r="Q337" s="77" t="n"/>
      <c r="R337" s="77" t="n"/>
      <c r="S337" s="77" t="n"/>
      <c r="T337" s="77" t="n"/>
      <c r="U337" s="77" t="n"/>
      <c r="V337" s="77" t="n"/>
      <c r="W337" s="77" t="n"/>
      <c r="X337" s="77" t="n"/>
      <c r="Y337" s="77" t="n"/>
      <c r="Z337" s="77" t="n"/>
    </row>
    <row r="338">
      <c r="A338" s="77" t="n"/>
      <c r="B338" s="77" t="n"/>
      <c r="C338" s="77" t="n"/>
      <c r="D338" s="77" t="n"/>
      <c r="E338" s="77" t="n"/>
      <c r="F338" s="77" t="n"/>
      <c r="G338" s="77" t="n"/>
      <c r="H338" s="77" t="n"/>
      <c r="I338" s="77" t="n"/>
      <c r="J338" s="77" t="n"/>
      <c r="K338" s="77" t="n"/>
      <c r="L338" s="77" t="n"/>
      <c r="M338" s="77" t="n"/>
      <c r="N338" s="77" t="n"/>
      <c r="O338" s="77" t="n"/>
      <c r="P338" s="77" t="n"/>
      <c r="Q338" s="77" t="n"/>
      <c r="R338" s="77" t="n"/>
      <c r="S338" s="77" t="n"/>
      <c r="T338" s="77" t="n"/>
      <c r="U338" s="77" t="n"/>
      <c r="V338" s="77" t="n"/>
      <c r="W338" s="77" t="n"/>
      <c r="X338" s="77" t="n"/>
      <c r="Y338" s="77" t="n"/>
      <c r="Z338" s="77" t="n"/>
    </row>
    <row r="339">
      <c r="A339" s="77" t="n"/>
      <c r="B339" s="77" t="n"/>
      <c r="C339" s="77" t="n"/>
      <c r="D339" s="77" t="n"/>
      <c r="E339" s="77" t="n"/>
      <c r="F339" s="77" t="n"/>
      <c r="G339" s="77" t="n"/>
      <c r="H339" s="77" t="n"/>
      <c r="I339" s="77" t="n"/>
      <c r="J339" s="77" t="n"/>
      <c r="K339" s="77" t="n"/>
      <c r="L339" s="77" t="n"/>
      <c r="M339" s="77" t="n"/>
      <c r="N339" s="77" t="n"/>
      <c r="O339" s="77" t="n"/>
      <c r="P339" s="77" t="n"/>
      <c r="Q339" s="77" t="n"/>
      <c r="R339" s="77" t="n"/>
      <c r="S339" s="77" t="n"/>
      <c r="T339" s="77" t="n"/>
      <c r="U339" s="77" t="n"/>
      <c r="V339" s="77" t="n"/>
      <c r="W339" s="77" t="n"/>
      <c r="X339" s="77" t="n"/>
      <c r="Y339" s="77" t="n"/>
      <c r="Z339" s="77" t="n"/>
    </row>
    <row r="340">
      <c r="A340" s="77" t="n"/>
      <c r="B340" s="77" t="n"/>
      <c r="C340" s="77" t="n"/>
      <c r="D340" s="77" t="n"/>
      <c r="E340" s="77" t="n"/>
      <c r="F340" s="77" t="n"/>
      <c r="G340" s="77" t="n"/>
      <c r="H340" s="77" t="n"/>
      <c r="I340" s="77" t="n"/>
      <c r="J340" s="77" t="n"/>
      <c r="K340" s="77" t="n"/>
      <c r="L340" s="77" t="n"/>
      <c r="M340" s="77" t="n"/>
      <c r="N340" s="77" t="n"/>
      <c r="O340" s="77" t="n"/>
      <c r="P340" s="77" t="n"/>
      <c r="Q340" s="77" t="n"/>
      <c r="R340" s="77" t="n"/>
      <c r="S340" s="77" t="n"/>
      <c r="T340" s="77" t="n"/>
      <c r="U340" s="77" t="n"/>
      <c r="V340" s="77" t="n"/>
      <c r="W340" s="77" t="n"/>
      <c r="X340" s="77" t="n"/>
      <c r="Y340" s="77" t="n"/>
      <c r="Z340" s="77" t="n"/>
    </row>
    <row r="341">
      <c r="A341" s="77" t="n"/>
      <c r="B341" s="77" t="n"/>
      <c r="C341" s="77" t="n"/>
      <c r="D341" s="77" t="n"/>
      <c r="E341" s="77" t="n"/>
      <c r="F341" s="77" t="n"/>
      <c r="G341" s="77" t="n"/>
      <c r="H341" s="77" t="n"/>
      <c r="I341" s="77" t="n"/>
      <c r="J341" s="77" t="n"/>
      <c r="K341" s="77" t="n"/>
      <c r="L341" s="77" t="n"/>
      <c r="M341" s="77" t="n"/>
      <c r="N341" s="77" t="n"/>
      <c r="O341" s="77" t="n"/>
      <c r="P341" s="77" t="n"/>
      <c r="Q341" s="77" t="n"/>
      <c r="R341" s="77" t="n"/>
      <c r="S341" s="77" t="n"/>
      <c r="T341" s="77" t="n"/>
      <c r="U341" s="77" t="n"/>
      <c r="V341" s="77" t="n"/>
      <c r="W341" s="77" t="n"/>
      <c r="X341" s="77" t="n"/>
      <c r="Y341" s="77" t="n"/>
      <c r="Z341" s="77" t="n"/>
    </row>
    <row r="342">
      <c r="A342" s="77" t="n"/>
      <c r="B342" s="77" t="n"/>
      <c r="C342" s="77" t="n"/>
      <c r="D342" s="77" t="n"/>
      <c r="E342" s="77" t="n"/>
      <c r="F342" s="77" t="n"/>
      <c r="G342" s="77" t="n"/>
      <c r="H342" s="77" t="n"/>
      <c r="I342" s="77" t="n"/>
      <c r="J342" s="77" t="n"/>
      <c r="K342" s="77" t="n"/>
      <c r="L342" s="77" t="n"/>
      <c r="M342" s="77" t="n"/>
      <c r="N342" s="77" t="n"/>
      <c r="O342" s="77" t="n"/>
      <c r="P342" s="77" t="n"/>
      <c r="Q342" s="77" t="n"/>
      <c r="R342" s="77" t="n"/>
      <c r="S342" s="77" t="n"/>
      <c r="T342" s="77" t="n"/>
      <c r="U342" s="77" t="n"/>
      <c r="V342" s="77" t="n"/>
      <c r="W342" s="77" t="n"/>
      <c r="X342" s="77" t="n"/>
      <c r="Y342" s="77" t="n"/>
      <c r="Z342" s="77" t="n"/>
    </row>
    <row r="343">
      <c r="A343" s="77" t="n"/>
      <c r="B343" s="77" t="n"/>
      <c r="C343" s="77" t="n"/>
      <c r="D343" s="77" t="n"/>
      <c r="E343" s="77" t="n"/>
      <c r="F343" s="77" t="n"/>
      <c r="G343" s="77" t="n"/>
      <c r="H343" s="77" t="n"/>
      <c r="I343" s="77" t="n"/>
      <c r="J343" s="77" t="n"/>
      <c r="K343" s="77" t="n"/>
      <c r="L343" s="77" t="n"/>
      <c r="M343" s="77" t="n"/>
      <c r="N343" s="77" t="n"/>
      <c r="O343" s="77" t="n"/>
      <c r="P343" s="77" t="n"/>
      <c r="Q343" s="77" t="n"/>
      <c r="R343" s="77" t="n"/>
      <c r="S343" s="77" t="n"/>
      <c r="T343" s="77" t="n"/>
      <c r="U343" s="77" t="n"/>
      <c r="V343" s="77" t="n"/>
      <c r="W343" s="77" t="n"/>
      <c r="X343" s="77" t="n"/>
      <c r="Y343" s="77" t="n"/>
      <c r="Z343" s="77" t="n"/>
    </row>
    <row r="344">
      <c r="A344" s="77" t="n"/>
      <c r="B344" s="77" t="n"/>
      <c r="C344" s="77" t="n"/>
      <c r="D344" s="77" t="n"/>
      <c r="E344" s="77" t="n"/>
      <c r="F344" s="77" t="n"/>
      <c r="G344" s="77" t="n"/>
      <c r="H344" s="77" t="n"/>
      <c r="I344" s="77" t="n"/>
      <c r="J344" s="77" t="n"/>
      <c r="K344" s="77" t="n"/>
      <c r="L344" s="77" t="n"/>
      <c r="M344" s="77" t="n"/>
      <c r="N344" s="77" t="n"/>
      <c r="O344" s="77" t="n"/>
      <c r="P344" s="77" t="n"/>
      <c r="Q344" s="77" t="n"/>
      <c r="R344" s="77" t="n"/>
      <c r="S344" s="77" t="n"/>
      <c r="T344" s="77" t="n"/>
      <c r="U344" s="77" t="n"/>
      <c r="V344" s="77" t="n"/>
      <c r="W344" s="77" t="n"/>
      <c r="X344" s="77" t="n"/>
      <c r="Y344" s="77" t="n"/>
      <c r="Z344" s="77" t="n"/>
    </row>
    <row r="345">
      <c r="A345" s="77" t="n"/>
      <c r="B345" s="77" t="n"/>
      <c r="C345" s="77" t="n"/>
      <c r="D345" s="77" t="n"/>
      <c r="E345" s="77" t="n"/>
      <c r="F345" s="77" t="n"/>
      <c r="G345" s="77" t="n"/>
      <c r="H345" s="77" t="n"/>
      <c r="I345" s="77" t="n"/>
      <c r="J345" s="77" t="n"/>
      <c r="K345" s="77" t="n"/>
      <c r="L345" s="77" t="n"/>
      <c r="M345" s="77" t="n"/>
      <c r="N345" s="77" t="n"/>
      <c r="O345" s="77" t="n"/>
      <c r="P345" s="77" t="n"/>
      <c r="Q345" s="77" t="n"/>
      <c r="R345" s="77" t="n"/>
      <c r="S345" s="77" t="n"/>
      <c r="T345" s="77" t="n"/>
      <c r="U345" s="77" t="n"/>
      <c r="V345" s="77" t="n"/>
      <c r="W345" s="77" t="n"/>
      <c r="X345" s="77" t="n"/>
      <c r="Y345" s="77" t="n"/>
      <c r="Z345" s="77" t="n"/>
    </row>
    <row r="346">
      <c r="A346" s="77" t="n"/>
      <c r="B346" s="77" t="n"/>
      <c r="C346" s="77" t="n"/>
      <c r="D346" s="77" t="n"/>
      <c r="E346" s="77" t="n"/>
      <c r="F346" s="77" t="n"/>
      <c r="G346" s="77" t="n"/>
      <c r="H346" s="77" t="n"/>
      <c r="I346" s="77" t="n"/>
      <c r="J346" s="77" t="n"/>
      <c r="K346" s="77" t="n"/>
      <c r="L346" s="77" t="n"/>
      <c r="M346" s="77" t="n"/>
      <c r="N346" s="77" t="n"/>
      <c r="O346" s="77" t="n"/>
      <c r="P346" s="77" t="n"/>
      <c r="Q346" s="77" t="n"/>
      <c r="R346" s="77" t="n"/>
      <c r="S346" s="77" t="n"/>
      <c r="T346" s="77" t="n"/>
      <c r="U346" s="77" t="n"/>
      <c r="V346" s="77" t="n"/>
      <c r="W346" s="77" t="n"/>
      <c r="X346" s="77" t="n"/>
      <c r="Y346" s="77" t="n"/>
      <c r="Z346" s="77" t="n"/>
    </row>
    <row r="347">
      <c r="A347" s="77" t="n"/>
      <c r="B347" s="77" t="n"/>
      <c r="C347" s="77" t="n"/>
      <c r="D347" s="77" t="n"/>
      <c r="E347" s="77" t="n"/>
      <c r="F347" s="77" t="n"/>
      <c r="G347" s="77" t="n"/>
      <c r="H347" s="77" t="n"/>
      <c r="I347" s="77" t="n"/>
      <c r="J347" s="77" t="n"/>
      <c r="K347" s="77" t="n"/>
      <c r="L347" s="77" t="n"/>
      <c r="M347" s="77" t="n"/>
      <c r="N347" s="77" t="n"/>
      <c r="O347" s="77" t="n"/>
      <c r="P347" s="77" t="n"/>
      <c r="Q347" s="77" t="n"/>
      <c r="R347" s="77" t="n"/>
      <c r="S347" s="77" t="n"/>
      <c r="T347" s="77" t="n"/>
      <c r="U347" s="77" t="n"/>
      <c r="V347" s="77" t="n"/>
      <c r="W347" s="77" t="n"/>
      <c r="X347" s="77" t="n"/>
      <c r="Y347" s="77" t="n"/>
      <c r="Z347" s="77" t="n"/>
    </row>
    <row r="348">
      <c r="A348" s="77" t="n"/>
      <c r="B348" s="77" t="n"/>
      <c r="C348" s="77" t="n"/>
      <c r="D348" s="77" t="n"/>
      <c r="E348" s="77" t="n"/>
      <c r="F348" s="77" t="n"/>
      <c r="G348" s="77" t="n"/>
      <c r="H348" s="77" t="n"/>
      <c r="I348" s="77" t="n"/>
      <c r="J348" s="77" t="n"/>
      <c r="K348" s="77" t="n"/>
      <c r="L348" s="77" t="n"/>
      <c r="M348" s="77" t="n"/>
      <c r="N348" s="77" t="n"/>
      <c r="O348" s="77" t="n"/>
      <c r="P348" s="77" t="n"/>
      <c r="Q348" s="77" t="n"/>
      <c r="R348" s="77" t="n"/>
      <c r="S348" s="77" t="n"/>
      <c r="T348" s="77" t="n"/>
      <c r="U348" s="77" t="n"/>
      <c r="V348" s="77" t="n"/>
      <c r="W348" s="77" t="n"/>
      <c r="X348" s="77" t="n"/>
      <c r="Y348" s="77" t="n"/>
      <c r="Z348" s="77" t="n"/>
    </row>
    <row r="349">
      <c r="A349" s="77" t="n"/>
      <c r="B349" s="77" t="n"/>
      <c r="C349" s="77" t="n"/>
      <c r="D349" s="77" t="n"/>
      <c r="E349" s="77" t="n"/>
      <c r="F349" s="77" t="n"/>
      <c r="G349" s="77" t="n"/>
      <c r="H349" s="77" t="n"/>
      <c r="I349" s="77" t="n"/>
      <c r="J349" s="77" t="n"/>
      <c r="K349" s="77" t="n"/>
      <c r="L349" s="77" t="n"/>
      <c r="M349" s="77" t="n"/>
      <c r="N349" s="77" t="n"/>
      <c r="O349" s="77" t="n"/>
      <c r="P349" s="77" t="n"/>
      <c r="Q349" s="77" t="n"/>
      <c r="R349" s="77" t="n"/>
      <c r="S349" s="77" t="n"/>
      <c r="T349" s="77" t="n"/>
      <c r="U349" s="77" t="n"/>
      <c r="V349" s="77" t="n"/>
      <c r="W349" s="77" t="n"/>
      <c r="X349" s="77" t="n"/>
      <c r="Y349" s="77" t="n"/>
      <c r="Z349" s="77" t="n"/>
    </row>
    <row r="350">
      <c r="A350" s="77" t="n"/>
      <c r="B350" s="77" t="n"/>
      <c r="C350" s="77" t="n"/>
      <c r="D350" s="77" t="n"/>
      <c r="E350" s="77" t="n"/>
      <c r="F350" s="77" t="n"/>
      <c r="G350" s="77" t="n"/>
      <c r="H350" s="77" t="n"/>
      <c r="I350" s="77" t="n"/>
      <c r="J350" s="77" t="n"/>
      <c r="K350" s="77" t="n"/>
      <c r="L350" s="77" t="n"/>
      <c r="M350" s="77" t="n"/>
      <c r="N350" s="77" t="n"/>
      <c r="O350" s="77" t="n"/>
      <c r="P350" s="77" t="n"/>
      <c r="Q350" s="77" t="n"/>
      <c r="R350" s="77" t="n"/>
      <c r="S350" s="77" t="n"/>
      <c r="T350" s="77" t="n"/>
      <c r="U350" s="77" t="n"/>
      <c r="V350" s="77" t="n"/>
      <c r="W350" s="77" t="n"/>
      <c r="X350" s="77" t="n"/>
      <c r="Y350" s="77" t="n"/>
      <c r="Z350" s="77" t="n"/>
    </row>
    <row r="351">
      <c r="A351" s="77" t="n"/>
      <c r="B351" s="77" t="n"/>
      <c r="C351" s="77" t="n"/>
      <c r="D351" s="77" t="n"/>
      <c r="E351" s="77" t="n"/>
      <c r="F351" s="77" t="n"/>
      <c r="G351" s="77" t="n"/>
      <c r="H351" s="77" t="n"/>
      <c r="I351" s="77" t="n"/>
      <c r="J351" s="77" t="n"/>
      <c r="K351" s="77" t="n"/>
      <c r="L351" s="77" t="n"/>
      <c r="M351" s="77" t="n"/>
      <c r="N351" s="77" t="n"/>
      <c r="O351" s="77" t="n"/>
      <c r="P351" s="77" t="n"/>
      <c r="Q351" s="77" t="n"/>
      <c r="R351" s="77" t="n"/>
      <c r="S351" s="77" t="n"/>
      <c r="T351" s="77" t="n"/>
      <c r="U351" s="77" t="n"/>
      <c r="V351" s="77" t="n"/>
      <c r="W351" s="77" t="n"/>
      <c r="X351" s="77" t="n"/>
      <c r="Y351" s="77" t="n"/>
      <c r="Z351" s="77" t="n"/>
    </row>
    <row r="352">
      <c r="A352" s="77" t="n"/>
      <c r="B352" s="77" t="n"/>
      <c r="C352" s="77" t="n"/>
      <c r="D352" s="77" t="n"/>
      <c r="E352" s="77" t="n"/>
      <c r="F352" s="77" t="n"/>
      <c r="G352" s="77" t="n"/>
      <c r="H352" s="77" t="n"/>
      <c r="I352" s="77" t="n"/>
      <c r="J352" s="77" t="n"/>
      <c r="K352" s="77" t="n"/>
      <c r="L352" s="77" t="n"/>
      <c r="M352" s="77" t="n"/>
      <c r="N352" s="77" t="n"/>
      <c r="O352" s="77" t="n"/>
      <c r="P352" s="77" t="n"/>
      <c r="Q352" s="77" t="n"/>
      <c r="R352" s="77" t="n"/>
      <c r="S352" s="77" t="n"/>
      <c r="T352" s="77" t="n"/>
      <c r="U352" s="77" t="n"/>
      <c r="V352" s="77" t="n"/>
      <c r="W352" s="77" t="n"/>
      <c r="X352" s="77" t="n"/>
      <c r="Y352" s="77" t="n"/>
      <c r="Z352" s="77" t="n"/>
    </row>
    <row r="353">
      <c r="A353" s="77" t="n"/>
      <c r="B353" s="77" t="n"/>
      <c r="C353" s="77" t="n"/>
      <c r="D353" s="77" t="n"/>
      <c r="E353" s="77" t="n"/>
      <c r="F353" s="77" t="n"/>
      <c r="G353" s="77" t="n"/>
      <c r="H353" s="77" t="n"/>
      <c r="I353" s="77" t="n"/>
      <c r="J353" s="77" t="n"/>
      <c r="K353" s="77" t="n"/>
      <c r="L353" s="77" t="n"/>
      <c r="M353" s="77" t="n"/>
      <c r="N353" s="77" t="n"/>
      <c r="O353" s="77" t="n"/>
      <c r="P353" s="77" t="n"/>
      <c r="Q353" s="77" t="n"/>
      <c r="R353" s="77" t="n"/>
      <c r="S353" s="77" t="n"/>
      <c r="T353" s="77" t="n"/>
      <c r="U353" s="77" t="n"/>
      <c r="V353" s="77" t="n"/>
      <c r="W353" s="77" t="n"/>
      <c r="X353" s="77" t="n"/>
      <c r="Y353" s="77" t="n"/>
      <c r="Z353" s="77" t="n"/>
    </row>
    <row r="354">
      <c r="A354" s="77" t="n"/>
      <c r="B354" s="77" t="n"/>
      <c r="C354" s="77" t="n"/>
      <c r="D354" s="77" t="n"/>
      <c r="E354" s="77" t="n"/>
      <c r="F354" s="77" t="n"/>
      <c r="G354" s="77" t="n"/>
      <c r="H354" s="77" t="n"/>
      <c r="I354" s="77" t="n"/>
      <c r="J354" s="77" t="n"/>
      <c r="K354" s="77" t="n"/>
      <c r="L354" s="77" t="n"/>
      <c r="M354" s="77" t="n"/>
      <c r="N354" s="77" t="n"/>
      <c r="O354" s="77" t="n"/>
      <c r="P354" s="77" t="n"/>
      <c r="Q354" s="77" t="n"/>
      <c r="R354" s="77" t="n"/>
      <c r="S354" s="77" t="n"/>
      <c r="T354" s="77" t="n"/>
      <c r="U354" s="77" t="n"/>
      <c r="V354" s="77" t="n"/>
      <c r="W354" s="77" t="n"/>
      <c r="X354" s="77" t="n"/>
      <c r="Y354" s="77" t="n"/>
      <c r="Z354" s="77" t="n"/>
    </row>
    <row r="355">
      <c r="A355" s="77" t="n"/>
      <c r="B355" s="77" t="n"/>
      <c r="C355" s="77" t="n"/>
      <c r="D355" s="77" t="n"/>
      <c r="E355" s="77" t="n"/>
      <c r="F355" s="77" t="n"/>
      <c r="G355" s="77" t="n"/>
      <c r="H355" s="77" t="n"/>
      <c r="I355" s="77" t="n"/>
      <c r="J355" s="77" t="n"/>
      <c r="K355" s="77" t="n"/>
      <c r="L355" s="77" t="n"/>
      <c r="M355" s="77" t="n"/>
      <c r="N355" s="77" t="n"/>
      <c r="O355" s="77" t="n"/>
      <c r="P355" s="77" t="n"/>
      <c r="Q355" s="77" t="n"/>
      <c r="R355" s="77" t="n"/>
      <c r="S355" s="77" t="n"/>
      <c r="T355" s="77" t="n"/>
      <c r="U355" s="77" t="n"/>
      <c r="V355" s="77" t="n"/>
      <c r="W355" s="77" t="n"/>
      <c r="X355" s="77" t="n"/>
      <c r="Y355" s="77" t="n"/>
      <c r="Z355" s="77" t="n"/>
    </row>
    <row r="356">
      <c r="A356" s="77" t="n"/>
      <c r="B356" s="77" t="n"/>
      <c r="C356" s="77" t="n"/>
      <c r="D356" s="77" t="n"/>
      <c r="E356" s="77" t="n"/>
      <c r="F356" s="77" t="n"/>
      <c r="G356" s="77" t="n"/>
      <c r="H356" s="77" t="n"/>
      <c r="I356" s="77" t="n"/>
      <c r="J356" s="77" t="n"/>
      <c r="K356" s="77" t="n"/>
      <c r="L356" s="77" t="n"/>
      <c r="M356" s="77" t="n"/>
      <c r="N356" s="77" t="n"/>
      <c r="O356" s="77" t="n"/>
      <c r="P356" s="77" t="n"/>
      <c r="Q356" s="77" t="n"/>
      <c r="R356" s="77" t="n"/>
      <c r="S356" s="77" t="n"/>
      <c r="T356" s="77" t="n"/>
      <c r="U356" s="77" t="n"/>
      <c r="V356" s="77" t="n"/>
      <c r="W356" s="77" t="n"/>
      <c r="X356" s="77" t="n"/>
      <c r="Y356" s="77" t="n"/>
      <c r="Z356" s="77" t="n"/>
    </row>
    <row r="357">
      <c r="A357" s="77" t="n"/>
      <c r="B357" s="77" t="n"/>
      <c r="C357" s="77" t="n"/>
      <c r="D357" s="77" t="n"/>
      <c r="E357" s="77" t="n"/>
      <c r="F357" s="77" t="n"/>
      <c r="G357" s="77" t="n"/>
      <c r="H357" s="77" t="n"/>
      <c r="I357" s="77" t="n"/>
      <c r="J357" s="77" t="n"/>
      <c r="K357" s="77" t="n"/>
      <c r="L357" s="77" t="n"/>
      <c r="M357" s="77" t="n"/>
      <c r="N357" s="77" t="n"/>
      <c r="O357" s="77" t="n"/>
      <c r="P357" s="77" t="n"/>
      <c r="Q357" s="77" t="n"/>
      <c r="R357" s="77" t="n"/>
      <c r="S357" s="77" t="n"/>
      <c r="T357" s="77" t="n"/>
      <c r="U357" s="77" t="n"/>
      <c r="V357" s="77" t="n"/>
      <c r="W357" s="77" t="n"/>
      <c r="X357" s="77" t="n"/>
      <c r="Y357" s="77" t="n"/>
      <c r="Z357" s="77" t="n"/>
    </row>
    <row r="358">
      <c r="A358" s="77" t="n"/>
      <c r="B358" s="77" t="n"/>
      <c r="C358" s="77" t="n"/>
      <c r="D358" s="77" t="n"/>
      <c r="E358" s="77" t="n"/>
      <c r="F358" s="77" t="n"/>
      <c r="G358" s="77" t="n"/>
      <c r="H358" s="77" t="n"/>
      <c r="I358" s="77" t="n"/>
      <c r="J358" s="77" t="n"/>
      <c r="K358" s="77" t="n"/>
      <c r="L358" s="77" t="n"/>
      <c r="M358" s="77" t="n"/>
      <c r="N358" s="77" t="n"/>
      <c r="O358" s="77" t="n"/>
      <c r="P358" s="77" t="n"/>
      <c r="Q358" s="77" t="n"/>
      <c r="R358" s="77" t="n"/>
      <c r="S358" s="77" t="n"/>
      <c r="T358" s="77" t="n"/>
      <c r="U358" s="77" t="n"/>
      <c r="V358" s="77" t="n"/>
      <c r="W358" s="77" t="n"/>
      <c r="X358" s="77" t="n"/>
      <c r="Y358" s="77" t="n"/>
      <c r="Z358" s="77" t="n"/>
    </row>
    <row r="359">
      <c r="A359" s="77" t="n"/>
      <c r="B359" s="77" t="n"/>
      <c r="C359" s="77" t="n"/>
      <c r="D359" s="77" t="n"/>
      <c r="E359" s="77" t="n"/>
      <c r="F359" s="77" t="n"/>
      <c r="G359" s="77" t="n"/>
      <c r="H359" s="77" t="n"/>
      <c r="I359" s="77" t="n"/>
      <c r="J359" s="77" t="n"/>
      <c r="K359" s="77" t="n"/>
      <c r="L359" s="77" t="n"/>
      <c r="M359" s="77" t="n"/>
      <c r="N359" s="77" t="n"/>
      <c r="O359" s="77" t="n"/>
      <c r="P359" s="77" t="n"/>
      <c r="Q359" s="77" t="n"/>
      <c r="R359" s="77" t="n"/>
      <c r="S359" s="77" t="n"/>
      <c r="T359" s="77" t="n"/>
      <c r="U359" s="77" t="n"/>
      <c r="V359" s="77" t="n"/>
      <c r="W359" s="77" t="n"/>
      <c r="X359" s="77" t="n"/>
      <c r="Y359" s="77" t="n"/>
      <c r="Z359" s="77" t="n"/>
    </row>
    <row r="360">
      <c r="A360" s="77" t="n"/>
      <c r="B360" s="77" t="n"/>
      <c r="C360" s="77" t="n"/>
      <c r="D360" s="77" t="n"/>
      <c r="E360" s="77" t="n"/>
      <c r="F360" s="77" t="n"/>
      <c r="G360" s="77" t="n"/>
      <c r="H360" s="77" t="n"/>
      <c r="I360" s="77" t="n"/>
      <c r="J360" s="77" t="n"/>
      <c r="K360" s="77" t="n"/>
      <c r="L360" s="77" t="n"/>
      <c r="M360" s="77" t="n"/>
      <c r="N360" s="77" t="n"/>
      <c r="O360" s="77" t="n"/>
      <c r="P360" s="77" t="n"/>
      <c r="Q360" s="77" t="n"/>
      <c r="R360" s="77" t="n"/>
      <c r="S360" s="77" t="n"/>
      <c r="T360" s="77" t="n"/>
      <c r="U360" s="77" t="n"/>
      <c r="V360" s="77" t="n"/>
      <c r="W360" s="77" t="n"/>
      <c r="X360" s="77" t="n"/>
      <c r="Y360" s="77" t="n"/>
      <c r="Z360" s="77" t="n"/>
    </row>
    <row r="361">
      <c r="A361" s="77" t="n"/>
      <c r="B361" s="77" t="n"/>
      <c r="C361" s="77" t="n"/>
      <c r="D361" s="77" t="n"/>
      <c r="E361" s="77" t="n"/>
      <c r="F361" s="77" t="n"/>
      <c r="G361" s="77" t="n"/>
      <c r="H361" s="77" t="n"/>
      <c r="I361" s="77" t="n"/>
      <c r="J361" s="77" t="n"/>
      <c r="K361" s="77" t="n"/>
      <c r="L361" s="77" t="n"/>
      <c r="M361" s="77" t="n"/>
      <c r="N361" s="77" t="n"/>
      <c r="O361" s="77" t="n"/>
      <c r="P361" s="77" t="n"/>
      <c r="Q361" s="77" t="n"/>
      <c r="R361" s="77" t="n"/>
      <c r="S361" s="77" t="n"/>
      <c r="T361" s="77" t="n"/>
      <c r="U361" s="77" t="n"/>
      <c r="V361" s="77" t="n"/>
      <c r="W361" s="77" t="n"/>
      <c r="X361" s="77" t="n"/>
      <c r="Y361" s="77" t="n"/>
      <c r="Z361" s="77" t="n"/>
    </row>
    <row r="362">
      <c r="A362" s="77" t="n"/>
      <c r="B362" s="77" t="n"/>
      <c r="C362" s="77" t="n"/>
      <c r="D362" s="77" t="n"/>
      <c r="E362" s="77" t="n"/>
      <c r="F362" s="77" t="n"/>
      <c r="G362" s="77" t="n"/>
      <c r="H362" s="77" t="n"/>
      <c r="I362" s="77" t="n"/>
      <c r="J362" s="77" t="n"/>
      <c r="K362" s="77" t="n"/>
      <c r="L362" s="77" t="n"/>
      <c r="M362" s="77" t="n"/>
      <c r="N362" s="77" t="n"/>
      <c r="O362" s="77" t="n"/>
      <c r="P362" s="77" t="n"/>
      <c r="Q362" s="77" t="n"/>
      <c r="R362" s="77" t="n"/>
      <c r="S362" s="77" t="n"/>
      <c r="T362" s="77" t="n"/>
      <c r="U362" s="77" t="n"/>
      <c r="V362" s="77" t="n"/>
      <c r="W362" s="77" t="n"/>
      <c r="X362" s="77" t="n"/>
      <c r="Y362" s="77" t="n"/>
      <c r="Z362" s="77" t="n"/>
    </row>
    <row r="363">
      <c r="A363" s="77" t="n"/>
      <c r="B363" s="77" t="n"/>
      <c r="C363" s="77" t="n"/>
      <c r="D363" s="77" t="n"/>
      <c r="E363" s="77" t="n"/>
      <c r="F363" s="77" t="n"/>
      <c r="G363" s="77" t="n"/>
      <c r="H363" s="77" t="n"/>
      <c r="I363" s="77" t="n"/>
      <c r="J363" s="77" t="n"/>
      <c r="K363" s="77" t="n"/>
      <c r="L363" s="77" t="n"/>
      <c r="M363" s="77" t="n"/>
      <c r="N363" s="77" t="n"/>
      <c r="O363" s="77" t="n"/>
      <c r="P363" s="77" t="n"/>
      <c r="Q363" s="77" t="n"/>
      <c r="R363" s="77" t="n"/>
      <c r="S363" s="77" t="n"/>
      <c r="T363" s="77" t="n"/>
      <c r="U363" s="77" t="n"/>
      <c r="V363" s="77" t="n"/>
      <c r="W363" s="77" t="n"/>
      <c r="X363" s="77" t="n"/>
      <c r="Y363" s="77" t="n"/>
      <c r="Z363" s="77" t="n"/>
    </row>
    <row r="364">
      <c r="A364" s="77" t="n"/>
      <c r="B364" s="77" t="n"/>
      <c r="C364" s="77" t="n"/>
      <c r="D364" s="77" t="n"/>
      <c r="E364" s="77" t="n"/>
      <c r="F364" s="77" t="n"/>
      <c r="G364" s="77" t="n"/>
      <c r="H364" s="77" t="n"/>
      <c r="I364" s="77" t="n"/>
      <c r="J364" s="77" t="n"/>
      <c r="K364" s="77" t="n"/>
      <c r="L364" s="77" t="n"/>
      <c r="M364" s="77" t="n"/>
      <c r="N364" s="77" t="n"/>
      <c r="O364" s="77" t="n"/>
      <c r="P364" s="77" t="n"/>
      <c r="Q364" s="77" t="n"/>
      <c r="R364" s="77" t="n"/>
      <c r="S364" s="77" t="n"/>
      <c r="T364" s="77" t="n"/>
      <c r="U364" s="77" t="n"/>
      <c r="V364" s="77" t="n"/>
      <c r="W364" s="77" t="n"/>
      <c r="X364" s="77" t="n"/>
      <c r="Y364" s="77" t="n"/>
      <c r="Z364" s="77" t="n"/>
    </row>
    <row r="365">
      <c r="A365" s="77" t="n"/>
      <c r="B365" s="77" t="n"/>
      <c r="C365" s="77" t="n"/>
      <c r="D365" s="77" t="n"/>
      <c r="E365" s="77" t="n"/>
      <c r="F365" s="77" t="n"/>
      <c r="G365" s="77" t="n"/>
      <c r="H365" s="77" t="n"/>
      <c r="I365" s="77" t="n"/>
      <c r="J365" s="77" t="n"/>
      <c r="K365" s="77" t="n"/>
      <c r="L365" s="77" t="n"/>
      <c r="M365" s="77" t="n"/>
      <c r="N365" s="77" t="n"/>
      <c r="O365" s="77" t="n"/>
      <c r="P365" s="77" t="n"/>
      <c r="Q365" s="77" t="n"/>
      <c r="R365" s="77" t="n"/>
      <c r="S365" s="77" t="n"/>
      <c r="T365" s="77" t="n"/>
      <c r="U365" s="77" t="n"/>
      <c r="V365" s="77" t="n"/>
      <c r="W365" s="77" t="n"/>
      <c r="X365" s="77" t="n"/>
      <c r="Y365" s="77" t="n"/>
      <c r="Z365" s="77" t="n"/>
    </row>
    <row r="366">
      <c r="A366" s="77" t="n"/>
      <c r="B366" s="77" t="n"/>
      <c r="C366" s="77" t="n"/>
      <c r="D366" s="77" t="n"/>
      <c r="E366" s="77" t="n"/>
      <c r="F366" s="77" t="n"/>
      <c r="G366" s="77" t="n"/>
      <c r="H366" s="77" t="n"/>
      <c r="I366" s="77" t="n"/>
      <c r="J366" s="77" t="n"/>
      <c r="K366" s="77" t="n"/>
      <c r="L366" s="77" t="n"/>
      <c r="M366" s="77" t="n"/>
      <c r="N366" s="77" t="n"/>
      <c r="O366" s="77" t="n"/>
      <c r="P366" s="77" t="n"/>
      <c r="Q366" s="77" t="n"/>
      <c r="R366" s="77" t="n"/>
      <c r="S366" s="77" t="n"/>
      <c r="T366" s="77" t="n"/>
      <c r="U366" s="77" t="n"/>
      <c r="V366" s="77" t="n"/>
      <c r="W366" s="77" t="n"/>
      <c r="X366" s="77" t="n"/>
      <c r="Y366" s="77" t="n"/>
      <c r="Z366" s="77" t="n"/>
    </row>
    <row r="367">
      <c r="A367" s="77" t="n"/>
      <c r="B367" s="77" t="n"/>
      <c r="C367" s="77" t="n"/>
      <c r="D367" s="77" t="n"/>
      <c r="E367" s="77" t="n"/>
      <c r="F367" s="77" t="n"/>
      <c r="G367" s="77" t="n"/>
      <c r="H367" s="77" t="n"/>
      <c r="I367" s="77" t="n"/>
      <c r="J367" s="77" t="n"/>
      <c r="K367" s="77" t="n"/>
      <c r="L367" s="77" t="n"/>
      <c r="M367" s="77" t="n"/>
      <c r="N367" s="77" t="n"/>
      <c r="O367" s="77" t="n"/>
      <c r="P367" s="77" t="n"/>
      <c r="Q367" s="77" t="n"/>
      <c r="R367" s="77" t="n"/>
      <c r="S367" s="77" t="n"/>
      <c r="T367" s="77" t="n"/>
      <c r="U367" s="77" t="n"/>
      <c r="V367" s="77" t="n"/>
      <c r="W367" s="77" t="n"/>
      <c r="X367" s="77" t="n"/>
      <c r="Y367" s="77" t="n"/>
      <c r="Z367" s="77" t="n"/>
    </row>
    <row r="368">
      <c r="A368" s="77" t="n"/>
      <c r="B368" s="77" t="n"/>
      <c r="C368" s="77" t="n"/>
      <c r="D368" s="77" t="n"/>
      <c r="E368" s="77" t="n"/>
      <c r="F368" s="77" t="n"/>
      <c r="G368" s="77" t="n"/>
      <c r="H368" s="77" t="n"/>
      <c r="I368" s="77" t="n"/>
      <c r="J368" s="77" t="n"/>
      <c r="K368" s="77" t="n"/>
      <c r="L368" s="77" t="n"/>
      <c r="M368" s="77" t="n"/>
      <c r="N368" s="77" t="n"/>
      <c r="O368" s="77" t="n"/>
      <c r="P368" s="77" t="n"/>
      <c r="Q368" s="77" t="n"/>
      <c r="R368" s="77" t="n"/>
      <c r="S368" s="77" t="n"/>
      <c r="T368" s="77" t="n"/>
      <c r="U368" s="77" t="n"/>
      <c r="V368" s="77" t="n"/>
      <c r="W368" s="77" t="n"/>
      <c r="X368" s="77" t="n"/>
      <c r="Y368" s="77" t="n"/>
      <c r="Z368" s="77" t="n"/>
    </row>
    <row r="369">
      <c r="A369" s="77" t="n"/>
      <c r="B369" s="77" t="n"/>
      <c r="C369" s="77" t="n"/>
      <c r="D369" s="77" t="n"/>
      <c r="E369" s="77" t="n"/>
      <c r="F369" s="77" t="n"/>
      <c r="G369" s="77" t="n"/>
      <c r="H369" s="77" t="n"/>
      <c r="I369" s="77" t="n"/>
      <c r="J369" s="77" t="n"/>
      <c r="K369" s="77" t="n"/>
      <c r="L369" s="77" t="n"/>
      <c r="M369" s="77" t="n"/>
      <c r="N369" s="77" t="n"/>
      <c r="O369" s="77" t="n"/>
      <c r="P369" s="77" t="n"/>
      <c r="Q369" s="77" t="n"/>
      <c r="R369" s="77" t="n"/>
      <c r="S369" s="77" t="n"/>
      <c r="T369" s="77" t="n"/>
      <c r="U369" s="77" t="n"/>
      <c r="V369" s="77" t="n"/>
      <c r="W369" s="77" t="n"/>
      <c r="X369" s="77" t="n"/>
      <c r="Y369" s="77" t="n"/>
      <c r="Z369" s="77" t="n"/>
    </row>
    <row r="370">
      <c r="A370" s="77" t="n"/>
      <c r="B370" s="77" t="n"/>
      <c r="C370" s="77" t="n"/>
      <c r="D370" s="77" t="n"/>
      <c r="E370" s="77" t="n"/>
      <c r="F370" s="77" t="n"/>
      <c r="G370" s="77" t="n"/>
      <c r="H370" s="77" t="n"/>
      <c r="I370" s="77" t="n"/>
      <c r="J370" s="77" t="n"/>
      <c r="K370" s="77" t="n"/>
      <c r="L370" s="77" t="n"/>
      <c r="M370" s="77" t="n"/>
      <c r="N370" s="77" t="n"/>
      <c r="O370" s="77" t="n"/>
      <c r="P370" s="77" t="n"/>
      <c r="Q370" s="77" t="n"/>
      <c r="R370" s="77" t="n"/>
      <c r="S370" s="77" t="n"/>
      <c r="T370" s="77" t="n"/>
      <c r="U370" s="77" t="n"/>
      <c r="V370" s="77" t="n"/>
      <c r="W370" s="77" t="n"/>
      <c r="X370" s="77" t="n"/>
      <c r="Y370" s="77" t="n"/>
      <c r="Z370" s="77" t="n"/>
    </row>
    <row r="371">
      <c r="A371" s="77" t="n"/>
      <c r="B371" s="77" t="n"/>
      <c r="C371" s="77" t="n"/>
      <c r="D371" s="77" t="n"/>
      <c r="E371" s="77" t="n"/>
      <c r="F371" s="77" t="n"/>
      <c r="G371" s="77" t="n"/>
      <c r="H371" s="77" t="n"/>
      <c r="I371" s="77" t="n"/>
      <c r="J371" s="77" t="n"/>
      <c r="K371" s="77" t="n"/>
      <c r="L371" s="77" t="n"/>
      <c r="M371" s="77" t="n"/>
      <c r="N371" s="77" t="n"/>
      <c r="O371" s="77" t="n"/>
      <c r="P371" s="77" t="n"/>
      <c r="Q371" s="77" t="n"/>
      <c r="R371" s="77" t="n"/>
      <c r="S371" s="77" t="n"/>
      <c r="T371" s="77" t="n"/>
      <c r="U371" s="77" t="n"/>
      <c r="V371" s="77" t="n"/>
      <c r="W371" s="77" t="n"/>
      <c r="X371" s="77" t="n"/>
      <c r="Y371" s="77" t="n"/>
      <c r="Z371" s="77" t="n"/>
    </row>
    <row r="372">
      <c r="A372" s="77" t="n"/>
      <c r="B372" s="77" t="n"/>
      <c r="C372" s="77" t="n"/>
      <c r="D372" s="77" t="n"/>
      <c r="E372" s="77" t="n"/>
      <c r="F372" s="77" t="n"/>
      <c r="G372" s="77" t="n"/>
      <c r="H372" s="77" t="n"/>
      <c r="I372" s="77" t="n"/>
      <c r="J372" s="77" t="n"/>
      <c r="K372" s="77" t="n"/>
      <c r="L372" s="77" t="n"/>
      <c r="M372" s="77" t="n"/>
      <c r="N372" s="77" t="n"/>
      <c r="O372" s="77" t="n"/>
      <c r="P372" s="77" t="n"/>
      <c r="Q372" s="77" t="n"/>
      <c r="R372" s="77" t="n"/>
      <c r="S372" s="77" t="n"/>
      <c r="T372" s="77" t="n"/>
      <c r="U372" s="77" t="n"/>
      <c r="V372" s="77" t="n"/>
      <c r="W372" s="77" t="n"/>
      <c r="X372" s="77" t="n"/>
      <c r="Y372" s="77" t="n"/>
      <c r="Z372" s="77" t="n"/>
    </row>
    <row r="373">
      <c r="A373" s="77" t="n"/>
      <c r="B373" s="77" t="n"/>
      <c r="C373" s="77" t="n"/>
      <c r="D373" s="77" t="n"/>
      <c r="E373" s="77" t="n"/>
      <c r="F373" s="77" t="n"/>
      <c r="G373" s="77" t="n"/>
      <c r="H373" s="77" t="n"/>
      <c r="I373" s="77" t="n"/>
      <c r="J373" s="77" t="n"/>
      <c r="K373" s="77" t="n"/>
      <c r="L373" s="77" t="n"/>
      <c r="M373" s="77" t="n"/>
      <c r="N373" s="77" t="n"/>
      <c r="O373" s="77" t="n"/>
      <c r="P373" s="77" t="n"/>
      <c r="Q373" s="77" t="n"/>
      <c r="R373" s="77" t="n"/>
      <c r="S373" s="77" t="n"/>
      <c r="T373" s="77" t="n"/>
      <c r="U373" s="77" t="n"/>
      <c r="V373" s="77" t="n"/>
      <c r="W373" s="77" t="n"/>
      <c r="X373" s="77" t="n"/>
      <c r="Y373" s="77" t="n"/>
      <c r="Z373" s="77" t="n"/>
    </row>
    <row r="374">
      <c r="A374" s="77" t="n"/>
      <c r="B374" s="77" t="n"/>
      <c r="C374" s="77" t="n"/>
      <c r="D374" s="77" t="n"/>
      <c r="E374" s="77" t="n"/>
      <c r="F374" s="77" t="n"/>
      <c r="G374" s="77" t="n"/>
      <c r="H374" s="77" t="n"/>
      <c r="I374" s="77" t="n"/>
      <c r="J374" s="77" t="n"/>
      <c r="K374" s="77" t="n"/>
      <c r="L374" s="77" t="n"/>
      <c r="M374" s="77" t="n"/>
      <c r="N374" s="77" t="n"/>
      <c r="O374" s="77" t="n"/>
      <c r="P374" s="77" t="n"/>
      <c r="Q374" s="77" t="n"/>
      <c r="R374" s="77" t="n"/>
      <c r="S374" s="77" t="n"/>
      <c r="T374" s="77" t="n"/>
      <c r="U374" s="77" t="n"/>
      <c r="V374" s="77" t="n"/>
      <c r="W374" s="77" t="n"/>
      <c r="X374" s="77" t="n"/>
      <c r="Y374" s="77" t="n"/>
      <c r="Z374" s="77" t="n"/>
    </row>
    <row r="375">
      <c r="A375" s="77" t="n"/>
      <c r="B375" s="77" t="n"/>
      <c r="C375" s="77" t="n"/>
      <c r="D375" s="77" t="n"/>
      <c r="E375" s="77" t="n"/>
      <c r="F375" s="77" t="n"/>
      <c r="G375" s="77" t="n"/>
      <c r="H375" s="77" t="n"/>
      <c r="I375" s="77" t="n"/>
      <c r="J375" s="77" t="n"/>
      <c r="K375" s="77" t="n"/>
      <c r="L375" s="77" t="n"/>
      <c r="M375" s="77" t="n"/>
      <c r="N375" s="77" t="n"/>
      <c r="O375" s="77" t="n"/>
      <c r="P375" s="77" t="n"/>
      <c r="Q375" s="77" t="n"/>
      <c r="R375" s="77" t="n"/>
      <c r="S375" s="77" t="n"/>
      <c r="T375" s="77" t="n"/>
      <c r="U375" s="77" t="n"/>
      <c r="V375" s="77" t="n"/>
      <c r="W375" s="77" t="n"/>
      <c r="X375" s="77" t="n"/>
      <c r="Y375" s="77" t="n"/>
      <c r="Z375" s="77" t="n"/>
    </row>
    <row r="376">
      <c r="A376" s="77" t="n"/>
      <c r="B376" s="77" t="n"/>
      <c r="C376" s="77" t="n"/>
      <c r="D376" s="77" t="n"/>
      <c r="E376" s="77" t="n"/>
      <c r="F376" s="77" t="n"/>
      <c r="G376" s="77" t="n"/>
      <c r="H376" s="77" t="n"/>
      <c r="I376" s="77" t="n"/>
      <c r="J376" s="77" t="n"/>
      <c r="K376" s="77" t="n"/>
      <c r="L376" s="77" t="n"/>
      <c r="M376" s="77" t="n"/>
      <c r="N376" s="77" t="n"/>
      <c r="O376" s="77" t="n"/>
      <c r="P376" s="77" t="n"/>
      <c r="Q376" s="77" t="n"/>
      <c r="R376" s="77" t="n"/>
      <c r="S376" s="77" t="n"/>
      <c r="T376" s="77" t="n"/>
      <c r="U376" s="77" t="n"/>
      <c r="V376" s="77" t="n"/>
      <c r="W376" s="77" t="n"/>
      <c r="X376" s="77" t="n"/>
      <c r="Y376" s="77" t="n"/>
      <c r="Z376" s="77" t="n"/>
    </row>
    <row r="377">
      <c r="A377" s="77" t="n"/>
      <c r="B377" s="77" t="n"/>
      <c r="C377" s="77" t="n"/>
      <c r="D377" s="77" t="n"/>
      <c r="E377" s="77" t="n"/>
      <c r="F377" s="77" t="n"/>
      <c r="G377" s="77" t="n"/>
      <c r="H377" s="77" t="n"/>
      <c r="I377" s="77" t="n"/>
      <c r="J377" s="77" t="n"/>
      <c r="K377" s="77" t="n"/>
      <c r="L377" s="77" t="n"/>
      <c r="M377" s="77" t="n"/>
      <c r="N377" s="77" t="n"/>
      <c r="O377" s="77" t="n"/>
      <c r="P377" s="77" t="n"/>
      <c r="Q377" s="77" t="n"/>
      <c r="R377" s="77" t="n"/>
      <c r="S377" s="77" t="n"/>
      <c r="T377" s="77" t="n"/>
      <c r="U377" s="77" t="n"/>
      <c r="V377" s="77" t="n"/>
      <c r="W377" s="77" t="n"/>
      <c r="X377" s="77" t="n"/>
      <c r="Y377" s="77" t="n"/>
      <c r="Z377" s="77" t="n"/>
    </row>
    <row r="378">
      <c r="A378" s="77" t="n"/>
      <c r="B378" s="77" t="n"/>
      <c r="C378" s="77" t="n"/>
      <c r="D378" s="77" t="n"/>
      <c r="E378" s="77" t="n"/>
      <c r="F378" s="77" t="n"/>
      <c r="G378" s="77" t="n"/>
      <c r="H378" s="77" t="n"/>
      <c r="I378" s="77" t="n"/>
      <c r="J378" s="77" t="n"/>
      <c r="K378" s="77" t="n"/>
      <c r="L378" s="77" t="n"/>
      <c r="M378" s="77" t="n"/>
      <c r="N378" s="77" t="n"/>
      <c r="O378" s="77" t="n"/>
      <c r="P378" s="77" t="n"/>
      <c r="Q378" s="77" t="n"/>
      <c r="R378" s="77" t="n"/>
      <c r="S378" s="77" t="n"/>
      <c r="T378" s="77" t="n"/>
      <c r="U378" s="77" t="n"/>
      <c r="V378" s="77" t="n"/>
      <c r="W378" s="77" t="n"/>
      <c r="X378" s="77" t="n"/>
      <c r="Y378" s="77" t="n"/>
      <c r="Z378" s="77" t="n"/>
    </row>
    <row r="379">
      <c r="A379" s="77" t="n"/>
      <c r="B379" s="77" t="n"/>
      <c r="C379" s="77" t="n"/>
      <c r="D379" s="77" t="n"/>
      <c r="E379" s="77" t="n"/>
      <c r="F379" s="77" t="n"/>
      <c r="G379" s="77" t="n"/>
      <c r="H379" s="77" t="n"/>
      <c r="I379" s="77" t="n"/>
      <c r="J379" s="77" t="n"/>
      <c r="K379" s="77" t="n"/>
      <c r="L379" s="77" t="n"/>
      <c r="M379" s="77" t="n"/>
      <c r="N379" s="77" t="n"/>
      <c r="O379" s="77" t="n"/>
      <c r="P379" s="77" t="n"/>
      <c r="Q379" s="77" t="n"/>
      <c r="R379" s="77" t="n"/>
      <c r="S379" s="77" t="n"/>
      <c r="T379" s="77" t="n"/>
      <c r="U379" s="77" t="n"/>
      <c r="V379" s="77" t="n"/>
      <c r="W379" s="77" t="n"/>
      <c r="X379" s="77" t="n"/>
      <c r="Y379" s="77" t="n"/>
      <c r="Z379" s="77" t="n"/>
    </row>
    <row r="380">
      <c r="A380" s="77" t="n"/>
      <c r="B380" s="77" t="n"/>
      <c r="C380" s="77" t="n"/>
      <c r="D380" s="77" t="n"/>
      <c r="E380" s="77" t="n"/>
      <c r="F380" s="77" t="n"/>
      <c r="G380" s="77" t="n"/>
      <c r="H380" s="77" t="n"/>
      <c r="I380" s="77" t="n"/>
      <c r="J380" s="77" t="n"/>
      <c r="K380" s="77" t="n"/>
      <c r="L380" s="77" t="n"/>
      <c r="M380" s="77" t="n"/>
      <c r="N380" s="77" t="n"/>
      <c r="O380" s="77" t="n"/>
      <c r="P380" s="77" t="n"/>
      <c r="Q380" s="77" t="n"/>
      <c r="R380" s="77" t="n"/>
      <c r="S380" s="77" t="n"/>
      <c r="T380" s="77" t="n"/>
      <c r="U380" s="77" t="n"/>
      <c r="V380" s="77" t="n"/>
      <c r="W380" s="77" t="n"/>
      <c r="X380" s="77" t="n"/>
      <c r="Y380" s="77" t="n"/>
      <c r="Z380" s="77" t="n"/>
    </row>
    <row r="381">
      <c r="A381" s="77" t="n"/>
      <c r="B381" s="77" t="n"/>
      <c r="C381" s="77" t="n"/>
      <c r="D381" s="77" t="n"/>
      <c r="E381" s="77" t="n"/>
      <c r="F381" s="77" t="n"/>
      <c r="G381" s="77" t="n"/>
      <c r="H381" s="77" t="n"/>
      <c r="I381" s="77" t="n"/>
      <c r="J381" s="77" t="n"/>
      <c r="K381" s="77" t="n"/>
      <c r="L381" s="77" t="n"/>
      <c r="M381" s="77" t="n"/>
      <c r="N381" s="77" t="n"/>
      <c r="O381" s="77" t="n"/>
      <c r="P381" s="77" t="n"/>
      <c r="Q381" s="77" t="n"/>
      <c r="R381" s="77" t="n"/>
      <c r="S381" s="77" t="n"/>
      <c r="T381" s="77" t="n"/>
      <c r="U381" s="77" t="n"/>
      <c r="V381" s="77" t="n"/>
      <c r="W381" s="77" t="n"/>
      <c r="X381" s="77" t="n"/>
      <c r="Y381" s="77" t="n"/>
      <c r="Z381" s="77" t="n"/>
    </row>
    <row r="382">
      <c r="A382" s="77" t="n"/>
      <c r="B382" s="77" t="n"/>
      <c r="C382" s="77" t="n"/>
      <c r="D382" s="77" t="n"/>
      <c r="E382" s="77" t="n"/>
      <c r="F382" s="77" t="n"/>
      <c r="G382" s="77" t="n"/>
      <c r="H382" s="77" t="n"/>
      <c r="I382" s="77" t="n"/>
      <c r="J382" s="77" t="n"/>
      <c r="K382" s="77" t="n"/>
      <c r="L382" s="77" t="n"/>
      <c r="M382" s="77" t="n"/>
      <c r="N382" s="77" t="n"/>
      <c r="O382" s="77" t="n"/>
      <c r="P382" s="77" t="n"/>
      <c r="Q382" s="77" t="n"/>
      <c r="R382" s="77" t="n"/>
      <c r="S382" s="77" t="n"/>
      <c r="T382" s="77" t="n"/>
      <c r="U382" s="77" t="n"/>
      <c r="V382" s="77" t="n"/>
      <c r="W382" s="77" t="n"/>
      <c r="X382" s="77" t="n"/>
      <c r="Y382" s="77" t="n"/>
      <c r="Z382" s="77" t="n"/>
    </row>
    <row r="383">
      <c r="A383" s="77" t="n"/>
      <c r="B383" s="77" t="n"/>
      <c r="C383" s="77" t="n"/>
      <c r="D383" s="77" t="n"/>
      <c r="E383" s="77" t="n"/>
      <c r="F383" s="77" t="n"/>
      <c r="G383" s="77" t="n"/>
      <c r="H383" s="77" t="n"/>
      <c r="I383" s="77" t="n"/>
      <c r="J383" s="77" t="n"/>
      <c r="K383" s="77" t="n"/>
      <c r="L383" s="77" t="n"/>
      <c r="M383" s="77" t="n"/>
      <c r="N383" s="77" t="n"/>
      <c r="O383" s="77" t="n"/>
      <c r="P383" s="77" t="n"/>
      <c r="Q383" s="77" t="n"/>
      <c r="R383" s="77" t="n"/>
      <c r="S383" s="77" t="n"/>
      <c r="T383" s="77" t="n"/>
      <c r="U383" s="77" t="n"/>
      <c r="V383" s="77" t="n"/>
      <c r="W383" s="77" t="n"/>
      <c r="X383" s="77" t="n"/>
      <c r="Y383" s="77" t="n"/>
      <c r="Z383" s="77" t="n"/>
    </row>
    <row r="384">
      <c r="A384" s="77" t="n"/>
      <c r="B384" s="77" t="n"/>
      <c r="C384" s="77" t="n"/>
      <c r="D384" s="77" t="n"/>
      <c r="E384" s="77" t="n"/>
      <c r="F384" s="77" t="n"/>
      <c r="G384" s="77" t="n"/>
      <c r="H384" s="77" t="n"/>
      <c r="I384" s="77" t="n"/>
      <c r="J384" s="77" t="n"/>
      <c r="K384" s="77" t="n"/>
      <c r="L384" s="77" t="n"/>
      <c r="M384" s="77" t="n"/>
      <c r="N384" s="77" t="n"/>
      <c r="O384" s="77" t="n"/>
      <c r="P384" s="77" t="n"/>
      <c r="Q384" s="77" t="n"/>
      <c r="R384" s="77" t="n"/>
      <c r="S384" s="77" t="n"/>
      <c r="T384" s="77" t="n"/>
      <c r="U384" s="77" t="n"/>
      <c r="V384" s="77" t="n"/>
      <c r="W384" s="77" t="n"/>
      <c r="X384" s="77" t="n"/>
      <c r="Y384" s="77" t="n"/>
      <c r="Z384" s="77" t="n"/>
    </row>
    <row r="385">
      <c r="A385" s="77" t="n"/>
      <c r="B385" s="77" t="n"/>
      <c r="C385" s="77" t="n"/>
      <c r="D385" s="77" t="n"/>
      <c r="E385" s="77" t="n"/>
      <c r="F385" s="77" t="n"/>
      <c r="G385" s="77" t="n"/>
      <c r="H385" s="77" t="n"/>
      <c r="I385" s="77" t="n"/>
      <c r="J385" s="77" t="n"/>
      <c r="K385" s="77" t="n"/>
      <c r="L385" s="77" t="n"/>
      <c r="M385" s="77" t="n"/>
      <c r="N385" s="77" t="n"/>
      <c r="O385" s="77" t="n"/>
      <c r="P385" s="77" t="n"/>
      <c r="Q385" s="77" t="n"/>
      <c r="R385" s="77" t="n"/>
      <c r="S385" s="77" t="n"/>
      <c r="T385" s="77" t="n"/>
      <c r="U385" s="77" t="n"/>
      <c r="V385" s="77" t="n"/>
      <c r="W385" s="77" t="n"/>
      <c r="X385" s="77" t="n"/>
      <c r="Y385" s="77" t="n"/>
      <c r="Z385" s="77" t="n"/>
    </row>
    <row r="386">
      <c r="A386" s="77" t="n"/>
      <c r="B386" s="77" t="n"/>
      <c r="C386" s="77" t="n"/>
      <c r="D386" s="77" t="n"/>
      <c r="E386" s="77" t="n"/>
      <c r="F386" s="77" t="n"/>
      <c r="G386" s="77" t="n"/>
      <c r="H386" s="77" t="n"/>
      <c r="I386" s="77" t="n"/>
      <c r="J386" s="77" t="n"/>
      <c r="K386" s="77" t="n"/>
      <c r="L386" s="77" t="n"/>
      <c r="M386" s="77" t="n"/>
      <c r="N386" s="77" t="n"/>
      <c r="O386" s="77" t="n"/>
      <c r="P386" s="77" t="n"/>
      <c r="Q386" s="77" t="n"/>
      <c r="R386" s="77" t="n"/>
      <c r="S386" s="77" t="n"/>
      <c r="T386" s="77" t="n"/>
      <c r="U386" s="77" t="n"/>
      <c r="V386" s="77" t="n"/>
      <c r="W386" s="77" t="n"/>
      <c r="X386" s="77" t="n"/>
      <c r="Y386" s="77" t="n"/>
      <c r="Z386" s="77" t="n"/>
    </row>
    <row r="387">
      <c r="A387" s="77" t="n"/>
      <c r="B387" s="77" t="n"/>
      <c r="C387" s="77" t="n"/>
      <c r="D387" s="77" t="n"/>
      <c r="E387" s="77" t="n"/>
      <c r="F387" s="77" t="n"/>
      <c r="G387" s="77" t="n"/>
      <c r="H387" s="77" t="n"/>
      <c r="I387" s="77" t="n"/>
      <c r="J387" s="77" t="n"/>
      <c r="K387" s="77" t="n"/>
      <c r="L387" s="77" t="n"/>
      <c r="M387" s="77" t="n"/>
      <c r="N387" s="77" t="n"/>
      <c r="O387" s="77" t="n"/>
      <c r="P387" s="77" t="n"/>
      <c r="Q387" s="77" t="n"/>
      <c r="R387" s="77" t="n"/>
      <c r="S387" s="77" t="n"/>
      <c r="T387" s="77" t="n"/>
      <c r="U387" s="77" t="n"/>
      <c r="V387" s="77" t="n"/>
      <c r="W387" s="77" t="n"/>
      <c r="X387" s="77" t="n"/>
      <c r="Y387" s="77" t="n"/>
      <c r="Z387" s="77" t="n"/>
    </row>
    <row r="388">
      <c r="A388" s="77" t="n"/>
      <c r="B388" s="77" t="n"/>
      <c r="C388" s="77" t="n"/>
      <c r="D388" s="77" t="n"/>
      <c r="E388" s="77" t="n"/>
      <c r="F388" s="77" t="n"/>
      <c r="G388" s="77" t="n"/>
      <c r="H388" s="77" t="n"/>
      <c r="I388" s="77" t="n"/>
      <c r="J388" s="77" t="n"/>
      <c r="K388" s="77" t="n"/>
      <c r="L388" s="77" t="n"/>
      <c r="M388" s="77" t="n"/>
      <c r="N388" s="77" t="n"/>
      <c r="O388" s="77" t="n"/>
      <c r="P388" s="77" t="n"/>
      <c r="Q388" s="77" t="n"/>
      <c r="R388" s="77" t="n"/>
      <c r="S388" s="77" t="n"/>
      <c r="T388" s="77" t="n"/>
      <c r="U388" s="77" t="n"/>
      <c r="V388" s="77" t="n"/>
      <c r="W388" s="77" t="n"/>
      <c r="X388" s="77" t="n"/>
      <c r="Y388" s="77" t="n"/>
      <c r="Z388" s="77" t="n"/>
    </row>
    <row r="389">
      <c r="A389" s="77" t="n"/>
      <c r="B389" s="77" t="n"/>
      <c r="C389" s="77" t="n"/>
      <c r="D389" s="77" t="n"/>
      <c r="E389" s="77" t="n"/>
      <c r="F389" s="77" t="n"/>
      <c r="G389" s="77" t="n"/>
      <c r="H389" s="77" t="n"/>
      <c r="I389" s="77" t="n"/>
      <c r="J389" s="77" t="n"/>
      <c r="K389" s="77" t="n"/>
      <c r="L389" s="77" t="n"/>
      <c r="M389" s="77" t="n"/>
      <c r="N389" s="77" t="n"/>
      <c r="O389" s="77" t="n"/>
      <c r="P389" s="77" t="n"/>
      <c r="Q389" s="77" t="n"/>
      <c r="R389" s="77" t="n"/>
      <c r="S389" s="77" t="n"/>
      <c r="T389" s="77" t="n"/>
      <c r="U389" s="77" t="n"/>
      <c r="V389" s="77" t="n"/>
      <c r="W389" s="77" t="n"/>
      <c r="X389" s="77" t="n"/>
      <c r="Y389" s="77" t="n"/>
      <c r="Z389" s="77" t="n"/>
    </row>
    <row r="390">
      <c r="A390" s="77" t="n"/>
      <c r="B390" s="77" t="n"/>
      <c r="C390" s="77" t="n"/>
      <c r="D390" s="77" t="n"/>
      <c r="E390" s="77" t="n"/>
      <c r="F390" s="77" t="n"/>
      <c r="G390" s="77" t="n"/>
      <c r="H390" s="77" t="n"/>
      <c r="I390" s="77" t="n"/>
      <c r="J390" s="77" t="n"/>
      <c r="K390" s="77" t="n"/>
      <c r="L390" s="77" t="n"/>
      <c r="M390" s="77" t="n"/>
      <c r="N390" s="77" t="n"/>
      <c r="O390" s="77" t="n"/>
      <c r="P390" s="77" t="n"/>
      <c r="Q390" s="77" t="n"/>
      <c r="R390" s="77" t="n"/>
      <c r="S390" s="77" t="n"/>
      <c r="T390" s="77" t="n"/>
      <c r="U390" s="77" t="n"/>
      <c r="V390" s="77" t="n"/>
      <c r="W390" s="77" t="n"/>
      <c r="X390" s="77" t="n"/>
      <c r="Y390" s="77" t="n"/>
      <c r="Z390" s="77" t="n"/>
    </row>
    <row r="391">
      <c r="A391" s="77" t="n"/>
      <c r="B391" s="77" t="n"/>
      <c r="C391" s="77" t="n"/>
      <c r="D391" s="77" t="n"/>
      <c r="E391" s="77" t="n"/>
      <c r="F391" s="77" t="n"/>
      <c r="G391" s="77" t="n"/>
      <c r="H391" s="77" t="n"/>
      <c r="I391" s="77" t="n"/>
      <c r="J391" s="77" t="n"/>
      <c r="K391" s="77" t="n"/>
      <c r="L391" s="77" t="n"/>
      <c r="M391" s="77" t="n"/>
      <c r="N391" s="77" t="n"/>
      <c r="O391" s="77" t="n"/>
      <c r="P391" s="77" t="n"/>
      <c r="Q391" s="77" t="n"/>
      <c r="R391" s="77" t="n"/>
      <c r="S391" s="77" t="n"/>
      <c r="T391" s="77" t="n"/>
      <c r="U391" s="77" t="n"/>
      <c r="V391" s="77" t="n"/>
      <c r="W391" s="77" t="n"/>
      <c r="X391" s="77" t="n"/>
      <c r="Y391" s="77" t="n"/>
      <c r="Z391" s="77" t="n"/>
    </row>
    <row r="392">
      <c r="A392" s="77" t="n"/>
      <c r="B392" s="77" t="n"/>
      <c r="C392" s="77" t="n"/>
      <c r="D392" s="77" t="n"/>
      <c r="E392" s="77" t="n"/>
      <c r="F392" s="77" t="n"/>
      <c r="G392" s="77" t="n"/>
      <c r="H392" s="77" t="n"/>
      <c r="I392" s="77" t="n"/>
      <c r="J392" s="77" t="n"/>
      <c r="K392" s="77" t="n"/>
      <c r="L392" s="77" t="n"/>
      <c r="M392" s="77" t="n"/>
      <c r="N392" s="77" t="n"/>
      <c r="O392" s="77" t="n"/>
      <c r="P392" s="77" t="n"/>
      <c r="Q392" s="77" t="n"/>
      <c r="R392" s="77" t="n"/>
      <c r="S392" s="77" t="n"/>
      <c r="T392" s="77" t="n"/>
      <c r="U392" s="77" t="n"/>
      <c r="V392" s="77" t="n"/>
      <c r="W392" s="77" t="n"/>
      <c r="X392" s="77" t="n"/>
      <c r="Y392" s="77" t="n"/>
      <c r="Z392" s="77" t="n"/>
    </row>
    <row r="393">
      <c r="A393" s="77" t="n"/>
      <c r="B393" s="77" t="n"/>
      <c r="C393" s="77" t="n"/>
      <c r="D393" s="77" t="n"/>
      <c r="E393" s="77" t="n"/>
      <c r="F393" s="77" t="n"/>
      <c r="G393" s="77" t="n"/>
      <c r="H393" s="77" t="n"/>
      <c r="I393" s="77" t="n"/>
      <c r="J393" s="77" t="n"/>
      <c r="K393" s="77" t="n"/>
      <c r="L393" s="77" t="n"/>
      <c r="M393" s="77" t="n"/>
      <c r="N393" s="77" t="n"/>
      <c r="O393" s="77" t="n"/>
      <c r="P393" s="77" t="n"/>
      <c r="Q393" s="77" t="n"/>
      <c r="R393" s="77" t="n"/>
      <c r="S393" s="77" t="n"/>
      <c r="T393" s="77" t="n"/>
      <c r="U393" s="77" t="n"/>
      <c r="V393" s="77" t="n"/>
      <c r="W393" s="77" t="n"/>
      <c r="X393" s="77" t="n"/>
      <c r="Y393" s="77" t="n"/>
      <c r="Z393" s="77" t="n"/>
    </row>
    <row r="394">
      <c r="A394" s="77" t="n"/>
      <c r="B394" s="77" t="n"/>
      <c r="C394" s="77" t="n"/>
      <c r="D394" s="77" t="n"/>
      <c r="E394" s="77" t="n"/>
      <c r="F394" s="77" t="n"/>
      <c r="G394" s="77" t="n"/>
      <c r="H394" s="77" t="n"/>
      <c r="I394" s="77" t="n"/>
      <c r="J394" s="77" t="n"/>
      <c r="K394" s="77" t="n"/>
      <c r="L394" s="77" t="n"/>
      <c r="M394" s="77" t="n"/>
      <c r="N394" s="77" t="n"/>
      <c r="O394" s="77" t="n"/>
      <c r="P394" s="77" t="n"/>
      <c r="Q394" s="77" t="n"/>
      <c r="R394" s="77" t="n"/>
      <c r="S394" s="77" t="n"/>
      <c r="T394" s="77" t="n"/>
      <c r="U394" s="77" t="n"/>
      <c r="V394" s="77" t="n"/>
      <c r="W394" s="77" t="n"/>
      <c r="X394" s="77" t="n"/>
      <c r="Y394" s="77" t="n"/>
      <c r="Z394" s="77" t="n"/>
    </row>
    <row r="395">
      <c r="A395" s="77" t="n"/>
      <c r="B395" s="77" t="n"/>
      <c r="C395" s="77" t="n"/>
      <c r="D395" s="77" t="n"/>
      <c r="E395" s="77" t="n"/>
      <c r="F395" s="77" t="n"/>
      <c r="G395" s="77" t="n"/>
      <c r="H395" s="77" t="n"/>
      <c r="I395" s="77" t="n"/>
      <c r="J395" s="77" t="n"/>
      <c r="K395" s="77" t="n"/>
      <c r="L395" s="77" t="n"/>
      <c r="M395" s="77" t="n"/>
      <c r="N395" s="77" t="n"/>
      <c r="O395" s="77" t="n"/>
      <c r="P395" s="77" t="n"/>
      <c r="Q395" s="77" t="n"/>
      <c r="R395" s="77" t="n"/>
      <c r="S395" s="77" t="n"/>
      <c r="T395" s="77" t="n"/>
      <c r="U395" s="77" t="n"/>
      <c r="V395" s="77" t="n"/>
      <c r="W395" s="77" t="n"/>
      <c r="X395" s="77" t="n"/>
      <c r="Y395" s="77" t="n"/>
      <c r="Z395" s="77" t="n"/>
    </row>
    <row r="396">
      <c r="A396" s="77" t="n"/>
      <c r="B396" s="77" t="n"/>
      <c r="C396" s="77" t="n"/>
      <c r="D396" s="77" t="n"/>
      <c r="E396" s="77" t="n"/>
      <c r="F396" s="77" t="n"/>
      <c r="G396" s="77" t="n"/>
      <c r="H396" s="77" t="n"/>
      <c r="I396" s="77" t="n"/>
      <c r="J396" s="77" t="n"/>
      <c r="K396" s="77" t="n"/>
      <c r="L396" s="77" t="n"/>
      <c r="M396" s="77" t="n"/>
      <c r="N396" s="77" t="n"/>
      <c r="O396" s="77" t="n"/>
      <c r="P396" s="77" t="n"/>
      <c r="Q396" s="77" t="n"/>
      <c r="R396" s="77" t="n"/>
      <c r="S396" s="77" t="n"/>
      <c r="T396" s="77" t="n"/>
      <c r="U396" s="77" t="n"/>
      <c r="V396" s="77" t="n"/>
      <c r="W396" s="77" t="n"/>
      <c r="X396" s="77" t="n"/>
      <c r="Y396" s="77" t="n"/>
      <c r="Z396" s="77" t="n"/>
    </row>
    <row r="397">
      <c r="A397" s="77" t="n"/>
      <c r="B397" s="77" t="n"/>
      <c r="C397" s="77" t="n"/>
      <c r="D397" s="77" t="n"/>
      <c r="E397" s="77" t="n"/>
      <c r="F397" s="77" t="n"/>
      <c r="G397" s="77" t="n"/>
      <c r="H397" s="77" t="n"/>
      <c r="I397" s="77" t="n"/>
      <c r="J397" s="77" t="n"/>
      <c r="K397" s="77" t="n"/>
      <c r="L397" s="77" t="n"/>
      <c r="M397" s="77" t="n"/>
      <c r="N397" s="77" t="n"/>
      <c r="O397" s="77" t="n"/>
      <c r="P397" s="77" t="n"/>
      <c r="Q397" s="77" t="n"/>
      <c r="R397" s="77" t="n"/>
      <c r="S397" s="77" t="n"/>
      <c r="T397" s="77" t="n"/>
      <c r="U397" s="77" t="n"/>
      <c r="V397" s="77" t="n"/>
      <c r="W397" s="77" t="n"/>
      <c r="X397" s="77" t="n"/>
      <c r="Y397" s="77" t="n"/>
      <c r="Z397" s="77" t="n"/>
    </row>
    <row r="398">
      <c r="A398" s="77" t="n"/>
      <c r="B398" s="77" t="n"/>
      <c r="C398" s="77" t="n"/>
      <c r="D398" s="77" t="n"/>
      <c r="E398" s="77" t="n"/>
      <c r="F398" s="77" t="n"/>
      <c r="G398" s="77" t="n"/>
      <c r="H398" s="77" t="n"/>
      <c r="I398" s="77" t="n"/>
      <c r="J398" s="77" t="n"/>
      <c r="K398" s="77" t="n"/>
      <c r="L398" s="77" t="n"/>
      <c r="M398" s="77" t="n"/>
      <c r="N398" s="77" t="n"/>
      <c r="O398" s="77" t="n"/>
      <c r="P398" s="77" t="n"/>
      <c r="Q398" s="77" t="n"/>
      <c r="R398" s="77" t="n"/>
      <c r="S398" s="77" t="n"/>
      <c r="T398" s="77" t="n"/>
      <c r="U398" s="77" t="n"/>
      <c r="V398" s="77" t="n"/>
      <c r="W398" s="77" t="n"/>
      <c r="X398" s="77" t="n"/>
      <c r="Y398" s="77" t="n"/>
      <c r="Z398" s="77" t="n"/>
    </row>
    <row r="399">
      <c r="A399" s="77" t="n"/>
      <c r="B399" s="77" t="n"/>
      <c r="C399" s="77" t="n"/>
      <c r="D399" s="77" t="n"/>
      <c r="E399" s="77" t="n"/>
      <c r="F399" s="77" t="n"/>
      <c r="G399" s="77" t="n"/>
      <c r="H399" s="77" t="n"/>
      <c r="I399" s="77" t="n"/>
      <c r="J399" s="77" t="n"/>
      <c r="K399" s="77" t="n"/>
      <c r="L399" s="77" t="n"/>
      <c r="M399" s="77" t="n"/>
      <c r="N399" s="77" t="n"/>
      <c r="O399" s="77" t="n"/>
      <c r="P399" s="77" t="n"/>
      <c r="Q399" s="77" t="n"/>
      <c r="R399" s="77" t="n"/>
      <c r="S399" s="77" t="n"/>
      <c r="T399" s="77" t="n"/>
      <c r="U399" s="77" t="n"/>
      <c r="V399" s="77" t="n"/>
      <c r="W399" s="77" t="n"/>
      <c r="X399" s="77" t="n"/>
      <c r="Y399" s="77" t="n"/>
      <c r="Z399" s="77" t="n"/>
    </row>
    <row r="400">
      <c r="A400" s="77" t="n"/>
      <c r="B400" s="77" t="n"/>
      <c r="C400" s="77" t="n"/>
      <c r="D400" s="77" t="n"/>
      <c r="E400" s="77" t="n"/>
      <c r="F400" s="77" t="n"/>
      <c r="G400" s="77" t="n"/>
      <c r="H400" s="77" t="n"/>
      <c r="I400" s="77" t="n"/>
      <c r="J400" s="77" t="n"/>
      <c r="K400" s="77" t="n"/>
      <c r="L400" s="77" t="n"/>
      <c r="M400" s="77" t="n"/>
      <c r="N400" s="77" t="n"/>
      <c r="O400" s="77" t="n"/>
      <c r="P400" s="77" t="n"/>
      <c r="Q400" s="77" t="n"/>
      <c r="R400" s="77" t="n"/>
      <c r="S400" s="77" t="n"/>
      <c r="T400" s="77" t="n"/>
      <c r="U400" s="77" t="n"/>
      <c r="V400" s="77" t="n"/>
      <c r="W400" s="77" t="n"/>
      <c r="X400" s="77" t="n"/>
      <c r="Y400" s="77" t="n"/>
      <c r="Z400" s="77" t="n"/>
    </row>
    <row r="401">
      <c r="A401" s="77" t="n"/>
      <c r="B401" s="77" t="n"/>
      <c r="C401" s="77" t="n"/>
      <c r="D401" s="77" t="n"/>
      <c r="E401" s="77" t="n"/>
      <c r="F401" s="77" t="n"/>
      <c r="G401" s="77" t="n"/>
      <c r="H401" s="77" t="n"/>
      <c r="I401" s="77" t="n"/>
      <c r="J401" s="77" t="n"/>
      <c r="K401" s="77" t="n"/>
      <c r="L401" s="77" t="n"/>
      <c r="M401" s="77" t="n"/>
      <c r="N401" s="77" t="n"/>
      <c r="O401" s="77" t="n"/>
      <c r="P401" s="77" t="n"/>
      <c r="Q401" s="77" t="n"/>
      <c r="R401" s="77" t="n"/>
      <c r="S401" s="77" t="n"/>
      <c r="T401" s="77" t="n"/>
      <c r="U401" s="77" t="n"/>
      <c r="V401" s="77" t="n"/>
      <c r="W401" s="77" t="n"/>
      <c r="X401" s="77" t="n"/>
      <c r="Y401" s="77" t="n"/>
      <c r="Z401" s="77" t="n"/>
    </row>
    <row r="402">
      <c r="A402" s="77" t="n"/>
      <c r="B402" s="77" t="n"/>
      <c r="C402" s="77" t="n"/>
      <c r="D402" s="77" t="n"/>
      <c r="E402" s="77" t="n"/>
      <c r="F402" s="77" t="n"/>
      <c r="G402" s="77" t="n"/>
      <c r="H402" s="77" t="n"/>
      <c r="I402" s="77" t="n"/>
      <c r="J402" s="77" t="n"/>
      <c r="K402" s="77" t="n"/>
      <c r="L402" s="77" t="n"/>
      <c r="M402" s="77" t="n"/>
      <c r="N402" s="77" t="n"/>
      <c r="O402" s="77" t="n"/>
      <c r="P402" s="77" t="n"/>
      <c r="Q402" s="77" t="n"/>
      <c r="R402" s="77" t="n"/>
      <c r="S402" s="77" t="n"/>
      <c r="T402" s="77" t="n"/>
      <c r="U402" s="77" t="n"/>
      <c r="V402" s="77" t="n"/>
      <c r="W402" s="77" t="n"/>
      <c r="X402" s="77" t="n"/>
      <c r="Y402" s="77" t="n"/>
      <c r="Z402" s="77" t="n"/>
    </row>
    <row r="403">
      <c r="A403" s="77" t="n"/>
      <c r="B403" s="77" t="n"/>
      <c r="C403" s="77" t="n"/>
      <c r="D403" s="77" t="n"/>
      <c r="E403" s="77" t="n"/>
      <c r="F403" s="77" t="n"/>
      <c r="G403" s="77" t="n"/>
      <c r="H403" s="77" t="n"/>
      <c r="I403" s="77" t="n"/>
      <c r="J403" s="77" t="n"/>
      <c r="K403" s="77" t="n"/>
      <c r="L403" s="77" t="n"/>
      <c r="M403" s="77" t="n"/>
      <c r="N403" s="77" t="n"/>
      <c r="O403" s="77" t="n"/>
      <c r="P403" s="77" t="n"/>
      <c r="Q403" s="77" t="n"/>
      <c r="R403" s="77" t="n"/>
      <c r="S403" s="77" t="n"/>
      <c r="T403" s="77" t="n"/>
      <c r="U403" s="77" t="n"/>
      <c r="V403" s="77" t="n"/>
      <c r="W403" s="77" t="n"/>
      <c r="X403" s="77" t="n"/>
      <c r="Y403" s="77" t="n"/>
      <c r="Z403" s="77" t="n"/>
    </row>
    <row r="404">
      <c r="A404" s="77" t="n"/>
      <c r="B404" s="77" t="n"/>
      <c r="C404" s="77" t="n"/>
      <c r="D404" s="77" t="n"/>
      <c r="E404" s="77" t="n"/>
      <c r="F404" s="77" t="n"/>
      <c r="G404" s="77" t="n"/>
      <c r="H404" s="77" t="n"/>
      <c r="I404" s="77" t="n"/>
      <c r="J404" s="77" t="n"/>
      <c r="K404" s="77" t="n"/>
      <c r="L404" s="77" t="n"/>
      <c r="M404" s="77" t="n"/>
      <c r="N404" s="77" t="n"/>
      <c r="O404" s="77" t="n"/>
      <c r="P404" s="77" t="n"/>
      <c r="Q404" s="77" t="n"/>
      <c r="R404" s="77" t="n"/>
      <c r="S404" s="77" t="n"/>
      <c r="T404" s="77" t="n"/>
      <c r="U404" s="77" t="n"/>
      <c r="V404" s="77" t="n"/>
      <c r="W404" s="77" t="n"/>
      <c r="X404" s="77" t="n"/>
      <c r="Y404" s="77" t="n"/>
      <c r="Z404" s="77" t="n"/>
    </row>
    <row r="405">
      <c r="A405" s="77" t="n"/>
      <c r="B405" s="77" t="n"/>
      <c r="C405" s="77" t="n"/>
      <c r="D405" s="77" t="n"/>
      <c r="E405" s="77" t="n"/>
      <c r="F405" s="77" t="n"/>
      <c r="G405" s="77" t="n"/>
      <c r="H405" s="77" t="n"/>
      <c r="I405" s="77" t="n"/>
      <c r="J405" s="77" t="n"/>
      <c r="K405" s="77" t="n"/>
      <c r="L405" s="77" t="n"/>
      <c r="M405" s="77" t="n"/>
      <c r="N405" s="77" t="n"/>
      <c r="O405" s="77" t="n"/>
      <c r="P405" s="77" t="n"/>
      <c r="Q405" s="77" t="n"/>
      <c r="R405" s="77" t="n"/>
      <c r="S405" s="77" t="n"/>
      <c r="T405" s="77" t="n"/>
      <c r="U405" s="77" t="n"/>
      <c r="V405" s="77" t="n"/>
      <c r="W405" s="77" t="n"/>
      <c r="X405" s="77" t="n"/>
      <c r="Y405" s="77" t="n"/>
      <c r="Z405" s="77" t="n"/>
    </row>
    <row r="406">
      <c r="A406" s="77" t="n"/>
      <c r="B406" s="77" t="n"/>
      <c r="C406" s="77" t="n"/>
      <c r="D406" s="77" t="n"/>
      <c r="E406" s="77" t="n"/>
      <c r="F406" s="77" t="n"/>
      <c r="G406" s="77" t="n"/>
      <c r="H406" s="77" t="n"/>
      <c r="I406" s="77" t="n"/>
      <c r="J406" s="77" t="n"/>
      <c r="K406" s="77" t="n"/>
      <c r="L406" s="77" t="n"/>
      <c r="M406" s="77" t="n"/>
      <c r="N406" s="77" t="n"/>
      <c r="O406" s="77" t="n"/>
      <c r="P406" s="77" t="n"/>
      <c r="Q406" s="77" t="n"/>
      <c r="R406" s="77" t="n"/>
      <c r="S406" s="77" t="n"/>
      <c r="T406" s="77" t="n"/>
      <c r="U406" s="77" t="n"/>
      <c r="V406" s="77" t="n"/>
      <c r="W406" s="77" t="n"/>
      <c r="X406" s="77" t="n"/>
      <c r="Y406" s="77" t="n"/>
      <c r="Z406" s="77" t="n"/>
    </row>
    <row r="407">
      <c r="A407" s="77" t="n"/>
      <c r="B407" s="77" t="n"/>
      <c r="C407" s="77" t="n"/>
      <c r="D407" s="77" t="n"/>
      <c r="E407" s="77" t="n"/>
      <c r="F407" s="77" t="n"/>
      <c r="G407" s="77" t="n"/>
      <c r="H407" s="77" t="n"/>
      <c r="I407" s="77" t="n"/>
      <c r="J407" s="77" t="n"/>
      <c r="K407" s="77" t="n"/>
      <c r="L407" s="77" t="n"/>
      <c r="M407" s="77" t="n"/>
      <c r="N407" s="77" t="n"/>
      <c r="O407" s="77" t="n"/>
      <c r="P407" s="77" t="n"/>
      <c r="Q407" s="77" t="n"/>
      <c r="R407" s="77" t="n"/>
      <c r="S407" s="77" t="n"/>
      <c r="T407" s="77" t="n"/>
      <c r="U407" s="77" t="n"/>
      <c r="V407" s="77" t="n"/>
      <c r="W407" s="77" t="n"/>
      <c r="X407" s="77" t="n"/>
      <c r="Y407" s="77" t="n"/>
      <c r="Z407" s="77" t="n"/>
    </row>
    <row r="408">
      <c r="A408" s="77" t="n"/>
      <c r="B408" s="77" t="n"/>
      <c r="C408" s="77" t="n"/>
      <c r="D408" s="77" t="n"/>
      <c r="E408" s="77" t="n"/>
      <c r="F408" s="77" t="n"/>
      <c r="G408" s="77" t="n"/>
      <c r="H408" s="77" t="n"/>
      <c r="I408" s="77" t="n"/>
      <c r="J408" s="77" t="n"/>
      <c r="K408" s="77" t="n"/>
      <c r="L408" s="77" t="n"/>
      <c r="M408" s="77" t="n"/>
      <c r="N408" s="77" t="n"/>
      <c r="O408" s="77" t="n"/>
      <c r="P408" s="77" t="n"/>
      <c r="Q408" s="77" t="n"/>
      <c r="R408" s="77" t="n"/>
      <c r="S408" s="77" t="n"/>
      <c r="T408" s="77" t="n"/>
      <c r="U408" s="77" t="n"/>
      <c r="V408" s="77" t="n"/>
      <c r="W408" s="77" t="n"/>
      <c r="X408" s="77" t="n"/>
      <c r="Y408" s="77" t="n"/>
      <c r="Z408" s="77" t="n"/>
    </row>
    <row r="409">
      <c r="A409" s="77" t="n"/>
      <c r="B409" s="77" t="n"/>
      <c r="C409" s="77" t="n"/>
      <c r="D409" s="77" t="n"/>
      <c r="E409" s="77" t="n"/>
      <c r="F409" s="77" t="n"/>
      <c r="G409" s="77" t="n"/>
      <c r="H409" s="77" t="n"/>
      <c r="I409" s="77" t="n"/>
      <c r="J409" s="77" t="n"/>
      <c r="K409" s="77" t="n"/>
      <c r="L409" s="77" t="n"/>
      <c r="M409" s="77" t="n"/>
      <c r="N409" s="77" t="n"/>
      <c r="O409" s="77" t="n"/>
      <c r="P409" s="77" t="n"/>
      <c r="Q409" s="77" t="n"/>
      <c r="R409" s="77" t="n"/>
      <c r="S409" s="77" t="n"/>
      <c r="T409" s="77" t="n"/>
      <c r="U409" s="77" t="n"/>
      <c r="V409" s="77" t="n"/>
      <c r="W409" s="77" t="n"/>
      <c r="X409" s="77" t="n"/>
      <c r="Y409" s="77" t="n"/>
      <c r="Z409" s="77" t="n"/>
    </row>
    <row r="410">
      <c r="A410" s="77" t="n"/>
      <c r="B410" s="77" t="n"/>
      <c r="C410" s="77" t="n"/>
      <c r="D410" s="77" t="n"/>
      <c r="E410" s="77" t="n"/>
      <c r="F410" s="77" t="n"/>
      <c r="G410" s="77" t="n"/>
      <c r="H410" s="77" t="n"/>
      <c r="I410" s="77" t="n"/>
      <c r="J410" s="77" t="n"/>
      <c r="K410" s="77" t="n"/>
      <c r="L410" s="77" t="n"/>
      <c r="M410" s="77" t="n"/>
      <c r="N410" s="77" t="n"/>
      <c r="O410" s="77" t="n"/>
      <c r="P410" s="77" t="n"/>
      <c r="Q410" s="77" t="n"/>
      <c r="R410" s="77" t="n"/>
      <c r="S410" s="77" t="n"/>
      <c r="T410" s="77" t="n"/>
      <c r="U410" s="77" t="n"/>
      <c r="V410" s="77" t="n"/>
      <c r="W410" s="77" t="n"/>
      <c r="X410" s="77" t="n"/>
      <c r="Y410" s="77" t="n"/>
      <c r="Z410" s="77" t="n"/>
    </row>
    <row r="411">
      <c r="A411" s="77" t="n"/>
      <c r="B411" s="77" t="n"/>
      <c r="C411" s="77" t="n"/>
      <c r="D411" s="77" t="n"/>
      <c r="E411" s="77" t="n"/>
      <c r="F411" s="77" t="n"/>
      <c r="G411" s="77" t="n"/>
      <c r="H411" s="77" t="n"/>
      <c r="I411" s="77" t="n"/>
      <c r="J411" s="77" t="n"/>
      <c r="K411" s="77" t="n"/>
      <c r="L411" s="77" t="n"/>
      <c r="M411" s="77" t="n"/>
      <c r="N411" s="77" t="n"/>
      <c r="O411" s="77" t="n"/>
      <c r="P411" s="77" t="n"/>
      <c r="Q411" s="77" t="n"/>
      <c r="R411" s="77" t="n"/>
      <c r="S411" s="77" t="n"/>
      <c r="T411" s="77" t="n"/>
      <c r="U411" s="77" t="n"/>
      <c r="V411" s="77" t="n"/>
      <c r="W411" s="77" t="n"/>
      <c r="X411" s="77" t="n"/>
      <c r="Y411" s="77" t="n"/>
      <c r="Z411" s="77" t="n"/>
    </row>
    <row r="412">
      <c r="A412" s="77" t="n"/>
      <c r="B412" s="77" t="n"/>
      <c r="C412" s="77" t="n"/>
      <c r="D412" s="77" t="n"/>
      <c r="E412" s="77" t="n"/>
      <c r="F412" s="77" t="n"/>
      <c r="G412" s="77" t="n"/>
      <c r="H412" s="77" t="n"/>
      <c r="I412" s="77" t="n"/>
      <c r="J412" s="77" t="n"/>
      <c r="K412" s="77" t="n"/>
      <c r="L412" s="77" t="n"/>
      <c r="M412" s="77" t="n"/>
      <c r="N412" s="77" t="n"/>
      <c r="O412" s="77" t="n"/>
      <c r="P412" s="77" t="n"/>
      <c r="Q412" s="77" t="n"/>
      <c r="R412" s="77" t="n"/>
      <c r="S412" s="77" t="n"/>
      <c r="T412" s="77" t="n"/>
      <c r="U412" s="77" t="n"/>
      <c r="V412" s="77" t="n"/>
      <c r="W412" s="77" t="n"/>
      <c r="X412" s="77" t="n"/>
      <c r="Y412" s="77" t="n"/>
      <c r="Z412" s="77" t="n"/>
    </row>
    <row r="413">
      <c r="A413" s="77" t="n"/>
      <c r="B413" s="77" t="n"/>
      <c r="C413" s="77" t="n"/>
      <c r="D413" s="77" t="n"/>
      <c r="E413" s="77" t="n"/>
      <c r="F413" s="77" t="n"/>
      <c r="G413" s="77" t="n"/>
      <c r="H413" s="77" t="n"/>
      <c r="I413" s="77" t="n"/>
      <c r="J413" s="77" t="n"/>
      <c r="K413" s="77" t="n"/>
      <c r="L413" s="77" t="n"/>
      <c r="M413" s="77" t="n"/>
      <c r="N413" s="77" t="n"/>
      <c r="O413" s="77" t="n"/>
      <c r="P413" s="77" t="n"/>
      <c r="Q413" s="77" t="n"/>
      <c r="R413" s="77" t="n"/>
      <c r="S413" s="77" t="n"/>
      <c r="T413" s="77" t="n"/>
      <c r="U413" s="77" t="n"/>
      <c r="V413" s="77" t="n"/>
      <c r="W413" s="77" t="n"/>
      <c r="X413" s="77" t="n"/>
      <c r="Y413" s="77" t="n"/>
      <c r="Z413" s="77" t="n"/>
    </row>
    <row r="414">
      <c r="A414" s="77" t="n"/>
      <c r="B414" s="77" t="n"/>
      <c r="C414" s="77" t="n"/>
      <c r="D414" s="77" t="n"/>
      <c r="E414" s="77" t="n"/>
      <c r="F414" s="77" t="n"/>
      <c r="G414" s="77" t="n"/>
      <c r="H414" s="77" t="n"/>
      <c r="I414" s="77" t="n"/>
      <c r="J414" s="77" t="n"/>
      <c r="K414" s="77" t="n"/>
      <c r="L414" s="77" t="n"/>
      <c r="M414" s="77" t="n"/>
      <c r="N414" s="77" t="n"/>
      <c r="O414" s="77" t="n"/>
      <c r="P414" s="77" t="n"/>
      <c r="Q414" s="77" t="n"/>
      <c r="R414" s="77" t="n"/>
      <c r="S414" s="77" t="n"/>
      <c r="T414" s="77" t="n"/>
      <c r="U414" s="77" t="n"/>
      <c r="V414" s="77" t="n"/>
      <c r="W414" s="77" t="n"/>
      <c r="X414" s="77" t="n"/>
      <c r="Y414" s="77" t="n"/>
      <c r="Z414" s="77" t="n"/>
    </row>
    <row r="415">
      <c r="A415" s="77" t="n"/>
      <c r="B415" s="77" t="n"/>
      <c r="C415" s="77" t="n"/>
      <c r="D415" s="77" t="n"/>
      <c r="E415" s="77" t="n"/>
      <c r="F415" s="77" t="n"/>
      <c r="G415" s="77" t="n"/>
      <c r="H415" s="77" t="n"/>
      <c r="I415" s="77" t="n"/>
      <c r="J415" s="77" t="n"/>
      <c r="K415" s="77" t="n"/>
      <c r="L415" s="77" t="n"/>
      <c r="M415" s="77" t="n"/>
      <c r="N415" s="77" t="n"/>
      <c r="O415" s="77" t="n"/>
      <c r="P415" s="77" t="n"/>
      <c r="Q415" s="77" t="n"/>
      <c r="R415" s="77" t="n"/>
      <c r="S415" s="77" t="n"/>
      <c r="T415" s="77" t="n"/>
      <c r="U415" s="77" t="n"/>
      <c r="V415" s="77" t="n"/>
      <c r="W415" s="77" t="n"/>
      <c r="X415" s="77" t="n"/>
      <c r="Y415" s="77" t="n"/>
      <c r="Z415" s="77" t="n"/>
    </row>
    <row r="416">
      <c r="A416" s="77" t="n"/>
      <c r="B416" s="77" t="n"/>
      <c r="C416" s="77" t="n"/>
      <c r="D416" s="77" t="n"/>
      <c r="E416" s="77" t="n"/>
      <c r="F416" s="77" t="n"/>
      <c r="G416" s="77" t="n"/>
      <c r="H416" s="77" t="n"/>
      <c r="I416" s="77" t="n"/>
      <c r="J416" s="77" t="n"/>
      <c r="K416" s="77" t="n"/>
      <c r="L416" s="77" t="n"/>
      <c r="M416" s="77" t="n"/>
      <c r="N416" s="77" t="n"/>
      <c r="O416" s="77" t="n"/>
      <c r="P416" s="77" t="n"/>
      <c r="Q416" s="77" t="n"/>
      <c r="R416" s="77" t="n"/>
      <c r="S416" s="77" t="n"/>
      <c r="T416" s="77" t="n"/>
      <c r="U416" s="77" t="n"/>
      <c r="V416" s="77" t="n"/>
      <c r="W416" s="77" t="n"/>
      <c r="X416" s="77" t="n"/>
      <c r="Y416" s="77" t="n"/>
      <c r="Z416" s="77" t="n"/>
    </row>
    <row r="417">
      <c r="A417" s="77" t="n"/>
      <c r="B417" s="77" t="n"/>
      <c r="C417" s="77" t="n"/>
      <c r="D417" s="77" t="n"/>
      <c r="E417" s="77" t="n"/>
      <c r="F417" s="77" t="n"/>
      <c r="G417" s="77" t="n"/>
      <c r="H417" s="77" t="n"/>
      <c r="I417" s="77" t="n"/>
      <c r="J417" s="77" t="n"/>
      <c r="K417" s="77" t="n"/>
      <c r="L417" s="77" t="n"/>
      <c r="M417" s="77" t="n"/>
      <c r="N417" s="77" t="n"/>
      <c r="O417" s="77" t="n"/>
      <c r="P417" s="77" t="n"/>
      <c r="Q417" s="77" t="n"/>
      <c r="R417" s="77" t="n"/>
      <c r="S417" s="77" t="n"/>
      <c r="T417" s="77" t="n"/>
      <c r="U417" s="77" t="n"/>
      <c r="V417" s="77" t="n"/>
      <c r="W417" s="77" t="n"/>
      <c r="X417" s="77" t="n"/>
      <c r="Y417" s="77" t="n"/>
      <c r="Z417" s="77" t="n"/>
    </row>
    <row r="418">
      <c r="A418" s="77" t="n"/>
      <c r="B418" s="77" t="n"/>
      <c r="C418" s="77" t="n"/>
      <c r="D418" s="77" t="n"/>
      <c r="E418" s="77" t="n"/>
      <c r="F418" s="77" t="n"/>
      <c r="G418" s="77" t="n"/>
      <c r="H418" s="77" t="n"/>
      <c r="I418" s="77" t="n"/>
      <c r="J418" s="77" t="n"/>
      <c r="K418" s="77" t="n"/>
      <c r="L418" s="77" t="n"/>
      <c r="M418" s="77" t="n"/>
      <c r="N418" s="77" t="n"/>
      <c r="O418" s="77" t="n"/>
      <c r="P418" s="77" t="n"/>
      <c r="Q418" s="77" t="n"/>
      <c r="R418" s="77" t="n"/>
      <c r="S418" s="77" t="n"/>
      <c r="T418" s="77" t="n"/>
      <c r="U418" s="77" t="n"/>
      <c r="V418" s="77" t="n"/>
      <c r="W418" s="77" t="n"/>
      <c r="X418" s="77" t="n"/>
      <c r="Y418" s="77" t="n"/>
      <c r="Z418" s="77" t="n"/>
    </row>
    <row r="419">
      <c r="A419" s="77" t="n"/>
      <c r="B419" s="77" t="n"/>
      <c r="C419" s="77" t="n"/>
      <c r="D419" s="77" t="n"/>
      <c r="E419" s="77" t="n"/>
      <c r="F419" s="77" t="n"/>
      <c r="G419" s="77" t="n"/>
      <c r="H419" s="77" t="n"/>
      <c r="I419" s="77" t="n"/>
      <c r="J419" s="77" t="n"/>
      <c r="K419" s="77" t="n"/>
      <c r="L419" s="77" t="n"/>
      <c r="M419" s="77" t="n"/>
      <c r="N419" s="77" t="n"/>
      <c r="O419" s="77" t="n"/>
      <c r="P419" s="77" t="n"/>
      <c r="Q419" s="77" t="n"/>
      <c r="R419" s="77" t="n"/>
      <c r="S419" s="77" t="n"/>
      <c r="T419" s="77" t="n"/>
      <c r="U419" s="77" t="n"/>
      <c r="V419" s="77" t="n"/>
      <c r="W419" s="77" t="n"/>
      <c r="X419" s="77" t="n"/>
      <c r="Y419" s="77" t="n"/>
      <c r="Z419" s="77" t="n"/>
    </row>
    <row r="420">
      <c r="A420" s="77" t="n"/>
      <c r="B420" s="77" t="n"/>
      <c r="C420" s="77" t="n"/>
      <c r="D420" s="77" t="n"/>
      <c r="E420" s="77" t="n"/>
      <c r="F420" s="77" t="n"/>
      <c r="G420" s="77" t="n"/>
      <c r="H420" s="77" t="n"/>
      <c r="I420" s="77" t="n"/>
      <c r="J420" s="77" t="n"/>
      <c r="K420" s="77" t="n"/>
      <c r="L420" s="77" t="n"/>
      <c r="M420" s="77" t="n"/>
      <c r="N420" s="77" t="n"/>
      <c r="O420" s="77" t="n"/>
      <c r="P420" s="77" t="n"/>
      <c r="Q420" s="77" t="n"/>
      <c r="R420" s="77" t="n"/>
      <c r="S420" s="77" t="n"/>
      <c r="T420" s="77" t="n"/>
      <c r="U420" s="77" t="n"/>
      <c r="V420" s="77" t="n"/>
      <c r="W420" s="77" t="n"/>
      <c r="X420" s="77" t="n"/>
      <c r="Y420" s="77" t="n"/>
      <c r="Z420" s="77" t="n"/>
    </row>
    <row r="421">
      <c r="A421" s="77" t="n"/>
      <c r="B421" s="77" t="n"/>
      <c r="C421" s="77" t="n"/>
      <c r="D421" s="77" t="n"/>
      <c r="E421" s="77" t="n"/>
      <c r="F421" s="77" t="n"/>
      <c r="G421" s="77" t="n"/>
      <c r="H421" s="77" t="n"/>
      <c r="I421" s="77" t="n"/>
      <c r="J421" s="77" t="n"/>
      <c r="K421" s="77" t="n"/>
      <c r="L421" s="77" t="n"/>
      <c r="M421" s="77" t="n"/>
      <c r="N421" s="77" t="n"/>
      <c r="O421" s="77" t="n"/>
      <c r="P421" s="77" t="n"/>
      <c r="Q421" s="77" t="n"/>
      <c r="R421" s="77" t="n"/>
      <c r="S421" s="77" t="n"/>
      <c r="T421" s="77" t="n"/>
      <c r="U421" s="77" t="n"/>
      <c r="V421" s="77" t="n"/>
      <c r="W421" s="77" t="n"/>
      <c r="X421" s="77" t="n"/>
      <c r="Y421" s="77" t="n"/>
      <c r="Z421" s="77" t="n"/>
    </row>
    <row r="422">
      <c r="A422" s="77" t="n"/>
      <c r="B422" s="77" t="n"/>
      <c r="C422" s="77" t="n"/>
      <c r="D422" s="77" t="n"/>
      <c r="E422" s="77" t="n"/>
      <c r="F422" s="77" t="n"/>
      <c r="G422" s="77" t="n"/>
      <c r="H422" s="77" t="n"/>
      <c r="I422" s="77" t="n"/>
      <c r="J422" s="77" t="n"/>
      <c r="K422" s="77" t="n"/>
      <c r="L422" s="77" t="n"/>
      <c r="M422" s="77" t="n"/>
      <c r="N422" s="77" t="n"/>
      <c r="O422" s="77" t="n"/>
      <c r="P422" s="77" t="n"/>
      <c r="Q422" s="77" t="n"/>
      <c r="R422" s="77" t="n"/>
      <c r="S422" s="77" t="n"/>
      <c r="T422" s="77" t="n"/>
      <c r="U422" s="77" t="n"/>
      <c r="V422" s="77" t="n"/>
      <c r="W422" s="77" t="n"/>
      <c r="X422" s="77" t="n"/>
      <c r="Y422" s="77" t="n"/>
      <c r="Z422" s="77" t="n"/>
    </row>
    <row r="423">
      <c r="A423" s="77" t="n"/>
      <c r="B423" s="77" t="n"/>
      <c r="C423" s="77" t="n"/>
      <c r="D423" s="77" t="n"/>
      <c r="E423" s="77" t="n"/>
      <c r="F423" s="77" t="n"/>
      <c r="G423" s="77" t="n"/>
      <c r="H423" s="77" t="n"/>
      <c r="I423" s="77" t="n"/>
      <c r="J423" s="77" t="n"/>
      <c r="K423" s="77" t="n"/>
      <c r="L423" s="77" t="n"/>
      <c r="M423" s="77" t="n"/>
      <c r="N423" s="77" t="n"/>
      <c r="O423" s="77" t="n"/>
      <c r="P423" s="77" t="n"/>
      <c r="Q423" s="77" t="n"/>
      <c r="R423" s="77" t="n"/>
      <c r="S423" s="77" t="n"/>
      <c r="T423" s="77" t="n"/>
      <c r="U423" s="77" t="n"/>
      <c r="V423" s="77" t="n"/>
      <c r="W423" s="77" t="n"/>
      <c r="X423" s="77" t="n"/>
      <c r="Y423" s="77" t="n"/>
      <c r="Z423" s="77" t="n"/>
    </row>
    <row r="424">
      <c r="A424" s="77" t="n"/>
      <c r="B424" s="77" t="n"/>
      <c r="C424" s="77" t="n"/>
      <c r="D424" s="77" t="n"/>
      <c r="E424" s="77" t="n"/>
      <c r="F424" s="77" t="n"/>
      <c r="G424" s="77" t="n"/>
      <c r="H424" s="77" t="n"/>
      <c r="I424" s="77" t="n"/>
      <c r="J424" s="77" t="n"/>
      <c r="K424" s="77" t="n"/>
      <c r="L424" s="77" t="n"/>
      <c r="M424" s="77" t="n"/>
      <c r="N424" s="77" t="n"/>
      <c r="O424" s="77" t="n"/>
      <c r="P424" s="77" t="n"/>
      <c r="Q424" s="77" t="n"/>
      <c r="R424" s="77" t="n"/>
      <c r="S424" s="77" t="n"/>
      <c r="T424" s="77" t="n"/>
      <c r="U424" s="77" t="n"/>
      <c r="V424" s="77" t="n"/>
      <c r="W424" s="77" t="n"/>
      <c r="X424" s="77" t="n"/>
      <c r="Y424" s="77" t="n"/>
      <c r="Z424" s="77" t="n"/>
    </row>
    <row r="425">
      <c r="A425" s="77" t="n"/>
      <c r="B425" s="77" t="n"/>
      <c r="C425" s="77" t="n"/>
      <c r="D425" s="77" t="n"/>
      <c r="E425" s="77" t="n"/>
      <c r="F425" s="77" t="n"/>
      <c r="G425" s="77" t="n"/>
      <c r="H425" s="77" t="n"/>
      <c r="I425" s="77" t="n"/>
      <c r="J425" s="77" t="n"/>
      <c r="K425" s="77" t="n"/>
      <c r="L425" s="77" t="n"/>
      <c r="M425" s="77" t="n"/>
      <c r="N425" s="77" t="n"/>
      <c r="O425" s="77" t="n"/>
      <c r="P425" s="77" t="n"/>
      <c r="Q425" s="77" t="n"/>
      <c r="R425" s="77" t="n"/>
      <c r="S425" s="77" t="n"/>
      <c r="T425" s="77" t="n"/>
      <c r="U425" s="77" t="n"/>
      <c r="V425" s="77" t="n"/>
      <c r="W425" s="77" t="n"/>
      <c r="X425" s="77" t="n"/>
      <c r="Y425" s="77" t="n"/>
      <c r="Z425" s="77" t="n"/>
    </row>
    <row r="426">
      <c r="A426" s="77" t="n"/>
      <c r="B426" s="77" t="n"/>
      <c r="C426" s="77" t="n"/>
      <c r="D426" s="77" t="n"/>
      <c r="E426" s="77" t="n"/>
      <c r="F426" s="77" t="n"/>
      <c r="G426" s="77" t="n"/>
      <c r="H426" s="77" t="n"/>
      <c r="I426" s="77" t="n"/>
      <c r="J426" s="77" t="n"/>
      <c r="K426" s="77" t="n"/>
      <c r="L426" s="77" t="n"/>
      <c r="M426" s="77" t="n"/>
      <c r="N426" s="77" t="n"/>
      <c r="O426" s="77" t="n"/>
      <c r="P426" s="77" t="n"/>
      <c r="Q426" s="77" t="n"/>
      <c r="R426" s="77" t="n"/>
      <c r="S426" s="77" t="n"/>
      <c r="T426" s="77" t="n"/>
      <c r="U426" s="77" t="n"/>
      <c r="V426" s="77" t="n"/>
      <c r="W426" s="77" t="n"/>
      <c r="X426" s="77" t="n"/>
      <c r="Y426" s="77" t="n"/>
      <c r="Z426" s="77" t="n"/>
    </row>
    <row r="427">
      <c r="A427" s="77" t="n"/>
      <c r="B427" s="77" t="n"/>
      <c r="C427" s="77" t="n"/>
      <c r="D427" s="77" t="n"/>
      <c r="E427" s="77" t="n"/>
      <c r="F427" s="77" t="n"/>
      <c r="G427" s="77" t="n"/>
      <c r="H427" s="77" t="n"/>
      <c r="I427" s="77" t="n"/>
      <c r="J427" s="77" t="n"/>
      <c r="K427" s="77" t="n"/>
      <c r="L427" s="77" t="n"/>
      <c r="M427" s="77" t="n"/>
      <c r="N427" s="77" t="n"/>
      <c r="O427" s="77" t="n"/>
      <c r="P427" s="77" t="n"/>
      <c r="Q427" s="77" t="n"/>
      <c r="R427" s="77" t="n"/>
      <c r="S427" s="77" t="n"/>
      <c r="T427" s="77" t="n"/>
      <c r="U427" s="77" t="n"/>
      <c r="V427" s="77" t="n"/>
      <c r="W427" s="77" t="n"/>
      <c r="X427" s="77" t="n"/>
      <c r="Y427" s="77" t="n"/>
      <c r="Z427" s="77" t="n"/>
    </row>
    <row r="428">
      <c r="A428" s="77" t="n"/>
      <c r="B428" s="77" t="n"/>
      <c r="C428" s="77" t="n"/>
      <c r="D428" s="77" t="n"/>
      <c r="E428" s="77" t="n"/>
      <c r="F428" s="77" t="n"/>
      <c r="G428" s="77" t="n"/>
      <c r="H428" s="77" t="n"/>
      <c r="I428" s="77" t="n"/>
      <c r="J428" s="77" t="n"/>
      <c r="K428" s="77" t="n"/>
      <c r="L428" s="77" t="n"/>
      <c r="M428" s="77" t="n"/>
      <c r="N428" s="77" t="n"/>
      <c r="O428" s="77" t="n"/>
      <c r="P428" s="77" t="n"/>
      <c r="Q428" s="77" t="n"/>
      <c r="R428" s="77" t="n"/>
      <c r="S428" s="77" t="n"/>
      <c r="T428" s="77" t="n"/>
      <c r="U428" s="77" t="n"/>
      <c r="V428" s="77" t="n"/>
      <c r="W428" s="77" t="n"/>
      <c r="X428" s="77" t="n"/>
      <c r="Y428" s="77" t="n"/>
      <c r="Z428" s="77" t="n"/>
    </row>
    <row r="429">
      <c r="A429" s="77" t="n"/>
      <c r="B429" s="77" t="n"/>
      <c r="C429" s="77" t="n"/>
      <c r="D429" s="77" t="n"/>
      <c r="E429" s="77" t="n"/>
      <c r="F429" s="77" t="n"/>
      <c r="G429" s="77" t="n"/>
      <c r="H429" s="77" t="n"/>
      <c r="I429" s="77" t="n"/>
      <c r="J429" s="77" t="n"/>
      <c r="K429" s="77" t="n"/>
      <c r="L429" s="77" t="n"/>
      <c r="M429" s="77" t="n"/>
      <c r="N429" s="77" t="n"/>
      <c r="O429" s="77" t="n"/>
      <c r="P429" s="77" t="n"/>
      <c r="Q429" s="77" t="n"/>
      <c r="R429" s="77" t="n"/>
      <c r="S429" s="77" t="n"/>
      <c r="T429" s="77" t="n"/>
      <c r="U429" s="77" t="n"/>
      <c r="V429" s="77" t="n"/>
      <c r="W429" s="77" t="n"/>
      <c r="X429" s="77" t="n"/>
      <c r="Y429" s="77" t="n"/>
      <c r="Z429" s="77" t="n"/>
    </row>
    <row r="430">
      <c r="A430" s="77" t="n"/>
      <c r="B430" s="77" t="n"/>
      <c r="C430" s="77" t="n"/>
      <c r="D430" s="77" t="n"/>
      <c r="E430" s="77" t="n"/>
      <c r="F430" s="77" t="n"/>
      <c r="G430" s="77" t="n"/>
      <c r="H430" s="77" t="n"/>
      <c r="I430" s="77" t="n"/>
      <c r="J430" s="77" t="n"/>
      <c r="K430" s="77" t="n"/>
      <c r="L430" s="77" t="n"/>
      <c r="M430" s="77" t="n"/>
      <c r="N430" s="77" t="n"/>
      <c r="O430" s="77" t="n"/>
      <c r="P430" s="77" t="n"/>
      <c r="Q430" s="77" t="n"/>
      <c r="R430" s="77" t="n"/>
      <c r="S430" s="77" t="n"/>
      <c r="T430" s="77" t="n"/>
      <c r="U430" s="77" t="n"/>
      <c r="V430" s="77" t="n"/>
      <c r="W430" s="77" t="n"/>
      <c r="X430" s="77" t="n"/>
      <c r="Y430" s="77" t="n"/>
      <c r="Z430" s="77" t="n"/>
    </row>
    <row r="431">
      <c r="A431" s="77" t="n"/>
      <c r="B431" s="77" t="n"/>
      <c r="C431" s="77" t="n"/>
      <c r="D431" s="77" t="n"/>
      <c r="E431" s="77" t="n"/>
      <c r="F431" s="77" t="n"/>
      <c r="G431" s="77" t="n"/>
      <c r="H431" s="77" t="n"/>
      <c r="I431" s="77" t="n"/>
      <c r="J431" s="77" t="n"/>
      <c r="K431" s="77" t="n"/>
      <c r="L431" s="77" t="n"/>
      <c r="M431" s="77" t="n"/>
      <c r="N431" s="77" t="n"/>
      <c r="O431" s="77" t="n"/>
      <c r="P431" s="77" t="n"/>
      <c r="Q431" s="77" t="n"/>
      <c r="R431" s="77" t="n"/>
      <c r="S431" s="77" t="n"/>
      <c r="T431" s="77" t="n"/>
      <c r="U431" s="77" t="n"/>
      <c r="V431" s="77" t="n"/>
      <c r="W431" s="77" t="n"/>
      <c r="X431" s="77" t="n"/>
      <c r="Y431" s="77" t="n"/>
      <c r="Z431" s="77" t="n"/>
    </row>
    <row r="432">
      <c r="A432" s="77" t="n"/>
      <c r="B432" s="77" t="n"/>
      <c r="C432" s="77" t="n"/>
      <c r="D432" s="77" t="n"/>
      <c r="E432" s="77" t="n"/>
      <c r="F432" s="77" t="n"/>
      <c r="G432" s="77" t="n"/>
      <c r="H432" s="77" t="n"/>
      <c r="I432" s="77" t="n"/>
      <c r="J432" s="77" t="n"/>
      <c r="K432" s="77" t="n"/>
      <c r="L432" s="77" t="n"/>
      <c r="M432" s="77" t="n"/>
      <c r="N432" s="77" t="n"/>
      <c r="O432" s="77" t="n"/>
      <c r="P432" s="77" t="n"/>
      <c r="Q432" s="77" t="n"/>
      <c r="R432" s="77" t="n"/>
      <c r="S432" s="77" t="n"/>
      <c r="T432" s="77" t="n"/>
      <c r="U432" s="77" t="n"/>
      <c r="V432" s="77" t="n"/>
      <c r="W432" s="77" t="n"/>
      <c r="X432" s="77" t="n"/>
      <c r="Y432" s="77" t="n"/>
      <c r="Z432" s="77" t="n"/>
    </row>
    <row r="433">
      <c r="A433" s="77" t="n"/>
      <c r="B433" s="77" t="n"/>
      <c r="C433" s="77" t="n"/>
      <c r="D433" s="77" t="n"/>
      <c r="E433" s="77" t="n"/>
      <c r="F433" s="77" t="n"/>
      <c r="G433" s="77" t="n"/>
      <c r="H433" s="77" t="n"/>
      <c r="I433" s="77" t="n"/>
      <c r="J433" s="77" t="n"/>
      <c r="K433" s="77" t="n"/>
      <c r="L433" s="77" t="n"/>
      <c r="M433" s="77" t="n"/>
      <c r="N433" s="77" t="n"/>
      <c r="O433" s="77" t="n"/>
      <c r="P433" s="77" t="n"/>
      <c r="Q433" s="77" t="n"/>
      <c r="R433" s="77" t="n"/>
      <c r="S433" s="77" t="n"/>
      <c r="T433" s="77" t="n"/>
      <c r="U433" s="77" t="n"/>
      <c r="V433" s="77" t="n"/>
      <c r="W433" s="77" t="n"/>
      <c r="X433" s="77" t="n"/>
      <c r="Y433" s="77" t="n"/>
      <c r="Z433" s="77" t="n"/>
    </row>
    <row r="434">
      <c r="A434" s="77" t="n"/>
      <c r="B434" s="77" t="n"/>
      <c r="C434" s="77" t="n"/>
      <c r="D434" s="77" t="n"/>
      <c r="E434" s="77" t="n"/>
      <c r="F434" s="77" t="n"/>
      <c r="G434" s="77" t="n"/>
      <c r="H434" s="77" t="n"/>
      <c r="I434" s="77" t="n"/>
      <c r="J434" s="77" t="n"/>
      <c r="K434" s="77" t="n"/>
      <c r="L434" s="77" t="n"/>
      <c r="M434" s="77" t="n"/>
      <c r="N434" s="77" t="n"/>
      <c r="O434" s="77" t="n"/>
      <c r="P434" s="77" t="n"/>
      <c r="Q434" s="77" t="n"/>
      <c r="R434" s="77" t="n"/>
      <c r="S434" s="77" t="n"/>
      <c r="T434" s="77" t="n"/>
      <c r="U434" s="77" t="n"/>
      <c r="V434" s="77" t="n"/>
      <c r="W434" s="77" t="n"/>
      <c r="X434" s="77" t="n"/>
      <c r="Y434" s="77" t="n"/>
      <c r="Z434" s="77" t="n"/>
    </row>
    <row r="435">
      <c r="A435" s="77" t="n"/>
      <c r="B435" s="77" t="n"/>
      <c r="C435" s="77" t="n"/>
      <c r="D435" s="77" t="n"/>
      <c r="E435" s="77" t="n"/>
      <c r="F435" s="77" t="n"/>
      <c r="G435" s="77" t="n"/>
      <c r="H435" s="77" t="n"/>
      <c r="I435" s="77" t="n"/>
      <c r="J435" s="77" t="n"/>
      <c r="K435" s="77" t="n"/>
      <c r="L435" s="77" t="n"/>
      <c r="M435" s="77" t="n"/>
      <c r="N435" s="77" t="n"/>
      <c r="O435" s="77" t="n"/>
      <c r="P435" s="77" t="n"/>
      <c r="Q435" s="77" t="n"/>
      <c r="R435" s="77" t="n"/>
      <c r="S435" s="77" t="n"/>
      <c r="T435" s="77" t="n"/>
      <c r="U435" s="77" t="n"/>
      <c r="V435" s="77" t="n"/>
      <c r="W435" s="77" t="n"/>
      <c r="X435" s="77" t="n"/>
      <c r="Y435" s="77" t="n"/>
      <c r="Z435" s="77" t="n"/>
    </row>
    <row r="436">
      <c r="A436" s="77" t="n"/>
      <c r="B436" s="77" t="n"/>
      <c r="C436" s="77" t="n"/>
      <c r="D436" s="77" t="n"/>
      <c r="E436" s="77" t="n"/>
      <c r="F436" s="77" t="n"/>
      <c r="G436" s="77" t="n"/>
      <c r="H436" s="77" t="n"/>
      <c r="I436" s="77" t="n"/>
      <c r="J436" s="77" t="n"/>
      <c r="K436" s="77" t="n"/>
      <c r="L436" s="77" t="n"/>
      <c r="M436" s="77" t="n"/>
      <c r="N436" s="77" t="n"/>
      <c r="O436" s="77" t="n"/>
      <c r="P436" s="77" t="n"/>
      <c r="Q436" s="77" t="n"/>
      <c r="R436" s="77" t="n"/>
      <c r="S436" s="77" t="n"/>
      <c r="T436" s="77" t="n"/>
      <c r="U436" s="77" t="n"/>
      <c r="V436" s="77" t="n"/>
      <c r="W436" s="77" t="n"/>
      <c r="X436" s="77" t="n"/>
      <c r="Y436" s="77" t="n"/>
      <c r="Z436" s="77" t="n"/>
    </row>
    <row r="437">
      <c r="A437" s="77" t="n"/>
      <c r="B437" s="77" t="n"/>
      <c r="C437" s="77" t="n"/>
      <c r="D437" s="77" t="n"/>
      <c r="E437" s="77" t="n"/>
      <c r="F437" s="77" t="n"/>
      <c r="G437" s="77" t="n"/>
      <c r="H437" s="77" t="n"/>
      <c r="I437" s="77" t="n"/>
      <c r="J437" s="77" t="n"/>
      <c r="K437" s="77" t="n"/>
      <c r="L437" s="77" t="n"/>
      <c r="M437" s="77" t="n"/>
      <c r="N437" s="77" t="n"/>
      <c r="O437" s="77" t="n"/>
      <c r="P437" s="77" t="n"/>
      <c r="Q437" s="77" t="n"/>
      <c r="R437" s="77" t="n"/>
      <c r="S437" s="77" t="n"/>
      <c r="T437" s="77" t="n"/>
      <c r="U437" s="77" t="n"/>
      <c r="V437" s="77" t="n"/>
      <c r="W437" s="77" t="n"/>
      <c r="X437" s="77" t="n"/>
      <c r="Y437" s="77" t="n"/>
      <c r="Z437" s="77" t="n"/>
    </row>
    <row r="438">
      <c r="A438" s="77" t="n"/>
      <c r="B438" s="77" t="n"/>
      <c r="C438" s="77" t="n"/>
      <c r="D438" s="77" t="n"/>
      <c r="E438" s="77" t="n"/>
      <c r="F438" s="77" t="n"/>
      <c r="G438" s="77" t="n"/>
      <c r="H438" s="77" t="n"/>
      <c r="I438" s="77" t="n"/>
      <c r="J438" s="77" t="n"/>
      <c r="K438" s="77" t="n"/>
      <c r="L438" s="77" t="n"/>
      <c r="M438" s="77" t="n"/>
      <c r="N438" s="77" t="n"/>
      <c r="O438" s="77" t="n"/>
      <c r="P438" s="77" t="n"/>
      <c r="Q438" s="77" t="n"/>
      <c r="R438" s="77" t="n"/>
      <c r="S438" s="77" t="n"/>
      <c r="T438" s="77" t="n"/>
      <c r="U438" s="77" t="n"/>
      <c r="V438" s="77" t="n"/>
      <c r="W438" s="77" t="n"/>
      <c r="X438" s="77" t="n"/>
      <c r="Y438" s="77" t="n"/>
      <c r="Z438" s="77" t="n"/>
    </row>
    <row r="439">
      <c r="A439" s="77" t="n"/>
      <c r="B439" s="77" t="n"/>
      <c r="C439" s="77" t="n"/>
      <c r="D439" s="77" t="n"/>
      <c r="E439" s="77" t="n"/>
      <c r="F439" s="77" t="n"/>
      <c r="G439" s="77" t="n"/>
      <c r="H439" s="77" t="n"/>
      <c r="I439" s="77" t="n"/>
      <c r="J439" s="77" t="n"/>
      <c r="K439" s="77" t="n"/>
      <c r="L439" s="77" t="n"/>
      <c r="M439" s="77" t="n"/>
      <c r="N439" s="77" t="n"/>
      <c r="O439" s="77" t="n"/>
      <c r="P439" s="77" t="n"/>
      <c r="Q439" s="77" t="n"/>
      <c r="R439" s="77" t="n"/>
      <c r="S439" s="77" t="n"/>
      <c r="T439" s="77" t="n"/>
      <c r="U439" s="77" t="n"/>
      <c r="V439" s="77" t="n"/>
      <c r="W439" s="77" t="n"/>
      <c r="X439" s="77" t="n"/>
      <c r="Y439" s="77" t="n"/>
      <c r="Z439" s="77" t="n"/>
    </row>
    <row r="440">
      <c r="A440" s="77" t="n"/>
      <c r="B440" s="77" t="n"/>
      <c r="C440" s="77" t="n"/>
      <c r="D440" s="77" t="n"/>
      <c r="E440" s="77" t="n"/>
      <c r="F440" s="77" t="n"/>
      <c r="G440" s="77" t="n"/>
      <c r="H440" s="77" t="n"/>
      <c r="I440" s="77" t="n"/>
      <c r="J440" s="77" t="n"/>
      <c r="K440" s="77" t="n"/>
      <c r="L440" s="77" t="n"/>
      <c r="M440" s="77" t="n"/>
      <c r="N440" s="77" t="n"/>
      <c r="O440" s="77" t="n"/>
      <c r="P440" s="77" t="n"/>
      <c r="Q440" s="77" t="n"/>
      <c r="R440" s="77" t="n"/>
      <c r="S440" s="77" t="n"/>
      <c r="T440" s="77" t="n"/>
      <c r="U440" s="77" t="n"/>
      <c r="V440" s="77" t="n"/>
      <c r="W440" s="77" t="n"/>
      <c r="X440" s="77" t="n"/>
      <c r="Y440" s="77" t="n"/>
      <c r="Z440" s="77" t="n"/>
    </row>
    <row r="441">
      <c r="A441" s="77" t="n"/>
      <c r="B441" s="77" t="n"/>
      <c r="C441" s="77" t="n"/>
      <c r="D441" s="77" t="n"/>
      <c r="E441" s="77" t="n"/>
      <c r="F441" s="77" t="n"/>
      <c r="G441" s="77" t="n"/>
      <c r="H441" s="77" t="n"/>
      <c r="I441" s="77" t="n"/>
      <c r="J441" s="77" t="n"/>
      <c r="K441" s="77" t="n"/>
      <c r="L441" s="77" t="n"/>
      <c r="M441" s="77" t="n"/>
      <c r="N441" s="77" t="n"/>
      <c r="O441" s="77" t="n"/>
      <c r="P441" s="77" t="n"/>
      <c r="Q441" s="77" t="n"/>
      <c r="R441" s="77" t="n"/>
      <c r="S441" s="77" t="n"/>
      <c r="T441" s="77" t="n"/>
      <c r="U441" s="77" t="n"/>
      <c r="V441" s="77" t="n"/>
      <c r="W441" s="77" t="n"/>
      <c r="X441" s="77" t="n"/>
      <c r="Y441" s="77" t="n"/>
      <c r="Z441" s="77" t="n"/>
    </row>
    <row r="442">
      <c r="A442" s="77" t="n"/>
      <c r="B442" s="77" t="n"/>
      <c r="C442" s="77" t="n"/>
      <c r="D442" s="77" t="n"/>
      <c r="E442" s="77" t="n"/>
      <c r="F442" s="77" t="n"/>
      <c r="G442" s="77" t="n"/>
      <c r="H442" s="77" t="n"/>
      <c r="I442" s="77" t="n"/>
      <c r="J442" s="77" t="n"/>
      <c r="K442" s="77" t="n"/>
      <c r="L442" s="77" t="n"/>
      <c r="M442" s="77" t="n"/>
      <c r="N442" s="77" t="n"/>
      <c r="O442" s="77" t="n"/>
      <c r="P442" s="77" t="n"/>
      <c r="Q442" s="77" t="n"/>
      <c r="R442" s="77" t="n"/>
      <c r="S442" s="77" t="n"/>
      <c r="T442" s="77" t="n"/>
      <c r="U442" s="77" t="n"/>
      <c r="V442" s="77" t="n"/>
      <c r="W442" s="77" t="n"/>
      <c r="X442" s="77" t="n"/>
      <c r="Y442" s="77" t="n"/>
      <c r="Z442" s="77" t="n"/>
    </row>
    <row r="443">
      <c r="A443" s="77" t="n"/>
      <c r="B443" s="77" t="n"/>
      <c r="C443" s="77" t="n"/>
      <c r="D443" s="77" t="n"/>
      <c r="E443" s="77" t="n"/>
      <c r="F443" s="77" t="n"/>
      <c r="G443" s="77" t="n"/>
      <c r="H443" s="77" t="n"/>
      <c r="I443" s="77" t="n"/>
      <c r="J443" s="77" t="n"/>
      <c r="K443" s="77" t="n"/>
      <c r="L443" s="77" t="n"/>
      <c r="M443" s="77" t="n"/>
      <c r="N443" s="77" t="n"/>
      <c r="O443" s="77" t="n"/>
      <c r="P443" s="77" t="n"/>
      <c r="Q443" s="77" t="n"/>
      <c r="R443" s="77" t="n"/>
      <c r="S443" s="77" t="n"/>
      <c r="T443" s="77" t="n"/>
      <c r="U443" s="77" t="n"/>
      <c r="V443" s="77" t="n"/>
      <c r="W443" s="77" t="n"/>
      <c r="X443" s="77" t="n"/>
      <c r="Y443" s="77" t="n"/>
      <c r="Z443" s="77" t="n"/>
    </row>
    <row r="444">
      <c r="A444" s="77" t="n"/>
      <c r="B444" s="77" t="n"/>
      <c r="C444" s="77" t="n"/>
      <c r="D444" s="77" t="n"/>
      <c r="E444" s="77" t="n"/>
      <c r="F444" s="77" t="n"/>
      <c r="G444" s="77" t="n"/>
      <c r="H444" s="77" t="n"/>
      <c r="I444" s="77" t="n"/>
      <c r="J444" s="77" t="n"/>
      <c r="K444" s="77" t="n"/>
      <c r="L444" s="77" t="n"/>
      <c r="M444" s="77" t="n"/>
      <c r="N444" s="77" t="n"/>
      <c r="O444" s="77" t="n"/>
      <c r="P444" s="77" t="n"/>
      <c r="Q444" s="77" t="n"/>
      <c r="R444" s="77" t="n"/>
      <c r="S444" s="77" t="n"/>
      <c r="T444" s="77" t="n"/>
      <c r="U444" s="77" t="n"/>
      <c r="V444" s="77" t="n"/>
      <c r="W444" s="77" t="n"/>
      <c r="X444" s="77" t="n"/>
      <c r="Y444" s="77" t="n"/>
      <c r="Z444" s="77" t="n"/>
    </row>
    <row r="445">
      <c r="A445" s="77" t="n"/>
      <c r="B445" s="77" t="n"/>
      <c r="C445" s="77" t="n"/>
      <c r="D445" s="77" t="n"/>
      <c r="E445" s="77" t="n"/>
      <c r="F445" s="77" t="n"/>
      <c r="G445" s="77" t="n"/>
      <c r="H445" s="77" t="n"/>
      <c r="I445" s="77" t="n"/>
      <c r="J445" s="77" t="n"/>
      <c r="K445" s="77" t="n"/>
      <c r="L445" s="77" t="n"/>
      <c r="M445" s="77" t="n"/>
      <c r="N445" s="77" t="n"/>
      <c r="O445" s="77" t="n"/>
      <c r="P445" s="77" t="n"/>
      <c r="Q445" s="77" t="n"/>
      <c r="R445" s="77" t="n"/>
      <c r="S445" s="77" t="n"/>
      <c r="T445" s="77" t="n"/>
      <c r="U445" s="77" t="n"/>
      <c r="V445" s="77" t="n"/>
      <c r="W445" s="77" t="n"/>
      <c r="X445" s="77" t="n"/>
      <c r="Y445" s="77" t="n"/>
      <c r="Z445" s="77" t="n"/>
    </row>
    <row r="446">
      <c r="A446" s="77" t="n"/>
      <c r="B446" s="77" t="n"/>
      <c r="C446" s="77" t="n"/>
      <c r="D446" s="77" t="n"/>
      <c r="E446" s="77" t="n"/>
      <c r="F446" s="77" t="n"/>
      <c r="G446" s="77" t="n"/>
      <c r="H446" s="77" t="n"/>
      <c r="I446" s="77" t="n"/>
      <c r="J446" s="77" t="n"/>
      <c r="K446" s="77" t="n"/>
      <c r="L446" s="77" t="n"/>
      <c r="M446" s="77" t="n"/>
      <c r="N446" s="77" t="n"/>
      <c r="O446" s="77" t="n"/>
      <c r="P446" s="77" t="n"/>
      <c r="Q446" s="77" t="n"/>
      <c r="R446" s="77" t="n"/>
      <c r="S446" s="77" t="n"/>
      <c r="T446" s="77" t="n"/>
      <c r="U446" s="77" t="n"/>
      <c r="V446" s="77" t="n"/>
      <c r="W446" s="77" t="n"/>
      <c r="X446" s="77" t="n"/>
      <c r="Y446" s="77" t="n"/>
      <c r="Z446" s="77" t="n"/>
    </row>
    <row r="447">
      <c r="A447" s="77" t="n"/>
      <c r="B447" s="77" t="n"/>
      <c r="C447" s="77" t="n"/>
      <c r="D447" s="77" t="n"/>
      <c r="E447" s="77" t="n"/>
      <c r="F447" s="77" t="n"/>
      <c r="G447" s="77" t="n"/>
      <c r="H447" s="77" t="n"/>
      <c r="I447" s="77" t="n"/>
      <c r="J447" s="77" t="n"/>
      <c r="K447" s="77" t="n"/>
      <c r="L447" s="77" t="n"/>
      <c r="M447" s="77" t="n"/>
      <c r="N447" s="77" t="n"/>
      <c r="O447" s="77" t="n"/>
      <c r="P447" s="77" t="n"/>
      <c r="Q447" s="77" t="n"/>
      <c r="R447" s="77" t="n"/>
      <c r="S447" s="77" t="n"/>
      <c r="T447" s="77" t="n"/>
      <c r="U447" s="77" t="n"/>
      <c r="V447" s="77" t="n"/>
      <c r="W447" s="77" t="n"/>
      <c r="X447" s="77" t="n"/>
      <c r="Y447" s="77" t="n"/>
      <c r="Z447" s="77" t="n"/>
    </row>
    <row r="448">
      <c r="A448" s="77" t="n"/>
      <c r="B448" s="77" t="n"/>
      <c r="C448" s="77" t="n"/>
      <c r="D448" s="77" t="n"/>
      <c r="E448" s="77" t="n"/>
      <c r="F448" s="77" t="n"/>
      <c r="G448" s="77" t="n"/>
      <c r="H448" s="77" t="n"/>
      <c r="I448" s="77" t="n"/>
      <c r="J448" s="77" t="n"/>
      <c r="K448" s="77" t="n"/>
      <c r="L448" s="77" t="n"/>
      <c r="M448" s="77" t="n"/>
      <c r="N448" s="77" t="n"/>
      <c r="O448" s="77" t="n"/>
      <c r="P448" s="77" t="n"/>
      <c r="Q448" s="77" t="n"/>
      <c r="R448" s="77" t="n"/>
      <c r="S448" s="77" t="n"/>
      <c r="T448" s="77" t="n"/>
      <c r="U448" s="77" t="n"/>
      <c r="V448" s="77" t="n"/>
      <c r="W448" s="77" t="n"/>
      <c r="X448" s="77" t="n"/>
      <c r="Y448" s="77" t="n"/>
      <c r="Z448" s="77" t="n"/>
    </row>
    <row r="449">
      <c r="A449" s="77" t="n"/>
      <c r="B449" s="77" t="n"/>
      <c r="C449" s="77" t="n"/>
      <c r="D449" s="77" t="n"/>
      <c r="E449" s="77" t="n"/>
      <c r="F449" s="77" t="n"/>
      <c r="G449" s="77" t="n"/>
      <c r="H449" s="77" t="n"/>
      <c r="I449" s="77" t="n"/>
      <c r="J449" s="77" t="n"/>
      <c r="K449" s="77" t="n"/>
      <c r="L449" s="77" t="n"/>
      <c r="M449" s="77" t="n"/>
      <c r="N449" s="77" t="n"/>
      <c r="O449" s="77" t="n"/>
      <c r="P449" s="77" t="n"/>
      <c r="Q449" s="77" t="n"/>
      <c r="R449" s="77" t="n"/>
      <c r="S449" s="77" t="n"/>
      <c r="T449" s="77" t="n"/>
      <c r="U449" s="77" t="n"/>
      <c r="V449" s="77" t="n"/>
      <c r="W449" s="77" t="n"/>
      <c r="X449" s="77" t="n"/>
      <c r="Y449" s="77" t="n"/>
      <c r="Z449" s="77" t="n"/>
    </row>
    <row r="450">
      <c r="A450" s="77" t="n"/>
      <c r="B450" s="77" t="n"/>
      <c r="C450" s="77" t="n"/>
      <c r="D450" s="77" t="n"/>
      <c r="E450" s="77" t="n"/>
      <c r="F450" s="77" t="n"/>
      <c r="G450" s="77" t="n"/>
      <c r="H450" s="77" t="n"/>
      <c r="I450" s="77" t="n"/>
      <c r="J450" s="77" t="n"/>
      <c r="K450" s="77" t="n"/>
      <c r="L450" s="77" t="n"/>
      <c r="M450" s="77" t="n"/>
      <c r="N450" s="77" t="n"/>
      <c r="O450" s="77" t="n"/>
      <c r="P450" s="77" t="n"/>
      <c r="Q450" s="77" t="n"/>
      <c r="R450" s="77" t="n"/>
      <c r="S450" s="77" t="n"/>
      <c r="T450" s="77" t="n"/>
      <c r="U450" s="77" t="n"/>
      <c r="V450" s="77" t="n"/>
      <c r="W450" s="77" t="n"/>
      <c r="X450" s="77" t="n"/>
      <c r="Y450" s="77" t="n"/>
      <c r="Z450" s="77" t="n"/>
    </row>
    <row r="451">
      <c r="A451" s="77" t="n"/>
      <c r="B451" s="77" t="n"/>
      <c r="C451" s="77" t="n"/>
      <c r="D451" s="77" t="n"/>
      <c r="E451" s="77" t="n"/>
      <c r="F451" s="77" t="n"/>
      <c r="G451" s="77" t="n"/>
      <c r="H451" s="77" t="n"/>
      <c r="I451" s="77" t="n"/>
      <c r="J451" s="77" t="n"/>
      <c r="K451" s="77" t="n"/>
      <c r="L451" s="77" t="n"/>
      <c r="M451" s="77" t="n"/>
      <c r="N451" s="77" t="n"/>
      <c r="O451" s="77" t="n"/>
      <c r="P451" s="77" t="n"/>
      <c r="Q451" s="77" t="n"/>
      <c r="R451" s="77" t="n"/>
      <c r="S451" s="77" t="n"/>
      <c r="T451" s="77" t="n"/>
      <c r="U451" s="77" t="n"/>
      <c r="V451" s="77" t="n"/>
      <c r="W451" s="77" t="n"/>
      <c r="X451" s="77" t="n"/>
      <c r="Y451" s="77" t="n"/>
      <c r="Z451" s="77" t="n"/>
    </row>
    <row r="452">
      <c r="A452" s="77" t="n"/>
      <c r="B452" s="77" t="n"/>
      <c r="C452" s="77" t="n"/>
      <c r="D452" s="77" t="n"/>
      <c r="E452" s="77" t="n"/>
      <c r="F452" s="77" t="n"/>
      <c r="G452" s="77" t="n"/>
      <c r="H452" s="77" t="n"/>
      <c r="I452" s="77" t="n"/>
      <c r="J452" s="77" t="n"/>
      <c r="K452" s="77" t="n"/>
      <c r="L452" s="77" t="n"/>
      <c r="M452" s="77" t="n"/>
      <c r="N452" s="77" t="n"/>
      <c r="O452" s="77" t="n"/>
      <c r="P452" s="77" t="n"/>
      <c r="Q452" s="77" t="n"/>
      <c r="R452" s="77" t="n"/>
      <c r="S452" s="77" t="n"/>
      <c r="T452" s="77" t="n"/>
      <c r="U452" s="77" t="n"/>
      <c r="V452" s="77" t="n"/>
      <c r="W452" s="77" t="n"/>
      <c r="X452" s="77" t="n"/>
      <c r="Y452" s="77" t="n"/>
      <c r="Z452" s="77" t="n"/>
    </row>
    <row r="453">
      <c r="A453" s="77" t="n"/>
      <c r="B453" s="77" t="n"/>
      <c r="C453" s="77" t="n"/>
      <c r="D453" s="77" t="n"/>
      <c r="E453" s="77" t="n"/>
      <c r="F453" s="77" t="n"/>
      <c r="G453" s="77" t="n"/>
      <c r="H453" s="77" t="n"/>
      <c r="I453" s="77" t="n"/>
      <c r="J453" s="77" t="n"/>
      <c r="K453" s="77" t="n"/>
      <c r="L453" s="77" t="n"/>
      <c r="M453" s="77" t="n"/>
      <c r="N453" s="77" t="n"/>
      <c r="O453" s="77" t="n"/>
      <c r="P453" s="77" t="n"/>
      <c r="Q453" s="77" t="n"/>
      <c r="R453" s="77" t="n"/>
      <c r="S453" s="77" t="n"/>
      <c r="T453" s="77" t="n"/>
      <c r="U453" s="77" t="n"/>
      <c r="V453" s="77" t="n"/>
      <c r="W453" s="77" t="n"/>
      <c r="X453" s="77" t="n"/>
      <c r="Y453" s="77" t="n"/>
      <c r="Z453" s="77" t="n"/>
    </row>
    <row r="454">
      <c r="A454" s="77" t="n"/>
      <c r="B454" s="77" t="n"/>
      <c r="C454" s="77" t="n"/>
      <c r="D454" s="77" t="n"/>
      <c r="E454" s="77" t="n"/>
      <c r="F454" s="77" t="n"/>
      <c r="G454" s="77" t="n"/>
      <c r="H454" s="77" t="n"/>
      <c r="I454" s="77" t="n"/>
      <c r="J454" s="77" t="n"/>
      <c r="K454" s="77" t="n"/>
      <c r="L454" s="77" t="n"/>
      <c r="M454" s="77" t="n"/>
      <c r="N454" s="77" t="n"/>
      <c r="O454" s="77" t="n"/>
      <c r="P454" s="77" t="n"/>
      <c r="Q454" s="77" t="n"/>
      <c r="R454" s="77" t="n"/>
      <c r="S454" s="77" t="n"/>
      <c r="T454" s="77" t="n"/>
      <c r="U454" s="77" t="n"/>
      <c r="V454" s="77" t="n"/>
      <c r="W454" s="77" t="n"/>
      <c r="X454" s="77" t="n"/>
      <c r="Y454" s="77" t="n"/>
      <c r="Z454" s="77" t="n"/>
    </row>
    <row r="455">
      <c r="A455" s="77" t="n"/>
      <c r="B455" s="77" t="n"/>
      <c r="C455" s="77" t="n"/>
      <c r="D455" s="77" t="n"/>
      <c r="E455" s="77" t="n"/>
      <c r="F455" s="77" t="n"/>
      <c r="G455" s="77" t="n"/>
      <c r="H455" s="77" t="n"/>
      <c r="I455" s="77" t="n"/>
      <c r="J455" s="77" t="n"/>
      <c r="K455" s="77" t="n"/>
      <c r="L455" s="77" t="n"/>
      <c r="M455" s="77" t="n"/>
      <c r="N455" s="77" t="n"/>
      <c r="O455" s="77" t="n"/>
      <c r="P455" s="77" t="n"/>
      <c r="Q455" s="77" t="n"/>
      <c r="R455" s="77" t="n"/>
      <c r="S455" s="77" t="n"/>
      <c r="T455" s="77" t="n"/>
      <c r="U455" s="77" t="n"/>
      <c r="V455" s="77" t="n"/>
      <c r="W455" s="77" t="n"/>
      <c r="X455" s="77" t="n"/>
      <c r="Y455" s="77" t="n"/>
      <c r="Z455" s="77" t="n"/>
    </row>
    <row r="456">
      <c r="A456" s="77" t="n"/>
      <c r="B456" s="77" t="n"/>
      <c r="C456" s="77" t="n"/>
      <c r="D456" s="77" t="n"/>
      <c r="E456" s="77" t="n"/>
      <c r="F456" s="77" t="n"/>
      <c r="G456" s="77" t="n"/>
      <c r="H456" s="77" t="n"/>
      <c r="I456" s="77" t="n"/>
      <c r="J456" s="77" t="n"/>
      <c r="K456" s="77" t="n"/>
      <c r="L456" s="77" t="n"/>
      <c r="M456" s="77" t="n"/>
      <c r="N456" s="77" t="n"/>
      <c r="O456" s="77" t="n"/>
      <c r="P456" s="77" t="n"/>
      <c r="Q456" s="77" t="n"/>
      <c r="R456" s="77" t="n"/>
      <c r="S456" s="77" t="n"/>
      <c r="T456" s="77" t="n"/>
      <c r="U456" s="77" t="n"/>
      <c r="V456" s="77" t="n"/>
      <c r="W456" s="77" t="n"/>
      <c r="X456" s="77" t="n"/>
      <c r="Y456" s="77" t="n"/>
      <c r="Z456" s="77" t="n"/>
    </row>
    <row r="457">
      <c r="A457" s="77" t="n"/>
      <c r="B457" s="77" t="n"/>
      <c r="C457" s="77" t="n"/>
      <c r="D457" s="77" t="n"/>
      <c r="E457" s="77" t="n"/>
      <c r="F457" s="77" t="n"/>
      <c r="G457" s="77" t="n"/>
      <c r="H457" s="77" t="n"/>
      <c r="I457" s="77" t="n"/>
      <c r="J457" s="77" t="n"/>
      <c r="K457" s="77" t="n"/>
      <c r="L457" s="77" t="n"/>
      <c r="M457" s="77" t="n"/>
      <c r="N457" s="77" t="n"/>
      <c r="O457" s="77" t="n"/>
      <c r="P457" s="77" t="n"/>
      <c r="Q457" s="77" t="n"/>
      <c r="R457" s="77" t="n"/>
      <c r="S457" s="77" t="n"/>
      <c r="T457" s="77" t="n"/>
      <c r="U457" s="77" t="n"/>
      <c r="V457" s="77" t="n"/>
      <c r="W457" s="77" t="n"/>
      <c r="X457" s="77" t="n"/>
      <c r="Y457" s="77" t="n"/>
      <c r="Z457" s="77" t="n"/>
    </row>
    <row r="458">
      <c r="A458" s="77" t="n"/>
      <c r="B458" s="77" t="n"/>
      <c r="C458" s="77" t="n"/>
      <c r="D458" s="77" t="n"/>
      <c r="E458" s="77" t="n"/>
      <c r="F458" s="77" t="n"/>
      <c r="G458" s="77" t="n"/>
      <c r="H458" s="77" t="n"/>
      <c r="I458" s="77" t="n"/>
      <c r="J458" s="77" t="n"/>
      <c r="K458" s="77" t="n"/>
      <c r="L458" s="77" t="n"/>
      <c r="M458" s="77" t="n"/>
      <c r="N458" s="77" t="n"/>
      <c r="O458" s="77" t="n"/>
      <c r="P458" s="77" t="n"/>
      <c r="Q458" s="77" t="n"/>
      <c r="R458" s="77" t="n"/>
      <c r="S458" s="77" t="n"/>
      <c r="T458" s="77" t="n"/>
      <c r="U458" s="77" t="n"/>
      <c r="V458" s="77" t="n"/>
      <c r="W458" s="77" t="n"/>
      <c r="X458" s="77" t="n"/>
      <c r="Y458" s="77" t="n"/>
      <c r="Z458" s="77" t="n"/>
    </row>
    <row r="459">
      <c r="A459" s="77" t="n"/>
      <c r="B459" s="77" t="n"/>
      <c r="C459" s="77" t="n"/>
      <c r="D459" s="77" t="n"/>
      <c r="E459" s="77" t="n"/>
      <c r="F459" s="77" t="n"/>
      <c r="G459" s="77" t="n"/>
      <c r="H459" s="77" t="n"/>
      <c r="I459" s="77" t="n"/>
      <c r="J459" s="77" t="n"/>
      <c r="K459" s="77" t="n"/>
      <c r="L459" s="77" t="n"/>
      <c r="M459" s="77" t="n"/>
      <c r="N459" s="77" t="n"/>
      <c r="O459" s="77" t="n"/>
      <c r="P459" s="77" t="n"/>
      <c r="Q459" s="77" t="n"/>
      <c r="R459" s="77" t="n"/>
      <c r="S459" s="77" t="n"/>
      <c r="T459" s="77" t="n"/>
      <c r="U459" s="77" t="n"/>
      <c r="V459" s="77" t="n"/>
      <c r="W459" s="77" t="n"/>
      <c r="X459" s="77" t="n"/>
      <c r="Y459" s="77" t="n"/>
      <c r="Z459" s="77" t="n"/>
    </row>
    <row r="460">
      <c r="A460" s="77" t="n"/>
      <c r="B460" s="77" t="n"/>
      <c r="C460" s="77" t="n"/>
      <c r="D460" s="77" t="n"/>
      <c r="E460" s="77" t="n"/>
      <c r="F460" s="77" t="n"/>
      <c r="G460" s="77" t="n"/>
      <c r="H460" s="77" t="n"/>
      <c r="I460" s="77" t="n"/>
      <c r="J460" s="77" t="n"/>
      <c r="K460" s="77" t="n"/>
      <c r="L460" s="77" t="n"/>
      <c r="M460" s="77" t="n"/>
      <c r="N460" s="77" t="n"/>
      <c r="O460" s="77" t="n"/>
      <c r="P460" s="77" t="n"/>
      <c r="Q460" s="77" t="n"/>
      <c r="R460" s="77" t="n"/>
      <c r="S460" s="77" t="n"/>
      <c r="T460" s="77" t="n"/>
      <c r="U460" s="77" t="n"/>
      <c r="V460" s="77" t="n"/>
      <c r="W460" s="77" t="n"/>
      <c r="X460" s="77" t="n"/>
      <c r="Y460" s="77" t="n"/>
      <c r="Z460" s="77" t="n"/>
    </row>
    <row r="461">
      <c r="A461" s="77" t="n"/>
      <c r="B461" s="77" t="n"/>
      <c r="C461" s="77" t="n"/>
      <c r="D461" s="77" t="n"/>
      <c r="E461" s="77" t="n"/>
      <c r="F461" s="77" t="n"/>
      <c r="G461" s="77" t="n"/>
      <c r="H461" s="77" t="n"/>
      <c r="I461" s="77" t="n"/>
      <c r="J461" s="77" t="n"/>
      <c r="K461" s="77" t="n"/>
      <c r="L461" s="77" t="n"/>
      <c r="M461" s="77" t="n"/>
      <c r="N461" s="77" t="n"/>
      <c r="O461" s="77" t="n"/>
      <c r="P461" s="77" t="n"/>
      <c r="Q461" s="77" t="n"/>
      <c r="R461" s="77" t="n"/>
      <c r="S461" s="77" t="n"/>
      <c r="T461" s="77" t="n"/>
      <c r="U461" s="77" t="n"/>
      <c r="V461" s="77" t="n"/>
      <c r="W461" s="77" t="n"/>
      <c r="X461" s="77" t="n"/>
      <c r="Y461" s="77" t="n"/>
      <c r="Z461" s="77" t="n"/>
    </row>
    <row r="462">
      <c r="A462" s="77" t="n"/>
      <c r="B462" s="77" t="n"/>
      <c r="C462" s="77" t="n"/>
      <c r="D462" s="77" t="n"/>
      <c r="E462" s="77" t="n"/>
      <c r="F462" s="77" t="n"/>
      <c r="G462" s="77" t="n"/>
      <c r="H462" s="77" t="n"/>
      <c r="I462" s="77" t="n"/>
      <c r="J462" s="77" t="n"/>
      <c r="K462" s="77" t="n"/>
      <c r="L462" s="77" t="n"/>
      <c r="M462" s="77" t="n"/>
      <c r="N462" s="77" t="n"/>
      <c r="O462" s="77" t="n"/>
      <c r="P462" s="77" t="n"/>
      <c r="Q462" s="77" t="n"/>
      <c r="R462" s="77" t="n"/>
      <c r="S462" s="77" t="n"/>
      <c r="T462" s="77" t="n"/>
      <c r="U462" s="77" t="n"/>
      <c r="V462" s="77" t="n"/>
      <c r="W462" s="77" t="n"/>
      <c r="X462" s="77" t="n"/>
      <c r="Y462" s="77" t="n"/>
      <c r="Z462" s="77" t="n"/>
    </row>
    <row r="463">
      <c r="A463" s="77" t="n"/>
      <c r="B463" s="77" t="n"/>
      <c r="C463" s="77" t="n"/>
      <c r="D463" s="77" t="n"/>
      <c r="E463" s="77" t="n"/>
      <c r="F463" s="77" t="n"/>
      <c r="G463" s="77" t="n"/>
      <c r="H463" s="77" t="n"/>
      <c r="I463" s="77" t="n"/>
      <c r="J463" s="77" t="n"/>
      <c r="K463" s="77" t="n"/>
      <c r="L463" s="77" t="n"/>
      <c r="M463" s="77" t="n"/>
      <c r="N463" s="77" t="n"/>
      <c r="O463" s="77" t="n"/>
      <c r="P463" s="77" t="n"/>
      <c r="Q463" s="77" t="n"/>
      <c r="R463" s="77" t="n"/>
      <c r="S463" s="77" t="n"/>
      <c r="T463" s="77" t="n"/>
      <c r="U463" s="77" t="n"/>
      <c r="V463" s="77" t="n"/>
      <c r="W463" s="77" t="n"/>
      <c r="X463" s="77" t="n"/>
      <c r="Y463" s="77" t="n"/>
      <c r="Z463" s="77" t="n"/>
    </row>
    <row r="464">
      <c r="A464" s="77" t="n"/>
      <c r="B464" s="77" t="n"/>
      <c r="C464" s="77" t="n"/>
      <c r="D464" s="77" t="n"/>
      <c r="E464" s="77" t="n"/>
      <c r="F464" s="77" t="n"/>
      <c r="G464" s="77" t="n"/>
      <c r="H464" s="77" t="n"/>
      <c r="I464" s="77" t="n"/>
      <c r="J464" s="77" t="n"/>
      <c r="K464" s="77" t="n"/>
      <c r="L464" s="77" t="n"/>
      <c r="M464" s="77" t="n"/>
      <c r="N464" s="77" t="n"/>
      <c r="O464" s="77" t="n"/>
      <c r="P464" s="77" t="n"/>
      <c r="Q464" s="77" t="n"/>
      <c r="R464" s="77" t="n"/>
      <c r="S464" s="77" t="n"/>
      <c r="T464" s="77" t="n"/>
      <c r="U464" s="77" t="n"/>
      <c r="V464" s="77" t="n"/>
      <c r="W464" s="77" t="n"/>
      <c r="X464" s="77" t="n"/>
      <c r="Y464" s="77" t="n"/>
      <c r="Z464" s="77" t="n"/>
    </row>
    <row r="465">
      <c r="A465" s="77" t="n"/>
      <c r="B465" s="77" t="n"/>
      <c r="C465" s="77" t="n"/>
      <c r="D465" s="77" t="n"/>
      <c r="E465" s="77" t="n"/>
      <c r="F465" s="77" t="n"/>
      <c r="G465" s="77" t="n"/>
      <c r="H465" s="77" t="n"/>
      <c r="I465" s="77" t="n"/>
      <c r="J465" s="77" t="n"/>
      <c r="K465" s="77" t="n"/>
      <c r="L465" s="77" t="n"/>
      <c r="M465" s="77" t="n"/>
      <c r="N465" s="77" t="n"/>
      <c r="O465" s="77" t="n"/>
      <c r="P465" s="77" t="n"/>
      <c r="Q465" s="77" t="n"/>
      <c r="R465" s="77" t="n"/>
      <c r="S465" s="77" t="n"/>
      <c r="T465" s="77" t="n"/>
      <c r="U465" s="77" t="n"/>
      <c r="V465" s="77" t="n"/>
      <c r="W465" s="77" t="n"/>
      <c r="X465" s="77" t="n"/>
      <c r="Y465" s="77" t="n"/>
      <c r="Z465" s="77" t="n"/>
    </row>
    <row r="466">
      <c r="A466" s="77" t="n"/>
      <c r="B466" s="77" t="n"/>
      <c r="C466" s="77" t="n"/>
      <c r="D466" s="77" t="n"/>
      <c r="E466" s="77" t="n"/>
      <c r="F466" s="77" t="n"/>
      <c r="G466" s="77" t="n"/>
      <c r="H466" s="77" t="n"/>
      <c r="I466" s="77" t="n"/>
      <c r="J466" s="77" t="n"/>
      <c r="K466" s="77" t="n"/>
      <c r="L466" s="77" t="n"/>
      <c r="M466" s="77" t="n"/>
      <c r="N466" s="77" t="n"/>
      <c r="O466" s="77" t="n"/>
      <c r="P466" s="77" t="n"/>
      <c r="Q466" s="77" t="n"/>
      <c r="R466" s="77" t="n"/>
      <c r="S466" s="77" t="n"/>
      <c r="T466" s="77" t="n"/>
      <c r="U466" s="77" t="n"/>
      <c r="V466" s="77" t="n"/>
      <c r="W466" s="77" t="n"/>
      <c r="X466" s="77" t="n"/>
      <c r="Y466" s="77" t="n"/>
      <c r="Z466" s="77" t="n"/>
    </row>
    <row r="467">
      <c r="A467" s="77" t="n"/>
      <c r="B467" s="77" t="n"/>
      <c r="C467" s="77" t="n"/>
      <c r="D467" s="77" t="n"/>
      <c r="E467" s="77" t="n"/>
      <c r="F467" s="77" t="n"/>
      <c r="G467" s="77" t="n"/>
      <c r="H467" s="77" t="n"/>
      <c r="I467" s="77" t="n"/>
      <c r="J467" s="77" t="n"/>
      <c r="K467" s="77" t="n"/>
      <c r="L467" s="77" t="n"/>
      <c r="M467" s="77" t="n"/>
      <c r="N467" s="77" t="n"/>
      <c r="O467" s="77" t="n"/>
      <c r="P467" s="77" t="n"/>
      <c r="Q467" s="77" t="n"/>
      <c r="R467" s="77" t="n"/>
      <c r="S467" s="77" t="n"/>
      <c r="T467" s="77" t="n"/>
      <c r="U467" s="77" t="n"/>
      <c r="V467" s="77" t="n"/>
      <c r="W467" s="77" t="n"/>
      <c r="X467" s="77" t="n"/>
      <c r="Y467" s="77" t="n"/>
      <c r="Z467" s="77" t="n"/>
    </row>
    <row r="468">
      <c r="A468" s="77" t="n"/>
      <c r="B468" s="77" t="n"/>
      <c r="C468" s="77" t="n"/>
      <c r="D468" s="77" t="n"/>
      <c r="E468" s="77" t="n"/>
      <c r="F468" s="77" t="n"/>
      <c r="G468" s="77" t="n"/>
      <c r="H468" s="77" t="n"/>
      <c r="I468" s="77" t="n"/>
      <c r="J468" s="77" t="n"/>
      <c r="K468" s="77" t="n"/>
      <c r="L468" s="77" t="n"/>
      <c r="M468" s="77" t="n"/>
      <c r="N468" s="77" t="n"/>
      <c r="O468" s="77" t="n"/>
      <c r="P468" s="77" t="n"/>
      <c r="Q468" s="77" t="n"/>
      <c r="R468" s="77" t="n"/>
      <c r="S468" s="77" t="n"/>
      <c r="T468" s="77" t="n"/>
      <c r="U468" s="77" t="n"/>
      <c r="V468" s="77" t="n"/>
      <c r="W468" s="77" t="n"/>
      <c r="X468" s="77" t="n"/>
      <c r="Y468" s="77" t="n"/>
      <c r="Z468" s="77" t="n"/>
    </row>
    <row r="469">
      <c r="A469" s="77" t="n"/>
      <c r="B469" s="77" t="n"/>
      <c r="C469" s="77" t="n"/>
      <c r="D469" s="77" t="n"/>
      <c r="E469" s="77" t="n"/>
      <c r="F469" s="77" t="n"/>
      <c r="G469" s="77" t="n"/>
      <c r="H469" s="77" t="n"/>
      <c r="I469" s="77" t="n"/>
      <c r="J469" s="77" t="n"/>
      <c r="K469" s="77" t="n"/>
      <c r="L469" s="77" t="n"/>
      <c r="M469" s="77" t="n"/>
      <c r="N469" s="77" t="n"/>
      <c r="O469" s="77" t="n"/>
      <c r="P469" s="77" t="n"/>
      <c r="Q469" s="77" t="n"/>
      <c r="R469" s="77" t="n"/>
      <c r="S469" s="77" t="n"/>
      <c r="T469" s="77" t="n"/>
      <c r="U469" s="77" t="n"/>
      <c r="V469" s="77" t="n"/>
      <c r="W469" s="77" t="n"/>
      <c r="X469" s="77" t="n"/>
      <c r="Y469" s="77" t="n"/>
      <c r="Z469" s="77" t="n"/>
    </row>
    <row r="470">
      <c r="A470" s="77" t="n"/>
      <c r="B470" s="77" t="n"/>
      <c r="C470" s="77" t="n"/>
      <c r="D470" s="77" t="n"/>
      <c r="E470" s="77" t="n"/>
      <c r="F470" s="77" t="n"/>
      <c r="G470" s="77" t="n"/>
      <c r="H470" s="77" t="n"/>
      <c r="I470" s="77" t="n"/>
      <c r="J470" s="77" t="n"/>
      <c r="K470" s="77" t="n"/>
      <c r="L470" s="77" t="n"/>
      <c r="M470" s="77" t="n"/>
      <c r="N470" s="77" t="n"/>
      <c r="O470" s="77" t="n"/>
      <c r="P470" s="77" t="n"/>
      <c r="Q470" s="77" t="n"/>
      <c r="R470" s="77" t="n"/>
      <c r="S470" s="77" t="n"/>
      <c r="T470" s="77" t="n"/>
      <c r="U470" s="77" t="n"/>
      <c r="V470" s="77" t="n"/>
      <c r="W470" s="77" t="n"/>
      <c r="X470" s="77" t="n"/>
      <c r="Y470" s="77" t="n"/>
      <c r="Z470" s="77" t="n"/>
    </row>
    <row r="471">
      <c r="A471" s="77" t="n"/>
      <c r="B471" s="77" t="n"/>
      <c r="C471" s="77" t="n"/>
      <c r="D471" s="77" t="n"/>
      <c r="E471" s="77" t="n"/>
      <c r="F471" s="77" t="n"/>
      <c r="G471" s="77" t="n"/>
      <c r="H471" s="77" t="n"/>
      <c r="I471" s="77" t="n"/>
      <c r="J471" s="77" t="n"/>
      <c r="K471" s="77" t="n"/>
      <c r="L471" s="77" t="n"/>
      <c r="M471" s="77" t="n"/>
      <c r="N471" s="77" t="n"/>
      <c r="O471" s="77" t="n"/>
      <c r="P471" s="77" t="n"/>
      <c r="Q471" s="77" t="n"/>
      <c r="R471" s="77" t="n"/>
      <c r="S471" s="77" t="n"/>
      <c r="T471" s="77" t="n"/>
      <c r="U471" s="77" t="n"/>
      <c r="V471" s="77" t="n"/>
      <c r="W471" s="77" t="n"/>
      <c r="X471" s="77" t="n"/>
      <c r="Y471" s="77" t="n"/>
      <c r="Z471" s="77" t="n"/>
    </row>
    <row r="472">
      <c r="A472" s="77" t="n"/>
      <c r="B472" s="77" t="n"/>
      <c r="C472" s="77" t="n"/>
      <c r="D472" s="77" t="n"/>
      <c r="E472" s="77" t="n"/>
      <c r="F472" s="77" t="n"/>
      <c r="G472" s="77" t="n"/>
      <c r="H472" s="77" t="n"/>
      <c r="I472" s="77" t="n"/>
      <c r="J472" s="77" t="n"/>
      <c r="K472" s="77" t="n"/>
      <c r="L472" s="77" t="n"/>
      <c r="M472" s="77" t="n"/>
      <c r="N472" s="77" t="n"/>
      <c r="O472" s="77" t="n"/>
      <c r="P472" s="77" t="n"/>
      <c r="Q472" s="77" t="n"/>
      <c r="R472" s="77" t="n"/>
      <c r="S472" s="77" t="n"/>
      <c r="T472" s="77" t="n"/>
      <c r="U472" s="77" t="n"/>
      <c r="V472" s="77" t="n"/>
      <c r="W472" s="77" t="n"/>
      <c r="X472" s="77" t="n"/>
      <c r="Y472" s="77" t="n"/>
      <c r="Z472" s="77" t="n"/>
    </row>
    <row r="473">
      <c r="A473" s="77" t="n"/>
      <c r="B473" s="77" t="n"/>
      <c r="C473" s="77" t="n"/>
      <c r="D473" s="77" t="n"/>
      <c r="E473" s="77" t="n"/>
      <c r="F473" s="77" t="n"/>
      <c r="G473" s="77" t="n"/>
      <c r="H473" s="77" t="n"/>
      <c r="I473" s="77" t="n"/>
      <c r="J473" s="77" t="n"/>
      <c r="K473" s="77" t="n"/>
      <c r="L473" s="77" t="n"/>
      <c r="M473" s="77" t="n"/>
      <c r="N473" s="77" t="n"/>
      <c r="O473" s="77" t="n"/>
      <c r="P473" s="77" t="n"/>
      <c r="Q473" s="77" t="n"/>
      <c r="R473" s="77" t="n"/>
      <c r="S473" s="77" t="n"/>
      <c r="T473" s="77" t="n"/>
      <c r="U473" s="77" t="n"/>
      <c r="V473" s="77" t="n"/>
      <c r="W473" s="77" t="n"/>
      <c r="X473" s="77" t="n"/>
      <c r="Y473" s="77" t="n"/>
      <c r="Z473" s="77" t="n"/>
    </row>
    <row r="474">
      <c r="A474" s="77" t="n"/>
      <c r="B474" s="77" t="n"/>
      <c r="C474" s="77" t="n"/>
      <c r="D474" s="77" t="n"/>
      <c r="E474" s="77" t="n"/>
      <c r="F474" s="77" t="n"/>
      <c r="G474" s="77" t="n"/>
      <c r="H474" s="77" t="n"/>
      <c r="I474" s="77" t="n"/>
      <c r="J474" s="77" t="n"/>
      <c r="K474" s="77" t="n"/>
      <c r="L474" s="77" t="n"/>
      <c r="M474" s="77" t="n"/>
      <c r="N474" s="77" t="n"/>
      <c r="O474" s="77" t="n"/>
      <c r="P474" s="77" t="n"/>
      <c r="Q474" s="77" t="n"/>
      <c r="R474" s="77" t="n"/>
      <c r="S474" s="77" t="n"/>
      <c r="T474" s="77" t="n"/>
      <c r="U474" s="77" t="n"/>
      <c r="V474" s="77" t="n"/>
      <c r="W474" s="77" t="n"/>
      <c r="X474" s="77" t="n"/>
      <c r="Y474" s="77" t="n"/>
      <c r="Z474" s="77" t="n"/>
    </row>
    <row r="475">
      <c r="A475" s="77" t="n"/>
      <c r="B475" s="77" t="n"/>
      <c r="C475" s="77" t="n"/>
      <c r="D475" s="77" t="n"/>
      <c r="E475" s="77" t="n"/>
      <c r="F475" s="77" t="n"/>
      <c r="G475" s="77" t="n"/>
      <c r="H475" s="77" t="n"/>
      <c r="I475" s="77" t="n"/>
      <c r="J475" s="77" t="n"/>
      <c r="K475" s="77" t="n"/>
      <c r="L475" s="77" t="n"/>
      <c r="M475" s="77" t="n"/>
      <c r="N475" s="77" t="n"/>
      <c r="O475" s="77" t="n"/>
      <c r="P475" s="77" t="n"/>
      <c r="Q475" s="77" t="n"/>
      <c r="R475" s="77" t="n"/>
      <c r="S475" s="77" t="n"/>
      <c r="T475" s="77" t="n"/>
      <c r="U475" s="77" t="n"/>
      <c r="V475" s="77" t="n"/>
      <c r="W475" s="77" t="n"/>
      <c r="X475" s="77" t="n"/>
      <c r="Y475" s="77" t="n"/>
      <c r="Z475" s="77" t="n"/>
    </row>
    <row r="476">
      <c r="A476" s="77" t="n"/>
      <c r="B476" s="77" t="n"/>
      <c r="C476" s="77" t="n"/>
      <c r="D476" s="77" t="n"/>
      <c r="E476" s="77" t="n"/>
      <c r="F476" s="77" t="n"/>
      <c r="G476" s="77" t="n"/>
      <c r="H476" s="77" t="n"/>
      <c r="I476" s="77" t="n"/>
      <c r="J476" s="77" t="n"/>
      <c r="K476" s="77" t="n"/>
      <c r="L476" s="77" t="n"/>
      <c r="M476" s="77" t="n"/>
      <c r="N476" s="77" t="n"/>
      <c r="O476" s="77" t="n"/>
      <c r="P476" s="77" t="n"/>
      <c r="Q476" s="77" t="n"/>
      <c r="R476" s="77" t="n"/>
      <c r="S476" s="77" t="n"/>
      <c r="T476" s="77" t="n"/>
      <c r="U476" s="77" t="n"/>
      <c r="V476" s="77" t="n"/>
      <c r="W476" s="77" t="n"/>
      <c r="X476" s="77" t="n"/>
      <c r="Y476" s="77" t="n"/>
      <c r="Z476" s="77" t="n"/>
    </row>
    <row r="477">
      <c r="A477" s="77" t="n"/>
      <c r="B477" s="77" t="n"/>
      <c r="C477" s="77" t="n"/>
      <c r="D477" s="77" t="n"/>
      <c r="E477" s="77" t="n"/>
      <c r="F477" s="77" t="n"/>
      <c r="G477" s="77" t="n"/>
      <c r="H477" s="77" t="n"/>
      <c r="I477" s="77" t="n"/>
      <c r="J477" s="77" t="n"/>
      <c r="K477" s="77" t="n"/>
      <c r="L477" s="77" t="n"/>
      <c r="M477" s="77" t="n"/>
      <c r="N477" s="77" t="n"/>
      <c r="O477" s="77" t="n"/>
      <c r="P477" s="77" t="n"/>
      <c r="Q477" s="77" t="n"/>
      <c r="R477" s="77" t="n"/>
      <c r="S477" s="77" t="n"/>
      <c r="T477" s="77" t="n"/>
      <c r="U477" s="77" t="n"/>
      <c r="V477" s="77" t="n"/>
      <c r="W477" s="77" t="n"/>
      <c r="X477" s="77" t="n"/>
      <c r="Y477" s="77" t="n"/>
      <c r="Z477" s="77" t="n"/>
    </row>
    <row r="478">
      <c r="A478" s="77" t="n"/>
      <c r="B478" s="77" t="n"/>
      <c r="C478" s="77" t="n"/>
      <c r="D478" s="77" t="n"/>
      <c r="E478" s="77" t="n"/>
      <c r="F478" s="77" t="n"/>
      <c r="G478" s="77" t="n"/>
      <c r="H478" s="77" t="n"/>
      <c r="I478" s="77" t="n"/>
      <c r="J478" s="77" t="n"/>
      <c r="K478" s="77" t="n"/>
      <c r="L478" s="77" t="n"/>
      <c r="M478" s="77" t="n"/>
      <c r="N478" s="77" t="n"/>
      <c r="O478" s="77" t="n"/>
      <c r="P478" s="77" t="n"/>
      <c r="Q478" s="77" t="n"/>
      <c r="R478" s="77" t="n"/>
      <c r="S478" s="77" t="n"/>
      <c r="T478" s="77" t="n"/>
      <c r="U478" s="77" t="n"/>
      <c r="V478" s="77" t="n"/>
      <c r="W478" s="77" t="n"/>
      <c r="X478" s="77" t="n"/>
      <c r="Y478" s="77" t="n"/>
      <c r="Z478" s="77" t="n"/>
    </row>
    <row r="479">
      <c r="A479" s="77" t="n"/>
      <c r="B479" s="77" t="n"/>
      <c r="C479" s="77" t="n"/>
      <c r="D479" s="77" t="n"/>
      <c r="E479" s="77" t="n"/>
      <c r="F479" s="77" t="n"/>
      <c r="G479" s="77" t="n"/>
      <c r="H479" s="77" t="n"/>
      <c r="I479" s="77" t="n"/>
      <c r="J479" s="77" t="n"/>
      <c r="K479" s="77" t="n"/>
      <c r="L479" s="77" t="n"/>
      <c r="M479" s="77" t="n"/>
      <c r="N479" s="77" t="n"/>
      <c r="O479" s="77" t="n"/>
      <c r="P479" s="77" t="n"/>
      <c r="Q479" s="77" t="n"/>
      <c r="R479" s="77" t="n"/>
      <c r="S479" s="77" t="n"/>
      <c r="T479" s="77" t="n"/>
      <c r="U479" s="77" t="n"/>
      <c r="V479" s="77" t="n"/>
      <c r="W479" s="77" t="n"/>
      <c r="X479" s="77" t="n"/>
      <c r="Y479" s="77" t="n"/>
      <c r="Z479" s="77" t="n"/>
    </row>
    <row r="480">
      <c r="A480" s="77" t="n"/>
      <c r="B480" s="77" t="n"/>
      <c r="C480" s="77" t="n"/>
      <c r="D480" s="77" t="n"/>
      <c r="E480" s="77" t="n"/>
      <c r="F480" s="77" t="n"/>
      <c r="G480" s="77" t="n"/>
      <c r="H480" s="77" t="n"/>
      <c r="I480" s="77" t="n"/>
      <c r="J480" s="77" t="n"/>
      <c r="K480" s="77" t="n"/>
      <c r="L480" s="77" t="n"/>
      <c r="M480" s="77" t="n"/>
      <c r="N480" s="77" t="n"/>
      <c r="O480" s="77" t="n"/>
      <c r="P480" s="77" t="n"/>
      <c r="Q480" s="77" t="n"/>
      <c r="R480" s="77" t="n"/>
      <c r="S480" s="77" t="n"/>
      <c r="T480" s="77" t="n"/>
      <c r="U480" s="77" t="n"/>
      <c r="V480" s="77" t="n"/>
      <c r="W480" s="77" t="n"/>
      <c r="X480" s="77" t="n"/>
      <c r="Y480" s="77" t="n"/>
      <c r="Z480" s="77" t="n"/>
    </row>
    <row r="481">
      <c r="A481" s="77" t="n"/>
      <c r="B481" s="77" t="n"/>
      <c r="C481" s="77" t="n"/>
      <c r="D481" s="77" t="n"/>
      <c r="E481" s="77" t="n"/>
      <c r="F481" s="77" t="n"/>
      <c r="G481" s="77" t="n"/>
      <c r="H481" s="77" t="n"/>
      <c r="I481" s="77" t="n"/>
      <c r="J481" s="77" t="n"/>
      <c r="K481" s="77" t="n"/>
      <c r="L481" s="77" t="n"/>
      <c r="M481" s="77" t="n"/>
      <c r="N481" s="77" t="n"/>
      <c r="O481" s="77" t="n"/>
      <c r="P481" s="77" t="n"/>
      <c r="Q481" s="77" t="n"/>
      <c r="R481" s="77" t="n"/>
      <c r="S481" s="77" t="n"/>
      <c r="T481" s="77" t="n"/>
      <c r="U481" s="77" t="n"/>
      <c r="V481" s="77" t="n"/>
      <c r="W481" s="77" t="n"/>
      <c r="X481" s="77" t="n"/>
      <c r="Y481" s="77" t="n"/>
      <c r="Z481" s="77" t="n"/>
    </row>
    <row r="482">
      <c r="A482" s="77" t="n"/>
      <c r="B482" s="77" t="n"/>
      <c r="C482" s="77" t="n"/>
      <c r="D482" s="77" t="n"/>
      <c r="E482" s="77" t="n"/>
      <c r="F482" s="77" t="n"/>
      <c r="G482" s="77" t="n"/>
      <c r="H482" s="77" t="n"/>
      <c r="I482" s="77" t="n"/>
      <c r="J482" s="77" t="n"/>
      <c r="K482" s="77" t="n"/>
      <c r="L482" s="77" t="n"/>
      <c r="M482" s="77" t="n"/>
      <c r="N482" s="77" t="n"/>
      <c r="O482" s="77" t="n"/>
      <c r="P482" s="77" t="n"/>
      <c r="Q482" s="77" t="n"/>
      <c r="R482" s="77" t="n"/>
      <c r="S482" s="77" t="n"/>
      <c r="T482" s="77" t="n"/>
      <c r="U482" s="77" t="n"/>
      <c r="V482" s="77" t="n"/>
      <c r="W482" s="77" t="n"/>
      <c r="X482" s="77" t="n"/>
      <c r="Y482" s="77" t="n"/>
      <c r="Z482" s="77" t="n"/>
    </row>
    <row r="483">
      <c r="A483" s="77" t="n"/>
      <c r="B483" s="77" t="n"/>
      <c r="C483" s="77" t="n"/>
      <c r="D483" s="77" t="n"/>
      <c r="E483" s="77" t="n"/>
      <c r="F483" s="77" t="n"/>
      <c r="G483" s="77" t="n"/>
      <c r="H483" s="77" t="n"/>
      <c r="I483" s="77" t="n"/>
      <c r="J483" s="77" t="n"/>
      <c r="K483" s="77" t="n"/>
      <c r="L483" s="77" t="n"/>
      <c r="M483" s="77" t="n"/>
      <c r="N483" s="77" t="n"/>
      <c r="O483" s="77" t="n"/>
      <c r="P483" s="77" t="n"/>
      <c r="Q483" s="77" t="n"/>
      <c r="R483" s="77" t="n"/>
      <c r="S483" s="77" t="n"/>
      <c r="T483" s="77" t="n"/>
      <c r="U483" s="77" t="n"/>
      <c r="V483" s="77" t="n"/>
      <c r="W483" s="77" t="n"/>
      <c r="X483" s="77" t="n"/>
      <c r="Y483" s="77" t="n"/>
      <c r="Z483" s="77" t="n"/>
    </row>
    <row r="484">
      <c r="A484" s="77" t="n"/>
      <c r="B484" s="77" t="n"/>
      <c r="C484" s="77" t="n"/>
      <c r="D484" s="77" t="n"/>
      <c r="E484" s="77" t="n"/>
      <c r="F484" s="77" t="n"/>
      <c r="G484" s="77" t="n"/>
      <c r="H484" s="77" t="n"/>
      <c r="I484" s="77" t="n"/>
      <c r="J484" s="77" t="n"/>
      <c r="K484" s="77" t="n"/>
      <c r="L484" s="77" t="n"/>
      <c r="M484" s="77" t="n"/>
      <c r="N484" s="77" t="n"/>
      <c r="O484" s="77" t="n"/>
      <c r="P484" s="77" t="n"/>
      <c r="Q484" s="77" t="n"/>
      <c r="R484" s="77" t="n"/>
      <c r="S484" s="77" t="n"/>
      <c r="T484" s="77" t="n"/>
      <c r="U484" s="77" t="n"/>
      <c r="V484" s="77" t="n"/>
      <c r="W484" s="77" t="n"/>
      <c r="X484" s="77" t="n"/>
      <c r="Y484" s="77" t="n"/>
      <c r="Z484" s="77" t="n"/>
    </row>
    <row r="485">
      <c r="A485" s="77" t="n"/>
      <c r="B485" s="77" t="n"/>
      <c r="C485" s="77" t="n"/>
      <c r="D485" s="77" t="n"/>
      <c r="E485" s="77" t="n"/>
      <c r="F485" s="77" t="n"/>
      <c r="G485" s="77" t="n"/>
      <c r="H485" s="77" t="n"/>
      <c r="I485" s="77" t="n"/>
      <c r="J485" s="77" t="n"/>
      <c r="K485" s="77" t="n"/>
      <c r="L485" s="77" t="n"/>
      <c r="M485" s="77" t="n"/>
      <c r="N485" s="77" t="n"/>
      <c r="O485" s="77" t="n"/>
      <c r="P485" s="77" t="n"/>
      <c r="Q485" s="77" t="n"/>
      <c r="R485" s="77" t="n"/>
      <c r="S485" s="77" t="n"/>
      <c r="T485" s="77" t="n"/>
      <c r="U485" s="77" t="n"/>
      <c r="V485" s="77" t="n"/>
      <c r="W485" s="77" t="n"/>
      <c r="X485" s="77" t="n"/>
      <c r="Y485" s="77" t="n"/>
      <c r="Z485" s="77" t="n"/>
    </row>
    <row r="486">
      <c r="A486" s="77" t="n"/>
      <c r="B486" s="77" t="n"/>
      <c r="C486" s="77" t="n"/>
      <c r="D486" s="77" t="n"/>
      <c r="E486" s="77" t="n"/>
      <c r="F486" s="77" t="n"/>
      <c r="G486" s="77" t="n"/>
      <c r="H486" s="77" t="n"/>
      <c r="I486" s="77" t="n"/>
      <c r="J486" s="77" t="n"/>
      <c r="K486" s="77" t="n"/>
      <c r="L486" s="77" t="n"/>
      <c r="M486" s="77" t="n"/>
      <c r="N486" s="77" t="n"/>
      <c r="O486" s="77" t="n"/>
      <c r="P486" s="77" t="n"/>
      <c r="Q486" s="77" t="n"/>
      <c r="R486" s="77" t="n"/>
      <c r="S486" s="77" t="n"/>
      <c r="T486" s="77" t="n"/>
      <c r="U486" s="77" t="n"/>
      <c r="V486" s="77" t="n"/>
      <c r="W486" s="77" t="n"/>
      <c r="X486" s="77" t="n"/>
      <c r="Y486" s="77" t="n"/>
      <c r="Z486" s="77" t="n"/>
    </row>
    <row r="487">
      <c r="A487" s="77" t="n"/>
      <c r="B487" s="77" t="n"/>
      <c r="C487" s="77" t="n"/>
      <c r="D487" s="77" t="n"/>
      <c r="E487" s="77" t="n"/>
      <c r="F487" s="77" t="n"/>
      <c r="G487" s="77" t="n"/>
      <c r="H487" s="77" t="n"/>
      <c r="I487" s="77" t="n"/>
      <c r="J487" s="77" t="n"/>
      <c r="K487" s="77" t="n"/>
      <c r="L487" s="77" t="n"/>
      <c r="M487" s="77" t="n"/>
      <c r="N487" s="77" t="n"/>
      <c r="O487" s="77" t="n"/>
      <c r="P487" s="77" t="n"/>
      <c r="Q487" s="77" t="n"/>
      <c r="R487" s="77" t="n"/>
      <c r="S487" s="77" t="n"/>
      <c r="T487" s="77" t="n"/>
      <c r="U487" s="77" t="n"/>
      <c r="V487" s="77" t="n"/>
      <c r="W487" s="77" t="n"/>
      <c r="X487" s="77" t="n"/>
      <c r="Y487" s="77" t="n"/>
      <c r="Z487" s="77" t="n"/>
    </row>
    <row r="488">
      <c r="A488" s="77" t="n"/>
      <c r="B488" s="77" t="n"/>
      <c r="C488" s="77" t="n"/>
      <c r="D488" s="77" t="n"/>
      <c r="E488" s="77" t="n"/>
      <c r="F488" s="77" t="n"/>
      <c r="G488" s="77" t="n"/>
      <c r="H488" s="77" t="n"/>
      <c r="I488" s="77" t="n"/>
      <c r="J488" s="77" t="n"/>
      <c r="K488" s="77" t="n"/>
      <c r="L488" s="77" t="n"/>
      <c r="M488" s="77" t="n"/>
      <c r="N488" s="77" t="n"/>
      <c r="O488" s="77" t="n"/>
      <c r="P488" s="77" t="n"/>
      <c r="Q488" s="77" t="n"/>
      <c r="R488" s="77" t="n"/>
      <c r="S488" s="77" t="n"/>
      <c r="T488" s="77" t="n"/>
      <c r="U488" s="77" t="n"/>
      <c r="V488" s="77" t="n"/>
      <c r="W488" s="77" t="n"/>
      <c r="X488" s="77" t="n"/>
      <c r="Y488" s="77" t="n"/>
      <c r="Z488" s="77" t="n"/>
    </row>
    <row r="489">
      <c r="A489" s="77" t="n"/>
      <c r="B489" s="77" t="n"/>
      <c r="C489" s="77" t="n"/>
      <c r="D489" s="77" t="n"/>
      <c r="E489" s="77" t="n"/>
      <c r="F489" s="77" t="n"/>
      <c r="G489" s="77" t="n"/>
      <c r="H489" s="77" t="n"/>
      <c r="I489" s="77" t="n"/>
      <c r="J489" s="77" t="n"/>
      <c r="K489" s="77" t="n"/>
      <c r="L489" s="77" t="n"/>
      <c r="M489" s="77" t="n"/>
      <c r="N489" s="77" t="n"/>
      <c r="O489" s="77" t="n"/>
      <c r="P489" s="77" t="n"/>
      <c r="Q489" s="77" t="n"/>
      <c r="R489" s="77" t="n"/>
      <c r="S489" s="77" t="n"/>
      <c r="T489" s="77" t="n"/>
      <c r="U489" s="77" t="n"/>
      <c r="V489" s="77" t="n"/>
      <c r="W489" s="77" t="n"/>
      <c r="X489" s="77" t="n"/>
      <c r="Y489" s="77" t="n"/>
      <c r="Z489" s="77" t="n"/>
    </row>
    <row r="490">
      <c r="A490" s="77" t="n"/>
      <c r="B490" s="77" t="n"/>
      <c r="C490" s="77" t="n"/>
      <c r="D490" s="77" t="n"/>
      <c r="E490" s="77" t="n"/>
      <c r="F490" s="77" t="n"/>
      <c r="G490" s="77" t="n"/>
      <c r="H490" s="77" t="n"/>
      <c r="I490" s="77" t="n"/>
      <c r="J490" s="77" t="n"/>
      <c r="K490" s="77" t="n"/>
      <c r="L490" s="77" t="n"/>
      <c r="M490" s="77" t="n"/>
      <c r="N490" s="77" t="n"/>
      <c r="O490" s="77" t="n"/>
      <c r="P490" s="77" t="n"/>
      <c r="Q490" s="77" t="n"/>
      <c r="R490" s="77" t="n"/>
      <c r="S490" s="77" t="n"/>
      <c r="T490" s="77" t="n"/>
      <c r="U490" s="77" t="n"/>
      <c r="V490" s="77" t="n"/>
      <c r="W490" s="77" t="n"/>
      <c r="X490" s="77" t="n"/>
      <c r="Y490" s="77" t="n"/>
      <c r="Z490" s="77" t="n"/>
    </row>
    <row r="491">
      <c r="A491" s="77" t="n"/>
      <c r="B491" s="77" t="n"/>
      <c r="C491" s="77" t="n"/>
      <c r="D491" s="77" t="n"/>
      <c r="E491" s="77" t="n"/>
      <c r="F491" s="77" t="n"/>
      <c r="G491" s="77" t="n"/>
      <c r="H491" s="77" t="n"/>
      <c r="I491" s="77" t="n"/>
      <c r="J491" s="77" t="n"/>
      <c r="K491" s="77" t="n"/>
      <c r="L491" s="77" t="n"/>
      <c r="M491" s="77" t="n"/>
      <c r="N491" s="77" t="n"/>
      <c r="O491" s="77" t="n"/>
      <c r="P491" s="77" t="n"/>
      <c r="Q491" s="77" t="n"/>
      <c r="R491" s="77" t="n"/>
      <c r="S491" s="77" t="n"/>
      <c r="T491" s="77" t="n"/>
      <c r="U491" s="77" t="n"/>
      <c r="V491" s="77" t="n"/>
      <c r="W491" s="77" t="n"/>
      <c r="X491" s="77" t="n"/>
      <c r="Y491" s="77" t="n"/>
      <c r="Z491" s="77" t="n"/>
    </row>
    <row r="492">
      <c r="A492" s="77" t="n"/>
      <c r="B492" s="77" t="n"/>
      <c r="C492" s="77" t="n"/>
      <c r="D492" s="77" t="n"/>
      <c r="E492" s="77" t="n"/>
      <c r="F492" s="77" t="n"/>
      <c r="G492" s="77" t="n"/>
      <c r="H492" s="77" t="n"/>
      <c r="I492" s="77" t="n"/>
      <c r="J492" s="77" t="n"/>
      <c r="K492" s="77" t="n"/>
      <c r="L492" s="77" t="n"/>
      <c r="M492" s="77" t="n"/>
      <c r="N492" s="77" t="n"/>
      <c r="O492" s="77" t="n"/>
      <c r="P492" s="77" t="n"/>
      <c r="Q492" s="77" t="n"/>
      <c r="R492" s="77" t="n"/>
      <c r="S492" s="77" t="n"/>
      <c r="T492" s="77" t="n"/>
      <c r="U492" s="77" t="n"/>
      <c r="V492" s="77" t="n"/>
      <c r="W492" s="77" t="n"/>
      <c r="X492" s="77" t="n"/>
      <c r="Y492" s="77" t="n"/>
      <c r="Z492" s="77" t="n"/>
    </row>
    <row r="493">
      <c r="A493" s="77" t="n"/>
      <c r="B493" s="77" t="n"/>
      <c r="C493" s="77" t="n"/>
      <c r="D493" s="77" t="n"/>
      <c r="E493" s="77" t="n"/>
      <c r="F493" s="77" t="n"/>
      <c r="G493" s="77" t="n"/>
      <c r="H493" s="77" t="n"/>
      <c r="I493" s="77" t="n"/>
      <c r="J493" s="77" t="n"/>
      <c r="K493" s="77" t="n"/>
      <c r="L493" s="77" t="n"/>
      <c r="M493" s="77" t="n"/>
      <c r="N493" s="77" t="n"/>
      <c r="O493" s="77" t="n"/>
      <c r="P493" s="77" t="n"/>
      <c r="Q493" s="77" t="n"/>
      <c r="R493" s="77" t="n"/>
      <c r="S493" s="77" t="n"/>
      <c r="T493" s="77" t="n"/>
      <c r="U493" s="77" t="n"/>
      <c r="V493" s="77" t="n"/>
      <c r="W493" s="77" t="n"/>
      <c r="X493" s="77" t="n"/>
      <c r="Y493" s="77" t="n"/>
      <c r="Z493" s="77" t="n"/>
    </row>
    <row r="494">
      <c r="A494" s="77" t="n"/>
      <c r="B494" s="77" t="n"/>
      <c r="C494" s="77" t="n"/>
      <c r="D494" s="77" t="n"/>
      <c r="E494" s="77" t="n"/>
      <c r="F494" s="77" t="n"/>
      <c r="G494" s="77" t="n"/>
      <c r="H494" s="77" t="n"/>
      <c r="I494" s="77" t="n"/>
      <c r="J494" s="77" t="n"/>
      <c r="K494" s="77" t="n"/>
      <c r="L494" s="77" t="n"/>
      <c r="M494" s="77" t="n"/>
      <c r="N494" s="77" t="n"/>
      <c r="O494" s="77" t="n"/>
      <c r="P494" s="77" t="n"/>
      <c r="Q494" s="77" t="n"/>
      <c r="R494" s="77" t="n"/>
      <c r="S494" s="77" t="n"/>
      <c r="T494" s="77" t="n"/>
      <c r="U494" s="77" t="n"/>
      <c r="V494" s="77" t="n"/>
      <c r="W494" s="77" t="n"/>
      <c r="X494" s="77" t="n"/>
      <c r="Y494" s="77" t="n"/>
      <c r="Z494" s="77" t="n"/>
    </row>
    <row r="495">
      <c r="A495" s="77" t="n"/>
      <c r="B495" s="77" t="n"/>
      <c r="C495" s="77" t="n"/>
      <c r="D495" s="77" t="n"/>
      <c r="E495" s="77" t="n"/>
      <c r="F495" s="77" t="n"/>
      <c r="G495" s="77" t="n"/>
      <c r="H495" s="77" t="n"/>
      <c r="I495" s="77" t="n"/>
      <c r="J495" s="77" t="n"/>
      <c r="K495" s="77" t="n"/>
      <c r="L495" s="77" t="n"/>
      <c r="M495" s="77" t="n"/>
      <c r="N495" s="77" t="n"/>
      <c r="O495" s="77" t="n"/>
      <c r="P495" s="77" t="n"/>
      <c r="Q495" s="77" t="n"/>
      <c r="R495" s="77" t="n"/>
      <c r="S495" s="77" t="n"/>
      <c r="T495" s="77" t="n"/>
      <c r="U495" s="77" t="n"/>
      <c r="V495" s="77" t="n"/>
      <c r="W495" s="77" t="n"/>
      <c r="X495" s="77" t="n"/>
      <c r="Y495" s="77" t="n"/>
      <c r="Z495" s="77" t="n"/>
    </row>
    <row r="496">
      <c r="A496" s="77" t="n"/>
      <c r="B496" s="77" t="n"/>
      <c r="C496" s="77" t="n"/>
      <c r="D496" s="77" t="n"/>
      <c r="E496" s="77" t="n"/>
      <c r="F496" s="77" t="n"/>
      <c r="G496" s="77" t="n"/>
      <c r="H496" s="77" t="n"/>
      <c r="I496" s="77" t="n"/>
      <c r="J496" s="77" t="n"/>
      <c r="K496" s="77" t="n"/>
      <c r="L496" s="77" t="n"/>
      <c r="M496" s="77" t="n"/>
      <c r="N496" s="77" t="n"/>
      <c r="O496" s="77" t="n"/>
      <c r="P496" s="77" t="n"/>
      <c r="Q496" s="77" t="n"/>
      <c r="R496" s="77" t="n"/>
      <c r="S496" s="77" t="n"/>
      <c r="T496" s="77" t="n"/>
      <c r="U496" s="77" t="n"/>
      <c r="V496" s="77" t="n"/>
      <c r="W496" s="77" t="n"/>
      <c r="X496" s="77" t="n"/>
      <c r="Y496" s="77" t="n"/>
      <c r="Z496" s="77" t="n"/>
    </row>
    <row r="497">
      <c r="A497" s="77" t="n"/>
      <c r="B497" s="77" t="n"/>
      <c r="C497" s="77" t="n"/>
      <c r="D497" s="77" t="n"/>
      <c r="E497" s="77" t="n"/>
      <c r="F497" s="77" t="n"/>
      <c r="G497" s="77" t="n"/>
      <c r="H497" s="77" t="n"/>
      <c r="I497" s="77" t="n"/>
      <c r="J497" s="77" t="n"/>
      <c r="K497" s="77" t="n"/>
      <c r="L497" s="77" t="n"/>
      <c r="M497" s="77" t="n"/>
      <c r="N497" s="77" t="n"/>
      <c r="O497" s="77" t="n"/>
      <c r="P497" s="77" t="n"/>
      <c r="Q497" s="77" t="n"/>
      <c r="R497" s="77" t="n"/>
      <c r="S497" s="77" t="n"/>
      <c r="T497" s="77" t="n"/>
      <c r="U497" s="77" t="n"/>
      <c r="V497" s="77" t="n"/>
      <c r="W497" s="77" t="n"/>
      <c r="X497" s="77" t="n"/>
      <c r="Y497" s="77" t="n"/>
      <c r="Z497" s="77" t="n"/>
    </row>
    <row r="498">
      <c r="A498" s="77" t="n"/>
      <c r="B498" s="77" t="n"/>
      <c r="C498" s="77" t="n"/>
      <c r="D498" s="77" t="n"/>
      <c r="E498" s="77" t="n"/>
      <c r="F498" s="77" t="n"/>
      <c r="G498" s="77" t="n"/>
      <c r="H498" s="77" t="n"/>
      <c r="I498" s="77" t="n"/>
      <c r="J498" s="77" t="n"/>
      <c r="K498" s="77" t="n"/>
      <c r="L498" s="77" t="n"/>
      <c r="M498" s="77" t="n"/>
      <c r="N498" s="77" t="n"/>
      <c r="O498" s="77" t="n"/>
      <c r="P498" s="77" t="n"/>
      <c r="Q498" s="77" t="n"/>
      <c r="R498" s="77" t="n"/>
      <c r="S498" s="77" t="n"/>
      <c r="T498" s="77" t="n"/>
      <c r="U498" s="77" t="n"/>
      <c r="V498" s="77" t="n"/>
      <c r="W498" s="77" t="n"/>
      <c r="X498" s="77" t="n"/>
      <c r="Y498" s="77" t="n"/>
      <c r="Z498" s="77" t="n"/>
    </row>
    <row r="499">
      <c r="A499" s="77" t="n"/>
      <c r="B499" s="77" t="n"/>
      <c r="C499" s="77" t="n"/>
      <c r="D499" s="77" t="n"/>
      <c r="E499" s="77" t="n"/>
      <c r="F499" s="77" t="n"/>
      <c r="G499" s="77" t="n"/>
      <c r="H499" s="77" t="n"/>
      <c r="I499" s="77" t="n"/>
      <c r="J499" s="77" t="n"/>
      <c r="K499" s="77" t="n"/>
      <c r="L499" s="77" t="n"/>
      <c r="M499" s="77" t="n"/>
      <c r="N499" s="77" t="n"/>
      <c r="O499" s="77" t="n"/>
      <c r="P499" s="77" t="n"/>
      <c r="Q499" s="77" t="n"/>
      <c r="R499" s="77" t="n"/>
      <c r="S499" s="77" t="n"/>
      <c r="T499" s="77" t="n"/>
      <c r="U499" s="77" t="n"/>
      <c r="V499" s="77" t="n"/>
      <c r="W499" s="77" t="n"/>
      <c r="X499" s="77" t="n"/>
      <c r="Y499" s="77" t="n"/>
      <c r="Z499" s="77" t="n"/>
    </row>
    <row r="500">
      <c r="A500" s="77" t="n"/>
      <c r="B500" s="77" t="n"/>
      <c r="C500" s="77" t="n"/>
      <c r="D500" s="77" t="n"/>
      <c r="E500" s="77" t="n"/>
      <c r="F500" s="77" t="n"/>
      <c r="G500" s="77" t="n"/>
      <c r="H500" s="77" t="n"/>
      <c r="I500" s="77" t="n"/>
      <c r="J500" s="77" t="n"/>
      <c r="K500" s="77" t="n"/>
      <c r="L500" s="77" t="n"/>
      <c r="M500" s="77" t="n"/>
      <c r="N500" s="77" t="n"/>
      <c r="O500" s="77" t="n"/>
      <c r="P500" s="77" t="n"/>
      <c r="Q500" s="77" t="n"/>
      <c r="R500" s="77" t="n"/>
      <c r="S500" s="77" t="n"/>
      <c r="T500" s="77" t="n"/>
      <c r="U500" s="77" t="n"/>
      <c r="V500" s="77" t="n"/>
      <c r="W500" s="77" t="n"/>
      <c r="X500" s="77" t="n"/>
      <c r="Y500" s="77" t="n"/>
      <c r="Z500" s="77" t="n"/>
    </row>
    <row r="501">
      <c r="A501" s="77" t="n"/>
      <c r="B501" s="77" t="n"/>
      <c r="C501" s="77" t="n"/>
      <c r="D501" s="77" t="n"/>
      <c r="E501" s="77" t="n"/>
      <c r="F501" s="77" t="n"/>
      <c r="G501" s="77" t="n"/>
      <c r="H501" s="77" t="n"/>
      <c r="I501" s="77" t="n"/>
      <c r="J501" s="77" t="n"/>
      <c r="K501" s="77" t="n"/>
      <c r="L501" s="77" t="n"/>
      <c r="M501" s="77" t="n"/>
      <c r="N501" s="77" t="n"/>
      <c r="O501" s="77" t="n"/>
      <c r="P501" s="77" t="n"/>
      <c r="Q501" s="77" t="n"/>
      <c r="R501" s="77" t="n"/>
      <c r="S501" s="77" t="n"/>
      <c r="T501" s="77" t="n"/>
      <c r="U501" s="77" t="n"/>
      <c r="V501" s="77" t="n"/>
      <c r="W501" s="77" t="n"/>
      <c r="X501" s="77" t="n"/>
      <c r="Y501" s="77" t="n"/>
      <c r="Z501" s="77" t="n"/>
    </row>
    <row r="502">
      <c r="A502" s="77" t="n"/>
      <c r="B502" s="77" t="n"/>
      <c r="C502" s="77" t="n"/>
      <c r="D502" s="77" t="n"/>
      <c r="E502" s="77" t="n"/>
      <c r="F502" s="77" t="n"/>
      <c r="G502" s="77" t="n"/>
      <c r="H502" s="77" t="n"/>
      <c r="I502" s="77" t="n"/>
      <c r="J502" s="77" t="n"/>
      <c r="K502" s="77" t="n"/>
      <c r="L502" s="77" t="n"/>
      <c r="M502" s="77" t="n"/>
      <c r="N502" s="77" t="n"/>
      <c r="O502" s="77" t="n"/>
      <c r="P502" s="77" t="n"/>
      <c r="Q502" s="77" t="n"/>
      <c r="R502" s="77" t="n"/>
      <c r="S502" s="77" t="n"/>
      <c r="T502" s="77" t="n"/>
      <c r="U502" s="77" t="n"/>
      <c r="V502" s="77" t="n"/>
      <c r="W502" s="77" t="n"/>
      <c r="X502" s="77" t="n"/>
      <c r="Y502" s="77" t="n"/>
      <c r="Z502" s="77" t="n"/>
    </row>
    <row r="503">
      <c r="A503" s="77" t="n"/>
      <c r="B503" s="77" t="n"/>
      <c r="C503" s="77" t="n"/>
      <c r="D503" s="77" t="n"/>
      <c r="E503" s="77" t="n"/>
      <c r="F503" s="77" t="n"/>
      <c r="G503" s="77" t="n"/>
      <c r="H503" s="77" t="n"/>
      <c r="I503" s="77" t="n"/>
      <c r="J503" s="77" t="n"/>
      <c r="K503" s="77" t="n"/>
      <c r="L503" s="77" t="n"/>
      <c r="M503" s="77" t="n"/>
      <c r="N503" s="77" t="n"/>
      <c r="O503" s="77" t="n"/>
      <c r="P503" s="77" t="n"/>
      <c r="Q503" s="77" t="n"/>
      <c r="R503" s="77" t="n"/>
      <c r="S503" s="77" t="n"/>
      <c r="T503" s="77" t="n"/>
      <c r="U503" s="77" t="n"/>
      <c r="V503" s="77" t="n"/>
      <c r="W503" s="77" t="n"/>
      <c r="X503" s="77" t="n"/>
      <c r="Y503" s="77" t="n"/>
      <c r="Z503" s="77" t="n"/>
    </row>
    <row r="504">
      <c r="A504" s="77" t="n"/>
      <c r="B504" s="77" t="n"/>
      <c r="C504" s="77" t="n"/>
      <c r="D504" s="77" t="n"/>
      <c r="E504" s="77" t="n"/>
      <c r="F504" s="77" t="n"/>
      <c r="G504" s="77" t="n"/>
      <c r="H504" s="77" t="n"/>
      <c r="I504" s="77" t="n"/>
      <c r="J504" s="77" t="n"/>
      <c r="K504" s="77" t="n"/>
      <c r="L504" s="77" t="n"/>
      <c r="M504" s="77" t="n"/>
      <c r="N504" s="77" t="n"/>
      <c r="O504" s="77" t="n"/>
      <c r="P504" s="77" t="n"/>
      <c r="Q504" s="77" t="n"/>
      <c r="R504" s="77" t="n"/>
      <c r="S504" s="77" t="n"/>
      <c r="T504" s="77" t="n"/>
      <c r="U504" s="77" t="n"/>
      <c r="V504" s="77" t="n"/>
      <c r="W504" s="77" t="n"/>
      <c r="X504" s="77" t="n"/>
      <c r="Y504" s="77" t="n"/>
      <c r="Z504" s="77" t="n"/>
    </row>
    <row r="505">
      <c r="A505" s="77" t="n"/>
      <c r="B505" s="77" t="n"/>
      <c r="C505" s="77" t="n"/>
      <c r="D505" s="77" t="n"/>
      <c r="E505" s="77" t="n"/>
      <c r="F505" s="77" t="n"/>
      <c r="G505" s="77" t="n"/>
      <c r="H505" s="77" t="n"/>
      <c r="I505" s="77" t="n"/>
      <c r="J505" s="77" t="n"/>
      <c r="K505" s="77" t="n"/>
      <c r="L505" s="77" t="n"/>
      <c r="M505" s="77" t="n"/>
      <c r="N505" s="77" t="n"/>
      <c r="O505" s="77" t="n"/>
      <c r="P505" s="77" t="n"/>
      <c r="Q505" s="77" t="n"/>
      <c r="R505" s="77" t="n"/>
      <c r="S505" s="77" t="n"/>
      <c r="T505" s="77" t="n"/>
      <c r="U505" s="77" t="n"/>
      <c r="V505" s="77" t="n"/>
      <c r="W505" s="77" t="n"/>
      <c r="X505" s="77" t="n"/>
      <c r="Y505" s="77" t="n"/>
      <c r="Z505" s="77" t="n"/>
    </row>
    <row r="506">
      <c r="A506" s="77" t="n"/>
      <c r="B506" s="77" t="n"/>
      <c r="C506" s="77" t="n"/>
      <c r="D506" s="77" t="n"/>
      <c r="E506" s="77" t="n"/>
      <c r="F506" s="77" t="n"/>
      <c r="G506" s="77" t="n"/>
      <c r="H506" s="77" t="n"/>
      <c r="I506" s="77" t="n"/>
      <c r="J506" s="77" t="n"/>
      <c r="K506" s="77" t="n"/>
      <c r="L506" s="77" t="n"/>
      <c r="M506" s="77" t="n"/>
      <c r="N506" s="77" t="n"/>
      <c r="O506" s="77" t="n"/>
      <c r="P506" s="77" t="n"/>
      <c r="Q506" s="77" t="n"/>
      <c r="R506" s="77" t="n"/>
      <c r="S506" s="77" t="n"/>
      <c r="T506" s="77" t="n"/>
      <c r="U506" s="77" t="n"/>
      <c r="V506" s="77" t="n"/>
      <c r="W506" s="77" t="n"/>
      <c r="X506" s="77" t="n"/>
      <c r="Y506" s="77" t="n"/>
      <c r="Z506" s="77" t="n"/>
    </row>
    <row r="507">
      <c r="A507" s="77" t="n"/>
      <c r="B507" s="77" t="n"/>
      <c r="C507" s="77" t="n"/>
      <c r="D507" s="77" t="n"/>
      <c r="E507" s="77" t="n"/>
      <c r="F507" s="77" t="n"/>
      <c r="G507" s="77" t="n"/>
      <c r="H507" s="77" t="n"/>
      <c r="I507" s="77" t="n"/>
      <c r="J507" s="77" t="n"/>
      <c r="K507" s="77" t="n"/>
      <c r="L507" s="77" t="n"/>
      <c r="M507" s="77" t="n"/>
      <c r="N507" s="77" t="n"/>
      <c r="O507" s="77" t="n"/>
      <c r="P507" s="77" t="n"/>
      <c r="Q507" s="77" t="n"/>
      <c r="R507" s="77" t="n"/>
      <c r="S507" s="77" t="n"/>
      <c r="T507" s="77" t="n"/>
      <c r="U507" s="77" t="n"/>
      <c r="V507" s="77" t="n"/>
      <c r="W507" s="77" t="n"/>
      <c r="X507" s="77" t="n"/>
      <c r="Y507" s="77" t="n"/>
      <c r="Z507" s="77" t="n"/>
    </row>
    <row r="508">
      <c r="A508" s="77" t="n"/>
      <c r="B508" s="77" t="n"/>
      <c r="C508" s="77" t="n"/>
      <c r="D508" s="77" t="n"/>
      <c r="E508" s="77" t="n"/>
      <c r="F508" s="77" t="n"/>
      <c r="G508" s="77" t="n"/>
      <c r="H508" s="77" t="n"/>
      <c r="I508" s="77" t="n"/>
      <c r="J508" s="77" t="n"/>
      <c r="K508" s="77" t="n"/>
      <c r="L508" s="77" t="n"/>
      <c r="M508" s="77" t="n"/>
      <c r="N508" s="77" t="n"/>
      <c r="O508" s="77" t="n"/>
      <c r="P508" s="77" t="n"/>
      <c r="Q508" s="77" t="n"/>
      <c r="R508" s="77" t="n"/>
      <c r="S508" s="77" t="n"/>
      <c r="T508" s="77" t="n"/>
      <c r="U508" s="77" t="n"/>
      <c r="V508" s="77" t="n"/>
      <c r="W508" s="77" t="n"/>
      <c r="X508" s="77" t="n"/>
      <c r="Y508" s="77" t="n"/>
      <c r="Z508" s="77" t="n"/>
    </row>
    <row r="509">
      <c r="A509" s="77" t="n"/>
      <c r="B509" s="77" t="n"/>
      <c r="C509" s="77" t="n"/>
      <c r="D509" s="77" t="n"/>
      <c r="E509" s="77" t="n"/>
      <c r="F509" s="77" t="n"/>
      <c r="G509" s="77" t="n"/>
      <c r="H509" s="77" t="n"/>
      <c r="I509" s="77" t="n"/>
      <c r="J509" s="77" t="n"/>
      <c r="K509" s="77" t="n"/>
      <c r="L509" s="77" t="n"/>
      <c r="M509" s="77" t="n"/>
      <c r="N509" s="77" t="n"/>
      <c r="O509" s="77" t="n"/>
      <c r="P509" s="77" t="n"/>
      <c r="Q509" s="77" t="n"/>
      <c r="R509" s="77" t="n"/>
      <c r="S509" s="77" t="n"/>
      <c r="T509" s="77" t="n"/>
      <c r="U509" s="77" t="n"/>
      <c r="V509" s="77" t="n"/>
      <c r="W509" s="77" t="n"/>
      <c r="X509" s="77" t="n"/>
      <c r="Y509" s="77" t="n"/>
      <c r="Z509" s="77" t="n"/>
    </row>
    <row r="510">
      <c r="A510" s="77" t="n"/>
      <c r="B510" s="77" t="n"/>
      <c r="C510" s="77" t="n"/>
      <c r="D510" s="77" t="n"/>
      <c r="E510" s="77" t="n"/>
      <c r="F510" s="77" t="n"/>
      <c r="G510" s="77" t="n"/>
      <c r="H510" s="77" t="n"/>
      <c r="I510" s="77" t="n"/>
      <c r="J510" s="77" t="n"/>
      <c r="K510" s="77" t="n"/>
      <c r="L510" s="77" t="n"/>
      <c r="M510" s="77" t="n"/>
      <c r="N510" s="77" t="n"/>
      <c r="O510" s="77" t="n"/>
      <c r="P510" s="77" t="n"/>
      <c r="Q510" s="77" t="n"/>
      <c r="R510" s="77" t="n"/>
      <c r="S510" s="77" t="n"/>
      <c r="T510" s="77" t="n"/>
      <c r="U510" s="77" t="n"/>
      <c r="V510" s="77" t="n"/>
      <c r="W510" s="77" t="n"/>
      <c r="X510" s="77" t="n"/>
      <c r="Y510" s="77" t="n"/>
      <c r="Z510" s="77" t="n"/>
    </row>
    <row r="511">
      <c r="A511" s="77" t="n"/>
      <c r="B511" s="77" t="n"/>
      <c r="C511" s="77" t="n"/>
      <c r="D511" s="77" t="n"/>
      <c r="E511" s="77" t="n"/>
      <c r="F511" s="77" t="n"/>
      <c r="G511" s="77" t="n"/>
      <c r="H511" s="77" t="n"/>
      <c r="I511" s="77" t="n"/>
      <c r="J511" s="77" t="n"/>
      <c r="K511" s="77" t="n"/>
      <c r="L511" s="77" t="n"/>
      <c r="M511" s="77" t="n"/>
      <c r="N511" s="77" t="n"/>
      <c r="O511" s="77" t="n"/>
      <c r="P511" s="77" t="n"/>
      <c r="Q511" s="77" t="n"/>
      <c r="R511" s="77" t="n"/>
      <c r="S511" s="77" t="n"/>
      <c r="T511" s="77" t="n"/>
      <c r="U511" s="77" t="n"/>
      <c r="V511" s="77" t="n"/>
      <c r="W511" s="77" t="n"/>
      <c r="X511" s="77" t="n"/>
      <c r="Y511" s="77" t="n"/>
      <c r="Z511" s="77" t="n"/>
    </row>
    <row r="512">
      <c r="A512" s="77" t="n"/>
      <c r="B512" s="77" t="n"/>
      <c r="C512" s="77" t="n"/>
      <c r="D512" s="77" t="n"/>
      <c r="E512" s="77" t="n"/>
      <c r="F512" s="77" t="n"/>
      <c r="G512" s="77" t="n"/>
      <c r="H512" s="77" t="n"/>
      <c r="I512" s="77" t="n"/>
      <c r="J512" s="77" t="n"/>
      <c r="K512" s="77" t="n"/>
      <c r="L512" s="77" t="n"/>
      <c r="M512" s="77" t="n"/>
      <c r="N512" s="77" t="n"/>
      <c r="O512" s="77" t="n"/>
      <c r="P512" s="77" t="n"/>
      <c r="Q512" s="77" t="n"/>
      <c r="R512" s="77" t="n"/>
      <c r="S512" s="77" t="n"/>
      <c r="T512" s="77" t="n"/>
      <c r="U512" s="77" t="n"/>
      <c r="V512" s="77" t="n"/>
      <c r="W512" s="77" t="n"/>
      <c r="X512" s="77" t="n"/>
      <c r="Y512" s="77" t="n"/>
      <c r="Z512" s="77" t="n"/>
    </row>
    <row r="513">
      <c r="A513" s="77" t="n"/>
      <c r="B513" s="77" t="n"/>
      <c r="C513" s="77" t="n"/>
      <c r="D513" s="77" t="n"/>
      <c r="E513" s="77" t="n"/>
      <c r="F513" s="77" t="n"/>
      <c r="G513" s="77" t="n"/>
      <c r="H513" s="77" t="n"/>
      <c r="I513" s="77" t="n"/>
      <c r="J513" s="77" t="n"/>
      <c r="K513" s="77" t="n"/>
      <c r="L513" s="77" t="n"/>
      <c r="M513" s="77" t="n"/>
      <c r="N513" s="77" t="n"/>
      <c r="O513" s="77" t="n"/>
      <c r="P513" s="77" t="n"/>
      <c r="Q513" s="77" t="n"/>
      <c r="R513" s="77" t="n"/>
      <c r="S513" s="77" t="n"/>
      <c r="T513" s="77" t="n"/>
      <c r="U513" s="77" t="n"/>
      <c r="V513" s="77" t="n"/>
      <c r="W513" s="77" t="n"/>
      <c r="X513" s="77" t="n"/>
      <c r="Y513" s="77" t="n"/>
      <c r="Z513" s="77" t="n"/>
    </row>
    <row r="514">
      <c r="A514" s="77" t="n"/>
      <c r="B514" s="77" t="n"/>
      <c r="C514" s="77" t="n"/>
      <c r="D514" s="77" t="n"/>
      <c r="E514" s="77" t="n"/>
      <c r="F514" s="77" t="n"/>
      <c r="G514" s="77" t="n"/>
      <c r="H514" s="77" t="n"/>
      <c r="I514" s="77" t="n"/>
      <c r="J514" s="77" t="n"/>
      <c r="K514" s="77" t="n"/>
      <c r="L514" s="77" t="n"/>
      <c r="M514" s="77" t="n"/>
      <c r="N514" s="77" t="n"/>
      <c r="O514" s="77" t="n"/>
      <c r="P514" s="77" t="n"/>
      <c r="Q514" s="77" t="n"/>
      <c r="R514" s="77" t="n"/>
      <c r="S514" s="77" t="n"/>
      <c r="T514" s="77" t="n"/>
      <c r="U514" s="77" t="n"/>
      <c r="V514" s="77" t="n"/>
      <c r="W514" s="77" t="n"/>
      <c r="X514" s="77" t="n"/>
      <c r="Y514" s="77" t="n"/>
      <c r="Z514" s="77" t="n"/>
    </row>
    <row r="515">
      <c r="A515" s="77" t="n"/>
      <c r="B515" s="77" t="n"/>
      <c r="C515" s="77" t="n"/>
      <c r="D515" s="77" t="n"/>
      <c r="E515" s="77" t="n"/>
      <c r="F515" s="77" t="n"/>
      <c r="G515" s="77" t="n"/>
      <c r="H515" s="77" t="n"/>
      <c r="I515" s="77" t="n"/>
      <c r="J515" s="77" t="n"/>
      <c r="K515" s="77" t="n"/>
      <c r="L515" s="77" t="n"/>
      <c r="M515" s="77" t="n"/>
      <c r="N515" s="77" t="n"/>
      <c r="O515" s="77" t="n"/>
      <c r="P515" s="77" t="n"/>
      <c r="Q515" s="77" t="n"/>
      <c r="R515" s="77" t="n"/>
      <c r="S515" s="77" t="n"/>
      <c r="T515" s="77" t="n"/>
      <c r="U515" s="77" t="n"/>
      <c r="V515" s="77" t="n"/>
      <c r="W515" s="77" t="n"/>
      <c r="X515" s="77" t="n"/>
      <c r="Y515" s="77" t="n"/>
      <c r="Z515" s="77" t="n"/>
    </row>
    <row r="516">
      <c r="A516" s="77" t="n"/>
      <c r="B516" s="77" t="n"/>
      <c r="C516" s="77" t="n"/>
      <c r="D516" s="77" t="n"/>
      <c r="E516" s="77" t="n"/>
      <c r="F516" s="77" t="n"/>
      <c r="G516" s="77" t="n"/>
      <c r="H516" s="77" t="n"/>
      <c r="I516" s="77" t="n"/>
      <c r="J516" s="77" t="n"/>
      <c r="K516" s="77" t="n"/>
      <c r="L516" s="77" t="n"/>
      <c r="M516" s="77" t="n"/>
      <c r="N516" s="77" t="n"/>
      <c r="O516" s="77" t="n"/>
      <c r="P516" s="77" t="n"/>
      <c r="Q516" s="77" t="n"/>
      <c r="R516" s="77" t="n"/>
      <c r="S516" s="77" t="n"/>
      <c r="T516" s="77" t="n"/>
      <c r="U516" s="77" t="n"/>
      <c r="V516" s="77" t="n"/>
      <c r="W516" s="77" t="n"/>
      <c r="X516" s="77" t="n"/>
      <c r="Y516" s="77" t="n"/>
      <c r="Z516" s="77" t="n"/>
    </row>
    <row r="517">
      <c r="A517" s="77" t="n"/>
      <c r="B517" s="77" t="n"/>
      <c r="C517" s="77" t="n"/>
      <c r="D517" s="77" t="n"/>
      <c r="E517" s="77" t="n"/>
      <c r="F517" s="77" t="n"/>
      <c r="G517" s="77" t="n"/>
      <c r="H517" s="77" t="n"/>
      <c r="I517" s="77" t="n"/>
      <c r="J517" s="77" t="n"/>
      <c r="K517" s="77" t="n"/>
      <c r="L517" s="77" t="n"/>
      <c r="M517" s="77" t="n"/>
      <c r="N517" s="77" t="n"/>
      <c r="O517" s="77" t="n"/>
      <c r="P517" s="77" t="n"/>
      <c r="Q517" s="77" t="n"/>
      <c r="R517" s="77" t="n"/>
      <c r="S517" s="77" t="n"/>
      <c r="T517" s="77" t="n"/>
      <c r="U517" s="77" t="n"/>
      <c r="V517" s="77" t="n"/>
      <c r="W517" s="77" t="n"/>
      <c r="X517" s="77" t="n"/>
      <c r="Y517" s="77" t="n"/>
      <c r="Z517" s="77" t="n"/>
    </row>
    <row r="518">
      <c r="A518" s="77" t="n"/>
      <c r="B518" s="77" t="n"/>
      <c r="C518" s="77" t="n"/>
      <c r="D518" s="77" t="n"/>
      <c r="E518" s="77" t="n"/>
      <c r="F518" s="77" t="n"/>
      <c r="G518" s="77" t="n"/>
      <c r="H518" s="77" t="n"/>
      <c r="I518" s="77" t="n"/>
      <c r="J518" s="77" t="n"/>
      <c r="K518" s="77" t="n"/>
      <c r="L518" s="77" t="n"/>
      <c r="M518" s="77" t="n"/>
      <c r="N518" s="77" t="n"/>
      <c r="O518" s="77" t="n"/>
      <c r="P518" s="77" t="n"/>
      <c r="Q518" s="77" t="n"/>
      <c r="R518" s="77" t="n"/>
      <c r="S518" s="77" t="n"/>
      <c r="T518" s="77" t="n"/>
      <c r="U518" s="77" t="n"/>
      <c r="V518" s="77" t="n"/>
      <c r="W518" s="77" t="n"/>
      <c r="X518" s="77" t="n"/>
      <c r="Y518" s="77" t="n"/>
      <c r="Z518" s="77" t="n"/>
    </row>
    <row r="519">
      <c r="A519" s="77" t="n"/>
      <c r="B519" s="77" t="n"/>
      <c r="C519" s="77" t="n"/>
      <c r="D519" s="77" t="n"/>
      <c r="E519" s="77" t="n"/>
      <c r="F519" s="77" t="n"/>
      <c r="G519" s="77" t="n"/>
      <c r="H519" s="77" t="n"/>
      <c r="I519" s="77" t="n"/>
      <c r="J519" s="77" t="n"/>
      <c r="K519" s="77" t="n"/>
      <c r="L519" s="77" t="n"/>
      <c r="M519" s="77" t="n"/>
      <c r="N519" s="77" t="n"/>
      <c r="O519" s="77" t="n"/>
      <c r="P519" s="77" t="n"/>
      <c r="Q519" s="77" t="n"/>
      <c r="R519" s="77" t="n"/>
      <c r="S519" s="77" t="n"/>
      <c r="T519" s="77" t="n"/>
      <c r="U519" s="77" t="n"/>
      <c r="V519" s="77" t="n"/>
      <c r="W519" s="77" t="n"/>
      <c r="X519" s="77" t="n"/>
      <c r="Y519" s="77" t="n"/>
      <c r="Z519" s="77" t="n"/>
    </row>
    <row r="520">
      <c r="A520" s="77" t="n"/>
      <c r="B520" s="77" t="n"/>
      <c r="C520" s="77" t="n"/>
      <c r="D520" s="77" t="n"/>
      <c r="E520" s="77" t="n"/>
      <c r="F520" s="77" t="n"/>
      <c r="G520" s="77" t="n"/>
      <c r="H520" s="77" t="n"/>
      <c r="I520" s="77" t="n"/>
      <c r="J520" s="77" t="n"/>
      <c r="K520" s="77" t="n"/>
      <c r="L520" s="77" t="n"/>
      <c r="M520" s="77" t="n"/>
      <c r="N520" s="77" t="n"/>
      <c r="O520" s="77" t="n"/>
      <c r="P520" s="77" t="n"/>
      <c r="Q520" s="77" t="n"/>
      <c r="R520" s="77" t="n"/>
      <c r="S520" s="77" t="n"/>
      <c r="T520" s="77" t="n"/>
      <c r="U520" s="77" t="n"/>
      <c r="V520" s="77" t="n"/>
      <c r="W520" s="77" t="n"/>
      <c r="X520" s="77" t="n"/>
      <c r="Y520" s="77" t="n"/>
      <c r="Z520" s="77" t="n"/>
    </row>
    <row r="521">
      <c r="A521" s="77" t="n"/>
      <c r="B521" s="77" t="n"/>
      <c r="C521" s="77" t="n"/>
      <c r="D521" s="77" t="n"/>
      <c r="E521" s="77" t="n"/>
      <c r="F521" s="77" t="n"/>
      <c r="G521" s="77" t="n"/>
      <c r="H521" s="77" t="n"/>
      <c r="I521" s="77" t="n"/>
      <c r="J521" s="77" t="n"/>
      <c r="K521" s="77" t="n"/>
      <c r="L521" s="77" t="n"/>
      <c r="M521" s="77" t="n"/>
      <c r="N521" s="77" t="n"/>
      <c r="O521" s="77" t="n"/>
      <c r="P521" s="77" t="n"/>
      <c r="Q521" s="77" t="n"/>
      <c r="R521" s="77" t="n"/>
      <c r="S521" s="77" t="n"/>
      <c r="T521" s="77" t="n"/>
      <c r="U521" s="77" t="n"/>
      <c r="V521" s="77" t="n"/>
      <c r="W521" s="77" t="n"/>
      <c r="X521" s="77" t="n"/>
      <c r="Y521" s="77" t="n"/>
      <c r="Z521" s="77" t="n"/>
    </row>
    <row r="522">
      <c r="A522" s="77" t="n"/>
      <c r="B522" s="77" t="n"/>
      <c r="C522" s="77" t="n"/>
      <c r="D522" s="77" t="n"/>
      <c r="E522" s="77" t="n"/>
      <c r="F522" s="77" t="n"/>
      <c r="G522" s="77" t="n"/>
      <c r="H522" s="77" t="n"/>
      <c r="I522" s="77" t="n"/>
      <c r="J522" s="77" t="n"/>
      <c r="K522" s="77" t="n"/>
      <c r="L522" s="77" t="n"/>
      <c r="M522" s="77" t="n"/>
      <c r="N522" s="77" t="n"/>
      <c r="O522" s="77" t="n"/>
      <c r="P522" s="77" t="n"/>
      <c r="Q522" s="77" t="n"/>
      <c r="R522" s="77" t="n"/>
      <c r="S522" s="77" t="n"/>
      <c r="T522" s="77" t="n"/>
      <c r="U522" s="77" t="n"/>
      <c r="V522" s="77" t="n"/>
      <c r="W522" s="77" t="n"/>
      <c r="X522" s="77" t="n"/>
      <c r="Y522" s="77" t="n"/>
      <c r="Z522" s="77" t="n"/>
    </row>
    <row r="523">
      <c r="A523" s="77" t="n"/>
      <c r="B523" s="77" t="n"/>
      <c r="C523" s="77" t="n"/>
      <c r="D523" s="77" t="n"/>
      <c r="E523" s="77" t="n"/>
      <c r="F523" s="77" t="n"/>
      <c r="G523" s="77" t="n"/>
      <c r="H523" s="77" t="n"/>
      <c r="I523" s="77" t="n"/>
      <c r="J523" s="77" t="n"/>
      <c r="K523" s="77" t="n"/>
      <c r="L523" s="77" t="n"/>
      <c r="M523" s="77" t="n"/>
      <c r="N523" s="77" t="n"/>
      <c r="O523" s="77" t="n"/>
      <c r="P523" s="77" t="n"/>
      <c r="Q523" s="77" t="n"/>
      <c r="R523" s="77" t="n"/>
      <c r="S523" s="77" t="n"/>
      <c r="T523" s="77" t="n"/>
      <c r="U523" s="77" t="n"/>
      <c r="V523" s="77" t="n"/>
      <c r="W523" s="77" t="n"/>
      <c r="X523" s="77" t="n"/>
      <c r="Y523" s="77" t="n"/>
      <c r="Z523" s="77" t="n"/>
    </row>
    <row r="524">
      <c r="A524" s="77" t="n"/>
      <c r="B524" s="77" t="n"/>
      <c r="C524" s="77" t="n"/>
      <c r="D524" s="77" t="n"/>
      <c r="E524" s="77" t="n"/>
      <c r="F524" s="77" t="n"/>
      <c r="G524" s="77" t="n"/>
      <c r="H524" s="77" t="n"/>
      <c r="I524" s="77" t="n"/>
      <c r="J524" s="77" t="n"/>
      <c r="K524" s="77" t="n"/>
      <c r="L524" s="77" t="n"/>
      <c r="M524" s="77" t="n"/>
      <c r="N524" s="77" t="n"/>
      <c r="O524" s="77" t="n"/>
      <c r="P524" s="77" t="n"/>
      <c r="Q524" s="77" t="n"/>
      <c r="R524" s="77" t="n"/>
      <c r="S524" s="77" t="n"/>
      <c r="T524" s="77" t="n"/>
      <c r="U524" s="77" t="n"/>
      <c r="V524" s="77" t="n"/>
      <c r="W524" s="77" t="n"/>
      <c r="X524" s="77" t="n"/>
      <c r="Y524" s="77" t="n"/>
      <c r="Z524" s="77" t="n"/>
    </row>
    <row r="525">
      <c r="A525" s="77" t="n"/>
      <c r="B525" s="77" t="n"/>
      <c r="C525" s="77" t="n"/>
      <c r="D525" s="77" t="n"/>
      <c r="E525" s="77" t="n"/>
      <c r="F525" s="77" t="n"/>
      <c r="G525" s="77" t="n"/>
      <c r="H525" s="77" t="n"/>
      <c r="I525" s="77" t="n"/>
      <c r="J525" s="77" t="n"/>
      <c r="K525" s="77" t="n"/>
      <c r="L525" s="77" t="n"/>
      <c r="M525" s="77" t="n"/>
      <c r="N525" s="77" t="n"/>
      <c r="O525" s="77" t="n"/>
      <c r="P525" s="77" t="n"/>
      <c r="Q525" s="77" t="n"/>
      <c r="R525" s="77" t="n"/>
      <c r="S525" s="77" t="n"/>
      <c r="T525" s="77" t="n"/>
      <c r="U525" s="77" t="n"/>
      <c r="V525" s="77" t="n"/>
      <c r="W525" s="77" t="n"/>
      <c r="X525" s="77" t="n"/>
      <c r="Y525" s="77" t="n"/>
      <c r="Z525" s="77" t="n"/>
    </row>
    <row r="526">
      <c r="A526" s="77" t="n"/>
      <c r="B526" s="77" t="n"/>
      <c r="C526" s="77" t="n"/>
      <c r="D526" s="77" t="n"/>
      <c r="E526" s="77" t="n"/>
      <c r="F526" s="77" t="n"/>
      <c r="G526" s="77" t="n"/>
      <c r="H526" s="77" t="n"/>
      <c r="I526" s="77" t="n"/>
      <c r="J526" s="77" t="n"/>
      <c r="K526" s="77" t="n"/>
      <c r="L526" s="77" t="n"/>
      <c r="M526" s="77" t="n"/>
      <c r="N526" s="77" t="n"/>
      <c r="O526" s="77" t="n"/>
      <c r="P526" s="77" t="n"/>
      <c r="Q526" s="77" t="n"/>
      <c r="R526" s="77" t="n"/>
      <c r="S526" s="77" t="n"/>
      <c r="T526" s="77" t="n"/>
      <c r="U526" s="77" t="n"/>
      <c r="V526" s="77" t="n"/>
      <c r="W526" s="77" t="n"/>
      <c r="X526" s="77" t="n"/>
      <c r="Y526" s="77" t="n"/>
      <c r="Z526" s="77" t="n"/>
    </row>
    <row r="527">
      <c r="A527" s="77" t="n"/>
      <c r="B527" s="77" t="n"/>
      <c r="C527" s="77" t="n"/>
      <c r="D527" s="77" t="n"/>
      <c r="E527" s="77" t="n"/>
      <c r="F527" s="77" t="n"/>
      <c r="G527" s="77" t="n"/>
      <c r="H527" s="77" t="n"/>
      <c r="I527" s="77" t="n"/>
      <c r="J527" s="77" t="n"/>
      <c r="K527" s="77" t="n"/>
      <c r="L527" s="77" t="n"/>
      <c r="M527" s="77" t="n"/>
      <c r="N527" s="77" t="n"/>
      <c r="O527" s="77" t="n"/>
      <c r="P527" s="77" t="n"/>
      <c r="Q527" s="77" t="n"/>
      <c r="R527" s="77" t="n"/>
      <c r="S527" s="77" t="n"/>
      <c r="T527" s="77" t="n"/>
      <c r="U527" s="77" t="n"/>
      <c r="V527" s="77" t="n"/>
      <c r="W527" s="77" t="n"/>
      <c r="X527" s="77" t="n"/>
      <c r="Y527" s="77" t="n"/>
      <c r="Z527" s="77" t="n"/>
    </row>
    <row r="528">
      <c r="A528" s="77" t="n"/>
      <c r="B528" s="77" t="n"/>
      <c r="C528" s="77" t="n"/>
      <c r="D528" s="77" t="n"/>
      <c r="E528" s="77" t="n"/>
      <c r="F528" s="77" t="n"/>
      <c r="G528" s="77" t="n"/>
      <c r="H528" s="77" t="n"/>
      <c r="I528" s="77" t="n"/>
      <c r="J528" s="77" t="n"/>
      <c r="K528" s="77" t="n"/>
      <c r="L528" s="77" t="n"/>
      <c r="M528" s="77" t="n"/>
      <c r="N528" s="77" t="n"/>
      <c r="O528" s="77" t="n"/>
      <c r="P528" s="77" t="n"/>
      <c r="Q528" s="77" t="n"/>
      <c r="R528" s="77" t="n"/>
      <c r="S528" s="77" t="n"/>
      <c r="T528" s="77" t="n"/>
      <c r="U528" s="77" t="n"/>
      <c r="V528" s="77" t="n"/>
      <c r="W528" s="77" t="n"/>
      <c r="X528" s="77" t="n"/>
      <c r="Y528" s="77" t="n"/>
      <c r="Z528" s="77" t="n"/>
    </row>
    <row r="529">
      <c r="A529" s="77" t="n"/>
      <c r="B529" s="77" t="n"/>
      <c r="C529" s="77" t="n"/>
      <c r="D529" s="77" t="n"/>
      <c r="E529" s="77" t="n"/>
      <c r="F529" s="77" t="n"/>
      <c r="G529" s="77" t="n"/>
      <c r="H529" s="77" t="n"/>
      <c r="I529" s="77" t="n"/>
      <c r="J529" s="77" t="n"/>
      <c r="K529" s="77" t="n"/>
      <c r="L529" s="77" t="n"/>
      <c r="M529" s="77" t="n"/>
      <c r="N529" s="77" t="n"/>
      <c r="O529" s="77" t="n"/>
      <c r="P529" s="77" t="n"/>
      <c r="Q529" s="77" t="n"/>
      <c r="R529" s="77" t="n"/>
      <c r="S529" s="77" t="n"/>
      <c r="T529" s="77" t="n"/>
      <c r="U529" s="77" t="n"/>
      <c r="V529" s="77" t="n"/>
      <c r="W529" s="77" t="n"/>
      <c r="X529" s="77" t="n"/>
      <c r="Y529" s="77" t="n"/>
      <c r="Z529" s="77" t="n"/>
    </row>
    <row r="530">
      <c r="A530" s="77" t="n"/>
      <c r="B530" s="77" t="n"/>
      <c r="C530" s="77" t="n"/>
      <c r="D530" s="77" t="n"/>
      <c r="E530" s="77" t="n"/>
      <c r="F530" s="77" t="n"/>
      <c r="G530" s="77" t="n"/>
      <c r="H530" s="77" t="n"/>
      <c r="I530" s="77" t="n"/>
      <c r="J530" s="77" t="n"/>
      <c r="K530" s="77" t="n"/>
      <c r="L530" s="77" t="n"/>
      <c r="M530" s="77" t="n"/>
      <c r="N530" s="77" t="n"/>
      <c r="O530" s="77" t="n"/>
      <c r="P530" s="77" t="n"/>
      <c r="Q530" s="77" t="n"/>
      <c r="R530" s="77" t="n"/>
      <c r="S530" s="77" t="n"/>
      <c r="T530" s="77" t="n"/>
      <c r="U530" s="77" t="n"/>
      <c r="V530" s="77" t="n"/>
      <c r="W530" s="77" t="n"/>
      <c r="X530" s="77" t="n"/>
      <c r="Y530" s="77" t="n"/>
      <c r="Z530" s="77" t="n"/>
    </row>
    <row r="531">
      <c r="A531" s="77" t="n"/>
      <c r="B531" s="77" t="n"/>
      <c r="C531" s="77" t="n"/>
      <c r="D531" s="77" t="n"/>
      <c r="E531" s="77" t="n"/>
      <c r="F531" s="77" t="n"/>
      <c r="G531" s="77" t="n"/>
      <c r="H531" s="77" t="n"/>
      <c r="I531" s="77" t="n"/>
      <c r="J531" s="77" t="n"/>
      <c r="K531" s="77" t="n"/>
      <c r="L531" s="77" t="n"/>
      <c r="M531" s="77" t="n"/>
      <c r="N531" s="77" t="n"/>
      <c r="O531" s="77" t="n"/>
      <c r="P531" s="77" t="n"/>
      <c r="Q531" s="77" t="n"/>
      <c r="R531" s="77" t="n"/>
      <c r="S531" s="77" t="n"/>
      <c r="T531" s="77" t="n"/>
      <c r="U531" s="77" t="n"/>
      <c r="V531" s="77" t="n"/>
      <c r="W531" s="77" t="n"/>
      <c r="X531" s="77" t="n"/>
      <c r="Y531" s="77" t="n"/>
      <c r="Z531" s="77" t="n"/>
    </row>
    <row r="532">
      <c r="A532" s="77" t="n"/>
      <c r="B532" s="77" t="n"/>
      <c r="C532" s="77" t="n"/>
      <c r="D532" s="77" t="n"/>
      <c r="E532" s="77" t="n"/>
      <c r="F532" s="77" t="n"/>
      <c r="G532" s="77" t="n"/>
      <c r="H532" s="77" t="n"/>
      <c r="I532" s="77" t="n"/>
      <c r="J532" s="77" t="n"/>
      <c r="K532" s="77" t="n"/>
      <c r="L532" s="77" t="n"/>
      <c r="M532" s="77" t="n"/>
      <c r="N532" s="77" t="n"/>
      <c r="O532" s="77" t="n"/>
      <c r="P532" s="77" t="n"/>
      <c r="Q532" s="77" t="n"/>
      <c r="R532" s="77" t="n"/>
      <c r="S532" s="77" t="n"/>
      <c r="T532" s="77" t="n"/>
      <c r="U532" s="77" t="n"/>
      <c r="V532" s="77" t="n"/>
      <c r="W532" s="77" t="n"/>
      <c r="X532" s="77" t="n"/>
      <c r="Y532" s="77" t="n"/>
      <c r="Z532" s="77" t="n"/>
    </row>
    <row r="533">
      <c r="A533" s="77" t="n"/>
      <c r="B533" s="77" t="n"/>
      <c r="C533" s="77" t="n"/>
      <c r="D533" s="77" t="n"/>
      <c r="E533" s="77" t="n"/>
      <c r="F533" s="77" t="n"/>
      <c r="G533" s="77" t="n"/>
      <c r="H533" s="77" t="n"/>
      <c r="I533" s="77" t="n"/>
      <c r="J533" s="77" t="n"/>
      <c r="K533" s="77" t="n"/>
      <c r="L533" s="77" t="n"/>
      <c r="M533" s="77" t="n"/>
      <c r="N533" s="77" t="n"/>
      <c r="O533" s="77" t="n"/>
      <c r="P533" s="77" t="n"/>
      <c r="Q533" s="77" t="n"/>
      <c r="R533" s="77" t="n"/>
      <c r="S533" s="77" t="n"/>
      <c r="T533" s="77" t="n"/>
      <c r="U533" s="77" t="n"/>
      <c r="V533" s="77" t="n"/>
      <c r="W533" s="77" t="n"/>
      <c r="X533" s="77" t="n"/>
      <c r="Y533" s="77" t="n"/>
      <c r="Z533" s="77" t="n"/>
    </row>
    <row r="534">
      <c r="A534" s="77" t="n"/>
      <c r="B534" s="77" t="n"/>
      <c r="C534" s="77" t="n"/>
      <c r="D534" s="77" t="n"/>
      <c r="E534" s="77" t="n"/>
      <c r="F534" s="77" t="n"/>
      <c r="G534" s="77" t="n"/>
      <c r="H534" s="77" t="n"/>
      <c r="I534" s="77" t="n"/>
      <c r="J534" s="77" t="n"/>
      <c r="K534" s="77" t="n"/>
      <c r="L534" s="77" t="n"/>
      <c r="M534" s="77" t="n"/>
      <c r="N534" s="77" t="n"/>
      <c r="O534" s="77" t="n"/>
      <c r="P534" s="77" t="n"/>
      <c r="Q534" s="77" t="n"/>
      <c r="R534" s="77" t="n"/>
      <c r="S534" s="77" t="n"/>
      <c r="T534" s="77" t="n"/>
      <c r="U534" s="77" t="n"/>
      <c r="V534" s="77" t="n"/>
      <c r="W534" s="77" t="n"/>
      <c r="X534" s="77" t="n"/>
      <c r="Y534" s="77" t="n"/>
      <c r="Z534" s="77" t="n"/>
    </row>
    <row r="535">
      <c r="A535" s="77" t="n"/>
      <c r="B535" s="77" t="n"/>
      <c r="C535" s="77" t="n"/>
      <c r="D535" s="77" t="n"/>
      <c r="E535" s="77" t="n"/>
      <c r="F535" s="77" t="n"/>
      <c r="G535" s="77" t="n"/>
      <c r="H535" s="77" t="n"/>
      <c r="I535" s="77" t="n"/>
      <c r="J535" s="77" t="n"/>
      <c r="K535" s="77" t="n"/>
      <c r="L535" s="77" t="n"/>
      <c r="M535" s="77" t="n"/>
      <c r="N535" s="77" t="n"/>
      <c r="O535" s="77" t="n"/>
      <c r="P535" s="77" t="n"/>
      <c r="Q535" s="77" t="n"/>
      <c r="R535" s="77" t="n"/>
      <c r="S535" s="77" t="n"/>
      <c r="T535" s="77" t="n"/>
      <c r="U535" s="77" t="n"/>
      <c r="V535" s="77" t="n"/>
      <c r="W535" s="77" t="n"/>
      <c r="X535" s="77" t="n"/>
      <c r="Y535" s="77" t="n"/>
      <c r="Z535" s="77" t="n"/>
    </row>
    <row r="536">
      <c r="A536" s="77" t="n"/>
      <c r="B536" s="77" t="n"/>
      <c r="C536" s="77" t="n"/>
      <c r="D536" s="77" t="n"/>
      <c r="E536" s="77" t="n"/>
      <c r="F536" s="77" t="n"/>
      <c r="G536" s="77" t="n"/>
      <c r="H536" s="77" t="n"/>
      <c r="I536" s="77" t="n"/>
      <c r="J536" s="77" t="n"/>
      <c r="K536" s="77" t="n"/>
      <c r="L536" s="77" t="n"/>
      <c r="M536" s="77" t="n"/>
      <c r="N536" s="77" t="n"/>
      <c r="O536" s="77" t="n"/>
      <c r="P536" s="77" t="n"/>
      <c r="Q536" s="77" t="n"/>
      <c r="R536" s="77" t="n"/>
      <c r="S536" s="77" t="n"/>
      <c r="T536" s="77" t="n"/>
      <c r="U536" s="77" t="n"/>
      <c r="V536" s="77" t="n"/>
      <c r="W536" s="77" t="n"/>
      <c r="X536" s="77" t="n"/>
      <c r="Y536" s="77" t="n"/>
      <c r="Z536" s="77" t="n"/>
    </row>
    <row r="537">
      <c r="A537" s="77" t="n"/>
      <c r="B537" s="77" t="n"/>
      <c r="C537" s="77" t="n"/>
      <c r="D537" s="77" t="n"/>
      <c r="E537" s="77" t="n"/>
      <c r="F537" s="77" t="n"/>
      <c r="G537" s="77" t="n"/>
      <c r="H537" s="77" t="n"/>
      <c r="I537" s="77" t="n"/>
      <c r="J537" s="77" t="n"/>
      <c r="K537" s="77" t="n"/>
      <c r="L537" s="77" t="n"/>
      <c r="M537" s="77" t="n"/>
      <c r="N537" s="77" t="n"/>
      <c r="O537" s="77" t="n"/>
      <c r="P537" s="77" t="n"/>
      <c r="Q537" s="77" t="n"/>
      <c r="R537" s="77" t="n"/>
      <c r="S537" s="77" t="n"/>
      <c r="T537" s="77" t="n"/>
      <c r="U537" s="77" t="n"/>
      <c r="V537" s="77" t="n"/>
      <c r="W537" s="77" t="n"/>
      <c r="X537" s="77" t="n"/>
      <c r="Y537" s="77" t="n"/>
      <c r="Z537" s="77" t="n"/>
    </row>
    <row r="538">
      <c r="A538" s="77" t="n"/>
      <c r="B538" s="77" t="n"/>
      <c r="C538" s="77" t="n"/>
      <c r="D538" s="77" t="n"/>
      <c r="E538" s="77" t="n"/>
      <c r="F538" s="77" t="n"/>
      <c r="G538" s="77" t="n"/>
      <c r="H538" s="77" t="n"/>
      <c r="I538" s="77" t="n"/>
      <c r="J538" s="77" t="n"/>
      <c r="K538" s="77" t="n"/>
      <c r="L538" s="77" t="n"/>
      <c r="M538" s="77" t="n"/>
      <c r="N538" s="77" t="n"/>
      <c r="O538" s="77" t="n"/>
      <c r="P538" s="77" t="n"/>
      <c r="Q538" s="77" t="n"/>
      <c r="R538" s="77" t="n"/>
      <c r="S538" s="77" t="n"/>
      <c r="T538" s="77" t="n"/>
      <c r="U538" s="77" t="n"/>
      <c r="V538" s="77" t="n"/>
      <c r="W538" s="77" t="n"/>
      <c r="X538" s="77" t="n"/>
      <c r="Y538" s="77" t="n"/>
      <c r="Z538" s="77" t="n"/>
    </row>
    <row r="539">
      <c r="A539" s="77" t="n"/>
      <c r="B539" s="77" t="n"/>
      <c r="C539" s="77" t="n"/>
      <c r="D539" s="77" t="n"/>
      <c r="E539" s="77" t="n"/>
      <c r="F539" s="77" t="n"/>
      <c r="G539" s="77" t="n"/>
      <c r="H539" s="77" t="n"/>
      <c r="I539" s="77" t="n"/>
      <c r="J539" s="77" t="n"/>
      <c r="K539" s="77" t="n"/>
      <c r="L539" s="77" t="n"/>
      <c r="M539" s="77" t="n"/>
      <c r="N539" s="77" t="n"/>
      <c r="O539" s="77" t="n"/>
      <c r="P539" s="77" t="n"/>
      <c r="Q539" s="77" t="n"/>
      <c r="R539" s="77" t="n"/>
      <c r="S539" s="77" t="n"/>
      <c r="T539" s="77" t="n"/>
      <c r="U539" s="77" t="n"/>
      <c r="V539" s="77" t="n"/>
      <c r="W539" s="77" t="n"/>
      <c r="X539" s="77" t="n"/>
      <c r="Y539" s="77" t="n"/>
      <c r="Z539" s="77" t="n"/>
    </row>
    <row r="540">
      <c r="A540" s="77" t="n"/>
      <c r="B540" s="77" t="n"/>
      <c r="C540" s="77" t="n"/>
      <c r="D540" s="77" t="n"/>
      <c r="E540" s="77" t="n"/>
      <c r="F540" s="77" t="n"/>
      <c r="G540" s="77" t="n"/>
      <c r="H540" s="77" t="n"/>
      <c r="I540" s="77" t="n"/>
      <c r="J540" s="77" t="n"/>
      <c r="K540" s="77" t="n"/>
      <c r="L540" s="77" t="n"/>
      <c r="M540" s="77" t="n"/>
      <c r="N540" s="77" t="n"/>
      <c r="O540" s="77" t="n"/>
      <c r="P540" s="77" t="n"/>
      <c r="Q540" s="77" t="n"/>
      <c r="R540" s="77" t="n"/>
      <c r="S540" s="77" t="n"/>
      <c r="T540" s="77" t="n"/>
      <c r="U540" s="77" t="n"/>
      <c r="V540" s="77" t="n"/>
      <c r="W540" s="77" t="n"/>
      <c r="X540" s="77" t="n"/>
      <c r="Y540" s="77" t="n"/>
      <c r="Z540" s="77" t="n"/>
    </row>
    <row r="541">
      <c r="A541" s="77" t="n"/>
      <c r="B541" s="77" t="n"/>
      <c r="C541" s="77" t="n"/>
      <c r="D541" s="77" t="n"/>
      <c r="E541" s="77" t="n"/>
      <c r="F541" s="77" t="n"/>
      <c r="G541" s="77" t="n"/>
      <c r="H541" s="77" t="n"/>
      <c r="I541" s="77" t="n"/>
      <c r="J541" s="77" t="n"/>
      <c r="K541" s="77" t="n"/>
      <c r="L541" s="77" t="n"/>
      <c r="M541" s="77" t="n"/>
      <c r="N541" s="77" t="n"/>
      <c r="O541" s="77" t="n"/>
      <c r="P541" s="77" t="n"/>
      <c r="Q541" s="77" t="n"/>
      <c r="R541" s="77" t="n"/>
      <c r="S541" s="77" t="n"/>
      <c r="T541" s="77" t="n"/>
      <c r="U541" s="77" t="n"/>
      <c r="V541" s="77" t="n"/>
      <c r="W541" s="77" t="n"/>
      <c r="X541" s="77" t="n"/>
      <c r="Y541" s="77" t="n"/>
      <c r="Z541" s="77" t="n"/>
    </row>
    <row r="542">
      <c r="A542" s="77" t="n"/>
      <c r="B542" s="77" t="n"/>
      <c r="C542" s="77" t="n"/>
      <c r="D542" s="77" t="n"/>
      <c r="E542" s="77" t="n"/>
      <c r="F542" s="77" t="n"/>
      <c r="G542" s="77" t="n"/>
      <c r="H542" s="77" t="n"/>
      <c r="I542" s="77" t="n"/>
      <c r="J542" s="77" t="n"/>
      <c r="K542" s="77" t="n"/>
      <c r="L542" s="77" t="n"/>
      <c r="M542" s="77" t="n"/>
      <c r="N542" s="77" t="n"/>
      <c r="O542" s="77" t="n"/>
      <c r="P542" s="77" t="n"/>
      <c r="Q542" s="77" t="n"/>
      <c r="R542" s="77" t="n"/>
      <c r="S542" s="77" t="n"/>
      <c r="T542" s="77" t="n"/>
      <c r="U542" s="77" t="n"/>
      <c r="V542" s="77" t="n"/>
      <c r="W542" s="77" t="n"/>
      <c r="X542" s="77" t="n"/>
      <c r="Y542" s="77" t="n"/>
      <c r="Z542" s="77" t="n"/>
    </row>
    <row r="543">
      <c r="A543" s="77" t="n"/>
      <c r="B543" s="77" t="n"/>
      <c r="C543" s="77" t="n"/>
      <c r="D543" s="77" t="n"/>
      <c r="E543" s="77" t="n"/>
      <c r="F543" s="77" t="n"/>
      <c r="G543" s="77" t="n"/>
      <c r="H543" s="77" t="n"/>
      <c r="I543" s="77" t="n"/>
      <c r="J543" s="77" t="n"/>
      <c r="K543" s="77" t="n"/>
      <c r="L543" s="77" t="n"/>
      <c r="M543" s="77" t="n"/>
      <c r="N543" s="77" t="n"/>
      <c r="O543" s="77" t="n"/>
      <c r="P543" s="77" t="n"/>
      <c r="Q543" s="77" t="n"/>
      <c r="R543" s="77" t="n"/>
      <c r="S543" s="77" t="n"/>
      <c r="T543" s="77" t="n"/>
      <c r="U543" s="77" t="n"/>
      <c r="V543" s="77" t="n"/>
      <c r="W543" s="77" t="n"/>
      <c r="X543" s="77" t="n"/>
      <c r="Y543" s="77" t="n"/>
      <c r="Z543" s="77" t="n"/>
    </row>
    <row r="544">
      <c r="A544" s="77" t="n"/>
      <c r="B544" s="77" t="n"/>
      <c r="C544" s="77" t="n"/>
      <c r="D544" s="77" t="n"/>
      <c r="E544" s="77" t="n"/>
      <c r="F544" s="77" t="n"/>
      <c r="G544" s="77" t="n"/>
      <c r="H544" s="77" t="n"/>
      <c r="I544" s="77" t="n"/>
      <c r="J544" s="77" t="n"/>
      <c r="K544" s="77" t="n"/>
      <c r="L544" s="77" t="n"/>
      <c r="M544" s="77" t="n"/>
      <c r="N544" s="77" t="n"/>
      <c r="O544" s="77" t="n"/>
      <c r="P544" s="77" t="n"/>
      <c r="Q544" s="77" t="n"/>
      <c r="R544" s="77" t="n"/>
      <c r="S544" s="77" t="n"/>
      <c r="T544" s="77" t="n"/>
      <c r="U544" s="77" t="n"/>
      <c r="V544" s="77" t="n"/>
      <c r="W544" s="77" t="n"/>
      <c r="X544" s="77" t="n"/>
      <c r="Y544" s="77" t="n"/>
      <c r="Z544" s="77" t="n"/>
    </row>
    <row r="545">
      <c r="A545" s="77" t="n"/>
      <c r="B545" s="77" t="n"/>
      <c r="C545" s="77" t="n"/>
      <c r="D545" s="77" t="n"/>
      <c r="E545" s="77" t="n"/>
      <c r="F545" s="77" t="n"/>
      <c r="G545" s="77" t="n"/>
      <c r="H545" s="77" t="n"/>
      <c r="I545" s="77" t="n"/>
      <c r="J545" s="77" t="n"/>
      <c r="K545" s="77" t="n"/>
      <c r="L545" s="77" t="n"/>
      <c r="M545" s="77" t="n"/>
      <c r="N545" s="77" t="n"/>
      <c r="O545" s="77" t="n"/>
      <c r="P545" s="77" t="n"/>
      <c r="Q545" s="77" t="n"/>
      <c r="R545" s="77" t="n"/>
      <c r="S545" s="77" t="n"/>
      <c r="T545" s="77" t="n"/>
      <c r="U545" s="77" t="n"/>
      <c r="V545" s="77" t="n"/>
      <c r="W545" s="77" t="n"/>
      <c r="X545" s="77" t="n"/>
      <c r="Y545" s="77" t="n"/>
      <c r="Z545" s="77" t="n"/>
    </row>
    <row r="546">
      <c r="A546" s="77" t="n"/>
      <c r="B546" s="77" t="n"/>
      <c r="C546" s="77" t="n"/>
      <c r="D546" s="77" t="n"/>
      <c r="E546" s="77" t="n"/>
      <c r="F546" s="77" t="n"/>
      <c r="G546" s="77" t="n"/>
      <c r="H546" s="77" t="n"/>
      <c r="I546" s="77" t="n"/>
      <c r="J546" s="77" t="n"/>
      <c r="K546" s="77" t="n"/>
      <c r="L546" s="77" t="n"/>
      <c r="M546" s="77" t="n"/>
      <c r="N546" s="77" t="n"/>
      <c r="O546" s="77" t="n"/>
      <c r="P546" s="77" t="n"/>
      <c r="Q546" s="77" t="n"/>
      <c r="R546" s="77" t="n"/>
      <c r="S546" s="77" t="n"/>
      <c r="T546" s="77" t="n"/>
      <c r="U546" s="77" t="n"/>
      <c r="V546" s="77" t="n"/>
      <c r="W546" s="77" t="n"/>
      <c r="X546" s="77" t="n"/>
      <c r="Y546" s="77" t="n"/>
      <c r="Z546" s="77" t="n"/>
    </row>
    <row r="547">
      <c r="A547" s="77" t="n"/>
      <c r="B547" s="77" t="n"/>
      <c r="C547" s="77" t="n"/>
      <c r="D547" s="77" t="n"/>
      <c r="E547" s="77" t="n"/>
      <c r="F547" s="77" t="n"/>
      <c r="G547" s="77" t="n"/>
      <c r="H547" s="77" t="n"/>
      <c r="I547" s="77" t="n"/>
      <c r="J547" s="77" t="n"/>
      <c r="K547" s="77" t="n"/>
      <c r="L547" s="77" t="n"/>
      <c r="M547" s="77" t="n"/>
      <c r="N547" s="77" t="n"/>
      <c r="O547" s="77" t="n"/>
      <c r="P547" s="77" t="n"/>
      <c r="Q547" s="77" t="n"/>
      <c r="R547" s="77" t="n"/>
      <c r="S547" s="77" t="n"/>
      <c r="T547" s="77" t="n"/>
      <c r="U547" s="77" t="n"/>
      <c r="V547" s="77" t="n"/>
      <c r="W547" s="77" t="n"/>
      <c r="X547" s="77" t="n"/>
      <c r="Y547" s="77" t="n"/>
      <c r="Z547" s="77" t="n"/>
    </row>
    <row r="548">
      <c r="A548" s="77" t="n"/>
      <c r="B548" s="77" t="n"/>
      <c r="C548" s="77" t="n"/>
      <c r="D548" s="77" t="n"/>
      <c r="E548" s="77" t="n"/>
      <c r="F548" s="77" t="n"/>
      <c r="G548" s="77" t="n"/>
      <c r="H548" s="77" t="n"/>
      <c r="I548" s="77" t="n"/>
      <c r="J548" s="77" t="n"/>
      <c r="K548" s="77" t="n"/>
      <c r="L548" s="77" t="n"/>
      <c r="M548" s="77" t="n"/>
      <c r="N548" s="77" t="n"/>
      <c r="O548" s="77" t="n"/>
      <c r="P548" s="77" t="n"/>
      <c r="Q548" s="77" t="n"/>
      <c r="R548" s="77" t="n"/>
      <c r="S548" s="77" t="n"/>
      <c r="T548" s="77" t="n"/>
      <c r="U548" s="77" t="n"/>
      <c r="V548" s="77" t="n"/>
      <c r="W548" s="77" t="n"/>
      <c r="X548" s="77" t="n"/>
      <c r="Y548" s="77" t="n"/>
      <c r="Z548" s="77" t="n"/>
    </row>
    <row r="549">
      <c r="A549" s="77" t="n"/>
      <c r="B549" s="77" t="n"/>
      <c r="C549" s="77" t="n"/>
      <c r="D549" s="77" t="n"/>
      <c r="E549" s="77" t="n"/>
      <c r="F549" s="77" t="n"/>
      <c r="G549" s="77" t="n"/>
      <c r="H549" s="77" t="n"/>
      <c r="I549" s="77" t="n"/>
      <c r="J549" s="77" t="n"/>
      <c r="K549" s="77" t="n"/>
      <c r="L549" s="77" t="n"/>
      <c r="M549" s="77" t="n"/>
      <c r="N549" s="77" t="n"/>
      <c r="O549" s="77" t="n"/>
      <c r="P549" s="77" t="n"/>
      <c r="Q549" s="77" t="n"/>
      <c r="R549" s="77" t="n"/>
      <c r="S549" s="77" t="n"/>
      <c r="T549" s="77" t="n"/>
      <c r="U549" s="77" t="n"/>
      <c r="V549" s="77" t="n"/>
      <c r="W549" s="77" t="n"/>
      <c r="X549" s="77" t="n"/>
      <c r="Y549" s="77" t="n"/>
      <c r="Z549" s="77" t="n"/>
    </row>
    <row r="550">
      <c r="A550" s="77" t="n"/>
      <c r="B550" s="77" t="n"/>
      <c r="C550" s="77" t="n"/>
      <c r="D550" s="77" t="n"/>
      <c r="E550" s="77" t="n"/>
      <c r="F550" s="77" t="n"/>
      <c r="G550" s="77" t="n"/>
      <c r="H550" s="77" t="n"/>
      <c r="I550" s="77" t="n"/>
      <c r="J550" s="77" t="n"/>
      <c r="K550" s="77" t="n"/>
      <c r="L550" s="77" t="n"/>
      <c r="M550" s="77" t="n"/>
      <c r="N550" s="77" t="n"/>
      <c r="O550" s="77" t="n"/>
      <c r="P550" s="77" t="n"/>
      <c r="Q550" s="77" t="n"/>
      <c r="R550" s="77" t="n"/>
      <c r="S550" s="77" t="n"/>
      <c r="T550" s="77" t="n"/>
      <c r="U550" s="77" t="n"/>
      <c r="V550" s="77" t="n"/>
      <c r="W550" s="77" t="n"/>
      <c r="X550" s="77" t="n"/>
      <c r="Y550" s="77" t="n"/>
      <c r="Z550" s="77" t="n"/>
    </row>
    <row r="551">
      <c r="A551" s="77" t="n"/>
      <c r="B551" s="77" t="n"/>
      <c r="C551" s="77" t="n"/>
      <c r="D551" s="77" t="n"/>
      <c r="E551" s="77" t="n"/>
      <c r="F551" s="77" t="n"/>
      <c r="G551" s="77" t="n"/>
      <c r="H551" s="77" t="n"/>
      <c r="I551" s="77" t="n"/>
      <c r="J551" s="77" t="n"/>
      <c r="K551" s="77" t="n"/>
      <c r="L551" s="77" t="n"/>
      <c r="M551" s="77" t="n"/>
      <c r="N551" s="77" t="n"/>
      <c r="O551" s="77" t="n"/>
      <c r="P551" s="77" t="n"/>
      <c r="Q551" s="77" t="n"/>
      <c r="R551" s="77" t="n"/>
      <c r="S551" s="77" t="n"/>
      <c r="T551" s="77" t="n"/>
      <c r="U551" s="77" t="n"/>
      <c r="V551" s="77" t="n"/>
      <c r="W551" s="77" t="n"/>
      <c r="X551" s="77" t="n"/>
      <c r="Y551" s="77" t="n"/>
      <c r="Z551" s="77" t="n"/>
    </row>
    <row r="552">
      <c r="A552" s="77" t="n"/>
      <c r="B552" s="77" t="n"/>
      <c r="C552" s="77" t="n"/>
      <c r="D552" s="77" t="n"/>
      <c r="E552" s="77" t="n"/>
      <c r="F552" s="77" t="n"/>
      <c r="G552" s="77" t="n"/>
      <c r="H552" s="77" t="n"/>
      <c r="I552" s="77" t="n"/>
      <c r="J552" s="77" t="n"/>
      <c r="K552" s="77" t="n"/>
      <c r="L552" s="77" t="n"/>
      <c r="M552" s="77" t="n"/>
      <c r="N552" s="77" t="n"/>
      <c r="O552" s="77" t="n"/>
      <c r="P552" s="77" t="n"/>
      <c r="Q552" s="77" t="n"/>
      <c r="R552" s="77" t="n"/>
      <c r="S552" s="77" t="n"/>
      <c r="T552" s="77" t="n"/>
      <c r="U552" s="77" t="n"/>
      <c r="V552" s="77" t="n"/>
      <c r="W552" s="77" t="n"/>
      <c r="X552" s="77" t="n"/>
      <c r="Y552" s="77" t="n"/>
      <c r="Z552" s="77" t="n"/>
    </row>
    <row r="553">
      <c r="A553" s="77" t="n"/>
      <c r="B553" s="77" t="n"/>
      <c r="C553" s="77" t="n"/>
      <c r="D553" s="77" t="n"/>
      <c r="E553" s="77" t="n"/>
      <c r="F553" s="77" t="n"/>
      <c r="G553" s="77" t="n"/>
      <c r="H553" s="77" t="n"/>
      <c r="I553" s="77" t="n"/>
      <c r="J553" s="77" t="n"/>
      <c r="K553" s="77" t="n"/>
      <c r="L553" s="77" t="n"/>
      <c r="M553" s="77" t="n"/>
      <c r="N553" s="77" t="n"/>
      <c r="O553" s="77" t="n"/>
      <c r="P553" s="77" t="n"/>
      <c r="Q553" s="77" t="n"/>
      <c r="R553" s="77" t="n"/>
      <c r="S553" s="77" t="n"/>
      <c r="T553" s="77" t="n"/>
      <c r="U553" s="77" t="n"/>
      <c r="V553" s="77" t="n"/>
      <c r="W553" s="77" t="n"/>
      <c r="X553" s="77" t="n"/>
      <c r="Y553" s="77" t="n"/>
      <c r="Z553" s="77" t="n"/>
    </row>
    <row r="554">
      <c r="A554" s="77" t="n"/>
      <c r="B554" s="77" t="n"/>
      <c r="C554" s="77" t="n"/>
      <c r="D554" s="77" t="n"/>
      <c r="E554" s="77" t="n"/>
      <c r="F554" s="77" t="n"/>
      <c r="G554" s="77" t="n"/>
      <c r="H554" s="77" t="n"/>
      <c r="I554" s="77" t="n"/>
      <c r="J554" s="77" t="n"/>
      <c r="K554" s="77" t="n"/>
      <c r="L554" s="77" t="n"/>
      <c r="M554" s="77" t="n"/>
      <c r="N554" s="77" t="n"/>
      <c r="O554" s="77" t="n"/>
      <c r="P554" s="77" t="n"/>
      <c r="Q554" s="77" t="n"/>
      <c r="R554" s="77" t="n"/>
      <c r="S554" s="77" t="n"/>
      <c r="T554" s="77" t="n"/>
      <c r="U554" s="77" t="n"/>
      <c r="V554" s="77" t="n"/>
      <c r="W554" s="77" t="n"/>
      <c r="X554" s="77" t="n"/>
      <c r="Y554" s="77" t="n"/>
      <c r="Z554" s="77" t="n"/>
    </row>
    <row r="555">
      <c r="A555" s="77" t="n"/>
      <c r="B555" s="77" t="n"/>
      <c r="C555" s="77" t="n"/>
      <c r="D555" s="77" t="n"/>
      <c r="E555" s="77" t="n"/>
      <c r="F555" s="77" t="n"/>
      <c r="G555" s="77" t="n"/>
      <c r="H555" s="77" t="n"/>
      <c r="I555" s="77" t="n"/>
      <c r="J555" s="77" t="n"/>
      <c r="K555" s="77" t="n"/>
      <c r="L555" s="77" t="n"/>
      <c r="M555" s="77" t="n"/>
      <c r="N555" s="77" t="n"/>
      <c r="O555" s="77" t="n"/>
      <c r="P555" s="77" t="n"/>
      <c r="Q555" s="77" t="n"/>
      <c r="R555" s="77" t="n"/>
      <c r="S555" s="77" t="n"/>
      <c r="T555" s="77" t="n"/>
      <c r="U555" s="77" t="n"/>
      <c r="V555" s="77" t="n"/>
      <c r="W555" s="77" t="n"/>
      <c r="X555" s="77" t="n"/>
      <c r="Y555" s="77" t="n"/>
      <c r="Z555" s="77" t="n"/>
    </row>
    <row r="556">
      <c r="A556" s="77" t="n"/>
      <c r="B556" s="77" t="n"/>
      <c r="C556" s="77" t="n"/>
      <c r="D556" s="77" t="n"/>
      <c r="E556" s="77" t="n"/>
      <c r="F556" s="77" t="n"/>
      <c r="G556" s="77" t="n"/>
      <c r="H556" s="77" t="n"/>
      <c r="I556" s="77" t="n"/>
      <c r="J556" s="77" t="n"/>
      <c r="K556" s="77" t="n"/>
      <c r="L556" s="77" t="n"/>
      <c r="M556" s="77" t="n"/>
      <c r="N556" s="77" t="n"/>
      <c r="O556" s="77" t="n"/>
      <c r="P556" s="77" t="n"/>
      <c r="Q556" s="77" t="n"/>
      <c r="R556" s="77" t="n"/>
      <c r="S556" s="77" t="n"/>
      <c r="T556" s="77" t="n"/>
      <c r="U556" s="77" t="n"/>
      <c r="V556" s="77" t="n"/>
      <c r="W556" s="77" t="n"/>
      <c r="X556" s="77" t="n"/>
      <c r="Y556" s="77" t="n"/>
      <c r="Z556" s="77" t="n"/>
    </row>
    <row r="557">
      <c r="A557" s="77" t="n"/>
      <c r="B557" s="77" t="n"/>
      <c r="C557" s="77" t="n"/>
      <c r="D557" s="77" t="n"/>
      <c r="E557" s="77" t="n"/>
      <c r="F557" s="77" t="n"/>
      <c r="G557" s="77" t="n"/>
      <c r="H557" s="77" t="n"/>
      <c r="I557" s="77" t="n"/>
      <c r="J557" s="77" t="n"/>
      <c r="K557" s="77" t="n"/>
      <c r="L557" s="77" t="n"/>
      <c r="M557" s="77" t="n"/>
      <c r="N557" s="77" t="n"/>
      <c r="O557" s="77" t="n"/>
      <c r="P557" s="77" t="n"/>
      <c r="Q557" s="77" t="n"/>
      <c r="R557" s="77" t="n"/>
      <c r="S557" s="77" t="n"/>
      <c r="T557" s="77" t="n"/>
      <c r="U557" s="77" t="n"/>
      <c r="V557" s="77" t="n"/>
      <c r="W557" s="77" t="n"/>
      <c r="X557" s="77" t="n"/>
      <c r="Y557" s="77" t="n"/>
      <c r="Z557" s="77" t="n"/>
    </row>
    <row r="558">
      <c r="A558" s="77" t="n"/>
      <c r="B558" s="77" t="n"/>
      <c r="C558" s="77" t="n"/>
      <c r="D558" s="77" t="n"/>
      <c r="E558" s="77" t="n"/>
      <c r="F558" s="77" t="n"/>
      <c r="G558" s="77" t="n"/>
      <c r="H558" s="77" t="n"/>
      <c r="I558" s="77" t="n"/>
      <c r="J558" s="77" t="n"/>
      <c r="K558" s="77" t="n"/>
      <c r="L558" s="77" t="n"/>
      <c r="M558" s="77" t="n"/>
      <c r="N558" s="77" t="n"/>
      <c r="O558" s="77" t="n"/>
      <c r="P558" s="77" t="n"/>
      <c r="Q558" s="77" t="n"/>
      <c r="R558" s="77" t="n"/>
      <c r="S558" s="77" t="n"/>
      <c r="T558" s="77" t="n"/>
      <c r="U558" s="77" t="n"/>
      <c r="V558" s="77" t="n"/>
      <c r="W558" s="77" t="n"/>
      <c r="X558" s="77" t="n"/>
      <c r="Y558" s="77" t="n"/>
      <c r="Z558" s="77" t="n"/>
    </row>
    <row r="559">
      <c r="A559" s="77" t="n"/>
      <c r="B559" s="77" t="n"/>
      <c r="C559" s="77" t="n"/>
      <c r="D559" s="77" t="n"/>
      <c r="E559" s="77" t="n"/>
      <c r="F559" s="77" t="n"/>
      <c r="G559" s="77" t="n"/>
      <c r="H559" s="77" t="n"/>
      <c r="I559" s="77" t="n"/>
      <c r="J559" s="77" t="n"/>
      <c r="K559" s="77" t="n"/>
      <c r="L559" s="77" t="n"/>
      <c r="M559" s="77" t="n"/>
      <c r="N559" s="77" t="n"/>
      <c r="O559" s="77" t="n"/>
      <c r="P559" s="77" t="n"/>
      <c r="Q559" s="77" t="n"/>
      <c r="R559" s="77" t="n"/>
      <c r="S559" s="77" t="n"/>
      <c r="T559" s="77" t="n"/>
      <c r="U559" s="77" t="n"/>
      <c r="V559" s="77" t="n"/>
      <c r="W559" s="77" t="n"/>
      <c r="X559" s="77" t="n"/>
      <c r="Y559" s="77" t="n"/>
      <c r="Z559" s="77" t="n"/>
    </row>
    <row r="560">
      <c r="A560" s="77" t="n"/>
      <c r="B560" s="77" t="n"/>
      <c r="C560" s="77" t="n"/>
      <c r="D560" s="77" t="n"/>
      <c r="E560" s="77" t="n"/>
      <c r="F560" s="77" t="n"/>
      <c r="G560" s="77" t="n"/>
      <c r="H560" s="77" t="n"/>
      <c r="I560" s="77" t="n"/>
      <c r="J560" s="77" t="n"/>
      <c r="K560" s="77" t="n"/>
      <c r="L560" s="77" t="n"/>
      <c r="M560" s="77" t="n"/>
      <c r="N560" s="77" t="n"/>
      <c r="O560" s="77" t="n"/>
      <c r="P560" s="77" t="n"/>
      <c r="Q560" s="77" t="n"/>
      <c r="R560" s="77" t="n"/>
      <c r="S560" s="77" t="n"/>
      <c r="T560" s="77" t="n"/>
      <c r="U560" s="77" t="n"/>
      <c r="V560" s="77" t="n"/>
      <c r="W560" s="77" t="n"/>
      <c r="X560" s="77" t="n"/>
      <c r="Y560" s="77" t="n"/>
      <c r="Z560" s="77" t="n"/>
    </row>
    <row r="561">
      <c r="A561" s="77" t="n"/>
      <c r="B561" s="77" t="n"/>
      <c r="C561" s="77" t="n"/>
      <c r="D561" s="77" t="n"/>
      <c r="E561" s="77" t="n"/>
      <c r="F561" s="77" t="n"/>
      <c r="G561" s="77" t="n"/>
      <c r="H561" s="77" t="n"/>
      <c r="I561" s="77" t="n"/>
      <c r="J561" s="77" t="n"/>
      <c r="K561" s="77" t="n"/>
      <c r="L561" s="77" t="n"/>
      <c r="M561" s="77" t="n"/>
      <c r="N561" s="77" t="n"/>
      <c r="O561" s="77" t="n"/>
      <c r="P561" s="77" t="n"/>
      <c r="Q561" s="77" t="n"/>
      <c r="R561" s="77" t="n"/>
      <c r="S561" s="77" t="n"/>
      <c r="T561" s="77" t="n"/>
      <c r="U561" s="77" t="n"/>
      <c r="V561" s="77" t="n"/>
      <c r="W561" s="77" t="n"/>
      <c r="X561" s="77" t="n"/>
      <c r="Y561" s="77" t="n"/>
      <c r="Z561" s="77" t="n"/>
    </row>
    <row r="562">
      <c r="A562" s="77" t="n"/>
      <c r="B562" s="77" t="n"/>
      <c r="C562" s="77" t="n"/>
      <c r="D562" s="77" t="n"/>
      <c r="E562" s="77" t="n"/>
      <c r="F562" s="77" t="n"/>
      <c r="G562" s="77" t="n"/>
      <c r="H562" s="77" t="n"/>
      <c r="I562" s="77" t="n"/>
      <c r="J562" s="77" t="n"/>
      <c r="K562" s="77" t="n"/>
      <c r="L562" s="77" t="n"/>
      <c r="M562" s="77" t="n"/>
      <c r="N562" s="77" t="n"/>
      <c r="O562" s="77" t="n"/>
      <c r="P562" s="77" t="n"/>
      <c r="Q562" s="77" t="n"/>
      <c r="R562" s="77" t="n"/>
      <c r="S562" s="77" t="n"/>
      <c r="T562" s="77" t="n"/>
      <c r="U562" s="77" t="n"/>
      <c r="V562" s="77" t="n"/>
      <c r="W562" s="77" t="n"/>
      <c r="X562" s="77" t="n"/>
      <c r="Y562" s="77" t="n"/>
      <c r="Z562" s="77" t="n"/>
    </row>
    <row r="563">
      <c r="A563" s="77" t="n"/>
      <c r="B563" s="77" t="n"/>
      <c r="C563" s="77" t="n"/>
      <c r="D563" s="77" t="n"/>
      <c r="E563" s="77" t="n"/>
      <c r="F563" s="77" t="n"/>
      <c r="G563" s="77" t="n"/>
      <c r="H563" s="77" t="n"/>
      <c r="I563" s="77" t="n"/>
      <c r="J563" s="77" t="n"/>
      <c r="K563" s="77" t="n"/>
      <c r="L563" s="77" t="n"/>
      <c r="M563" s="77" t="n"/>
      <c r="N563" s="77" t="n"/>
      <c r="O563" s="77" t="n"/>
      <c r="P563" s="77" t="n"/>
      <c r="Q563" s="77" t="n"/>
      <c r="R563" s="77" t="n"/>
      <c r="S563" s="77" t="n"/>
      <c r="T563" s="77" t="n"/>
      <c r="U563" s="77" t="n"/>
      <c r="V563" s="77" t="n"/>
      <c r="W563" s="77" t="n"/>
      <c r="X563" s="77" t="n"/>
      <c r="Y563" s="77" t="n"/>
      <c r="Z563" s="77" t="n"/>
    </row>
    <row r="564">
      <c r="A564" s="77" t="n"/>
      <c r="B564" s="77" t="n"/>
      <c r="C564" s="77" t="n"/>
      <c r="D564" s="77" t="n"/>
      <c r="E564" s="77" t="n"/>
      <c r="F564" s="77" t="n"/>
      <c r="G564" s="77" t="n"/>
      <c r="H564" s="77" t="n"/>
      <c r="I564" s="77" t="n"/>
      <c r="J564" s="77" t="n"/>
      <c r="K564" s="77" t="n"/>
      <c r="L564" s="77" t="n"/>
      <c r="M564" s="77" t="n"/>
      <c r="N564" s="77" t="n"/>
      <c r="O564" s="77" t="n"/>
      <c r="P564" s="77" t="n"/>
      <c r="Q564" s="77" t="n"/>
      <c r="R564" s="77" t="n"/>
      <c r="S564" s="77" t="n"/>
      <c r="T564" s="77" t="n"/>
      <c r="U564" s="77" t="n"/>
      <c r="V564" s="77" t="n"/>
      <c r="W564" s="77" t="n"/>
      <c r="X564" s="77" t="n"/>
      <c r="Y564" s="77" t="n"/>
      <c r="Z564" s="77" t="n"/>
    </row>
    <row r="565">
      <c r="A565" s="77" t="n"/>
      <c r="B565" s="77" t="n"/>
      <c r="C565" s="77" t="n"/>
      <c r="D565" s="77" t="n"/>
      <c r="E565" s="77" t="n"/>
      <c r="F565" s="77" t="n"/>
      <c r="G565" s="77" t="n"/>
      <c r="H565" s="77" t="n"/>
      <c r="I565" s="77" t="n"/>
      <c r="J565" s="77" t="n"/>
      <c r="K565" s="77" t="n"/>
      <c r="L565" s="77" t="n"/>
      <c r="M565" s="77" t="n"/>
      <c r="N565" s="77" t="n"/>
      <c r="O565" s="77" t="n"/>
      <c r="P565" s="77" t="n"/>
      <c r="Q565" s="77" t="n"/>
      <c r="R565" s="77" t="n"/>
      <c r="S565" s="77" t="n"/>
      <c r="T565" s="77" t="n"/>
      <c r="U565" s="77" t="n"/>
      <c r="V565" s="77" t="n"/>
      <c r="W565" s="77" t="n"/>
      <c r="X565" s="77" t="n"/>
      <c r="Y565" s="77" t="n"/>
      <c r="Z565" s="77" t="n"/>
    </row>
    <row r="566">
      <c r="A566" s="77" t="n"/>
      <c r="B566" s="77" t="n"/>
      <c r="C566" s="77" t="n"/>
      <c r="D566" s="77" t="n"/>
      <c r="E566" s="77" t="n"/>
      <c r="F566" s="77" t="n"/>
      <c r="G566" s="77" t="n"/>
      <c r="H566" s="77" t="n"/>
      <c r="I566" s="77" t="n"/>
      <c r="J566" s="77" t="n"/>
      <c r="K566" s="77" t="n"/>
      <c r="L566" s="77" t="n"/>
      <c r="M566" s="77" t="n"/>
      <c r="N566" s="77" t="n"/>
      <c r="O566" s="77" t="n"/>
      <c r="P566" s="77" t="n"/>
      <c r="Q566" s="77" t="n"/>
      <c r="R566" s="77" t="n"/>
      <c r="S566" s="77" t="n"/>
      <c r="T566" s="77" t="n"/>
      <c r="U566" s="77" t="n"/>
      <c r="V566" s="77" t="n"/>
      <c r="W566" s="77" t="n"/>
      <c r="X566" s="77" t="n"/>
      <c r="Y566" s="77" t="n"/>
      <c r="Z566" s="77" t="n"/>
    </row>
    <row r="567">
      <c r="A567" s="77" t="n"/>
      <c r="B567" s="77" t="n"/>
      <c r="C567" s="77" t="n"/>
      <c r="D567" s="77" t="n"/>
      <c r="E567" s="77" t="n"/>
      <c r="F567" s="77" t="n"/>
      <c r="G567" s="77" t="n"/>
      <c r="H567" s="77" t="n"/>
      <c r="I567" s="77" t="n"/>
      <c r="J567" s="77" t="n"/>
      <c r="K567" s="77" t="n"/>
      <c r="L567" s="77" t="n"/>
      <c r="M567" s="77" t="n"/>
      <c r="N567" s="77" t="n"/>
      <c r="O567" s="77" t="n"/>
      <c r="P567" s="77" t="n"/>
      <c r="Q567" s="77" t="n"/>
      <c r="R567" s="77" t="n"/>
      <c r="S567" s="77" t="n"/>
      <c r="T567" s="77" t="n"/>
      <c r="U567" s="77" t="n"/>
      <c r="V567" s="77" t="n"/>
      <c r="W567" s="77" t="n"/>
      <c r="X567" s="77" t="n"/>
      <c r="Y567" s="77" t="n"/>
      <c r="Z567" s="77" t="n"/>
    </row>
    <row r="568">
      <c r="A568" s="77" t="n"/>
      <c r="B568" s="77" t="n"/>
      <c r="C568" s="77" t="n"/>
      <c r="D568" s="77" t="n"/>
      <c r="E568" s="77" t="n"/>
      <c r="F568" s="77" t="n"/>
      <c r="G568" s="77" t="n"/>
      <c r="H568" s="77" t="n"/>
      <c r="I568" s="77" t="n"/>
      <c r="J568" s="77" t="n"/>
      <c r="K568" s="77" t="n"/>
      <c r="L568" s="77" t="n"/>
      <c r="M568" s="77" t="n"/>
      <c r="N568" s="77" t="n"/>
      <c r="O568" s="77" t="n"/>
      <c r="P568" s="77" t="n"/>
      <c r="Q568" s="77" t="n"/>
      <c r="R568" s="77" t="n"/>
      <c r="S568" s="77" t="n"/>
      <c r="T568" s="77" t="n"/>
      <c r="U568" s="77" t="n"/>
      <c r="V568" s="77" t="n"/>
      <c r="W568" s="77" t="n"/>
      <c r="X568" s="77" t="n"/>
      <c r="Y568" s="77" t="n"/>
      <c r="Z568" s="77" t="n"/>
    </row>
    <row r="569">
      <c r="A569" s="77" t="n"/>
      <c r="B569" s="77" t="n"/>
      <c r="C569" s="77" t="n"/>
      <c r="D569" s="77" t="n"/>
      <c r="E569" s="77" t="n"/>
      <c r="F569" s="77" t="n"/>
      <c r="G569" s="77" t="n"/>
      <c r="H569" s="77" t="n"/>
      <c r="I569" s="77" t="n"/>
      <c r="J569" s="77" t="n"/>
      <c r="K569" s="77" t="n"/>
      <c r="L569" s="77" t="n"/>
      <c r="M569" s="77" t="n"/>
      <c r="N569" s="77" t="n"/>
      <c r="O569" s="77" t="n"/>
      <c r="P569" s="77" t="n"/>
      <c r="Q569" s="77" t="n"/>
      <c r="R569" s="77" t="n"/>
      <c r="S569" s="77" t="n"/>
      <c r="T569" s="77" t="n"/>
      <c r="U569" s="77" t="n"/>
      <c r="V569" s="77" t="n"/>
      <c r="W569" s="77" t="n"/>
      <c r="X569" s="77" t="n"/>
      <c r="Y569" s="77" t="n"/>
      <c r="Z569" s="77" t="n"/>
    </row>
    <row r="570">
      <c r="A570" s="77" t="n"/>
      <c r="B570" s="77" t="n"/>
      <c r="C570" s="77" t="n"/>
      <c r="D570" s="77" t="n"/>
      <c r="E570" s="77" t="n"/>
      <c r="F570" s="77" t="n"/>
      <c r="G570" s="77" t="n"/>
      <c r="H570" s="77" t="n"/>
      <c r="I570" s="77" t="n"/>
      <c r="J570" s="77" t="n"/>
      <c r="K570" s="77" t="n"/>
      <c r="L570" s="77" t="n"/>
      <c r="M570" s="77" t="n"/>
      <c r="N570" s="77" t="n"/>
      <c r="O570" s="77" t="n"/>
      <c r="P570" s="77" t="n"/>
      <c r="Q570" s="77" t="n"/>
      <c r="R570" s="77" t="n"/>
      <c r="S570" s="77" t="n"/>
      <c r="T570" s="77" t="n"/>
      <c r="U570" s="77" t="n"/>
      <c r="V570" s="77" t="n"/>
      <c r="W570" s="77" t="n"/>
      <c r="X570" s="77" t="n"/>
      <c r="Y570" s="77" t="n"/>
      <c r="Z570" s="77" t="n"/>
    </row>
    <row r="571">
      <c r="A571" s="77" t="n"/>
      <c r="B571" s="77" t="n"/>
      <c r="C571" s="77" t="n"/>
      <c r="D571" s="77" t="n"/>
      <c r="E571" s="77" t="n"/>
      <c r="F571" s="77" t="n"/>
      <c r="G571" s="77" t="n"/>
      <c r="H571" s="77" t="n"/>
      <c r="I571" s="77" t="n"/>
      <c r="J571" s="77" t="n"/>
      <c r="K571" s="77" t="n"/>
      <c r="L571" s="77" t="n"/>
      <c r="M571" s="77" t="n"/>
      <c r="N571" s="77" t="n"/>
      <c r="O571" s="77" t="n"/>
      <c r="P571" s="77" t="n"/>
      <c r="Q571" s="77" t="n"/>
      <c r="R571" s="77" t="n"/>
      <c r="S571" s="77" t="n"/>
      <c r="T571" s="77" t="n"/>
      <c r="U571" s="77" t="n"/>
      <c r="V571" s="77" t="n"/>
      <c r="W571" s="77" t="n"/>
      <c r="X571" s="77" t="n"/>
      <c r="Y571" s="77" t="n"/>
      <c r="Z571" s="77" t="n"/>
    </row>
    <row r="572">
      <c r="A572" s="77" t="n"/>
      <c r="B572" s="77" t="n"/>
      <c r="C572" s="77" t="n"/>
      <c r="D572" s="77" t="n"/>
      <c r="E572" s="77" t="n"/>
      <c r="F572" s="77" t="n"/>
      <c r="G572" s="77" t="n"/>
      <c r="H572" s="77" t="n"/>
      <c r="I572" s="77" t="n"/>
      <c r="J572" s="77" t="n"/>
      <c r="K572" s="77" t="n"/>
      <c r="L572" s="77" t="n"/>
      <c r="M572" s="77" t="n"/>
      <c r="N572" s="77" t="n"/>
      <c r="O572" s="77" t="n"/>
      <c r="P572" s="77" t="n"/>
      <c r="Q572" s="77" t="n"/>
      <c r="R572" s="77" t="n"/>
      <c r="S572" s="77" t="n"/>
      <c r="T572" s="77" t="n"/>
      <c r="U572" s="77" t="n"/>
      <c r="V572" s="77" t="n"/>
      <c r="W572" s="77" t="n"/>
      <c r="X572" s="77" t="n"/>
      <c r="Y572" s="77" t="n"/>
      <c r="Z572" s="77" t="n"/>
    </row>
    <row r="573">
      <c r="A573" s="77" t="n"/>
      <c r="B573" s="77" t="n"/>
      <c r="C573" s="77" t="n"/>
      <c r="D573" s="77" t="n"/>
      <c r="E573" s="77" t="n"/>
      <c r="F573" s="77" t="n"/>
      <c r="G573" s="77" t="n"/>
      <c r="H573" s="77" t="n"/>
      <c r="I573" s="77" t="n"/>
      <c r="J573" s="77" t="n"/>
      <c r="K573" s="77" t="n"/>
      <c r="L573" s="77" t="n"/>
      <c r="M573" s="77" t="n"/>
      <c r="N573" s="77" t="n"/>
      <c r="O573" s="77" t="n"/>
      <c r="P573" s="77" t="n"/>
      <c r="Q573" s="77" t="n"/>
      <c r="R573" s="77" t="n"/>
      <c r="S573" s="77" t="n"/>
      <c r="T573" s="77" t="n"/>
      <c r="U573" s="77" t="n"/>
      <c r="V573" s="77" t="n"/>
      <c r="W573" s="77" t="n"/>
      <c r="X573" s="77" t="n"/>
      <c r="Y573" s="77" t="n"/>
      <c r="Z573" s="77" t="n"/>
    </row>
    <row r="574">
      <c r="A574" s="77" t="n"/>
      <c r="B574" s="77" t="n"/>
      <c r="C574" s="77" t="n"/>
      <c r="D574" s="77" t="n"/>
      <c r="E574" s="77" t="n"/>
      <c r="F574" s="77" t="n"/>
      <c r="G574" s="77" t="n"/>
      <c r="H574" s="77" t="n"/>
      <c r="I574" s="77" t="n"/>
      <c r="J574" s="77" t="n"/>
      <c r="K574" s="77" t="n"/>
      <c r="L574" s="77" t="n"/>
      <c r="M574" s="77" t="n"/>
      <c r="N574" s="77" t="n"/>
      <c r="O574" s="77" t="n"/>
      <c r="P574" s="77" t="n"/>
      <c r="Q574" s="77" t="n"/>
      <c r="R574" s="77" t="n"/>
      <c r="S574" s="77" t="n"/>
      <c r="T574" s="77" t="n"/>
      <c r="U574" s="77" t="n"/>
      <c r="V574" s="77" t="n"/>
      <c r="W574" s="77" t="n"/>
      <c r="X574" s="77" t="n"/>
      <c r="Y574" s="77" t="n"/>
      <c r="Z574" s="77" t="n"/>
    </row>
    <row r="575">
      <c r="A575" s="77" t="n"/>
      <c r="B575" s="77" t="n"/>
      <c r="C575" s="77" t="n"/>
      <c r="D575" s="77" t="n"/>
      <c r="E575" s="77" t="n"/>
      <c r="F575" s="77" t="n"/>
      <c r="G575" s="77" t="n"/>
      <c r="H575" s="77" t="n"/>
      <c r="I575" s="77" t="n"/>
      <c r="J575" s="77" t="n"/>
      <c r="K575" s="77" t="n"/>
      <c r="L575" s="77" t="n"/>
      <c r="M575" s="77" t="n"/>
      <c r="N575" s="77" t="n"/>
      <c r="O575" s="77" t="n"/>
      <c r="P575" s="77" t="n"/>
      <c r="Q575" s="77" t="n"/>
      <c r="R575" s="77" t="n"/>
      <c r="S575" s="77" t="n"/>
      <c r="T575" s="77" t="n"/>
      <c r="U575" s="77" t="n"/>
      <c r="V575" s="77" t="n"/>
      <c r="W575" s="77" t="n"/>
      <c r="X575" s="77" t="n"/>
      <c r="Y575" s="77" t="n"/>
      <c r="Z575" s="77" t="n"/>
    </row>
    <row r="576">
      <c r="A576" s="77" t="n"/>
      <c r="B576" s="77" t="n"/>
      <c r="C576" s="77" t="n"/>
      <c r="D576" s="77" t="n"/>
      <c r="E576" s="77" t="n"/>
      <c r="F576" s="77" t="n"/>
      <c r="G576" s="77" t="n"/>
      <c r="H576" s="77" t="n"/>
      <c r="I576" s="77" t="n"/>
      <c r="J576" s="77" t="n"/>
      <c r="K576" s="77" t="n"/>
      <c r="L576" s="77" t="n"/>
      <c r="M576" s="77" t="n"/>
      <c r="N576" s="77" t="n"/>
      <c r="O576" s="77" t="n"/>
      <c r="P576" s="77" t="n"/>
      <c r="Q576" s="77" t="n"/>
      <c r="R576" s="77" t="n"/>
      <c r="S576" s="77" t="n"/>
      <c r="T576" s="77" t="n"/>
      <c r="U576" s="77" t="n"/>
      <c r="V576" s="77" t="n"/>
      <c r="W576" s="77" t="n"/>
      <c r="X576" s="77" t="n"/>
      <c r="Y576" s="77" t="n"/>
      <c r="Z576" s="77" t="n"/>
    </row>
    <row r="577">
      <c r="A577" s="77" t="n"/>
      <c r="B577" s="77" t="n"/>
      <c r="C577" s="77" t="n"/>
      <c r="D577" s="77" t="n"/>
      <c r="E577" s="77" t="n"/>
      <c r="F577" s="77" t="n"/>
      <c r="G577" s="77" t="n"/>
      <c r="H577" s="77" t="n"/>
      <c r="I577" s="77" t="n"/>
      <c r="J577" s="77" t="n"/>
      <c r="K577" s="77" t="n"/>
      <c r="L577" s="77" t="n"/>
      <c r="M577" s="77" t="n"/>
      <c r="N577" s="77" t="n"/>
      <c r="O577" s="77" t="n"/>
      <c r="P577" s="77" t="n"/>
      <c r="Q577" s="77" t="n"/>
      <c r="R577" s="77" t="n"/>
      <c r="S577" s="77" t="n"/>
      <c r="T577" s="77" t="n"/>
      <c r="U577" s="77" t="n"/>
      <c r="V577" s="77" t="n"/>
      <c r="W577" s="77" t="n"/>
      <c r="X577" s="77" t="n"/>
      <c r="Y577" s="77" t="n"/>
      <c r="Z577" s="77" t="n"/>
    </row>
    <row r="578">
      <c r="A578" s="77" t="n"/>
      <c r="B578" s="77" t="n"/>
      <c r="C578" s="77" t="n"/>
      <c r="D578" s="77" t="n"/>
      <c r="E578" s="77" t="n"/>
      <c r="F578" s="77" t="n"/>
      <c r="G578" s="77" t="n"/>
      <c r="H578" s="77" t="n"/>
      <c r="I578" s="77" t="n"/>
      <c r="J578" s="77" t="n"/>
      <c r="K578" s="77" t="n"/>
      <c r="L578" s="77" t="n"/>
      <c r="M578" s="77" t="n"/>
      <c r="N578" s="77" t="n"/>
      <c r="O578" s="77" t="n"/>
      <c r="P578" s="77" t="n"/>
      <c r="Q578" s="77" t="n"/>
      <c r="R578" s="77" t="n"/>
      <c r="S578" s="77" t="n"/>
      <c r="T578" s="77" t="n"/>
      <c r="U578" s="77" t="n"/>
      <c r="V578" s="77" t="n"/>
      <c r="W578" s="77" t="n"/>
      <c r="X578" s="77" t="n"/>
      <c r="Y578" s="77" t="n"/>
      <c r="Z578" s="77" t="n"/>
    </row>
    <row r="579">
      <c r="A579" s="77" t="n"/>
      <c r="B579" s="77" t="n"/>
      <c r="C579" s="77" t="n"/>
      <c r="D579" s="77" t="n"/>
      <c r="E579" s="77" t="n"/>
      <c r="F579" s="77" t="n"/>
      <c r="G579" s="77" t="n"/>
      <c r="H579" s="77" t="n"/>
      <c r="I579" s="77" t="n"/>
      <c r="J579" s="77" t="n"/>
      <c r="K579" s="77" t="n"/>
      <c r="L579" s="77" t="n"/>
      <c r="M579" s="77" t="n"/>
      <c r="N579" s="77" t="n"/>
      <c r="O579" s="77" t="n"/>
      <c r="P579" s="77" t="n"/>
      <c r="Q579" s="77" t="n"/>
      <c r="R579" s="77" t="n"/>
      <c r="S579" s="77" t="n"/>
      <c r="T579" s="77" t="n"/>
      <c r="U579" s="77" t="n"/>
      <c r="V579" s="77" t="n"/>
      <c r="W579" s="77" t="n"/>
      <c r="X579" s="77" t="n"/>
      <c r="Y579" s="77" t="n"/>
      <c r="Z579" s="77" t="n"/>
    </row>
    <row r="580">
      <c r="A580" s="77" t="n"/>
      <c r="B580" s="77" t="n"/>
      <c r="C580" s="77" t="n"/>
      <c r="D580" s="77" t="n"/>
      <c r="E580" s="77" t="n"/>
      <c r="F580" s="77" t="n"/>
      <c r="G580" s="77" t="n"/>
      <c r="H580" s="77" t="n"/>
      <c r="I580" s="77" t="n"/>
      <c r="J580" s="77" t="n"/>
      <c r="K580" s="77" t="n"/>
      <c r="L580" s="77" t="n"/>
      <c r="M580" s="77" t="n"/>
      <c r="N580" s="77" t="n"/>
      <c r="O580" s="77" t="n"/>
      <c r="P580" s="77" t="n"/>
      <c r="Q580" s="77" t="n"/>
      <c r="R580" s="77" t="n"/>
      <c r="S580" s="77" t="n"/>
      <c r="T580" s="77" t="n"/>
      <c r="U580" s="77" t="n"/>
      <c r="V580" s="77" t="n"/>
      <c r="W580" s="77" t="n"/>
      <c r="X580" s="77" t="n"/>
      <c r="Y580" s="77" t="n"/>
      <c r="Z580" s="77" t="n"/>
    </row>
    <row r="581">
      <c r="A581" s="77" t="n"/>
      <c r="B581" s="77" t="n"/>
      <c r="C581" s="77" t="n"/>
      <c r="D581" s="77" t="n"/>
      <c r="E581" s="77" t="n"/>
      <c r="F581" s="77" t="n"/>
      <c r="G581" s="77" t="n"/>
      <c r="H581" s="77" t="n"/>
      <c r="I581" s="77" t="n"/>
      <c r="J581" s="77" t="n"/>
      <c r="K581" s="77" t="n"/>
      <c r="L581" s="77" t="n"/>
      <c r="M581" s="77" t="n"/>
      <c r="N581" s="77" t="n"/>
      <c r="O581" s="77" t="n"/>
      <c r="P581" s="77" t="n"/>
      <c r="Q581" s="77" t="n"/>
      <c r="R581" s="77" t="n"/>
      <c r="S581" s="77" t="n"/>
      <c r="T581" s="77" t="n"/>
      <c r="U581" s="77" t="n"/>
      <c r="V581" s="77" t="n"/>
      <c r="W581" s="77" t="n"/>
      <c r="X581" s="77" t="n"/>
      <c r="Y581" s="77" t="n"/>
      <c r="Z581" s="77" t="n"/>
    </row>
    <row r="582">
      <c r="A582" s="77" t="n"/>
      <c r="B582" s="77" t="n"/>
      <c r="C582" s="77" t="n"/>
      <c r="D582" s="77" t="n"/>
      <c r="E582" s="77" t="n"/>
      <c r="F582" s="77" t="n"/>
      <c r="G582" s="77" t="n"/>
      <c r="H582" s="77" t="n"/>
      <c r="I582" s="77" t="n"/>
      <c r="J582" s="77" t="n"/>
      <c r="K582" s="77" t="n"/>
      <c r="L582" s="77" t="n"/>
      <c r="M582" s="77" t="n"/>
      <c r="N582" s="77" t="n"/>
      <c r="O582" s="77" t="n"/>
      <c r="P582" s="77" t="n"/>
      <c r="Q582" s="77" t="n"/>
      <c r="R582" s="77" t="n"/>
      <c r="S582" s="77" t="n"/>
      <c r="T582" s="77" t="n"/>
      <c r="U582" s="77" t="n"/>
      <c r="V582" s="77" t="n"/>
      <c r="W582" s="77" t="n"/>
      <c r="X582" s="77" t="n"/>
      <c r="Y582" s="77" t="n"/>
      <c r="Z582" s="77" t="n"/>
    </row>
    <row r="583">
      <c r="A583" s="77" t="n"/>
      <c r="B583" s="77" t="n"/>
      <c r="C583" s="77" t="n"/>
      <c r="D583" s="77" t="n"/>
      <c r="E583" s="77" t="n"/>
      <c r="F583" s="77" t="n"/>
      <c r="G583" s="77" t="n"/>
      <c r="H583" s="77" t="n"/>
      <c r="I583" s="77" t="n"/>
      <c r="J583" s="77" t="n"/>
      <c r="K583" s="77" t="n"/>
      <c r="L583" s="77" t="n"/>
      <c r="M583" s="77" t="n"/>
      <c r="N583" s="77" t="n"/>
      <c r="O583" s="77" t="n"/>
      <c r="P583" s="77" t="n"/>
      <c r="Q583" s="77" t="n"/>
      <c r="R583" s="77" t="n"/>
      <c r="S583" s="77" t="n"/>
      <c r="T583" s="77" t="n"/>
      <c r="U583" s="77" t="n"/>
      <c r="V583" s="77" t="n"/>
      <c r="W583" s="77" t="n"/>
      <c r="X583" s="77" t="n"/>
      <c r="Y583" s="77" t="n"/>
      <c r="Z583" s="77" t="n"/>
    </row>
    <row r="584">
      <c r="A584" s="77" t="n"/>
      <c r="B584" s="77" t="n"/>
      <c r="C584" s="77" t="n"/>
      <c r="D584" s="77" t="n"/>
      <c r="E584" s="77" t="n"/>
      <c r="F584" s="77" t="n"/>
      <c r="G584" s="77" t="n"/>
      <c r="H584" s="77" t="n"/>
      <c r="I584" s="77" t="n"/>
      <c r="J584" s="77" t="n"/>
      <c r="K584" s="77" t="n"/>
      <c r="L584" s="77" t="n"/>
      <c r="M584" s="77" t="n"/>
      <c r="N584" s="77" t="n"/>
      <c r="O584" s="77" t="n"/>
      <c r="P584" s="77" t="n"/>
      <c r="Q584" s="77" t="n"/>
      <c r="R584" s="77" t="n"/>
      <c r="S584" s="77" t="n"/>
      <c r="T584" s="77" t="n"/>
      <c r="U584" s="77" t="n"/>
      <c r="V584" s="77" t="n"/>
      <c r="W584" s="77" t="n"/>
      <c r="X584" s="77" t="n"/>
      <c r="Y584" s="77" t="n"/>
      <c r="Z584" s="77" t="n"/>
    </row>
    <row r="585">
      <c r="A585" s="77" t="n"/>
      <c r="B585" s="77" t="n"/>
      <c r="C585" s="77" t="n"/>
      <c r="D585" s="77" t="n"/>
      <c r="E585" s="77" t="n"/>
      <c r="F585" s="77" t="n"/>
      <c r="G585" s="77" t="n"/>
      <c r="H585" s="77" t="n"/>
      <c r="I585" s="77" t="n"/>
      <c r="J585" s="77" t="n"/>
      <c r="K585" s="77" t="n"/>
      <c r="L585" s="77" t="n"/>
      <c r="M585" s="77" t="n"/>
      <c r="N585" s="77" t="n"/>
      <c r="O585" s="77" t="n"/>
      <c r="P585" s="77" t="n"/>
      <c r="Q585" s="77" t="n"/>
      <c r="R585" s="77" t="n"/>
      <c r="S585" s="77" t="n"/>
      <c r="T585" s="77" t="n"/>
      <c r="U585" s="77" t="n"/>
      <c r="V585" s="77" t="n"/>
      <c r="W585" s="77" t="n"/>
      <c r="X585" s="77" t="n"/>
      <c r="Y585" s="77" t="n"/>
      <c r="Z585" s="77" t="n"/>
    </row>
    <row r="586">
      <c r="A586" s="77" t="n"/>
      <c r="B586" s="77" t="n"/>
      <c r="C586" s="77" t="n"/>
      <c r="D586" s="77" t="n"/>
      <c r="E586" s="77" t="n"/>
      <c r="F586" s="77" t="n"/>
      <c r="G586" s="77" t="n"/>
      <c r="H586" s="77" t="n"/>
      <c r="I586" s="77" t="n"/>
      <c r="J586" s="77" t="n"/>
      <c r="K586" s="77" t="n"/>
      <c r="L586" s="77" t="n"/>
      <c r="M586" s="77" t="n"/>
      <c r="N586" s="77" t="n"/>
      <c r="O586" s="77" t="n"/>
      <c r="P586" s="77" t="n"/>
      <c r="Q586" s="77" t="n"/>
      <c r="R586" s="77" t="n"/>
      <c r="S586" s="77" t="n"/>
      <c r="T586" s="77" t="n"/>
      <c r="U586" s="77" t="n"/>
      <c r="V586" s="77" t="n"/>
      <c r="W586" s="77" t="n"/>
      <c r="X586" s="77" t="n"/>
      <c r="Y586" s="77" t="n"/>
      <c r="Z586" s="77" t="n"/>
    </row>
    <row r="587">
      <c r="A587" s="77" t="n"/>
      <c r="B587" s="77" t="n"/>
      <c r="C587" s="77" t="n"/>
      <c r="D587" s="77" t="n"/>
      <c r="E587" s="77" t="n"/>
      <c r="F587" s="77" t="n"/>
      <c r="G587" s="77" t="n"/>
      <c r="H587" s="77" t="n"/>
      <c r="I587" s="77" t="n"/>
      <c r="J587" s="77" t="n"/>
      <c r="K587" s="77" t="n"/>
      <c r="L587" s="77" t="n"/>
      <c r="M587" s="77" t="n"/>
      <c r="N587" s="77" t="n"/>
      <c r="O587" s="77" t="n"/>
      <c r="P587" s="77" t="n"/>
      <c r="Q587" s="77" t="n"/>
      <c r="R587" s="77" t="n"/>
      <c r="S587" s="77" t="n"/>
      <c r="T587" s="77" t="n"/>
      <c r="U587" s="77" t="n"/>
      <c r="V587" s="77" t="n"/>
      <c r="W587" s="77" t="n"/>
      <c r="X587" s="77" t="n"/>
      <c r="Y587" s="77" t="n"/>
      <c r="Z587" s="77" t="n"/>
    </row>
    <row r="588">
      <c r="A588" s="77" t="n"/>
      <c r="B588" s="77" t="n"/>
      <c r="C588" s="77" t="n"/>
      <c r="D588" s="77" t="n"/>
      <c r="E588" s="77" t="n"/>
      <c r="F588" s="77" t="n"/>
      <c r="G588" s="77" t="n"/>
      <c r="H588" s="77" t="n"/>
      <c r="I588" s="77" t="n"/>
      <c r="J588" s="77" t="n"/>
      <c r="K588" s="77" t="n"/>
      <c r="L588" s="77" t="n"/>
      <c r="M588" s="77" t="n"/>
      <c r="N588" s="77" t="n"/>
      <c r="O588" s="77" t="n"/>
      <c r="P588" s="77" t="n"/>
      <c r="Q588" s="77" t="n"/>
      <c r="R588" s="77" t="n"/>
      <c r="S588" s="77" t="n"/>
      <c r="T588" s="77" t="n"/>
      <c r="U588" s="77" t="n"/>
      <c r="V588" s="77" t="n"/>
      <c r="W588" s="77" t="n"/>
      <c r="X588" s="77" t="n"/>
      <c r="Y588" s="77" t="n"/>
      <c r="Z588" s="77" t="n"/>
    </row>
    <row r="589">
      <c r="A589" s="77" t="n"/>
      <c r="B589" s="77" t="n"/>
      <c r="C589" s="77" t="n"/>
      <c r="D589" s="77" t="n"/>
      <c r="E589" s="77" t="n"/>
      <c r="F589" s="77" t="n"/>
      <c r="G589" s="77" t="n"/>
      <c r="H589" s="77" t="n"/>
      <c r="I589" s="77" t="n"/>
      <c r="J589" s="77" t="n"/>
      <c r="K589" s="77" t="n"/>
      <c r="L589" s="77" t="n"/>
      <c r="M589" s="77" t="n"/>
      <c r="N589" s="77" t="n"/>
      <c r="O589" s="77" t="n"/>
      <c r="P589" s="77" t="n"/>
      <c r="Q589" s="77" t="n"/>
      <c r="R589" s="77" t="n"/>
      <c r="S589" s="77" t="n"/>
      <c r="T589" s="77" t="n"/>
      <c r="U589" s="77" t="n"/>
      <c r="V589" s="77" t="n"/>
      <c r="W589" s="77" t="n"/>
      <c r="X589" s="77" t="n"/>
      <c r="Y589" s="77" t="n"/>
      <c r="Z589" s="77" t="n"/>
    </row>
    <row r="590">
      <c r="A590" s="77" t="n"/>
      <c r="B590" s="77" t="n"/>
      <c r="C590" s="77" t="n"/>
      <c r="D590" s="77" t="n"/>
      <c r="E590" s="77" t="n"/>
      <c r="F590" s="77" t="n"/>
      <c r="G590" s="77" t="n"/>
      <c r="H590" s="77" t="n"/>
      <c r="I590" s="77" t="n"/>
      <c r="J590" s="77" t="n"/>
      <c r="K590" s="77" t="n"/>
      <c r="L590" s="77" t="n"/>
      <c r="M590" s="77" t="n"/>
      <c r="N590" s="77" t="n"/>
      <c r="O590" s="77" t="n"/>
      <c r="P590" s="77" t="n"/>
      <c r="Q590" s="77" t="n"/>
      <c r="R590" s="77" t="n"/>
      <c r="S590" s="77" t="n"/>
      <c r="T590" s="77" t="n"/>
      <c r="U590" s="77" t="n"/>
      <c r="V590" s="77" t="n"/>
      <c r="W590" s="77" t="n"/>
      <c r="X590" s="77" t="n"/>
      <c r="Y590" s="77" t="n"/>
      <c r="Z590" s="77" t="n"/>
    </row>
    <row r="591">
      <c r="A591" s="77" t="n"/>
      <c r="B591" s="77" t="n"/>
      <c r="C591" s="77" t="n"/>
      <c r="D591" s="77" t="n"/>
      <c r="E591" s="77" t="n"/>
      <c r="F591" s="77" t="n"/>
      <c r="G591" s="77" t="n"/>
      <c r="H591" s="77" t="n"/>
      <c r="I591" s="77" t="n"/>
      <c r="J591" s="77" t="n"/>
      <c r="K591" s="77" t="n"/>
      <c r="L591" s="77" t="n"/>
      <c r="M591" s="77" t="n"/>
      <c r="N591" s="77" t="n"/>
      <c r="O591" s="77" t="n"/>
      <c r="P591" s="77" t="n"/>
      <c r="Q591" s="77" t="n"/>
      <c r="R591" s="77" t="n"/>
      <c r="S591" s="77" t="n"/>
      <c r="T591" s="77" t="n"/>
      <c r="U591" s="77" t="n"/>
      <c r="V591" s="77" t="n"/>
      <c r="W591" s="77" t="n"/>
      <c r="X591" s="77" t="n"/>
      <c r="Y591" s="77" t="n"/>
      <c r="Z591" s="77" t="n"/>
    </row>
    <row r="592">
      <c r="A592" s="77" t="n"/>
      <c r="B592" s="77" t="n"/>
      <c r="C592" s="77" t="n"/>
      <c r="D592" s="77" t="n"/>
      <c r="E592" s="77" t="n"/>
      <c r="F592" s="77" t="n"/>
      <c r="G592" s="77" t="n"/>
      <c r="H592" s="77" t="n"/>
      <c r="I592" s="77" t="n"/>
      <c r="J592" s="77" t="n"/>
      <c r="K592" s="77" t="n"/>
      <c r="L592" s="77" t="n"/>
      <c r="M592" s="77" t="n"/>
      <c r="N592" s="77" t="n"/>
      <c r="O592" s="77" t="n"/>
      <c r="P592" s="77" t="n"/>
      <c r="Q592" s="77" t="n"/>
      <c r="R592" s="77" t="n"/>
      <c r="S592" s="77" t="n"/>
      <c r="T592" s="77" t="n"/>
      <c r="U592" s="77" t="n"/>
      <c r="V592" s="77" t="n"/>
      <c r="W592" s="77" t="n"/>
      <c r="X592" s="77" t="n"/>
      <c r="Y592" s="77" t="n"/>
      <c r="Z592" s="77" t="n"/>
    </row>
    <row r="593">
      <c r="A593" s="77" t="n"/>
      <c r="B593" s="77" t="n"/>
      <c r="C593" s="77" t="n"/>
      <c r="D593" s="77" t="n"/>
      <c r="E593" s="77" t="n"/>
      <c r="F593" s="77" t="n"/>
      <c r="G593" s="77" t="n"/>
      <c r="H593" s="77" t="n"/>
      <c r="I593" s="77" t="n"/>
      <c r="J593" s="77" t="n"/>
      <c r="K593" s="77" t="n"/>
      <c r="L593" s="77" t="n"/>
      <c r="M593" s="77" t="n"/>
      <c r="N593" s="77" t="n"/>
      <c r="O593" s="77" t="n"/>
      <c r="P593" s="77" t="n"/>
      <c r="Q593" s="77" t="n"/>
      <c r="R593" s="77" t="n"/>
      <c r="S593" s="77" t="n"/>
      <c r="T593" s="77" t="n"/>
      <c r="U593" s="77" t="n"/>
      <c r="V593" s="77" t="n"/>
      <c r="W593" s="77" t="n"/>
      <c r="X593" s="77" t="n"/>
      <c r="Y593" s="77" t="n"/>
      <c r="Z593" s="77" t="n"/>
    </row>
    <row r="594">
      <c r="A594" s="77" t="n"/>
      <c r="B594" s="77" t="n"/>
      <c r="C594" s="77" t="n"/>
      <c r="D594" s="77" t="n"/>
      <c r="E594" s="77" t="n"/>
      <c r="F594" s="77" t="n"/>
      <c r="G594" s="77" t="n"/>
      <c r="H594" s="77" t="n"/>
      <c r="I594" s="77" t="n"/>
      <c r="J594" s="77" t="n"/>
      <c r="K594" s="77" t="n"/>
      <c r="L594" s="77" t="n"/>
      <c r="M594" s="77" t="n"/>
      <c r="N594" s="77" t="n"/>
      <c r="O594" s="77" t="n"/>
      <c r="P594" s="77" t="n"/>
      <c r="Q594" s="77" t="n"/>
      <c r="R594" s="77" t="n"/>
      <c r="S594" s="77" t="n"/>
      <c r="T594" s="77" t="n"/>
      <c r="U594" s="77" t="n"/>
      <c r="V594" s="77" t="n"/>
      <c r="W594" s="77" t="n"/>
      <c r="X594" s="77" t="n"/>
      <c r="Y594" s="77" t="n"/>
      <c r="Z594" s="77" t="n"/>
    </row>
    <row r="595">
      <c r="A595" s="77" t="n"/>
      <c r="B595" s="77" t="n"/>
      <c r="C595" s="77" t="n"/>
      <c r="D595" s="77" t="n"/>
      <c r="E595" s="77" t="n"/>
      <c r="F595" s="77" t="n"/>
      <c r="G595" s="77" t="n"/>
      <c r="H595" s="77" t="n"/>
      <c r="I595" s="77" t="n"/>
      <c r="J595" s="77" t="n"/>
      <c r="K595" s="77" t="n"/>
      <c r="L595" s="77" t="n"/>
      <c r="M595" s="77" t="n"/>
      <c r="N595" s="77" t="n"/>
      <c r="O595" s="77" t="n"/>
      <c r="P595" s="77" t="n"/>
      <c r="Q595" s="77" t="n"/>
      <c r="R595" s="77" t="n"/>
      <c r="S595" s="77" t="n"/>
      <c r="T595" s="77" t="n"/>
      <c r="U595" s="77" t="n"/>
      <c r="V595" s="77" t="n"/>
      <c r="W595" s="77" t="n"/>
      <c r="X595" s="77" t="n"/>
      <c r="Y595" s="77" t="n"/>
      <c r="Z595" s="77" t="n"/>
    </row>
    <row r="596">
      <c r="A596" s="77" t="n"/>
      <c r="B596" s="77" t="n"/>
      <c r="C596" s="77" t="n"/>
      <c r="D596" s="77" t="n"/>
      <c r="E596" s="77" t="n"/>
      <c r="F596" s="77" t="n"/>
      <c r="G596" s="77" t="n"/>
      <c r="H596" s="77" t="n"/>
      <c r="I596" s="77" t="n"/>
      <c r="J596" s="77" t="n"/>
      <c r="K596" s="77" t="n"/>
      <c r="L596" s="77" t="n"/>
      <c r="M596" s="77" t="n"/>
      <c r="N596" s="77" t="n"/>
      <c r="O596" s="77" t="n"/>
      <c r="P596" s="77" t="n"/>
      <c r="Q596" s="77" t="n"/>
      <c r="R596" s="77" t="n"/>
      <c r="S596" s="77" t="n"/>
      <c r="T596" s="77" t="n"/>
      <c r="U596" s="77" t="n"/>
      <c r="V596" s="77" t="n"/>
      <c r="W596" s="77" t="n"/>
      <c r="X596" s="77" t="n"/>
      <c r="Y596" s="77" t="n"/>
      <c r="Z596" s="77" t="n"/>
    </row>
    <row r="597">
      <c r="A597" s="77" t="n"/>
      <c r="B597" s="77" t="n"/>
      <c r="C597" s="77" t="n"/>
      <c r="D597" s="77" t="n"/>
      <c r="E597" s="77" t="n"/>
      <c r="F597" s="77" t="n"/>
      <c r="G597" s="77" t="n"/>
      <c r="H597" s="77" t="n"/>
      <c r="I597" s="77" t="n"/>
      <c r="J597" s="77" t="n"/>
      <c r="K597" s="77" t="n"/>
      <c r="L597" s="77" t="n"/>
      <c r="M597" s="77" t="n"/>
      <c r="N597" s="77" t="n"/>
      <c r="O597" s="77" t="n"/>
      <c r="P597" s="77" t="n"/>
      <c r="Q597" s="77" t="n"/>
      <c r="R597" s="77" t="n"/>
      <c r="S597" s="77" t="n"/>
      <c r="T597" s="77" t="n"/>
      <c r="U597" s="77" t="n"/>
      <c r="V597" s="77" t="n"/>
      <c r="W597" s="77" t="n"/>
      <c r="X597" s="77" t="n"/>
      <c r="Y597" s="77" t="n"/>
      <c r="Z597" s="77" t="n"/>
    </row>
    <row r="598">
      <c r="A598" s="77" t="n"/>
      <c r="B598" s="77" t="n"/>
      <c r="C598" s="77" t="n"/>
      <c r="D598" s="77" t="n"/>
      <c r="E598" s="77" t="n"/>
      <c r="F598" s="77" t="n"/>
      <c r="G598" s="77" t="n"/>
      <c r="H598" s="77" t="n"/>
      <c r="I598" s="77" t="n"/>
      <c r="J598" s="77" t="n"/>
      <c r="K598" s="77" t="n"/>
      <c r="L598" s="77" t="n"/>
      <c r="M598" s="77" t="n"/>
      <c r="N598" s="77" t="n"/>
      <c r="O598" s="77" t="n"/>
      <c r="P598" s="77" t="n"/>
      <c r="Q598" s="77" t="n"/>
      <c r="R598" s="77" t="n"/>
      <c r="S598" s="77" t="n"/>
      <c r="T598" s="77" t="n"/>
      <c r="U598" s="77" t="n"/>
      <c r="V598" s="77" t="n"/>
      <c r="W598" s="77" t="n"/>
      <c r="X598" s="77" t="n"/>
      <c r="Y598" s="77" t="n"/>
      <c r="Z598" s="77" t="n"/>
    </row>
    <row r="599">
      <c r="A599" s="77" t="n"/>
      <c r="B599" s="77" t="n"/>
      <c r="C599" s="77" t="n"/>
      <c r="D599" s="77" t="n"/>
      <c r="E599" s="77" t="n"/>
      <c r="F599" s="77" t="n"/>
      <c r="G599" s="77" t="n"/>
      <c r="H599" s="77" t="n"/>
      <c r="I599" s="77" t="n"/>
      <c r="J599" s="77" t="n"/>
      <c r="K599" s="77" t="n"/>
      <c r="L599" s="77" t="n"/>
      <c r="M599" s="77" t="n"/>
      <c r="N599" s="77" t="n"/>
      <c r="O599" s="77" t="n"/>
      <c r="P599" s="77" t="n"/>
      <c r="Q599" s="77" t="n"/>
      <c r="R599" s="77" t="n"/>
      <c r="S599" s="77" t="n"/>
      <c r="T599" s="77" t="n"/>
      <c r="U599" s="77" t="n"/>
      <c r="V599" s="77" t="n"/>
      <c r="W599" s="77" t="n"/>
      <c r="X599" s="77" t="n"/>
      <c r="Y599" s="77" t="n"/>
      <c r="Z599" s="77" t="n"/>
    </row>
    <row r="600">
      <c r="A600" s="77" t="n"/>
      <c r="B600" s="77" t="n"/>
      <c r="C600" s="77" t="n"/>
      <c r="D600" s="77" t="n"/>
      <c r="E600" s="77" t="n"/>
      <c r="F600" s="77" t="n"/>
      <c r="G600" s="77" t="n"/>
      <c r="H600" s="77" t="n"/>
      <c r="I600" s="77" t="n"/>
      <c r="J600" s="77" t="n"/>
      <c r="K600" s="77" t="n"/>
      <c r="L600" s="77" t="n"/>
      <c r="M600" s="77" t="n"/>
      <c r="N600" s="77" t="n"/>
      <c r="O600" s="77" t="n"/>
      <c r="P600" s="77" t="n"/>
      <c r="Q600" s="77" t="n"/>
      <c r="R600" s="77" t="n"/>
      <c r="S600" s="77" t="n"/>
      <c r="T600" s="77" t="n"/>
      <c r="U600" s="77" t="n"/>
      <c r="V600" s="77" t="n"/>
      <c r="W600" s="77" t="n"/>
      <c r="X600" s="77" t="n"/>
      <c r="Y600" s="77" t="n"/>
      <c r="Z600" s="77" t="n"/>
    </row>
    <row r="601">
      <c r="A601" s="77" t="n"/>
      <c r="B601" s="77" t="n"/>
      <c r="C601" s="77" t="n"/>
      <c r="D601" s="77" t="n"/>
      <c r="E601" s="77" t="n"/>
      <c r="F601" s="77" t="n"/>
      <c r="G601" s="77" t="n"/>
      <c r="H601" s="77" t="n"/>
      <c r="I601" s="77" t="n"/>
      <c r="J601" s="77" t="n"/>
      <c r="K601" s="77" t="n"/>
      <c r="L601" s="77" t="n"/>
      <c r="M601" s="77" t="n"/>
      <c r="N601" s="77" t="n"/>
      <c r="O601" s="77" t="n"/>
      <c r="P601" s="77" t="n"/>
      <c r="Q601" s="77" t="n"/>
      <c r="R601" s="77" t="n"/>
      <c r="S601" s="77" t="n"/>
      <c r="T601" s="77" t="n"/>
      <c r="U601" s="77" t="n"/>
      <c r="V601" s="77" t="n"/>
      <c r="W601" s="77" t="n"/>
      <c r="X601" s="77" t="n"/>
      <c r="Y601" s="77" t="n"/>
      <c r="Z601" s="77" t="n"/>
    </row>
    <row r="602">
      <c r="A602" s="77" t="n"/>
      <c r="B602" s="77" t="n"/>
      <c r="C602" s="77" t="n"/>
      <c r="D602" s="77" t="n"/>
      <c r="E602" s="77" t="n"/>
      <c r="F602" s="77" t="n"/>
      <c r="G602" s="77" t="n"/>
      <c r="H602" s="77" t="n"/>
      <c r="I602" s="77" t="n"/>
      <c r="J602" s="77" t="n"/>
      <c r="K602" s="77" t="n"/>
      <c r="L602" s="77" t="n"/>
      <c r="M602" s="77" t="n"/>
      <c r="N602" s="77" t="n"/>
      <c r="O602" s="77" t="n"/>
      <c r="P602" s="77" t="n"/>
      <c r="Q602" s="77" t="n"/>
      <c r="R602" s="77" t="n"/>
      <c r="S602" s="77" t="n"/>
      <c r="T602" s="77" t="n"/>
      <c r="U602" s="77" t="n"/>
      <c r="V602" s="77" t="n"/>
      <c r="W602" s="77" t="n"/>
      <c r="X602" s="77" t="n"/>
      <c r="Y602" s="77" t="n"/>
      <c r="Z602" s="77" t="n"/>
    </row>
    <row r="603">
      <c r="A603" s="77" t="n"/>
      <c r="B603" s="77" t="n"/>
      <c r="C603" s="77" t="n"/>
      <c r="D603" s="77" t="n"/>
      <c r="E603" s="77" t="n"/>
      <c r="F603" s="77" t="n"/>
      <c r="G603" s="77" t="n"/>
      <c r="H603" s="77" t="n"/>
      <c r="I603" s="77" t="n"/>
      <c r="J603" s="77" t="n"/>
      <c r="K603" s="77" t="n"/>
      <c r="L603" s="77" t="n"/>
      <c r="M603" s="77" t="n"/>
      <c r="N603" s="77" t="n"/>
      <c r="O603" s="77" t="n"/>
      <c r="P603" s="77" t="n"/>
      <c r="Q603" s="77" t="n"/>
      <c r="R603" s="77" t="n"/>
      <c r="S603" s="77" t="n"/>
      <c r="T603" s="77" t="n"/>
      <c r="U603" s="77" t="n"/>
      <c r="V603" s="77" t="n"/>
      <c r="W603" s="77" t="n"/>
      <c r="X603" s="77" t="n"/>
      <c r="Y603" s="77" t="n"/>
      <c r="Z603" s="77" t="n"/>
    </row>
    <row r="604">
      <c r="A604" s="77" t="n"/>
      <c r="B604" s="77" t="n"/>
      <c r="C604" s="77" t="n"/>
      <c r="D604" s="77" t="n"/>
      <c r="E604" s="77" t="n"/>
      <c r="F604" s="77" t="n"/>
      <c r="G604" s="77" t="n"/>
      <c r="H604" s="77" t="n"/>
      <c r="I604" s="77" t="n"/>
      <c r="J604" s="77" t="n"/>
      <c r="K604" s="77" t="n"/>
      <c r="L604" s="77" t="n"/>
      <c r="M604" s="77" t="n"/>
      <c r="N604" s="77" t="n"/>
      <c r="O604" s="77" t="n"/>
      <c r="P604" s="77" t="n"/>
      <c r="Q604" s="77" t="n"/>
      <c r="R604" s="77" t="n"/>
      <c r="S604" s="77" t="n"/>
      <c r="T604" s="77" t="n"/>
      <c r="U604" s="77" t="n"/>
      <c r="V604" s="77" t="n"/>
      <c r="W604" s="77" t="n"/>
      <c r="X604" s="77" t="n"/>
      <c r="Y604" s="77" t="n"/>
      <c r="Z604" s="77" t="n"/>
    </row>
    <row r="605">
      <c r="A605" s="77" t="n"/>
      <c r="B605" s="77" t="n"/>
      <c r="C605" s="77" t="n"/>
      <c r="D605" s="77" t="n"/>
      <c r="E605" s="77" t="n"/>
      <c r="F605" s="77" t="n"/>
      <c r="G605" s="77" t="n"/>
      <c r="H605" s="77" t="n"/>
      <c r="I605" s="77" t="n"/>
      <c r="J605" s="77" t="n"/>
      <c r="K605" s="77" t="n"/>
      <c r="L605" s="77" t="n"/>
      <c r="M605" s="77" t="n"/>
      <c r="N605" s="77" t="n"/>
      <c r="O605" s="77" t="n"/>
      <c r="P605" s="77" t="n"/>
      <c r="Q605" s="77" t="n"/>
      <c r="R605" s="77" t="n"/>
      <c r="S605" s="77" t="n"/>
      <c r="T605" s="77" t="n"/>
      <c r="U605" s="77" t="n"/>
      <c r="V605" s="77" t="n"/>
      <c r="W605" s="77" t="n"/>
      <c r="X605" s="77" t="n"/>
      <c r="Y605" s="77" t="n"/>
      <c r="Z605" s="77" t="n"/>
    </row>
    <row r="606">
      <c r="A606" s="77" t="n"/>
      <c r="B606" s="77" t="n"/>
      <c r="C606" s="77" t="n"/>
      <c r="D606" s="77" t="n"/>
      <c r="E606" s="77" t="n"/>
      <c r="F606" s="77" t="n"/>
      <c r="G606" s="77" t="n"/>
      <c r="H606" s="77" t="n"/>
      <c r="I606" s="77" t="n"/>
      <c r="J606" s="77" t="n"/>
      <c r="K606" s="77" t="n"/>
      <c r="L606" s="77" t="n"/>
      <c r="M606" s="77" t="n"/>
      <c r="N606" s="77" t="n"/>
      <c r="O606" s="77" t="n"/>
      <c r="P606" s="77" t="n"/>
      <c r="Q606" s="77" t="n"/>
      <c r="R606" s="77" t="n"/>
      <c r="S606" s="77" t="n"/>
      <c r="T606" s="77" t="n"/>
      <c r="U606" s="77" t="n"/>
      <c r="V606" s="77" t="n"/>
      <c r="W606" s="77" t="n"/>
      <c r="X606" s="77" t="n"/>
      <c r="Y606" s="77" t="n"/>
      <c r="Z606" s="77" t="n"/>
    </row>
    <row r="607">
      <c r="A607" s="77" t="n"/>
      <c r="B607" s="77" t="n"/>
      <c r="C607" s="77" t="n"/>
      <c r="D607" s="77" t="n"/>
      <c r="E607" s="77" t="n"/>
      <c r="F607" s="77" t="n"/>
      <c r="G607" s="77" t="n"/>
      <c r="H607" s="77" t="n"/>
      <c r="I607" s="77" t="n"/>
      <c r="J607" s="77" t="n"/>
      <c r="K607" s="77" t="n"/>
      <c r="L607" s="77" t="n"/>
      <c r="M607" s="77" t="n"/>
      <c r="N607" s="77" t="n"/>
      <c r="O607" s="77" t="n"/>
      <c r="P607" s="77" t="n"/>
      <c r="Q607" s="77" t="n"/>
      <c r="R607" s="77" t="n"/>
      <c r="S607" s="77" t="n"/>
      <c r="T607" s="77" t="n"/>
      <c r="U607" s="77" t="n"/>
      <c r="V607" s="77" t="n"/>
      <c r="W607" s="77" t="n"/>
      <c r="X607" s="77" t="n"/>
      <c r="Y607" s="77" t="n"/>
      <c r="Z607" s="77" t="n"/>
    </row>
    <row r="608">
      <c r="A608" s="77" t="n"/>
      <c r="B608" s="77" t="n"/>
      <c r="C608" s="77" t="n"/>
      <c r="D608" s="77" t="n"/>
      <c r="E608" s="77" t="n"/>
      <c r="F608" s="77" t="n"/>
      <c r="G608" s="77" t="n"/>
      <c r="H608" s="77" t="n"/>
      <c r="I608" s="77" t="n"/>
      <c r="J608" s="77" t="n"/>
      <c r="K608" s="77" t="n"/>
      <c r="L608" s="77" t="n"/>
      <c r="M608" s="77" t="n"/>
      <c r="N608" s="77" t="n"/>
      <c r="O608" s="77" t="n"/>
      <c r="P608" s="77" t="n"/>
      <c r="Q608" s="77" t="n"/>
      <c r="R608" s="77" t="n"/>
      <c r="S608" s="77" t="n"/>
      <c r="T608" s="77" t="n"/>
      <c r="U608" s="77" t="n"/>
      <c r="V608" s="77" t="n"/>
      <c r="W608" s="77" t="n"/>
      <c r="X608" s="77" t="n"/>
      <c r="Y608" s="77" t="n"/>
      <c r="Z608" s="77" t="n"/>
    </row>
    <row r="609">
      <c r="A609" s="77" t="n"/>
      <c r="B609" s="77" t="n"/>
      <c r="C609" s="77" t="n"/>
      <c r="D609" s="77" t="n"/>
      <c r="E609" s="77" t="n"/>
      <c r="F609" s="77" t="n"/>
      <c r="G609" s="77" t="n"/>
      <c r="H609" s="77" t="n"/>
      <c r="I609" s="77" t="n"/>
      <c r="J609" s="77" t="n"/>
      <c r="K609" s="77" t="n"/>
      <c r="L609" s="77" t="n"/>
      <c r="M609" s="77" t="n"/>
      <c r="N609" s="77" t="n"/>
      <c r="O609" s="77" t="n"/>
      <c r="P609" s="77" t="n"/>
      <c r="Q609" s="77" t="n"/>
      <c r="R609" s="77" t="n"/>
      <c r="S609" s="77" t="n"/>
      <c r="T609" s="77" t="n"/>
      <c r="U609" s="77" t="n"/>
      <c r="V609" s="77" t="n"/>
      <c r="W609" s="77" t="n"/>
      <c r="X609" s="77" t="n"/>
      <c r="Y609" s="77" t="n"/>
      <c r="Z609" s="77" t="n"/>
    </row>
    <row r="610">
      <c r="A610" s="77" t="n"/>
      <c r="B610" s="77" t="n"/>
      <c r="C610" s="77" t="n"/>
      <c r="D610" s="77" t="n"/>
      <c r="E610" s="77" t="n"/>
      <c r="F610" s="77" t="n"/>
      <c r="G610" s="77" t="n"/>
      <c r="H610" s="77" t="n"/>
      <c r="I610" s="77" t="n"/>
      <c r="J610" s="77" t="n"/>
      <c r="K610" s="77" t="n"/>
      <c r="L610" s="77" t="n"/>
      <c r="M610" s="77" t="n"/>
      <c r="N610" s="77" t="n"/>
      <c r="O610" s="77" t="n"/>
      <c r="P610" s="77" t="n"/>
      <c r="Q610" s="77" t="n"/>
      <c r="R610" s="77" t="n"/>
      <c r="S610" s="77" t="n"/>
      <c r="T610" s="77" t="n"/>
      <c r="U610" s="77" t="n"/>
      <c r="V610" s="77" t="n"/>
      <c r="W610" s="77" t="n"/>
      <c r="X610" s="77" t="n"/>
      <c r="Y610" s="77" t="n"/>
      <c r="Z610" s="77" t="n"/>
    </row>
    <row r="611">
      <c r="A611" s="77" t="n"/>
      <c r="B611" s="77" t="n"/>
      <c r="C611" s="77" t="n"/>
      <c r="D611" s="77" t="n"/>
      <c r="E611" s="77" t="n"/>
      <c r="F611" s="77" t="n"/>
      <c r="G611" s="77" t="n"/>
      <c r="H611" s="77" t="n"/>
      <c r="I611" s="77" t="n"/>
      <c r="J611" s="77" t="n"/>
      <c r="K611" s="77" t="n"/>
      <c r="L611" s="77" t="n"/>
      <c r="M611" s="77" t="n"/>
      <c r="N611" s="77" t="n"/>
      <c r="O611" s="77" t="n"/>
      <c r="P611" s="77" t="n"/>
      <c r="Q611" s="77" t="n"/>
      <c r="R611" s="77" t="n"/>
      <c r="S611" s="77" t="n"/>
      <c r="T611" s="77" t="n"/>
      <c r="U611" s="77" t="n"/>
      <c r="V611" s="77" t="n"/>
      <c r="W611" s="77" t="n"/>
      <c r="X611" s="77" t="n"/>
      <c r="Y611" s="77" t="n"/>
      <c r="Z611" s="77" t="n"/>
    </row>
    <row r="612">
      <c r="A612" s="77" t="n"/>
      <c r="B612" s="77" t="n"/>
      <c r="C612" s="77" t="n"/>
      <c r="D612" s="77" t="n"/>
      <c r="E612" s="77" t="n"/>
      <c r="F612" s="77" t="n"/>
      <c r="G612" s="77" t="n"/>
      <c r="H612" s="77" t="n"/>
      <c r="I612" s="77" t="n"/>
      <c r="J612" s="77" t="n"/>
      <c r="K612" s="77" t="n"/>
      <c r="L612" s="77" t="n"/>
      <c r="M612" s="77" t="n"/>
      <c r="N612" s="77" t="n"/>
      <c r="O612" s="77" t="n"/>
      <c r="P612" s="77" t="n"/>
      <c r="Q612" s="77" t="n"/>
      <c r="R612" s="77" t="n"/>
      <c r="S612" s="77" t="n"/>
      <c r="T612" s="77" t="n"/>
      <c r="U612" s="77" t="n"/>
      <c r="V612" s="77" t="n"/>
      <c r="W612" s="77" t="n"/>
      <c r="X612" s="77" t="n"/>
      <c r="Y612" s="77" t="n"/>
      <c r="Z612" s="77" t="n"/>
    </row>
    <row r="613">
      <c r="A613" s="77" t="n"/>
      <c r="B613" s="77" t="n"/>
      <c r="C613" s="77" t="n"/>
      <c r="D613" s="77" t="n"/>
      <c r="E613" s="77" t="n"/>
      <c r="F613" s="77" t="n"/>
      <c r="G613" s="77" t="n"/>
      <c r="H613" s="77" t="n"/>
      <c r="I613" s="77" t="n"/>
      <c r="J613" s="77" t="n"/>
      <c r="K613" s="77" t="n"/>
      <c r="L613" s="77" t="n"/>
      <c r="M613" s="77" t="n"/>
      <c r="N613" s="77" t="n"/>
      <c r="O613" s="77" t="n"/>
      <c r="P613" s="77" t="n"/>
      <c r="Q613" s="77" t="n"/>
      <c r="R613" s="77" t="n"/>
      <c r="S613" s="77" t="n"/>
      <c r="T613" s="77" t="n"/>
      <c r="U613" s="77" t="n"/>
      <c r="V613" s="77" t="n"/>
      <c r="W613" s="77" t="n"/>
      <c r="X613" s="77" t="n"/>
      <c r="Y613" s="77" t="n"/>
      <c r="Z613" s="77" t="n"/>
    </row>
    <row r="614">
      <c r="A614" s="77" t="n"/>
      <c r="B614" s="77" t="n"/>
      <c r="C614" s="77" t="n"/>
      <c r="D614" s="77" t="n"/>
      <c r="E614" s="77" t="n"/>
      <c r="F614" s="77" t="n"/>
      <c r="G614" s="77" t="n"/>
      <c r="H614" s="77" t="n"/>
      <c r="I614" s="77" t="n"/>
      <c r="J614" s="77" t="n"/>
      <c r="K614" s="77" t="n"/>
      <c r="L614" s="77" t="n"/>
      <c r="M614" s="77" t="n"/>
      <c r="N614" s="77" t="n"/>
      <c r="O614" s="77" t="n"/>
      <c r="P614" s="77" t="n"/>
      <c r="Q614" s="77" t="n"/>
      <c r="R614" s="77" t="n"/>
      <c r="S614" s="77" t="n"/>
      <c r="T614" s="77" t="n"/>
      <c r="U614" s="77" t="n"/>
      <c r="V614" s="77" t="n"/>
      <c r="W614" s="77" t="n"/>
      <c r="X614" s="77" t="n"/>
      <c r="Y614" s="77" t="n"/>
      <c r="Z614" s="77" t="n"/>
    </row>
    <row r="615">
      <c r="A615" s="77" t="n"/>
      <c r="B615" s="77" t="n"/>
      <c r="C615" s="77" t="n"/>
      <c r="D615" s="77" t="n"/>
      <c r="E615" s="77" t="n"/>
      <c r="F615" s="77" t="n"/>
      <c r="G615" s="77" t="n"/>
      <c r="H615" s="77" t="n"/>
      <c r="I615" s="77" t="n"/>
      <c r="J615" s="77" t="n"/>
      <c r="K615" s="77" t="n"/>
      <c r="L615" s="77" t="n"/>
      <c r="M615" s="77" t="n"/>
      <c r="N615" s="77" t="n"/>
      <c r="O615" s="77" t="n"/>
      <c r="P615" s="77" t="n"/>
      <c r="Q615" s="77" t="n"/>
      <c r="R615" s="77" t="n"/>
      <c r="S615" s="77" t="n"/>
      <c r="T615" s="77" t="n"/>
      <c r="U615" s="77" t="n"/>
      <c r="V615" s="77" t="n"/>
      <c r="W615" s="77" t="n"/>
      <c r="X615" s="77" t="n"/>
      <c r="Y615" s="77" t="n"/>
      <c r="Z615" s="77" t="n"/>
    </row>
    <row r="616">
      <c r="A616" s="77" t="n"/>
      <c r="B616" s="77" t="n"/>
      <c r="C616" s="77" t="n"/>
      <c r="D616" s="77" t="n"/>
      <c r="E616" s="77" t="n"/>
      <c r="F616" s="77" t="n"/>
      <c r="G616" s="77" t="n"/>
      <c r="H616" s="77" t="n"/>
      <c r="I616" s="77" t="n"/>
      <c r="J616" s="77" t="n"/>
      <c r="K616" s="77" t="n"/>
      <c r="L616" s="77" t="n"/>
      <c r="M616" s="77" t="n"/>
      <c r="N616" s="77" t="n"/>
      <c r="O616" s="77" t="n"/>
      <c r="P616" s="77" t="n"/>
      <c r="Q616" s="77" t="n"/>
      <c r="R616" s="77" t="n"/>
      <c r="S616" s="77" t="n"/>
      <c r="T616" s="77" t="n"/>
      <c r="U616" s="77" t="n"/>
      <c r="V616" s="77" t="n"/>
      <c r="W616" s="77" t="n"/>
      <c r="X616" s="77" t="n"/>
      <c r="Y616" s="77" t="n"/>
      <c r="Z616" s="77" t="n"/>
    </row>
    <row r="617">
      <c r="A617" s="77" t="n"/>
      <c r="B617" s="77" t="n"/>
      <c r="C617" s="77" t="n"/>
      <c r="D617" s="77" t="n"/>
      <c r="E617" s="77" t="n"/>
      <c r="F617" s="77" t="n"/>
      <c r="G617" s="77" t="n"/>
      <c r="H617" s="77" t="n"/>
      <c r="I617" s="77" t="n"/>
      <c r="J617" s="77" t="n"/>
      <c r="K617" s="77" t="n"/>
      <c r="L617" s="77" t="n"/>
      <c r="M617" s="77" t="n"/>
      <c r="N617" s="77" t="n"/>
      <c r="O617" s="77" t="n"/>
      <c r="P617" s="77" t="n"/>
      <c r="Q617" s="77" t="n"/>
      <c r="R617" s="77" t="n"/>
      <c r="S617" s="77" t="n"/>
      <c r="T617" s="77" t="n"/>
      <c r="U617" s="77" t="n"/>
      <c r="V617" s="77" t="n"/>
      <c r="W617" s="77" t="n"/>
      <c r="X617" s="77" t="n"/>
      <c r="Y617" s="77" t="n"/>
      <c r="Z617" s="77" t="n"/>
    </row>
    <row r="618">
      <c r="A618" s="77" t="n"/>
      <c r="B618" s="77" t="n"/>
      <c r="C618" s="77" t="n"/>
      <c r="D618" s="77" t="n"/>
      <c r="E618" s="77" t="n"/>
      <c r="F618" s="77" t="n"/>
      <c r="G618" s="77" t="n"/>
      <c r="H618" s="77" t="n"/>
      <c r="I618" s="77" t="n"/>
      <c r="J618" s="77" t="n"/>
      <c r="K618" s="77" t="n"/>
      <c r="L618" s="77" t="n"/>
      <c r="M618" s="77" t="n"/>
      <c r="N618" s="77" t="n"/>
      <c r="O618" s="77" t="n"/>
      <c r="P618" s="77" t="n"/>
      <c r="Q618" s="77" t="n"/>
      <c r="R618" s="77" t="n"/>
      <c r="S618" s="77" t="n"/>
      <c r="T618" s="77" t="n"/>
      <c r="U618" s="77" t="n"/>
      <c r="V618" s="77" t="n"/>
      <c r="W618" s="77" t="n"/>
      <c r="X618" s="77" t="n"/>
      <c r="Y618" s="77" t="n"/>
      <c r="Z618" s="77" t="n"/>
    </row>
    <row r="619">
      <c r="A619" s="77" t="n"/>
      <c r="B619" s="77" t="n"/>
      <c r="C619" s="77" t="n"/>
      <c r="D619" s="77" t="n"/>
      <c r="E619" s="77" t="n"/>
      <c r="F619" s="77" t="n"/>
      <c r="G619" s="77" t="n"/>
      <c r="H619" s="77" t="n"/>
      <c r="I619" s="77" t="n"/>
      <c r="J619" s="77" t="n"/>
      <c r="K619" s="77" t="n"/>
      <c r="L619" s="77" t="n"/>
      <c r="M619" s="77" t="n"/>
      <c r="N619" s="77" t="n"/>
      <c r="O619" s="77" t="n"/>
      <c r="P619" s="77" t="n"/>
      <c r="Q619" s="77" t="n"/>
      <c r="R619" s="77" t="n"/>
      <c r="S619" s="77" t="n"/>
      <c r="T619" s="77" t="n"/>
      <c r="U619" s="77" t="n"/>
      <c r="V619" s="77" t="n"/>
      <c r="W619" s="77" t="n"/>
      <c r="X619" s="77" t="n"/>
      <c r="Y619" s="77" t="n"/>
      <c r="Z619" s="77" t="n"/>
    </row>
    <row r="620">
      <c r="A620" s="77" t="n"/>
      <c r="B620" s="77" t="n"/>
      <c r="C620" s="77" t="n"/>
      <c r="D620" s="77" t="n"/>
      <c r="E620" s="77" t="n"/>
      <c r="F620" s="77" t="n"/>
      <c r="G620" s="77" t="n"/>
      <c r="H620" s="77" t="n"/>
      <c r="I620" s="77" t="n"/>
      <c r="J620" s="77" t="n"/>
      <c r="K620" s="77" t="n"/>
      <c r="L620" s="77" t="n"/>
      <c r="M620" s="77" t="n"/>
      <c r="N620" s="77" t="n"/>
      <c r="O620" s="77" t="n"/>
      <c r="P620" s="77" t="n"/>
      <c r="Q620" s="77" t="n"/>
      <c r="R620" s="77" t="n"/>
      <c r="S620" s="77" t="n"/>
      <c r="T620" s="77" t="n"/>
      <c r="U620" s="77" t="n"/>
      <c r="V620" s="77" t="n"/>
      <c r="W620" s="77" t="n"/>
      <c r="X620" s="77" t="n"/>
      <c r="Y620" s="77" t="n"/>
      <c r="Z620" s="77" t="n"/>
    </row>
    <row r="621">
      <c r="A621" s="77" t="n"/>
      <c r="B621" s="77" t="n"/>
      <c r="C621" s="77" t="n"/>
      <c r="D621" s="77" t="n"/>
      <c r="E621" s="77" t="n"/>
      <c r="F621" s="77" t="n"/>
      <c r="G621" s="77" t="n"/>
      <c r="H621" s="77" t="n"/>
      <c r="I621" s="77" t="n"/>
      <c r="J621" s="77" t="n"/>
      <c r="K621" s="77" t="n"/>
      <c r="L621" s="77" t="n"/>
      <c r="M621" s="77" t="n"/>
      <c r="N621" s="77" t="n"/>
      <c r="O621" s="77" t="n"/>
      <c r="P621" s="77" t="n"/>
      <c r="Q621" s="77" t="n"/>
      <c r="R621" s="77" t="n"/>
      <c r="S621" s="77" t="n"/>
      <c r="T621" s="77" t="n"/>
      <c r="U621" s="77" t="n"/>
      <c r="V621" s="77" t="n"/>
      <c r="W621" s="77" t="n"/>
      <c r="X621" s="77" t="n"/>
      <c r="Y621" s="77" t="n"/>
      <c r="Z621" s="77" t="n"/>
    </row>
    <row r="622">
      <c r="A622" s="77" t="n"/>
      <c r="B622" s="77" t="n"/>
      <c r="C622" s="77" t="n"/>
      <c r="D622" s="77" t="n"/>
      <c r="E622" s="77" t="n"/>
      <c r="F622" s="77" t="n"/>
      <c r="G622" s="77" t="n"/>
      <c r="H622" s="77" t="n"/>
      <c r="I622" s="77" t="n"/>
      <c r="J622" s="77" t="n"/>
      <c r="K622" s="77" t="n"/>
      <c r="L622" s="77" t="n"/>
      <c r="M622" s="77" t="n"/>
      <c r="N622" s="77" t="n"/>
      <c r="O622" s="77" t="n"/>
      <c r="P622" s="77" t="n"/>
      <c r="Q622" s="77" t="n"/>
      <c r="R622" s="77" t="n"/>
      <c r="S622" s="77" t="n"/>
      <c r="T622" s="77" t="n"/>
      <c r="U622" s="77" t="n"/>
      <c r="V622" s="77" t="n"/>
      <c r="W622" s="77" t="n"/>
      <c r="X622" s="77" t="n"/>
      <c r="Y622" s="77" t="n"/>
      <c r="Z622" s="77" t="n"/>
    </row>
    <row r="623">
      <c r="A623" s="77" t="n"/>
      <c r="B623" s="77" t="n"/>
      <c r="C623" s="77" t="n"/>
      <c r="D623" s="77" t="n"/>
      <c r="E623" s="77" t="n"/>
      <c r="F623" s="77" t="n"/>
      <c r="G623" s="77" t="n"/>
      <c r="H623" s="77" t="n"/>
      <c r="I623" s="77" t="n"/>
      <c r="J623" s="77" t="n"/>
      <c r="K623" s="77" t="n"/>
      <c r="L623" s="77" t="n"/>
      <c r="M623" s="77" t="n"/>
      <c r="N623" s="77" t="n"/>
      <c r="O623" s="77" t="n"/>
      <c r="P623" s="77" t="n"/>
      <c r="Q623" s="77" t="n"/>
      <c r="R623" s="77" t="n"/>
      <c r="S623" s="77" t="n"/>
      <c r="T623" s="77" t="n"/>
      <c r="U623" s="77" t="n"/>
      <c r="V623" s="77" t="n"/>
      <c r="W623" s="77" t="n"/>
      <c r="X623" s="77" t="n"/>
      <c r="Y623" s="77" t="n"/>
      <c r="Z623" s="77" t="n"/>
    </row>
    <row r="624">
      <c r="A624" s="77" t="n"/>
      <c r="B624" s="77" t="n"/>
      <c r="C624" s="77" t="n"/>
      <c r="D624" s="77" t="n"/>
      <c r="E624" s="77" t="n"/>
      <c r="F624" s="77" t="n"/>
      <c r="G624" s="77" t="n"/>
      <c r="H624" s="77" t="n"/>
      <c r="I624" s="77" t="n"/>
      <c r="J624" s="77" t="n"/>
      <c r="K624" s="77" t="n"/>
      <c r="L624" s="77" t="n"/>
      <c r="M624" s="77" t="n"/>
      <c r="N624" s="77" t="n"/>
      <c r="O624" s="77" t="n"/>
      <c r="P624" s="77" t="n"/>
      <c r="Q624" s="77" t="n"/>
      <c r="R624" s="77" t="n"/>
      <c r="S624" s="77" t="n"/>
      <c r="T624" s="77" t="n"/>
      <c r="U624" s="77" t="n"/>
      <c r="V624" s="77" t="n"/>
      <c r="W624" s="77" t="n"/>
      <c r="X624" s="77" t="n"/>
      <c r="Y624" s="77" t="n"/>
      <c r="Z624" s="77" t="n"/>
    </row>
    <row r="625">
      <c r="A625" s="77" t="n"/>
      <c r="B625" s="77" t="n"/>
      <c r="C625" s="77" t="n"/>
      <c r="D625" s="77" t="n"/>
      <c r="E625" s="77" t="n"/>
      <c r="F625" s="77" t="n"/>
      <c r="G625" s="77" t="n"/>
      <c r="H625" s="77" t="n"/>
      <c r="I625" s="77" t="n"/>
      <c r="J625" s="77" t="n"/>
      <c r="K625" s="77" t="n"/>
      <c r="L625" s="77" t="n"/>
      <c r="M625" s="77" t="n"/>
      <c r="N625" s="77" t="n"/>
      <c r="O625" s="77" t="n"/>
      <c r="P625" s="77" t="n"/>
      <c r="Q625" s="77" t="n"/>
      <c r="R625" s="77" t="n"/>
      <c r="S625" s="77" t="n"/>
      <c r="T625" s="77" t="n"/>
      <c r="U625" s="77" t="n"/>
      <c r="V625" s="77" t="n"/>
      <c r="W625" s="77" t="n"/>
      <c r="X625" s="77" t="n"/>
      <c r="Y625" s="77" t="n"/>
      <c r="Z625" s="77" t="n"/>
    </row>
    <row r="626">
      <c r="A626" s="77" t="n"/>
      <c r="B626" s="77" t="n"/>
      <c r="C626" s="77" t="n"/>
      <c r="D626" s="77" t="n"/>
      <c r="E626" s="77" t="n"/>
      <c r="F626" s="77" t="n"/>
      <c r="G626" s="77" t="n"/>
      <c r="H626" s="77" t="n"/>
      <c r="I626" s="77" t="n"/>
      <c r="J626" s="77" t="n"/>
      <c r="K626" s="77" t="n"/>
      <c r="L626" s="77" t="n"/>
      <c r="M626" s="77" t="n"/>
      <c r="N626" s="77" t="n"/>
      <c r="O626" s="77" t="n"/>
      <c r="P626" s="77" t="n"/>
      <c r="Q626" s="77" t="n"/>
      <c r="R626" s="77" t="n"/>
      <c r="S626" s="77" t="n"/>
      <c r="T626" s="77" t="n"/>
      <c r="U626" s="77" t="n"/>
      <c r="V626" s="77" t="n"/>
      <c r="W626" s="77" t="n"/>
      <c r="X626" s="77" t="n"/>
      <c r="Y626" s="77" t="n"/>
      <c r="Z626" s="77" t="n"/>
    </row>
    <row r="627">
      <c r="A627" s="77" t="n"/>
      <c r="B627" s="77" t="n"/>
      <c r="C627" s="77" t="n"/>
      <c r="D627" s="77" t="n"/>
      <c r="E627" s="77" t="n"/>
      <c r="F627" s="77" t="n"/>
      <c r="G627" s="77" t="n"/>
      <c r="H627" s="77" t="n"/>
      <c r="I627" s="77" t="n"/>
      <c r="J627" s="77" t="n"/>
      <c r="K627" s="77" t="n"/>
      <c r="L627" s="77" t="n"/>
      <c r="M627" s="77" t="n"/>
      <c r="N627" s="77" t="n"/>
      <c r="O627" s="77" t="n"/>
      <c r="P627" s="77" t="n"/>
      <c r="Q627" s="77" t="n"/>
      <c r="R627" s="77" t="n"/>
      <c r="S627" s="77" t="n"/>
      <c r="T627" s="77" t="n"/>
      <c r="U627" s="77" t="n"/>
      <c r="V627" s="77" t="n"/>
      <c r="W627" s="77" t="n"/>
      <c r="X627" s="77" t="n"/>
      <c r="Y627" s="77" t="n"/>
      <c r="Z627" s="77" t="n"/>
    </row>
    <row r="628">
      <c r="A628" s="77" t="n"/>
      <c r="B628" s="77" t="n"/>
      <c r="C628" s="77" t="n"/>
      <c r="D628" s="77" t="n"/>
      <c r="E628" s="77" t="n"/>
      <c r="F628" s="77" t="n"/>
      <c r="G628" s="77" t="n"/>
      <c r="H628" s="77" t="n"/>
      <c r="I628" s="77" t="n"/>
      <c r="J628" s="77" t="n"/>
      <c r="K628" s="77" t="n"/>
      <c r="L628" s="77" t="n"/>
      <c r="M628" s="77" t="n"/>
      <c r="N628" s="77" t="n"/>
      <c r="O628" s="77" t="n"/>
      <c r="P628" s="77" t="n"/>
      <c r="Q628" s="77" t="n"/>
      <c r="R628" s="77" t="n"/>
      <c r="S628" s="77" t="n"/>
      <c r="T628" s="77" t="n"/>
      <c r="U628" s="77" t="n"/>
      <c r="V628" s="77" t="n"/>
      <c r="W628" s="77" t="n"/>
      <c r="X628" s="77" t="n"/>
      <c r="Y628" s="77" t="n"/>
      <c r="Z628" s="77" t="n"/>
    </row>
    <row r="629">
      <c r="A629" s="77" t="n"/>
      <c r="B629" s="77" t="n"/>
      <c r="C629" s="77" t="n"/>
      <c r="D629" s="77" t="n"/>
      <c r="E629" s="77" t="n"/>
      <c r="F629" s="77" t="n"/>
      <c r="G629" s="77" t="n"/>
      <c r="H629" s="77" t="n"/>
      <c r="I629" s="77" t="n"/>
      <c r="J629" s="77" t="n"/>
      <c r="K629" s="77" t="n"/>
      <c r="L629" s="77" t="n"/>
      <c r="M629" s="77" t="n"/>
      <c r="N629" s="77" t="n"/>
      <c r="O629" s="77" t="n"/>
      <c r="P629" s="77" t="n"/>
      <c r="Q629" s="77" t="n"/>
      <c r="R629" s="77" t="n"/>
      <c r="S629" s="77" t="n"/>
      <c r="T629" s="77" t="n"/>
      <c r="U629" s="77" t="n"/>
      <c r="V629" s="77" t="n"/>
      <c r="W629" s="77" t="n"/>
      <c r="X629" s="77" t="n"/>
      <c r="Y629" s="77" t="n"/>
      <c r="Z629" s="77" t="n"/>
    </row>
    <row r="630">
      <c r="A630" s="77" t="n"/>
      <c r="B630" s="77" t="n"/>
      <c r="C630" s="77" t="n"/>
      <c r="D630" s="77" t="n"/>
      <c r="E630" s="77" t="n"/>
      <c r="F630" s="77" t="n"/>
      <c r="G630" s="77" t="n"/>
      <c r="H630" s="77" t="n"/>
      <c r="I630" s="77" t="n"/>
      <c r="J630" s="77" t="n"/>
      <c r="K630" s="77" t="n"/>
      <c r="L630" s="77" t="n"/>
      <c r="M630" s="77" t="n"/>
      <c r="N630" s="77" t="n"/>
      <c r="O630" s="77" t="n"/>
      <c r="P630" s="77" t="n"/>
      <c r="Q630" s="77" t="n"/>
      <c r="R630" s="77" t="n"/>
      <c r="S630" s="77" t="n"/>
      <c r="T630" s="77" t="n"/>
      <c r="U630" s="77" t="n"/>
      <c r="V630" s="77" t="n"/>
      <c r="W630" s="77" t="n"/>
      <c r="X630" s="77" t="n"/>
      <c r="Y630" s="77" t="n"/>
      <c r="Z630" s="77" t="n"/>
    </row>
    <row r="631">
      <c r="A631" s="77" t="n"/>
      <c r="B631" s="77" t="n"/>
      <c r="C631" s="77" t="n"/>
      <c r="D631" s="77" t="n"/>
      <c r="E631" s="77" t="n"/>
      <c r="F631" s="77" t="n"/>
      <c r="G631" s="77" t="n"/>
      <c r="H631" s="77" t="n"/>
      <c r="I631" s="77" t="n"/>
      <c r="J631" s="77" t="n"/>
      <c r="K631" s="77" t="n"/>
      <c r="L631" s="77" t="n"/>
      <c r="M631" s="77" t="n"/>
      <c r="N631" s="77" t="n"/>
      <c r="O631" s="77" t="n"/>
      <c r="P631" s="77" t="n"/>
      <c r="Q631" s="77" t="n"/>
      <c r="R631" s="77" t="n"/>
      <c r="S631" s="77" t="n"/>
      <c r="T631" s="77" t="n"/>
      <c r="U631" s="77" t="n"/>
      <c r="V631" s="77" t="n"/>
      <c r="W631" s="77" t="n"/>
      <c r="X631" s="77" t="n"/>
      <c r="Y631" s="77" t="n"/>
      <c r="Z631" s="77" t="n"/>
    </row>
    <row r="632">
      <c r="A632" s="77" t="n"/>
      <c r="B632" s="77" t="n"/>
      <c r="C632" s="77" t="n"/>
      <c r="D632" s="77" t="n"/>
      <c r="E632" s="77" t="n"/>
      <c r="F632" s="77" t="n"/>
      <c r="G632" s="77" t="n"/>
      <c r="H632" s="77" t="n"/>
      <c r="I632" s="77" t="n"/>
      <c r="J632" s="77" t="n"/>
      <c r="K632" s="77" t="n"/>
      <c r="L632" s="77" t="n"/>
      <c r="M632" s="77" t="n"/>
      <c r="N632" s="77" t="n"/>
      <c r="O632" s="77" t="n"/>
      <c r="P632" s="77" t="n"/>
      <c r="Q632" s="77" t="n"/>
      <c r="R632" s="77" t="n"/>
      <c r="S632" s="77" t="n"/>
      <c r="T632" s="77" t="n"/>
      <c r="U632" s="77" t="n"/>
      <c r="V632" s="77" t="n"/>
      <c r="W632" s="77" t="n"/>
      <c r="X632" s="77" t="n"/>
      <c r="Y632" s="77" t="n"/>
      <c r="Z632" s="77" t="n"/>
    </row>
    <row r="633">
      <c r="A633" s="77" t="n"/>
      <c r="B633" s="77" t="n"/>
      <c r="C633" s="77" t="n"/>
      <c r="D633" s="77" t="n"/>
      <c r="E633" s="77" t="n"/>
      <c r="F633" s="77" t="n"/>
      <c r="G633" s="77" t="n"/>
      <c r="H633" s="77" t="n"/>
      <c r="I633" s="77" t="n"/>
      <c r="J633" s="77" t="n"/>
      <c r="K633" s="77" t="n"/>
      <c r="L633" s="77" t="n"/>
      <c r="M633" s="77" t="n"/>
      <c r="N633" s="77" t="n"/>
      <c r="O633" s="77" t="n"/>
      <c r="P633" s="77" t="n"/>
      <c r="Q633" s="77" t="n"/>
      <c r="R633" s="77" t="n"/>
      <c r="S633" s="77" t="n"/>
      <c r="T633" s="77" t="n"/>
      <c r="U633" s="77" t="n"/>
      <c r="V633" s="77" t="n"/>
      <c r="W633" s="77" t="n"/>
      <c r="X633" s="77" t="n"/>
      <c r="Y633" s="77" t="n"/>
      <c r="Z633" s="77" t="n"/>
    </row>
    <row r="634">
      <c r="A634" s="77" t="n"/>
      <c r="B634" s="77" t="n"/>
      <c r="C634" s="77" t="n"/>
      <c r="D634" s="77" t="n"/>
      <c r="E634" s="77" t="n"/>
      <c r="F634" s="77" t="n"/>
      <c r="G634" s="77" t="n"/>
      <c r="H634" s="77" t="n"/>
      <c r="I634" s="77" t="n"/>
      <c r="J634" s="77" t="n"/>
      <c r="K634" s="77" t="n"/>
      <c r="L634" s="77" t="n"/>
      <c r="M634" s="77" t="n"/>
      <c r="N634" s="77" t="n"/>
      <c r="O634" s="77" t="n"/>
      <c r="P634" s="77" t="n"/>
      <c r="Q634" s="77" t="n"/>
      <c r="R634" s="77" t="n"/>
      <c r="S634" s="77" t="n"/>
      <c r="T634" s="77" t="n"/>
      <c r="U634" s="77" t="n"/>
      <c r="V634" s="77" t="n"/>
      <c r="W634" s="77" t="n"/>
      <c r="X634" s="77" t="n"/>
      <c r="Y634" s="77" t="n"/>
      <c r="Z634" s="77" t="n"/>
    </row>
    <row r="635">
      <c r="A635" s="77" t="n"/>
      <c r="B635" s="77" t="n"/>
      <c r="C635" s="77" t="n"/>
      <c r="D635" s="77" t="n"/>
      <c r="E635" s="77" t="n"/>
      <c r="F635" s="77" t="n"/>
      <c r="G635" s="77" t="n"/>
      <c r="H635" s="77" t="n"/>
      <c r="I635" s="77" t="n"/>
      <c r="J635" s="77" t="n"/>
      <c r="K635" s="77" t="n"/>
      <c r="L635" s="77" t="n"/>
      <c r="M635" s="77" t="n"/>
      <c r="N635" s="77" t="n"/>
      <c r="O635" s="77" t="n"/>
      <c r="P635" s="77" t="n"/>
      <c r="Q635" s="77" t="n"/>
      <c r="R635" s="77" t="n"/>
      <c r="S635" s="77" t="n"/>
      <c r="T635" s="77" t="n"/>
      <c r="U635" s="77" t="n"/>
      <c r="V635" s="77" t="n"/>
      <c r="W635" s="77" t="n"/>
      <c r="X635" s="77" t="n"/>
      <c r="Y635" s="77" t="n"/>
      <c r="Z635" s="77" t="n"/>
    </row>
    <row r="636">
      <c r="A636" s="77" t="n"/>
      <c r="B636" s="77" t="n"/>
      <c r="C636" s="77" t="n"/>
      <c r="D636" s="77" t="n"/>
      <c r="E636" s="77" t="n"/>
      <c r="F636" s="77" t="n"/>
      <c r="G636" s="77" t="n"/>
      <c r="H636" s="77" t="n"/>
      <c r="I636" s="77" t="n"/>
      <c r="J636" s="77" t="n"/>
      <c r="K636" s="77" t="n"/>
      <c r="L636" s="77" t="n"/>
      <c r="M636" s="77" t="n"/>
      <c r="N636" s="77" t="n"/>
      <c r="O636" s="77" t="n"/>
      <c r="P636" s="77" t="n"/>
      <c r="Q636" s="77" t="n"/>
      <c r="R636" s="77" t="n"/>
      <c r="S636" s="77" t="n"/>
      <c r="T636" s="77" t="n"/>
      <c r="U636" s="77" t="n"/>
      <c r="V636" s="77" t="n"/>
      <c r="W636" s="77" t="n"/>
      <c r="X636" s="77" t="n"/>
      <c r="Y636" s="77" t="n"/>
      <c r="Z636" s="77" t="n"/>
    </row>
    <row r="637">
      <c r="A637" s="77" t="n"/>
      <c r="B637" s="77" t="n"/>
      <c r="C637" s="77" t="n"/>
      <c r="D637" s="77" t="n"/>
      <c r="E637" s="77" t="n"/>
      <c r="F637" s="77" t="n"/>
      <c r="G637" s="77" t="n"/>
      <c r="H637" s="77" t="n"/>
      <c r="I637" s="77" t="n"/>
      <c r="J637" s="77" t="n"/>
      <c r="K637" s="77" t="n"/>
      <c r="L637" s="77" t="n"/>
      <c r="M637" s="77" t="n"/>
      <c r="N637" s="77" t="n"/>
      <c r="O637" s="77" t="n"/>
      <c r="P637" s="77" t="n"/>
      <c r="Q637" s="77" t="n"/>
      <c r="R637" s="77" t="n"/>
      <c r="S637" s="77" t="n"/>
      <c r="T637" s="77" t="n"/>
      <c r="U637" s="77" t="n"/>
      <c r="V637" s="77" t="n"/>
      <c r="W637" s="77" t="n"/>
      <c r="X637" s="77" t="n"/>
      <c r="Y637" s="77" t="n"/>
      <c r="Z637" s="77" t="n"/>
    </row>
    <row r="638">
      <c r="A638" s="77" t="n"/>
      <c r="B638" s="77" t="n"/>
      <c r="C638" s="77" t="n"/>
      <c r="D638" s="77" t="n"/>
      <c r="E638" s="77" t="n"/>
      <c r="F638" s="77" t="n"/>
      <c r="G638" s="77" t="n"/>
      <c r="H638" s="77" t="n"/>
      <c r="I638" s="77" t="n"/>
      <c r="J638" s="77" t="n"/>
      <c r="K638" s="77" t="n"/>
      <c r="L638" s="77" t="n"/>
      <c r="M638" s="77" t="n"/>
      <c r="N638" s="77" t="n"/>
      <c r="O638" s="77" t="n"/>
      <c r="P638" s="77" t="n"/>
      <c r="Q638" s="77" t="n"/>
      <c r="R638" s="77" t="n"/>
      <c r="S638" s="77" t="n"/>
      <c r="T638" s="77" t="n"/>
      <c r="U638" s="77" t="n"/>
      <c r="V638" s="77" t="n"/>
      <c r="W638" s="77" t="n"/>
      <c r="X638" s="77" t="n"/>
      <c r="Y638" s="77" t="n"/>
      <c r="Z638" s="77" t="n"/>
    </row>
    <row r="639">
      <c r="A639" s="77" t="n"/>
      <c r="B639" s="77" t="n"/>
      <c r="C639" s="77" t="n"/>
      <c r="D639" s="77" t="n"/>
      <c r="E639" s="77" t="n"/>
      <c r="F639" s="77" t="n"/>
      <c r="G639" s="77" t="n"/>
      <c r="H639" s="77" t="n"/>
      <c r="I639" s="77" t="n"/>
      <c r="J639" s="77" t="n"/>
      <c r="K639" s="77" t="n"/>
      <c r="L639" s="77" t="n"/>
      <c r="M639" s="77" t="n"/>
      <c r="N639" s="77" t="n"/>
      <c r="O639" s="77" t="n"/>
      <c r="P639" s="77" t="n"/>
      <c r="Q639" s="77" t="n"/>
      <c r="R639" s="77" t="n"/>
      <c r="S639" s="77" t="n"/>
      <c r="T639" s="77" t="n"/>
      <c r="U639" s="77" t="n"/>
      <c r="V639" s="77" t="n"/>
      <c r="W639" s="77" t="n"/>
      <c r="X639" s="77" t="n"/>
      <c r="Y639" s="77" t="n"/>
      <c r="Z639" s="77" t="n"/>
    </row>
    <row r="640">
      <c r="A640" s="77" t="n"/>
      <c r="B640" s="77" t="n"/>
      <c r="C640" s="77" t="n"/>
      <c r="D640" s="77" t="n"/>
      <c r="E640" s="77" t="n"/>
      <c r="F640" s="77" t="n"/>
      <c r="G640" s="77" t="n"/>
      <c r="H640" s="77" t="n"/>
      <c r="I640" s="77" t="n"/>
      <c r="J640" s="77" t="n"/>
      <c r="K640" s="77" t="n"/>
      <c r="L640" s="77" t="n"/>
      <c r="M640" s="77" t="n"/>
      <c r="N640" s="77" t="n"/>
      <c r="O640" s="77" t="n"/>
      <c r="P640" s="77" t="n"/>
      <c r="Q640" s="77" t="n"/>
      <c r="R640" s="77" t="n"/>
      <c r="S640" s="77" t="n"/>
      <c r="T640" s="77" t="n"/>
      <c r="U640" s="77" t="n"/>
      <c r="V640" s="77" t="n"/>
      <c r="W640" s="77" t="n"/>
      <c r="X640" s="77" t="n"/>
      <c r="Y640" s="77" t="n"/>
      <c r="Z640" s="77" t="n"/>
    </row>
    <row r="641">
      <c r="A641" s="77" t="n"/>
      <c r="B641" s="77" t="n"/>
      <c r="C641" s="77" t="n"/>
      <c r="D641" s="77" t="n"/>
      <c r="E641" s="77" t="n"/>
      <c r="F641" s="77" t="n"/>
      <c r="G641" s="77" t="n"/>
      <c r="H641" s="77" t="n"/>
      <c r="I641" s="77" t="n"/>
      <c r="J641" s="77" t="n"/>
      <c r="K641" s="77" t="n"/>
      <c r="L641" s="77" t="n"/>
      <c r="M641" s="77" t="n"/>
      <c r="N641" s="77" t="n"/>
      <c r="O641" s="77" t="n"/>
      <c r="P641" s="77" t="n"/>
      <c r="Q641" s="77" t="n"/>
      <c r="R641" s="77" t="n"/>
      <c r="S641" s="77" t="n"/>
      <c r="T641" s="77" t="n"/>
      <c r="U641" s="77" t="n"/>
      <c r="V641" s="77" t="n"/>
      <c r="W641" s="77" t="n"/>
      <c r="X641" s="77" t="n"/>
      <c r="Y641" s="77" t="n"/>
      <c r="Z641" s="77" t="n"/>
    </row>
    <row r="642">
      <c r="A642" s="77" t="n"/>
      <c r="B642" s="77" t="n"/>
      <c r="C642" s="77" t="n"/>
      <c r="D642" s="77" t="n"/>
      <c r="E642" s="77" t="n"/>
      <c r="F642" s="77" t="n"/>
      <c r="G642" s="77" t="n"/>
      <c r="H642" s="77" t="n"/>
      <c r="I642" s="77" t="n"/>
      <c r="J642" s="77" t="n"/>
      <c r="K642" s="77" t="n"/>
      <c r="L642" s="77" t="n"/>
      <c r="M642" s="77" t="n"/>
      <c r="N642" s="77" t="n"/>
      <c r="O642" s="77" t="n"/>
      <c r="P642" s="77" t="n"/>
      <c r="Q642" s="77" t="n"/>
      <c r="R642" s="77" t="n"/>
      <c r="S642" s="77" t="n"/>
      <c r="T642" s="77" t="n"/>
      <c r="U642" s="77" t="n"/>
      <c r="V642" s="77" t="n"/>
      <c r="W642" s="77" t="n"/>
      <c r="X642" s="77" t="n"/>
      <c r="Y642" s="77" t="n"/>
      <c r="Z642" s="77" t="n"/>
    </row>
    <row r="643">
      <c r="A643" s="77" t="n"/>
      <c r="B643" s="77" t="n"/>
      <c r="C643" s="77" t="n"/>
      <c r="D643" s="77" t="n"/>
      <c r="E643" s="77" t="n"/>
      <c r="F643" s="77" t="n"/>
      <c r="G643" s="77" t="n"/>
      <c r="H643" s="77" t="n"/>
      <c r="I643" s="77" t="n"/>
      <c r="J643" s="77" t="n"/>
      <c r="K643" s="77" t="n"/>
      <c r="L643" s="77" t="n"/>
      <c r="M643" s="77" t="n"/>
      <c r="N643" s="77" t="n"/>
      <c r="O643" s="77" t="n"/>
      <c r="P643" s="77" t="n"/>
      <c r="Q643" s="77" t="n"/>
      <c r="R643" s="77" t="n"/>
      <c r="S643" s="77" t="n"/>
      <c r="T643" s="77" t="n"/>
      <c r="U643" s="77" t="n"/>
      <c r="V643" s="77" t="n"/>
      <c r="W643" s="77" t="n"/>
      <c r="X643" s="77" t="n"/>
      <c r="Y643" s="77" t="n"/>
      <c r="Z643" s="77" t="n"/>
    </row>
    <row r="644">
      <c r="A644" s="77" t="n"/>
      <c r="B644" s="77" t="n"/>
      <c r="C644" s="77" t="n"/>
      <c r="D644" s="77" t="n"/>
      <c r="E644" s="77" t="n"/>
      <c r="F644" s="77" t="n"/>
      <c r="G644" s="77" t="n"/>
      <c r="H644" s="77" t="n"/>
      <c r="I644" s="77" t="n"/>
      <c r="J644" s="77" t="n"/>
      <c r="K644" s="77" t="n"/>
      <c r="L644" s="77" t="n"/>
      <c r="M644" s="77" t="n"/>
      <c r="N644" s="77" t="n"/>
      <c r="O644" s="77" t="n"/>
      <c r="P644" s="77" t="n"/>
      <c r="Q644" s="77" t="n"/>
      <c r="R644" s="77" t="n"/>
      <c r="S644" s="77" t="n"/>
      <c r="T644" s="77" t="n"/>
      <c r="U644" s="77" t="n"/>
      <c r="V644" s="77" t="n"/>
      <c r="W644" s="77" t="n"/>
      <c r="X644" s="77" t="n"/>
      <c r="Y644" s="77" t="n"/>
      <c r="Z644" s="77" t="n"/>
    </row>
    <row r="645">
      <c r="A645" s="77" t="n"/>
      <c r="B645" s="77" t="n"/>
      <c r="C645" s="77" t="n"/>
      <c r="D645" s="77" t="n"/>
      <c r="E645" s="77" t="n"/>
      <c r="F645" s="77" t="n"/>
      <c r="G645" s="77" t="n"/>
      <c r="H645" s="77" t="n"/>
      <c r="I645" s="77" t="n"/>
      <c r="J645" s="77" t="n"/>
      <c r="K645" s="77" t="n"/>
      <c r="L645" s="77" t="n"/>
      <c r="M645" s="77" t="n"/>
      <c r="N645" s="77" t="n"/>
      <c r="O645" s="77" t="n"/>
      <c r="P645" s="77" t="n"/>
      <c r="Q645" s="77" t="n"/>
      <c r="R645" s="77" t="n"/>
      <c r="S645" s="77" t="n"/>
      <c r="T645" s="77" t="n"/>
      <c r="U645" s="77" t="n"/>
      <c r="V645" s="77" t="n"/>
      <c r="W645" s="77" t="n"/>
      <c r="X645" s="77" t="n"/>
      <c r="Y645" s="77" t="n"/>
      <c r="Z645" s="77" t="n"/>
    </row>
    <row r="646">
      <c r="A646" s="77" t="n"/>
      <c r="B646" s="77" t="n"/>
      <c r="C646" s="77" t="n"/>
      <c r="D646" s="77" t="n"/>
      <c r="E646" s="77" t="n"/>
      <c r="F646" s="77" t="n"/>
      <c r="G646" s="77" t="n"/>
      <c r="H646" s="77" t="n"/>
      <c r="I646" s="77" t="n"/>
      <c r="J646" s="77" t="n"/>
      <c r="K646" s="77" t="n"/>
      <c r="L646" s="77" t="n"/>
      <c r="M646" s="77" t="n"/>
      <c r="N646" s="77" t="n"/>
      <c r="O646" s="77" t="n"/>
      <c r="P646" s="77" t="n"/>
      <c r="Q646" s="77" t="n"/>
      <c r="R646" s="77" t="n"/>
      <c r="S646" s="77" t="n"/>
      <c r="T646" s="77" t="n"/>
      <c r="U646" s="77" t="n"/>
      <c r="V646" s="77" t="n"/>
      <c r="W646" s="77" t="n"/>
      <c r="X646" s="77" t="n"/>
      <c r="Y646" s="77" t="n"/>
      <c r="Z646" s="77" t="n"/>
    </row>
    <row r="647">
      <c r="A647" s="77" t="n"/>
      <c r="B647" s="77" t="n"/>
      <c r="C647" s="77" t="n"/>
      <c r="D647" s="77" t="n"/>
      <c r="E647" s="77" t="n"/>
      <c r="F647" s="77" t="n"/>
      <c r="G647" s="77" t="n"/>
      <c r="H647" s="77" t="n"/>
      <c r="I647" s="77" t="n"/>
      <c r="J647" s="77" t="n"/>
      <c r="K647" s="77" t="n"/>
      <c r="L647" s="77" t="n"/>
      <c r="M647" s="77" t="n"/>
      <c r="N647" s="77" t="n"/>
      <c r="O647" s="77" t="n"/>
      <c r="P647" s="77" t="n"/>
      <c r="Q647" s="77" t="n"/>
      <c r="R647" s="77" t="n"/>
      <c r="S647" s="77" t="n"/>
      <c r="T647" s="77" t="n"/>
      <c r="U647" s="77" t="n"/>
      <c r="V647" s="77" t="n"/>
      <c r="W647" s="77" t="n"/>
      <c r="X647" s="77" t="n"/>
      <c r="Y647" s="77" t="n"/>
      <c r="Z647" s="77" t="n"/>
    </row>
    <row r="648">
      <c r="A648" s="77" t="n"/>
      <c r="B648" s="77" t="n"/>
      <c r="C648" s="77" t="n"/>
      <c r="D648" s="77" t="n"/>
      <c r="E648" s="77" t="n"/>
      <c r="F648" s="77" t="n"/>
      <c r="G648" s="77" t="n"/>
      <c r="H648" s="77" t="n"/>
      <c r="I648" s="77" t="n"/>
      <c r="J648" s="77" t="n"/>
      <c r="K648" s="77" t="n"/>
      <c r="L648" s="77" t="n"/>
      <c r="M648" s="77" t="n"/>
      <c r="N648" s="77" t="n"/>
      <c r="O648" s="77" t="n"/>
      <c r="P648" s="77" t="n"/>
      <c r="Q648" s="77" t="n"/>
      <c r="R648" s="77" t="n"/>
      <c r="S648" s="77" t="n"/>
      <c r="T648" s="77" t="n"/>
      <c r="U648" s="77" t="n"/>
      <c r="V648" s="77" t="n"/>
      <c r="W648" s="77" t="n"/>
      <c r="X648" s="77" t="n"/>
      <c r="Y648" s="77" t="n"/>
      <c r="Z648" s="77" t="n"/>
    </row>
    <row r="649">
      <c r="A649" s="77" t="n"/>
      <c r="B649" s="77" t="n"/>
      <c r="C649" s="77" t="n"/>
      <c r="D649" s="77" t="n"/>
      <c r="E649" s="77" t="n"/>
      <c r="F649" s="77" t="n"/>
      <c r="G649" s="77" t="n"/>
      <c r="H649" s="77" t="n"/>
      <c r="I649" s="77" t="n"/>
      <c r="J649" s="77" t="n"/>
      <c r="K649" s="77" t="n"/>
      <c r="L649" s="77" t="n"/>
      <c r="M649" s="77" t="n"/>
      <c r="N649" s="77" t="n"/>
      <c r="O649" s="77" t="n"/>
      <c r="P649" s="77" t="n"/>
      <c r="Q649" s="77" t="n"/>
      <c r="R649" s="77" t="n"/>
      <c r="S649" s="77" t="n"/>
      <c r="T649" s="77" t="n"/>
      <c r="U649" s="77" t="n"/>
      <c r="V649" s="77" t="n"/>
      <c r="W649" s="77" t="n"/>
      <c r="X649" s="77" t="n"/>
      <c r="Y649" s="77" t="n"/>
      <c r="Z649" s="77" t="n"/>
    </row>
    <row r="650">
      <c r="A650" s="77" t="n"/>
      <c r="B650" s="77" t="n"/>
      <c r="C650" s="77" t="n"/>
      <c r="D650" s="77" t="n"/>
      <c r="E650" s="77" t="n"/>
      <c r="F650" s="77" t="n"/>
      <c r="G650" s="77" t="n"/>
      <c r="H650" s="77" t="n"/>
      <c r="I650" s="77" t="n"/>
      <c r="J650" s="77" t="n"/>
      <c r="K650" s="77" t="n"/>
      <c r="L650" s="77" t="n"/>
      <c r="M650" s="77" t="n"/>
      <c r="N650" s="77" t="n"/>
      <c r="O650" s="77" t="n"/>
      <c r="P650" s="77" t="n"/>
      <c r="Q650" s="77" t="n"/>
      <c r="R650" s="77" t="n"/>
      <c r="S650" s="77" t="n"/>
      <c r="T650" s="77" t="n"/>
      <c r="U650" s="77" t="n"/>
      <c r="V650" s="77" t="n"/>
      <c r="W650" s="77" t="n"/>
      <c r="X650" s="77" t="n"/>
      <c r="Y650" s="77" t="n"/>
      <c r="Z650" s="77" t="n"/>
    </row>
    <row r="651">
      <c r="A651" s="77" t="n"/>
      <c r="B651" s="77" t="n"/>
      <c r="C651" s="77" t="n"/>
      <c r="D651" s="77" t="n"/>
      <c r="E651" s="77" t="n"/>
      <c r="F651" s="77" t="n"/>
      <c r="G651" s="77" t="n"/>
      <c r="H651" s="77" t="n"/>
      <c r="I651" s="77" t="n"/>
      <c r="J651" s="77" t="n"/>
      <c r="K651" s="77" t="n"/>
      <c r="L651" s="77" t="n"/>
      <c r="M651" s="77" t="n"/>
      <c r="N651" s="77" t="n"/>
      <c r="O651" s="77" t="n"/>
      <c r="P651" s="77" t="n"/>
      <c r="Q651" s="77" t="n"/>
      <c r="R651" s="77" t="n"/>
      <c r="S651" s="77" t="n"/>
      <c r="T651" s="77" t="n"/>
      <c r="U651" s="77" t="n"/>
      <c r="V651" s="77" t="n"/>
      <c r="W651" s="77" t="n"/>
      <c r="X651" s="77" t="n"/>
      <c r="Y651" s="77" t="n"/>
      <c r="Z651" s="77" t="n"/>
    </row>
    <row r="652">
      <c r="A652" s="77" t="n"/>
      <c r="B652" s="77" t="n"/>
      <c r="C652" s="77" t="n"/>
      <c r="D652" s="77" t="n"/>
      <c r="E652" s="77" t="n"/>
      <c r="F652" s="77" t="n"/>
      <c r="G652" s="77" t="n"/>
      <c r="H652" s="77" t="n"/>
      <c r="I652" s="77" t="n"/>
      <c r="J652" s="77" t="n"/>
      <c r="K652" s="77" t="n"/>
      <c r="L652" s="77" t="n"/>
      <c r="M652" s="77" t="n"/>
      <c r="N652" s="77" t="n"/>
      <c r="O652" s="77" t="n"/>
      <c r="P652" s="77" t="n"/>
      <c r="Q652" s="77" t="n"/>
      <c r="R652" s="77" t="n"/>
      <c r="S652" s="77" t="n"/>
      <c r="T652" s="77" t="n"/>
      <c r="U652" s="77" t="n"/>
      <c r="V652" s="77" t="n"/>
      <c r="W652" s="77" t="n"/>
      <c r="X652" s="77" t="n"/>
      <c r="Y652" s="77" t="n"/>
      <c r="Z652" s="77" t="n"/>
    </row>
    <row r="653">
      <c r="A653" s="77" t="n"/>
      <c r="B653" s="77" t="n"/>
      <c r="C653" s="77" t="n"/>
      <c r="D653" s="77" t="n"/>
      <c r="E653" s="77" t="n"/>
      <c r="F653" s="77" t="n"/>
      <c r="G653" s="77" t="n"/>
      <c r="H653" s="77" t="n"/>
      <c r="I653" s="77" t="n"/>
      <c r="J653" s="77" t="n"/>
      <c r="K653" s="77" t="n"/>
      <c r="L653" s="77" t="n"/>
      <c r="M653" s="77" t="n"/>
      <c r="N653" s="77" t="n"/>
      <c r="O653" s="77" t="n"/>
      <c r="P653" s="77" t="n"/>
      <c r="Q653" s="77" t="n"/>
      <c r="R653" s="77" t="n"/>
      <c r="S653" s="77" t="n"/>
      <c r="T653" s="77" t="n"/>
      <c r="U653" s="77" t="n"/>
      <c r="V653" s="77" t="n"/>
      <c r="W653" s="77" t="n"/>
      <c r="X653" s="77" t="n"/>
      <c r="Y653" s="77" t="n"/>
      <c r="Z653" s="77" t="n"/>
    </row>
    <row r="654">
      <c r="A654" s="77" t="n"/>
      <c r="B654" s="77" t="n"/>
      <c r="C654" s="77" t="n"/>
      <c r="D654" s="77" t="n"/>
      <c r="E654" s="77" t="n"/>
      <c r="F654" s="77" t="n"/>
      <c r="G654" s="77" t="n"/>
      <c r="H654" s="77" t="n"/>
      <c r="I654" s="77" t="n"/>
      <c r="J654" s="77" t="n"/>
      <c r="K654" s="77" t="n"/>
      <c r="L654" s="77" t="n"/>
      <c r="M654" s="77" t="n"/>
      <c r="N654" s="77" t="n"/>
      <c r="O654" s="77" t="n"/>
      <c r="P654" s="77" t="n"/>
      <c r="Q654" s="77" t="n"/>
      <c r="R654" s="77" t="n"/>
      <c r="S654" s="77" t="n"/>
      <c r="T654" s="77" t="n"/>
      <c r="U654" s="77" t="n"/>
      <c r="V654" s="77" t="n"/>
      <c r="W654" s="77" t="n"/>
      <c r="X654" s="77" t="n"/>
      <c r="Y654" s="77" t="n"/>
      <c r="Z654" s="77" t="n"/>
    </row>
    <row r="655">
      <c r="A655" s="77" t="n"/>
      <c r="B655" s="77" t="n"/>
      <c r="C655" s="77" t="n"/>
      <c r="D655" s="77" t="n"/>
      <c r="E655" s="77" t="n"/>
      <c r="F655" s="77" t="n"/>
      <c r="G655" s="77" t="n"/>
      <c r="H655" s="77" t="n"/>
      <c r="I655" s="77" t="n"/>
      <c r="J655" s="77" t="n"/>
      <c r="K655" s="77" t="n"/>
      <c r="L655" s="77" t="n"/>
      <c r="M655" s="77" t="n"/>
      <c r="N655" s="77" t="n"/>
      <c r="O655" s="77" t="n"/>
      <c r="P655" s="77" t="n"/>
      <c r="Q655" s="77" t="n"/>
      <c r="R655" s="77" t="n"/>
      <c r="S655" s="77" t="n"/>
      <c r="T655" s="77" t="n"/>
      <c r="U655" s="77" t="n"/>
      <c r="V655" s="77" t="n"/>
      <c r="W655" s="77" t="n"/>
      <c r="X655" s="77" t="n"/>
      <c r="Y655" s="77" t="n"/>
      <c r="Z655" s="77" t="n"/>
    </row>
    <row r="656">
      <c r="A656" s="77" t="n"/>
      <c r="B656" s="77" t="n"/>
      <c r="C656" s="77" t="n"/>
      <c r="D656" s="77" t="n"/>
      <c r="E656" s="77" t="n"/>
      <c r="F656" s="77" t="n"/>
      <c r="G656" s="77" t="n"/>
      <c r="H656" s="77" t="n"/>
      <c r="I656" s="77" t="n"/>
      <c r="J656" s="77" t="n"/>
      <c r="K656" s="77" t="n"/>
      <c r="L656" s="77" t="n"/>
      <c r="M656" s="77" t="n"/>
      <c r="N656" s="77" t="n"/>
      <c r="O656" s="77" t="n"/>
      <c r="P656" s="77" t="n"/>
      <c r="Q656" s="77" t="n"/>
      <c r="R656" s="77" t="n"/>
      <c r="S656" s="77" t="n"/>
      <c r="T656" s="77" t="n"/>
      <c r="U656" s="77" t="n"/>
      <c r="V656" s="77" t="n"/>
      <c r="W656" s="77" t="n"/>
      <c r="X656" s="77" t="n"/>
      <c r="Y656" s="77" t="n"/>
      <c r="Z656" s="77" t="n"/>
    </row>
    <row r="657">
      <c r="A657" s="77" t="n"/>
      <c r="B657" s="77" t="n"/>
      <c r="C657" s="77" t="n"/>
      <c r="D657" s="77" t="n"/>
      <c r="E657" s="77" t="n"/>
      <c r="F657" s="77" t="n"/>
      <c r="G657" s="77" t="n"/>
      <c r="H657" s="77" t="n"/>
      <c r="I657" s="77" t="n"/>
      <c r="J657" s="77" t="n"/>
      <c r="K657" s="77" t="n"/>
      <c r="L657" s="77" t="n"/>
      <c r="M657" s="77" t="n"/>
      <c r="N657" s="77" t="n"/>
      <c r="O657" s="77" t="n"/>
      <c r="P657" s="77" t="n"/>
      <c r="Q657" s="77" t="n"/>
      <c r="R657" s="77" t="n"/>
      <c r="S657" s="77" t="n"/>
      <c r="T657" s="77" t="n"/>
      <c r="U657" s="77" t="n"/>
      <c r="V657" s="77" t="n"/>
      <c r="W657" s="77" t="n"/>
      <c r="X657" s="77" t="n"/>
      <c r="Y657" s="77" t="n"/>
      <c r="Z657" s="77" t="n"/>
    </row>
    <row r="658">
      <c r="A658" s="77" t="n"/>
      <c r="B658" s="77" t="n"/>
      <c r="C658" s="77" t="n"/>
      <c r="D658" s="77" t="n"/>
      <c r="E658" s="77" t="n"/>
      <c r="F658" s="77" t="n"/>
      <c r="G658" s="77" t="n"/>
      <c r="H658" s="77" t="n"/>
      <c r="I658" s="77" t="n"/>
      <c r="J658" s="77" t="n"/>
      <c r="K658" s="77" t="n"/>
      <c r="L658" s="77" t="n"/>
      <c r="M658" s="77" t="n"/>
      <c r="N658" s="77" t="n"/>
      <c r="O658" s="77" t="n"/>
      <c r="P658" s="77" t="n"/>
      <c r="Q658" s="77" t="n"/>
      <c r="R658" s="77" t="n"/>
      <c r="S658" s="77" t="n"/>
      <c r="T658" s="77" t="n"/>
      <c r="U658" s="77" t="n"/>
      <c r="V658" s="77" t="n"/>
      <c r="W658" s="77" t="n"/>
      <c r="X658" s="77" t="n"/>
      <c r="Y658" s="77" t="n"/>
      <c r="Z658" s="77" t="n"/>
    </row>
    <row r="659">
      <c r="A659" s="77" t="n"/>
      <c r="B659" s="77" t="n"/>
      <c r="C659" s="77" t="n"/>
      <c r="D659" s="77" t="n"/>
      <c r="E659" s="77" t="n"/>
      <c r="F659" s="77" t="n"/>
      <c r="G659" s="77" t="n"/>
      <c r="H659" s="77" t="n"/>
      <c r="I659" s="77" t="n"/>
      <c r="J659" s="77" t="n"/>
      <c r="K659" s="77" t="n"/>
      <c r="L659" s="77" t="n"/>
      <c r="M659" s="77" t="n"/>
      <c r="N659" s="77" t="n"/>
      <c r="O659" s="77" t="n"/>
      <c r="P659" s="77" t="n"/>
      <c r="Q659" s="77" t="n"/>
      <c r="R659" s="77" t="n"/>
      <c r="S659" s="77" t="n"/>
      <c r="T659" s="77" t="n"/>
      <c r="U659" s="77" t="n"/>
      <c r="V659" s="77" t="n"/>
      <c r="W659" s="77" t="n"/>
      <c r="X659" s="77" t="n"/>
      <c r="Y659" s="77" t="n"/>
      <c r="Z659" s="77" t="n"/>
    </row>
    <row r="660">
      <c r="A660" s="77" t="n"/>
      <c r="B660" s="77" t="n"/>
      <c r="C660" s="77" t="n"/>
      <c r="D660" s="77" t="n"/>
      <c r="E660" s="77" t="n"/>
      <c r="F660" s="77" t="n"/>
      <c r="G660" s="77" t="n"/>
      <c r="H660" s="77" t="n"/>
      <c r="I660" s="77" t="n"/>
      <c r="J660" s="77" t="n"/>
      <c r="K660" s="77" t="n"/>
      <c r="L660" s="77" t="n"/>
      <c r="M660" s="77" t="n"/>
      <c r="N660" s="77" t="n"/>
      <c r="O660" s="77" t="n"/>
      <c r="P660" s="77" t="n"/>
      <c r="Q660" s="77" t="n"/>
      <c r="R660" s="77" t="n"/>
      <c r="S660" s="77" t="n"/>
      <c r="T660" s="77" t="n"/>
      <c r="U660" s="77" t="n"/>
      <c r="V660" s="77" t="n"/>
      <c r="W660" s="77" t="n"/>
      <c r="X660" s="77" t="n"/>
      <c r="Y660" s="77" t="n"/>
      <c r="Z660" s="77" t="n"/>
    </row>
    <row r="661">
      <c r="A661" s="77" t="n"/>
      <c r="B661" s="77" t="n"/>
      <c r="C661" s="77" t="n"/>
      <c r="D661" s="77" t="n"/>
      <c r="E661" s="77" t="n"/>
      <c r="F661" s="77" t="n"/>
      <c r="G661" s="77" t="n"/>
      <c r="H661" s="77" t="n"/>
      <c r="I661" s="77" t="n"/>
      <c r="J661" s="77" t="n"/>
      <c r="K661" s="77" t="n"/>
      <c r="L661" s="77" t="n"/>
      <c r="M661" s="77" t="n"/>
      <c r="N661" s="77" t="n"/>
      <c r="O661" s="77" t="n"/>
      <c r="P661" s="77" t="n"/>
      <c r="Q661" s="77" t="n"/>
      <c r="R661" s="77" t="n"/>
      <c r="S661" s="77" t="n"/>
      <c r="T661" s="77" t="n"/>
      <c r="U661" s="77" t="n"/>
      <c r="V661" s="77" t="n"/>
      <c r="W661" s="77" t="n"/>
      <c r="X661" s="77" t="n"/>
      <c r="Y661" s="77" t="n"/>
      <c r="Z661" s="77" t="n"/>
    </row>
    <row r="662">
      <c r="A662" s="77" t="n"/>
      <c r="B662" s="77" t="n"/>
      <c r="C662" s="77" t="n"/>
      <c r="D662" s="77" t="n"/>
      <c r="E662" s="77" t="n"/>
      <c r="F662" s="77" t="n"/>
      <c r="G662" s="77" t="n"/>
      <c r="H662" s="77" t="n"/>
      <c r="I662" s="77" t="n"/>
      <c r="J662" s="77" t="n"/>
      <c r="K662" s="77" t="n"/>
      <c r="L662" s="77" t="n"/>
      <c r="M662" s="77" t="n"/>
      <c r="N662" s="77" t="n"/>
      <c r="O662" s="77" t="n"/>
      <c r="P662" s="77" t="n"/>
      <c r="Q662" s="77" t="n"/>
      <c r="R662" s="77" t="n"/>
      <c r="S662" s="77" t="n"/>
      <c r="T662" s="77" t="n"/>
      <c r="U662" s="77" t="n"/>
      <c r="V662" s="77" t="n"/>
      <c r="W662" s="77" t="n"/>
      <c r="X662" s="77" t="n"/>
      <c r="Y662" s="77" t="n"/>
      <c r="Z662" s="77" t="n"/>
    </row>
    <row r="663">
      <c r="A663" s="77" t="n"/>
      <c r="B663" s="77" t="n"/>
      <c r="C663" s="77" t="n"/>
      <c r="D663" s="77" t="n"/>
      <c r="E663" s="77" t="n"/>
      <c r="F663" s="77" t="n"/>
      <c r="G663" s="77" t="n"/>
      <c r="H663" s="77" t="n"/>
      <c r="I663" s="77" t="n"/>
      <c r="J663" s="77" t="n"/>
      <c r="K663" s="77" t="n"/>
      <c r="L663" s="77" t="n"/>
      <c r="M663" s="77" t="n"/>
      <c r="N663" s="77" t="n"/>
      <c r="O663" s="77" t="n"/>
      <c r="P663" s="77" t="n"/>
      <c r="Q663" s="77" t="n"/>
      <c r="R663" s="77" t="n"/>
      <c r="S663" s="77" t="n"/>
      <c r="T663" s="77" t="n"/>
      <c r="U663" s="77" t="n"/>
      <c r="V663" s="77" t="n"/>
      <c r="W663" s="77" t="n"/>
      <c r="X663" s="77" t="n"/>
      <c r="Y663" s="77" t="n"/>
      <c r="Z663" s="77" t="n"/>
    </row>
    <row r="664">
      <c r="A664" s="77" t="n"/>
      <c r="B664" s="77" t="n"/>
      <c r="C664" s="77" t="n"/>
      <c r="D664" s="77" t="n"/>
      <c r="E664" s="77" t="n"/>
      <c r="F664" s="77" t="n"/>
      <c r="G664" s="77" t="n"/>
      <c r="H664" s="77" t="n"/>
      <c r="I664" s="77" t="n"/>
      <c r="J664" s="77" t="n"/>
      <c r="K664" s="77" t="n"/>
      <c r="L664" s="77" t="n"/>
      <c r="M664" s="77" t="n"/>
      <c r="N664" s="77" t="n"/>
      <c r="O664" s="77" t="n"/>
      <c r="P664" s="77" t="n"/>
      <c r="Q664" s="77" t="n"/>
      <c r="R664" s="77" t="n"/>
      <c r="S664" s="77" t="n"/>
      <c r="T664" s="77" t="n"/>
      <c r="U664" s="77" t="n"/>
      <c r="V664" s="77" t="n"/>
      <c r="W664" s="77" t="n"/>
      <c r="X664" s="77" t="n"/>
      <c r="Y664" s="77" t="n"/>
      <c r="Z664" s="77" t="n"/>
    </row>
    <row r="665">
      <c r="A665" s="77" t="n"/>
      <c r="B665" s="77" t="n"/>
      <c r="C665" s="77" t="n"/>
      <c r="D665" s="77" t="n"/>
      <c r="E665" s="77" t="n"/>
      <c r="F665" s="77" t="n"/>
      <c r="G665" s="77" t="n"/>
      <c r="H665" s="77" t="n"/>
      <c r="I665" s="77" t="n"/>
      <c r="J665" s="77" t="n"/>
      <c r="K665" s="77" t="n"/>
      <c r="L665" s="77" t="n"/>
      <c r="M665" s="77" t="n"/>
      <c r="N665" s="77" t="n"/>
      <c r="O665" s="77" t="n"/>
      <c r="P665" s="77" t="n"/>
      <c r="Q665" s="77" t="n"/>
      <c r="R665" s="77" t="n"/>
      <c r="S665" s="77" t="n"/>
      <c r="T665" s="77" t="n"/>
      <c r="U665" s="77" t="n"/>
      <c r="V665" s="77" t="n"/>
      <c r="W665" s="77" t="n"/>
      <c r="X665" s="77" t="n"/>
      <c r="Y665" s="77" t="n"/>
      <c r="Z665" s="77" t="n"/>
    </row>
    <row r="666">
      <c r="A666" s="77" t="n"/>
      <c r="B666" s="77" t="n"/>
      <c r="C666" s="77" t="n"/>
      <c r="D666" s="77" t="n"/>
      <c r="E666" s="77" t="n"/>
      <c r="F666" s="77" t="n"/>
      <c r="G666" s="77" t="n"/>
      <c r="H666" s="77" t="n"/>
      <c r="I666" s="77" t="n"/>
      <c r="J666" s="77" t="n"/>
      <c r="K666" s="77" t="n"/>
      <c r="L666" s="77" t="n"/>
      <c r="M666" s="77" t="n"/>
      <c r="N666" s="77" t="n"/>
      <c r="O666" s="77" t="n"/>
      <c r="P666" s="77" t="n"/>
      <c r="Q666" s="77" t="n"/>
      <c r="R666" s="77" t="n"/>
      <c r="S666" s="77" t="n"/>
      <c r="T666" s="77" t="n"/>
      <c r="U666" s="77" t="n"/>
      <c r="V666" s="77" t="n"/>
      <c r="W666" s="77" t="n"/>
      <c r="X666" s="77" t="n"/>
      <c r="Y666" s="77" t="n"/>
      <c r="Z666" s="77" t="n"/>
    </row>
    <row r="667">
      <c r="A667" s="77" t="n"/>
      <c r="B667" s="77" t="n"/>
      <c r="C667" s="77" t="n"/>
      <c r="D667" s="77" t="n"/>
      <c r="E667" s="77" t="n"/>
      <c r="F667" s="77" t="n"/>
      <c r="G667" s="77" t="n"/>
      <c r="H667" s="77" t="n"/>
      <c r="I667" s="77" t="n"/>
      <c r="J667" s="77" t="n"/>
      <c r="K667" s="77" t="n"/>
      <c r="L667" s="77" t="n"/>
      <c r="M667" s="77" t="n"/>
      <c r="N667" s="77" t="n"/>
      <c r="O667" s="77" t="n"/>
      <c r="P667" s="77" t="n"/>
      <c r="Q667" s="77" t="n"/>
      <c r="R667" s="77" t="n"/>
      <c r="S667" s="77" t="n"/>
      <c r="T667" s="77" t="n"/>
      <c r="U667" s="77" t="n"/>
      <c r="V667" s="77" t="n"/>
      <c r="W667" s="77" t="n"/>
      <c r="X667" s="77" t="n"/>
      <c r="Y667" s="77" t="n"/>
      <c r="Z667" s="77" t="n"/>
    </row>
    <row r="668">
      <c r="A668" s="77" t="n"/>
      <c r="B668" s="77" t="n"/>
      <c r="C668" s="77" t="n"/>
      <c r="D668" s="77" t="n"/>
      <c r="E668" s="77" t="n"/>
      <c r="F668" s="77" t="n"/>
      <c r="G668" s="77" t="n"/>
      <c r="H668" s="77" t="n"/>
      <c r="I668" s="77" t="n"/>
      <c r="J668" s="77" t="n"/>
      <c r="K668" s="77" t="n"/>
      <c r="L668" s="77" t="n"/>
      <c r="M668" s="77" t="n"/>
      <c r="N668" s="77" t="n"/>
      <c r="O668" s="77" t="n"/>
      <c r="P668" s="77" t="n"/>
      <c r="Q668" s="77" t="n"/>
      <c r="R668" s="77" t="n"/>
      <c r="S668" s="77" t="n"/>
      <c r="T668" s="77" t="n"/>
      <c r="U668" s="77" t="n"/>
      <c r="V668" s="77" t="n"/>
      <c r="W668" s="77" t="n"/>
      <c r="X668" s="77" t="n"/>
      <c r="Y668" s="77" t="n"/>
      <c r="Z668" s="77" t="n"/>
    </row>
    <row r="669">
      <c r="A669" s="77" t="n"/>
      <c r="B669" s="77" t="n"/>
      <c r="C669" s="77" t="n"/>
      <c r="D669" s="77" t="n"/>
      <c r="E669" s="77" t="n"/>
      <c r="F669" s="77" t="n"/>
      <c r="G669" s="77" t="n"/>
      <c r="H669" s="77" t="n"/>
      <c r="I669" s="77" t="n"/>
      <c r="J669" s="77" t="n"/>
      <c r="K669" s="77" t="n"/>
      <c r="L669" s="77" t="n"/>
      <c r="M669" s="77" t="n"/>
      <c r="N669" s="77" t="n"/>
      <c r="O669" s="77" t="n"/>
      <c r="P669" s="77" t="n"/>
      <c r="Q669" s="77" t="n"/>
      <c r="R669" s="77" t="n"/>
      <c r="S669" s="77" t="n"/>
      <c r="T669" s="77" t="n"/>
      <c r="U669" s="77" t="n"/>
      <c r="V669" s="77" t="n"/>
      <c r="W669" s="77" t="n"/>
      <c r="X669" s="77" t="n"/>
      <c r="Y669" s="77" t="n"/>
      <c r="Z669" s="77" t="n"/>
    </row>
    <row r="670">
      <c r="A670" s="77" t="n"/>
      <c r="B670" s="77" t="n"/>
      <c r="C670" s="77" t="n"/>
      <c r="D670" s="77" t="n"/>
      <c r="E670" s="77" t="n"/>
      <c r="F670" s="77" t="n"/>
      <c r="G670" s="77" t="n"/>
      <c r="H670" s="77" t="n"/>
      <c r="I670" s="77" t="n"/>
      <c r="J670" s="77" t="n"/>
      <c r="K670" s="77" t="n"/>
      <c r="L670" s="77" t="n"/>
      <c r="M670" s="77" t="n"/>
      <c r="N670" s="77" t="n"/>
      <c r="O670" s="77" t="n"/>
      <c r="P670" s="77" t="n"/>
      <c r="Q670" s="77" t="n"/>
      <c r="R670" s="77" t="n"/>
      <c r="S670" s="77" t="n"/>
      <c r="T670" s="77" t="n"/>
      <c r="U670" s="77" t="n"/>
      <c r="V670" s="77" t="n"/>
      <c r="W670" s="77" t="n"/>
      <c r="X670" s="77" t="n"/>
      <c r="Y670" s="77" t="n"/>
      <c r="Z670" s="77" t="n"/>
    </row>
    <row r="671">
      <c r="A671" s="77" t="n"/>
      <c r="B671" s="77" t="n"/>
      <c r="C671" s="77" t="n"/>
      <c r="D671" s="77" t="n"/>
      <c r="E671" s="77" t="n"/>
      <c r="F671" s="77" t="n"/>
      <c r="G671" s="77" t="n"/>
      <c r="H671" s="77" t="n"/>
      <c r="I671" s="77" t="n"/>
      <c r="J671" s="77" t="n"/>
      <c r="K671" s="77" t="n"/>
      <c r="L671" s="77" t="n"/>
      <c r="M671" s="77" t="n"/>
      <c r="N671" s="77" t="n"/>
      <c r="O671" s="77" t="n"/>
      <c r="P671" s="77" t="n"/>
      <c r="Q671" s="77" t="n"/>
      <c r="R671" s="77" t="n"/>
      <c r="S671" s="77" t="n"/>
      <c r="T671" s="77" t="n"/>
      <c r="U671" s="77" t="n"/>
      <c r="V671" s="77" t="n"/>
      <c r="W671" s="77" t="n"/>
      <c r="X671" s="77" t="n"/>
      <c r="Y671" s="77" t="n"/>
      <c r="Z671" s="77" t="n"/>
    </row>
    <row r="672">
      <c r="A672" s="77" t="n"/>
      <c r="B672" s="77" t="n"/>
      <c r="C672" s="77" t="n"/>
      <c r="D672" s="77" t="n"/>
      <c r="E672" s="77" t="n"/>
      <c r="F672" s="77" t="n"/>
      <c r="G672" s="77" t="n"/>
      <c r="H672" s="77" t="n"/>
      <c r="I672" s="77" t="n"/>
      <c r="J672" s="77" t="n"/>
      <c r="K672" s="77" t="n"/>
      <c r="L672" s="77" t="n"/>
      <c r="M672" s="77" t="n"/>
      <c r="N672" s="77" t="n"/>
      <c r="O672" s="77" t="n"/>
      <c r="P672" s="77" t="n"/>
      <c r="Q672" s="77" t="n"/>
      <c r="R672" s="77" t="n"/>
      <c r="S672" s="77" t="n"/>
      <c r="T672" s="77" t="n"/>
      <c r="U672" s="77" t="n"/>
      <c r="V672" s="77" t="n"/>
      <c r="W672" s="77" t="n"/>
      <c r="X672" s="77" t="n"/>
      <c r="Y672" s="77" t="n"/>
      <c r="Z672" s="77" t="n"/>
    </row>
    <row r="673">
      <c r="A673" s="77" t="n"/>
      <c r="B673" s="77" t="n"/>
      <c r="C673" s="77" t="n"/>
      <c r="D673" s="77" t="n"/>
      <c r="E673" s="77" t="n"/>
      <c r="F673" s="77" t="n"/>
      <c r="G673" s="77" t="n"/>
      <c r="H673" s="77" t="n"/>
      <c r="I673" s="77" t="n"/>
      <c r="J673" s="77" t="n"/>
      <c r="K673" s="77" t="n"/>
      <c r="L673" s="77" t="n"/>
      <c r="M673" s="77" t="n"/>
      <c r="N673" s="77" t="n"/>
      <c r="O673" s="77" t="n"/>
      <c r="P673" s="77" t="n"/>
      <c r="Q673" s="77" t="n"/>
      <c r="R673" s="77" t="n"/>
      <c r="S673" s="77" t="n"/>
      <c r="T673" s="77" t="n"/>
      <c r="U673" s="77" t="n"/>
      <c r="V673" s="77" t="n"/>
      <c r="W673" s="77" t="n"/>
      <c r="X673" s="77" t="n"/>
      <c r="Y673" s="77" t="n"/>
      <c r="Z673" s="77" t="n"/>
    </row>
    <row r="674">
      <c r="A674" s="77" t="n"/>
      <c r="B674" s="77" t="n"/>
      <c r="C674" s="77" t="n"/>
      <c r="D674" s="77" t="n"/>
      <c r="E674" s="77" t="n"/>
      <c r="F674" s="77" t="n"/>
      <c r="G674" s="77" t="n"/>
      <c r="H674" s="77" t="n"/>
      <c r="I674" s="77" t="n"/>
      <c r="J674" s="77" t="n"/>
      <c r="K674" s="77" t="n"/>
      <c r="L674" s="77" t="n"/>
      <c r="M674" s="77" t="n"/>
      <c r="N674" s="77" t="n"/>
      <c r="O674" s="77" t="n"/>
      <c r="P674" s="77" t="n"/>
      <c r="Q674" s="77" t="n"/>
      <c r="R674" s="77" t="n"/>
      <c r="S674" s="77" t="n"/>
      <c r="T674" s="77" t="n"/>
      <c r="U674" s="77" t="n"/>
      <c r="V674" s="77" t="n"/>
      <c r="W674" s="77" t="n"/>
      <c r="X674" s="77" t="n"/>
      <c r="Y674" s="77" t="n"/>
      <c r="Z674" s="77" t="n"/>
    </row>
    <row r="675">
      <c r="A675" s="77" t="n"/>
      <c r="B675" s="77" t="n"/>
      <c r="C675" s="77" t="n"/>
      <c r="D675" s="77" t="n"/>
      <c r="E675" s="77" t="n"/>
      <c r="F675" s="77" t="n"/>
      <c r="G675" s="77" t="n"/>
      <c r="H675" s="77" t="n"/>
      <c r="I675" s="77" t="n"/>
      <c r="J675" s="77" t="n"/>
      <c r="K675" s="77" t="n"/>
      <c r="L675" s="77" t="n"/>
      <c r="M675" s="77" t="n"/>
      <c r="N675" s="77" t="n"/>
      <c r="O675" s="77" t="n"/>
      <c r="P675" s="77" t="n"/>
      <c r="Q675" s="77" t="n"/>
      <c r="R675" s="77" t="n"/>
      <c r="S675" s="77" t="n"/>
      <c r="T675" s="77" t="n"/>
      <c r="U675" s="77" t="n"/>
      <c r="V675" s="77" t="n"/>
      <c r="W675" s="77" t="n"/>
      <c r="X675" s="77" t="n"/>
      <c r="Y675" s="77" t="n"/>
      <c r="Z675" s="77" t="n"/>
    </row>
    <row r="676">
      <c r="A676" s="77" t="n"/>
      <c r="B676" s="77" t="n"/>
      <c r="C676" s="77" t="n"/>
      <c r="D676" s="77" t="n"/>
      <c r="E676" s="77" t="n"/>
      <c r="F676" s="77" t="n"/>
      <c r="G676" s="77" t="n"/>
      <c r="H676" s="77" t="n"/>
      <c r="I676" s="77" t="n"/>
      <c r="J676" s="77" t="n"/>
      <c r="K676" s="77" t="n"/>
      <c r="L676" s="77" t="n"/>
      <c r="M676" s="77" t="n"/>
      <c r="N676" s="77" t="n"/>
      <c r="O676" s="77" t="n"/>
      <c r="P676" s="77" t="n"/>
      <c r="Q676" s="77" t="n"/>
      <c r="R676" s="77" t="n"/>
      <c r="S676" s="77" t="n"/>
      <c r="T676" s="77" t="n"/>
      <c r="U676" s="77" t="n"/>
      <c r="V676" s="77" t="n"/>
      <c r="W676" s="77" t="n"/>
      <c r="X676" s="77" t="n"/>
      <c r="Y676" s="77" t="n"/>
      <c r="Z676" s="77" t="n"/>
    </row>
    <row r="677">
      <c r="A677" s="77" t="n"/>
      <c r="B677" s="77" t="n"/>
      <c r="C677" s="77" t="n"/>
      <c r="D677" s="77" t="n"/>
      <c r="E677" s="77" t="n"/>
      <c r="F677" s="77" t="n"/>
      <c r="G677" s="77" t="n"/>
      <c r="H677" s="77" t="n"/>
      <c r="I677" s="77" t="n"/>
      <c r="J677" s="77" t="n"/>
      <c r="K677" s="77" t="n"/>
      <c r="L677" s="77" t="n"/>
      <c r="M677" s="77" t="n"/>
      <c r="N677" s="77" t="n"/>
      <c r="O677" s="77" t="n"/>
      <c r="P677" s="77" t="n"/>
      <c r="Q677" s="77" t="n"/>
      <c r="R677" s="77" t="n"/>
      <c r="S677" s="77" t="n"/>
      <c r="T677" s="77" t="n"/>
      <c r="U677" s="77" t="n"/>
      <c r="V677" s="77" t="n"/>
      <c r="W677" s="77" t="n"/>
      <c r="X677" s="77" t="n"/>
      <c r="Y677" s="77" t="n"/>
      <c r="Z677" s="77" t="n"/>
    </row>
    <row r="678">
      <c r="A678" s="77" t="n"/>
      <c r="B678" s="77" t="n"/>
      <c r="C678" s="77" t="n"/>
      <c r="D678" s="77" t="n"/>
      <c r="E678" s="77" t="n"/>
      <c r="F678" s="77" t="n"/>
      <c r="G678" s="77" t="n"/>
      <c r="H678" s="77" t="n"/>
      <c r="I678" s="77" t="n"/>
      <c r="J678" s="77" t="n"/>
      <c r="K678" s="77" t="n"/>
      <c r="L678" s="77" t="n"/>
      <c r="M678" s="77" t="n"/>
      <c r="N678" s="77" t="n"/>
      <c r="O678" s="77" t="n"/>
      <c r="P678" s="77" t="n"/>
      <c r="Q678" s="77" t="n"/>
      <c r="R678" s="77" t="n"/>
      <c r="S678" s="77" t="n"/>
      <c r="T678" s="77" t="n"/>
      <c r="U678" s="77" t="n"/>
      <c r="V678" s="77" t="n"/>
      <c r="W678" s="77" t="n"/>
      <c r="X678" s="77" t="n"/>
      <c r="Y678" s="77" t="n"/>
      <c r="Z678" s="77" t="n"/>
    </row>
    <row r="679">
      <c r="A679" s="77" t="n"/>
      <c r="B679" s="77" t="n"/>
      <c r="C679" s="77" t="n"/>
      <c r="D679" s="77" t="n"/>
      <c r="E679" s="77" t="n"/>
      <c r="F679" s="77" t="n"/>
      <c r="G679" s="77" t="n"/>
      <c r="H679" s="77" t="n"/>
      <c r="I679" s="77" t="n"/>
      <c r="J679" s="77" t="n"/>
      <c r="K679" s="77" t="n"/>
      <c r="L679" s="77" t="n"/>
      <c r="M679" s="77" t="n"/>
      <c r="N679" s="77" t="n"/>
      <c r="O679" s="77" t="n"/>
      <c r="P679" s="77" t="n"/>
      <c r="Q679" s="77" t="n"/>
      <c r="R679" s="77" t="n"/>
      <c r="S679" s="77" t="n"/>
      <c r="T679" s="77" t="n"/>
      <c r="U679" s="77" t="n"/>
      <c r="V679" s="77" t="n"/>
      <c r="W679" s="77" t="n"/>
      <c r="X679" s="77" t="n"/>
      <c r="Y679" s="77" t="n"/>
      <c r="Z679" s="77" t="n"/>
    </row>
    <row r="680">
      <c r="A680" s="77" t="n"/>
      <c r="B680" s="77" t="n"/>
      <c r="C680" s="77" t="n"/>
      <c r="D680" s="77" t="n"/>
      <c r="E680" s="77" t="n"/>
      <c r="F680" s="77" t="n"/>
      <c r="G680" s="77" t="n"/>
      <c r="H680" s="77" t="n"/>
      <c r="I680" s="77" t="n"/>
      <c r="J680" s="77" t="n"/>
      <c r="K680" s="77" t="n"/>
      <c r="L680" s="77" t="n"/>
      <c r="M680" s="77" t="n"/>
      <c r="N680" s="77" t="n"/>
      <c r="O680" s="77" t="n"/>
      <c r="P680" s="77" t="n"/>
      <c r="Q680" s="77" t="n"/>
      <c r="R680" s="77" t="n"/>
      <c r="S680" s="77" t="n"/>
      <c r="T680" s="77" t="n"/>
      <c r="U680" s="77" t="n"/>
      <c r="V680" s="77" t="n"/>
      <c r="W680" s="77" t="n"/>
      <c r="X680" s="77" t="n"/>
      <c r="Y680" s="77" t="n"/>
      <c r="Z680" s="77" t="n"/>
    </row>
    <row r="681">
      <c r="A681" s="77" t="n"/>
      <c r="B681" s="77" t="n"/>
      <c r="C681" s="77" t="n"/>
      <c r="D681" s="77" t="n"/>
      <c r="E681" s="77" t="n"/>
      <c r="F681" s="77" t="n"/>
      <c r="G681" s="77" t="n"/>
      <c r="H681" s="77" t="n"/>
      <c r="I681" s="77" t="n"/>
      <c r="J681" s="77" t="n"/>
      <c r="K681" s="77" t="n"/>
      <c r="L681" s="77" t="n"/>
      <c r="M681" s="77" t="n"/>
      <c r="N681" s="77" t="n"/>
      <c r="O681" s="77" t="n"/>
      <c r="P681" s="77" t="n"/>
      <c r="Q681" s="77" t="n"/>
      <c r="R681" s="77" t="n"/>
      <c r="S681" s="77" t="n"/>
      <c r="T681" s="77" t="n"/>
      <c r="U681" s="77" t="n"/>
      <c r="V681" s="77" t="n"/>
      <c r="W681" s="77" t="n"/>
      <c r="X681" s="77" t="n"/>
      <c r="Y681" s="77" t="n"/>
      <c r="Z681" s="77" t="n"/>
    </row>
    <row r="682">
      <c r="A682" s="77" t="n"/>
      <c r="B682" s="77" t="n"/>
      <c r="C682" s="77" t="n"/>
      <c r="D682" s="77" t="n"/>
      <c r="E682" s="77" t="n"/>
      <c r="F682" s="77" t="n"/>
      <c r="G682" s="77" t="n"/>
      <c r="H682" s="77" t="n"/>
      <c r="I682" s="77" t="n"/>
      <c r="J682" s="77" t="n"/>
      <c r="K682" s="77" t="n"/>
      <c r="L682" s="77" t="n"/>
      <c r="M682" s="77" t="n"/>
      <c r="N682" s="77" t="n"/>
      <c r="O682" s="77" t="n"/>
      <c r="P682" s="77" t="n"/>
      <c r="Q682" s="77" t="n"/>
      <c r="R682" s="77" t="n"/>
      <c r="S682" s="77" t="n"/>
      <c r="T682" s="77" t="n"/>
      <c r="U682" s="77" t="n"/>
      <c r="V682" s="77" t="n"/>
      <c r="W682" s="77" t="n"/>
      <c r="X682" s="77" t="n"/>
      <c r="Y682" s="77" t="n"/>
      <c r="Z682" s="77" t="n"/>
    </row>
    <row r="683">
      <c r="A683" s="77" t="n"/>
      <c r="B683" s="77" t="n"/>
      <c r="C683" s="77" t="n"/>
      <c r="D683" s="77" t="n"/>
      <c r="E683" s="77" t="n"/>
      <c r="F683" s="77" t="n"/>
      <c r="G683" s="77" t="n"/>
      <c r="H683" s="77" t="n"/>
      <c r="I683" s="77" t="n"/>
      <c r="J683" s="77" t="n"/>
      <c r="K683" s="77" t="n"/>
      <c r="L683" s="77" t="n"/>
      <c r="M683" s="77" t="n"/>
      <c r="N683" s="77" t="n"/>
      <c r="O683" s="77" t="n"/>
      <c r="P683" s="77" t="n"/>
      <c r="Q683" s="77" t="n"/>
      <c r="R683" s="77" t="n"/>
      <c r="S683" s="77" t="n"/>
      <c r="T683" s="77" t="n"/>
      <c r="U683" s="77" t="n"/>
      <c r="V683" s="77" t="n"/>
      <c r="W683" s="77" t="n"/>
      <c r="X683" s="77" t="n"/>
      <c r="Y683" s="77" t="n"/>
      <c r="Z683" s="77" t="n"/>
    </row>
    <row r="684">
      <c r="A684" s="77" t="n"/>
      <c r="B684" s="77" t="n"/>
      <c r="C684" s="77" t="n"/>
      <c r="D684" s="77" t="n"/>
      <c r="E684" s="77" t="n"/>
      <c r="F684" s="77" t="n"/>
      <c r="G684" s="77" t="n"/>
      <c r="H684" s="77" t="n"/>
      <c r="I684" s="77" t="n"/>
      <c r="J684" s="77" t="n"/>
      <c r="K684" s="77" t="n"/>
      <c r="L684" s="77" t="n"/>
      <c r="M684" s="77" t="n"/>
      <c r="N684" s="77" t="n"/>
      <c r="O684" s="77" t="n"/>
      <c r="P684" s="77" t="n"/>
      <c r="Q684" s="77" t="n"/>
      <c r="R684" s="77" t="n"/>
      <c r="S684" s="77" t="n"/>
      <c r="T684" s="77" t="n"/>
      <c r="U684" s="77" t="n"/>
      <c r="V684" s="77" t="n"/>
      <c r="W684" s="77" t="n"/>
      <c r="X684" s="77" t="n"/>
      <c r="Y684" s="77" t="n"/>
      <c r="Z684" s="77" t="n"/>
    </row>
    <row r="685">
      <c r="A685" s="77" t="n"/>
      <c r="B685" s="77" t="n"/>
      <c r="C685" s="77" t="n"/>
      <c r="D685" s="77" t="n"/>
      <c r="E685" s="77" t="n"/>
      <c r="F685" s="77" t="n"/>
      <c r="G685" s="77" t="n"/>
      <c r="H685" s="77" t="n"/>
      <c r="I685" s="77" t="n"/>
      <c r="J685" s="77" t="n"/>
      <c r="K685" s="77" t="n"/>
      <c r="L685" s="77" t="n"/>
      <c r="M685" s="77" t="n"/>
      <c r="N685" s="77" t="n"/>
      <c r="O685" s="77" t="n"/>
      <c r="P685" s="77" t="n"/>
      <c r="Q685" s="77" t="n"/>
      <c r="R685" s="77" t="n"/>
      <c r="S685" s="77" t="n"/>
      <c r="T685" s="77" t="n"/>
      <c r="U685" s="77" t="n"/>
      <c r="V685" s="77" t="n"/>
      <c r="W685" s="77" t="n"/>
      <c r="X685" s="77" t="n"/>
      <c r="Y685" s="77" t="n"/>
      <c r="Z685" s="77" t="n"/>
    </row>
    <row r="686">
      <c r="A686" s="77" t="n"/>
      <c r="B686" s="77" t="n"/>
      <c r="C686" s="77" t="n"/>
      <c r="D686" s="77" t="n"/>
      <c r="E686" s="77" t="n"/>
      <c r="F686" s="77" t="n"/>
      <c r="G686" s="77" t="n"/>
      <c r="H686" s="77" t="n"/>
      <c r="I686" s="77" t="n"/>
      <c r="J686" s="77" t="n"/>
      <c r="K686" s="77" t="n"/>
      <c r="L686" s="77" t="n"/>
      <c r="M686" s="77" t="n"/>
      <c r="N686" s="77" t="n"/>
      <c r="O686" s="77" t="n"/>
      <c r="P686" s="77" t="n"/>
      <c r="Q686" s="77" t="n"/>
      <c r="R686" s="77" t="n"/>
      <c r="S686" s="77" t="n"/>
      <c r="T686" s="77" t="n"/>
      <c r="U686" s="77" t="n"/>
      <c r="V686" s="77" t="n"/>
      <c r="W686" s="77" t="n"/>
      <c r="X686" s="77" t="n"/>
      <c r="Y686" s="77" t="n"/>
      <c r="Z686" s="77" t="n"/>
    </row>
    <row r="687">
      <c r="A687" s="77" t="n"/>
      <c r="B687" s="77" t="n"/>
      <c r="C687" s="77" t="n"/>
      <c r="D687" s="77" t="n"/>
      <c r="E687" s="77" t="n"/>
      <c r="F687" s="77" t="n"/>
      <c r="G687" s="77" t="n"/>
      <c r="H687" s="77" t="n"/>
      <c r="I687" s="77" t="n"/>
      <c r="J687" s="77" t="n"/>
      <c r="K687" s="77" t="n"/>
      <c r="L687" s="77" t="n"/>
      <c r="M687" s="77" t="n"/>
      <c r="N687" s="77" t="n"/>
      <c r="O687" s="77" t="n"/>
      <c r="P687" s="77" t="n"/>
      <c r="Q687" s="77" t="n"/>
      <c r="R687" s="77" t="n"/>
      <c r="S687" s="77" t="n"/>
      <c r="T687" s="77" t="n"/>
      <c r="U687" s="77" t="n"/>
      <c r="V687" s="77" t="n"/>
      <c r="W687" s="77" t="n"/>
      <c r="X687" s="77" t="n"/>
      <c r="Y687" s="77" t="n"/>
      <c r="Z687" s="77" t="n"/>
    </row>
    <row r="688">
      <c r="A688" s="77" t="n"/>
      <c r="B688" s="77" t="n"/>
      <c r="C688" s="77" t="n"/>
      <c r="D688" s="77" t="n"/>
      <c r="E688" s="77" t="n"/>
      <c r="F688" s="77" t="n"/>
      <c r="G688" s="77" t="n"/>
      <c r="H688" s="77" t="n"/>
      <c r="I688" s="77" t="n"/>
      <c r="J688" s="77" t="n"/>
      <c r="K688" s="77" t="n"/>
      <c r="L688" s="77" t="n"/>
      <c r="M688" s="77" t="n"/>
      <c r="N688" s="77" t="n"/>
      <c r="O688" s="77" t="n"/>
      <c r="P688" s="77" t="n"/>
      <c r="Q688" s="77" t="n"/>
      <c r="R688" s="77" t="n"/>
      <c r="S688" s="77" t="n"/>
      <c r="T688" s="77" t="n"/>
      <c r="U688" s="77" t="n"/>
      <c r="V688" s="77" t="n"/>
      <c r="W688" s="77" t="n"/>
      <c r="X688" s="77" t="n"/>
      <c r="Y688" s="77" t="n"/>
      <c r="Z688" s="77" t="n"/>
    </row>
    <row r="689">
      <c r="A689" s="77" t="n"/>
      <c r="B689" s="77" t="n"/>
      <c r="C689" s="77" t="n"/>
      <c r="D689" s="77" t="n"/>
      <c r="E689" s="77" t="n"/>
      <c r="F689" s="77" t="n"/>
      <c r="G689" s="77" t="n"/>
      <c r="H689" s="77" t="n"/>
      <c r="I689" s="77" t="n"/>
      <c r="J689" s="77" t="n"/>
      <c r="K689" s="77" t="n"/>
      <c r="L689" s="77" t="n"/>
      <c r="M689" s="77" t="n"/>
      <c r="N689" s="77" t="n"/>
      <c r="O689" s="77" t="n"/>
      <c r="P689" s="77" t="n"/>
      <c r="Q689" s="77" t="n"/>
      <c r="R689" s="77" t="n"/>
      <c r="S689" s="77" t="n"/>
      <c r="T689" s="77" t="n"/>
      <c r="U689" s="77" t="n"/>
      <c r="V689" s="77" t="n"/>
      <c r="W689" s="77" t="n"/>
      <c r="X689" s="77" t="n"/>
      <c r="Y689" s="77" t="n"/>
      <c r="Z689" s="77" t="n"/>
    </row>
    <row r="690">
      <c r="A690" s="77" t="n"/>
      <c r="B690" s="77" t="n"/>
      <c r="C690" s="77" t="n"/>
      <c r="D690" s="77" t="n"/>
      <c r="E690" s="77" t="n"/>
      <c r="F690" s="77" t="n"/>
      <c r="G690" s="77" t="n"/>
      <c r="H690" s="77" t="n"/>
      <c r="I690" s="77" t="n"/>
      <c r="J690" s="77" t="n"/>
      <c r="K690" s="77" t="n"/>
      <c r="L690" s="77" t="n"/>
      <c r="M690" s="77" t="n"/>
      <c r="N690" s="77" t="n"/>
      <c r="O690" s="77" t="n"/>
      <c r="P690" s="77" t="n"/>
      <c r="Q690" s="77" t="n"/>
      <c r="R690" s="77" t="n"/>
      <c r="S690" s="77" t="n"/>
      <c r="T690" s="77" t="n"/>
      <c r="U690" s="77" t="n"/>
      <c r="V690" s="77" t="n"/>
      <c r="W690" s="77" t="n"/>
      <c r="X690" s="77" t="n"/>
      <c r="Y690" s="77" t="n"/>
      <c r="Z690" s="77" t="n"/>
    </row>
    <row r="691">
      <c r="A691" s="77" t="n"/>
      <c r="B691" s="77" t="n"/>
      <c r="C691" s="77" t="n"/>
      <c r="D691" s="77" t="n"/>
      <c r="E691" s="77" t="n"/>
      <c r="F691" s="77" t="n"/>
      <c r="G691" s="77" t="n"/>
      <c r="H691" s="77" t="n"/>
      <c r="I691" s="77" t="n"/>
      <c r="J691" s="77" t="n"/>
      <c r="K691" s="77" t="n"/>
      <c r="L691" s="77" t="n"/>
      <c r="M691" s="77" t="n"/>
      <c r="N691" s="77" t="n"/>
      <c r="O691" s="77" t="n"/>
      <c r="P691" s="77" t="n"/>
      <c r="Q691" s="77" t="n"/>
      <c r="R691" s="77" t="n"/>
      <c r="S691" s="77" t="n"/>
      <c r="T691" s="77" t="n"/>
      <c r="U691" s="77" t="n"/>
      <c r="V691" s="77" t="n"/>
      <c r="W691" s="77" t="n"/>
      <c r="X691" s="77" t="n"/>
      <c r="Y691" s="77" t="n"/>
      <c r="Z691" s="77" t="n"/>
    </row>
    <row r="692">
      <c r="A692" s="77" t="n"/>
      <c r="B692" s="77" t="n"/>
      <c r="C692" s="77" t="n"/>
      <c r="D692" s="77" t="n"/>
      <c r="E692" s="77" t="n"/>
      <c r="F692" s="77" t="n"/>
      <c r="G692" s="77" t="n"/>
      <c r="H692" s="77" t="n"/>
      <c r="I692" s="77" t="n"/>
      <c r="J692" s="77" t="n"/>
      <c r="K692" s="77" t="n"/>
      <c r="L692" s="77" t="n"/>
      <c r="M692" s="77" t="n"/>
      <c r="N692" s="77" t="n"/>
      <c r="O692" s="77" t="n"/>
      <c r="P692" s="77" t="n"/>
      <c r="Q692" s="77" t="n"/>
      <c r="R692" s="77" t="n"/>
      <c r="S692" s="77" t="n"/>
      <c r="T692" s="77" t="n"/>
      <c r="U692" s="77" t="n"/>
      <c r="V692" s="77" t="n"/>
      <c r="W692" s="77" t="n"/>
      <c r="X692" s="77" t="n"/>
      <c r="Y692" s="77" t="n"/>
      <c r="Z692" s="77" t="n"/>
    </row>
    <row r="693">
      <c r="A693" s="77" t="n"/>
      <c r="B693" s="77" t="n"/>
      <c r="C693" s="77" t="n"/>
      <c r="D693" s="77" t="n"/>
      <c r="E693" s="77" t="n"/>
      <c r="F693" s="77" t="n"/>
      <c r="G693" s="77" t="n"/>
      <c r="H693" s="77" t="n"/>
      <c r="I693" s="77" t="n"/>
      <c r="J693" s="77" t="n"/>
      <c r="K693" s="77" t="n"/>
      <c r="L693" s="77" t="n"/>
      <c r="M693" s="77" t="n"/>
      <c r="N693" s="77" t="n"/>
      <c r="O693" s="77" t="n"/>
      <c r="P693" s="77" t="n"/>
      <c r="Q693" s="77" t="n"/>
      <c r="R693" s="77" t="n"/>
      <c r="S693" s="77" t="n"/>
      <c r="T693" s="77" t="n"/>
      <c r="U693" s="77" t="n"/>
      <c r="V693" s="77" t="n"/>
      <c r="W693" s="77" t="n"/>
      <c r="X693" s="77" t="n"/>
      <c r="Y693" s="77" t="n"/>
      <c r="Z693" s="77" t="n"/>
    </row>
    <row r="694">
      <c r="A694" s="77" t="n"/>
      <c r="B694" s="77" t="n"/>
      <c r="C694" s="77" t="n"/>
      <c r="D694" s="77" t="n"/>
      <c r="E694" s="77" t="n"/>
      <c r="F694" s="77" t="n"/>
      <c r="G694" s="77" t="n"/>
      <c r="H694" s="77" t="n"/>
      <c r="I694" s="77" t="n"/>
      <c r="J694" s="77" t="n"/>
      <c r="K694" s="77" t="n"/>
      <c r="L694" s="77" t="n"/>
      <c r="M694" s="77" t="n"/>
      <c r="N694" s="77" t="n"/>
      <c r="O694" s="77" t="n"/>
      <c r="P694" s="77" t="n"/>
      <c r="Q694" s="77" t="n"/>
      <c r="R694" s="77" t="n"/>
      <c r="S694" s="77" t="n"/>
      <c r="T694" s="77" t="n"/>
      <c r="U694" s="77" t="n"/>
      <c r="V694" s="77" t="n"/>
      <c r="W694" s="77" t="n"/>
      <c r="X694" s="77" t="n"/>
      <c r="Y694" s="77" t="n"/>
      <c r="Z694" s="77" t="n"/>
    </row>
    <row r="695">
      <c r="A695" s="77" t="n"/>
      <c r="B695" s="77" t="n"/>
      <c r="C695" s="77" t="n"/>
      <c r="D695" s="77" t="n"/>
      <c r="E695" s="77" t="n"/>
      <c r="F695" s="77" t="n"/>
      <c r="G695" s="77" t="n"/>
      <c r="H695" s="77" t="n"/>
      <c r="I695" s="77" t="n"/>
      <c r="J695" s="77" t="n"/>
      <c r="K695" s="77" t="n"/>
      <c r="L695" s="77" t="n"/>
      <c r="M695" s="77" t="n"/>
      <c r="N695" s="77" t="n"/>
      <c r="O695" s="77" t="n"/>
      <c r="P695" s="77" t="n"/>
      <c r="Q695" s="77" t="n"/>
      <c r="R695" s="77" t="n"/>
      <c r="S695" s="77" t="n"/>
      <c r="T695" s="77" t="n"/>
      <c r="U695" s="77" t="n"/>
      <c r="V695" s="77" t="n"/>
      <c r="W695" s="77" t="n"/>
      <c r="X695" s="77" t="n"/>
      <c r="Y695" s="77" t="n"/>
      <c r="Z695" s="77" t="n"/>
    </row>
    <row r="696">
      <c r="A696" s="77" t="n"/>
      <c r="B696" s="77" t="n"/>
      <c r="C696" s="77" t="n"/>
      <c r="D696" s="77" t="n"/>
      <c r="E696" s="77" t="n"/>
      <c r="F696" s="77" t="n"/>
      <c r="G696" s="77" t="n"/>
      <c r="H696" s="77" t="n"/>
      <c r="I696" s="77" t="n"/>
      <c r="J696" s="77" t="n"/>
      <c r="K696" s="77" t="n"/>
      <c r="L696" s="77" t="n"/>
      <c r="M696" s="77" t="n"/>
      <c r="N696" s="77" t="n"/>
      <c r="O696" s="77" t="n"/>
      <c r="P696" s="77" t="n"/>
      <c r="Q696" s="77" t="n"/>
      <c r="R696" s="77" t="n"/>
      <c r="S696" s="77" t="n"/>
      <c r="T696" s="77" t="n"/>
      <c r="U696" s="77" t="n"/>
      <c r="V696" s="77" t="n"/>
      <c r="W696" s="77" t="n"/>
      <c r="X696" s="77" t="n"/>
      <c r="Y696" s="77" t="n"/>
      <c r="Z696" s="77" t="n"/>
    </row>
    <row r="697">
      <c r="A697" s="77" t="n"/>
      <c r="B697" s="77" t="n"/>
      <c r="C697" s="77" t="n"/>
      <c r="D697" s="77" t="n"/>
      <c r="E697" s="77" t="n"/>
      <c r="F697" s="77" t="n"/>
      <c r="G697" s="77" t="n"/>
      <c r="H697" s="77" t="n"/>
      <c r="I697" s="77" t="n"/>
      <c r="J697" s="77" t="n"/>
      <c r="K697" s="77" t="n"/>
      <c r="L697" s="77" t="n"/>
      <c r="M697" s="77" t="n"/>
      <c r="N697" s="77" t="n"/>
      <c r="O697" s="77" t="n"/>
      <c r="P697" s="77" t="n"/>
      <c r="Q697" s="77" t="n"/>
      <c r="R697" s="77" t="n"/>
      <c r="S697" s="77" t="n"/>
      <c r="T697" s="77" t="n"/>
      <c r="U697" s="77" t="n"/>
      <c r="V697" s="77" t="n"/>
      <c r="W697" s="77" t="n"/>
      <c r="X697" s="77" t="n"/>
      <c r="Y697" s="77" t="n"/>
      <c r="Z697" s="77" t="n"/>
    </row>
    <row r="698">
      <c r="A698" s="77" t="n"/>
      <c r="B698" s="77" t="n"/>
      <c r="C698" s="77" t="n"/>
      <c r="D698" s="77" t="n"/>
      <c r="E698" s="77" t="n"/>
      <c r="F698" s="77" t="n"/>
      <c r="G698" s="77" t="n"/>
      <c r="H698" s="77" t="n"/>
      <c r="I698" s="77" t="n"/>
      <c r="J698" s="77" t="n"/>
      <c r="K698" s="77" t="n"/>
      <c r="L698" s="77" t="n"/>
      <c r="M698" s="77" t="n"/>
      <c r="N698" s="77" t="n"/>
      <c r="O698" s="77" t="n"/>
      <c r="P698" s="77" t="n"/>
      <c r="Q698" s="77" t="n"/>
      <c r="R698" s="77" t="n"/>
      <c r="S698" s="77" t="n"/>
      <c r="T698" s="77" t="n"/>
      <c r="U698" s="77" t="n"/>
      <c r="V698" s="77" t="n"/>
      <c r="W698" s="77" t="n"/>
      <c r="X698" s="77" t="n"/>
      <c r="Y698" s="77" t="n"/>
      <c r="Z698" s="77" t="n"/>
    </row>
    <row r="699">
      <c r="A699" s="77" t="n"/>
      <c r="B699" s="77" t="n"/>
      <c r="C699" s="77" t="n"/>
      <c r="D699" s="77" t="n"/>
      <c r="E699" s="77" t="n"/>
      <c r="F699" s="77" t="n"/>
      <c r="G699" s="77" t="n"/>
      <c r="H699" s="77" t="n"/>
      <c r="I699" s="77" t="n"/>
      <c r="J699" s="77" t="n"/>
      <c r="K699" s="77" t="n"/>
      <c r="L699" s="77" t="n"/>
      <c r="M699" s="77" t="n"/>
      <c r="N699" s="77" t="n"/>
      <c r="O699" s="77" t="n"/>
      <c r="P699" s="77" t="n"/>
      <c r="Q699" s="77" t="n"/>
      <c r="R699" s="77" t="n"/>
      <c r="S699" s="77" t="n"/>
      <c r="T699" s="77" t="n"/>
      <c r="U699" s="77" t="n"/>
      <c r="V699" s="77" t="n"/>
      <c r="W699" s="77" t="n"/>
      <c r="X699" s="77" t="n"/>
      <c r="Y699" s="77" t="n"/>
      <c r="Z699" s="77" t="n"/>
    </row>
    <row r="700">
      <c r="A700" s="77" t="n"/>
      <c r="B700" s="77" t="n"/>
      <c r="C700" s="77" t="n"/>
      <c r="D700" s="77" t="n"/>
      <c r="E700" s="77" t="n"/>
      <c r="F700" s="77" t="n"/>
      <c r="G700" s="77" t="n"/>
      <c r="H700" s="77" t="n"/>
      <c r="I700" s="77" t="n"/>
      <c r="J700" s="77" t="n"/>
      <c r="K700" s="77" t="n"/>
      <c r="L700" s="77" t="n"/>
      <c r="M700" s="77" t="n"/>
      <c r="N700" s="77" t="n"/>
      <c r="O700" s="77" t="n"/>
      <c r="P700" s="77" t="n"/>
      <c r="Q700" s="77" t="n"/>
      <c r="R700" s="77" t="n"/>
      <c r="S700" s="77" t="n"/>
      <c r="T700" s="77" t="n"/>
      <c r="U700" s="77" t="n"/>
      <c r="V700" s="77" t="n"/>
      <c r="W700" s="77" t="n"/>
      <c r="X700" s="77" t="n"/>
      <c r="Y700" s="77" t="n"/>
      <c r="Z700" s="77" t="n"/>
    </row>
    <row r="701">
      <c r="A701" s="77" t="n"/>
      <c r="B701" s="77" t="n"/>
      <c r="C701" s="77" t="n"/>
      <c r="D701" s="77" t="n"/>
      <c r="E701" s="77" t="n"/>
      <c r="F701" s="77" t="n"/>
      <c r="G701" s="77" t="n"/>
      <c r="H701" s="77" t="n"/>
      <c r="I701" s="77" t="n"/>
      <c r="J701" s="77" t="n"/>
      <c r="K701" s="77" t="n"/>
      <c r="L701" s="77" t="n"/>
      <c r="M701" s="77" t="n"/>
      <c r="N701" s="77" t="n"/>
      <c r="O701" s="77" t="n"/>
      <c r="P701" s="77" t="n"/>
      <c r="Q701" s="77" t="n"/>
      <c r="R701" s="77" t="n"/>
      <c r="S701" s="77" t="n"/>
      <c r="T701" s="77" t="n"/>
      <c r="U701" s="77" t="n"/>
      <c r="V701" s="77" t="n"/>
      <c r="W701" s="77" t="n"/>
      <c r="X701" s="77" t="n"/>
      <c r="Y701" s="77" t="n"/>
      <c r="Z701" s="77" t="n"/>
    </row>
    <row r="702">
      <c r="A702" s="77" t="n"/>
      <c r="B702" s="77" t="n"/>
      <c r="C702" s="77" t="n"/>
      <c r="D702" s="77" t="n"/>
      <c r="E702" s="77" t="n"/>
      <c r="F702" s="77" t="n"/>
      <c r="G702" s="77" t="n"/>
      <c r="H702" s="77" t="n"/>
      <c r="I702" s="77" t="n"/>
      <c r="J702" s="77" t="n"/>
      <c r="K702" s="77" t="n"/>
      <c r="L702" s="77" t="n"/>
      <c r="M702" s="77" t="n"/>
      <c r="N702" s="77" t="n"/>
      <c r="O702" s="77" t="n"/>
      <c r="P702" s="77" t="n"/>
      <c r="Q702" s="77" t="n"/>
      <c r="R702" s="77" t="n"/>
      <c r="S702" s="77" t="n"/>
      <c r="T702" s="77" t="n"/>
      <c r="U702" s="77" t="n"/>
      <c r="V702" s="77" t="n"/>
      <c r="W702" s="77" t="n"/>
      <c r="X702" s="77" t="n"/>
      <c r="Y702" s="77" t="n"/>
      <c r="Z702" s="77" t="n"/>
    </row>
    <row r="703">
      <c r="A703" s="77" t="n"/>
      <c r="B703" s="77" t="n"/>
      <c r="C703" s="77" t="n"/>
      <c r="D703" s="77" t="n"/>
      <c r="E703" s="77" t="n"/>
      <c r="F703" s="77" t="n"/>
      <c r="G703" s="77" t="n"/>
      <c r="H703" s="77" t="n"/>
      <c r="I703" s="77" t="n"/>
      <c r="J703" s="77" t="n"/>
      <c r="K703" s="77" t="n"/>
      <c r="L703" s="77" t="n"/>
      <c r="M703" s="77" t="n"/>
      <c r="N703" s="77" t="n"/>
      <c r="O703" s="77" t="n"/>
      <c r="P703" s="77" t="n"/>
      <c r="Q703" s="77" t="n"/>
      <c r="R703" s="77" t="n"/>
      <c r="S703" s="77" t="n"/>
      <c r="T703" s="77" t="n"/>
      <c r="U703" s="77" t="n"/>
      <c r="V703" s="77" t="n"/>
      <c r="W703" s="77" t="n"/>
      <c r="X703" s="77" t="n"/>
      <c r="Y703" s="77" t="n"/>
      <c r="Z703" s="77" t="n"/>
    </row>
    <row r="704">
      <c r="A704" s="77" t="n"/>
      <c r="B704" s="77" t="n"/>
      <c r="C704" s="77" t="n"/>
      <c r="D704" s="77" t="n"/>
      <c r="E704" s="77" t="n"/>
      <c r="F704" s="77" t="n"/>
      <c r="G704" s="77" t="n"/>
      <c r="H704" s="77" t="n"/>
      <c r="I704" s="77" t="n"/>
      <c r="J704" s="77" t="n"/>
      <c r="K704" s="77" t="n"/>
      <c r="L704" s="77" t="n"/>
      <c r="M704" s="77" t="n"/>
      <c r="N704" s="77" t="n"/>
      <c r="O704" s="77" t="n"/>
      <c r="P704" s="77" t="n"/>
      <c r="Q704" s="77" t="n"/>
      <c r="R704" s="77" t="n"/>
      <c r="S704" s="77" t="n"/>
      <c r="T704" s="77" t="n"/>
      <c r="U704" s="77" t="n"/>
      <c r="V704" s="77" t="n"/>
      <c r="W704" s="77" t="n"/>
      <c r="X704" s="77" t="n"/>
      <c r="Y704" s="77" t="n"/>
      <c r="Z704" s="77" t="n"/>
    </row>
    <row r="705">
      <c r="A705" s="77" t="n"/>
      <c r="B705" s="77" t="n"/>
      <c r="C705" s="77" t="n"/>
      <c r="D705" s="77" t="n"/>
      <c r="E705" s="77" t="n"/>
      <c r="F705" s="77" t="n"/>
      <c r="G705" s="77" t="n"/>
      <c r="H705" s="77" t="n"/>
      <c r="I705" s="77" t="n"/>
      <c r="J705" s="77" t="n"/>
      <c r="K705" s="77" t="n"/>
      <c r="L705" s="77" t="n"/>
      <c r="M705" s="77" t="n"/>
      <c r="N705" s="77" t="n"/>
      <c r="O705" s="77" t="n"/>
      <c r="P705" s="77" t="n"/>
      <c r="Q705" s="77" t="n"/>
      <c r="R705" s="77" t="n"/>
      <c r="S705" s="77" t="n"/>
      <c r="T705" s="77" t="n"/>
      <c r="U705" s="77" t="n"/>
      <c r="V705" s="77" t="n"/>
      <c r="W705" s="77" t="n"/>
      <c r="X705" s="77" t="n"/>
      <c r="Y705" s="77" t="n"/>
      <c r="Z705" s="77" t="n"/>
    </row>
    <row r="706">
      <c r="A706" s="77" t="n"/>
      <c r="B706" s="77" t="n"/>
      <c r="C706" s="77" t="n"/>
      <c r="D706" s="77" t="n"/>
      <c r="E706" s="77" t="n"/>
      <c r="F706" s="77" t="n"/>
      <c r="G706" s="77" t="n"/>
      <c r="H706" s="77" t="n"/>
      <c r="I706" s="77" t="n"/>
      <c r="J706" s="77" t="n"/>
      <c r="K706" s="77" t="n"/>
      <c r="L706" s="77" t="n"/>
      <c r="M706" s="77" t="n"/>
      <c r="N706" s="77" t="n"/>
      <c r="O706" s="77" t="n"/>
      <c r="P706" s="77" t="n"/>
      <c r="Q706" s="77" t="n"/>
      <c r="R706" s="77" t="n"/>
      <c r="S706" s="77" t="n"/>
      <c r="T706" s="77" t="n"/>
      <c r="U706" s="77" t="n"/>
      <c r="V706" s="77" t="n"/>
      <c r="W706" s="77" t="n"/>
      <c r="X706" s="77" t="n"/>
      <c r="Y706" s="77" t="n"/>
      <c r="Z706" s="77" t="n"/>
    </row>
    <row r="707">
      <c r="A707" s="77" t="n"/>
      <c r="B707" s="77" t="n"/>
      <c r="C707" s="77" t="n"/>
      <c r="D707" s="77" t="n"/>
      <c r="E707" s="77" t="n"/>
      <c r="F707" s="77" t="n"/>
      <c r="G707" s="77" t="n"/>
      <c r="H707" s="77" t="n"/>
      <c r="I707" s="77" t="n"/>
      <c r="J707" s="77" t="n"/>
      <c r="K707" s="77" t="n"/>
      <c r="L707" s="77" t="n"/>
      <c r="M707" s="77" t="n"/>
      <c r="N707" s="77" t="n"/>
      <c r="O707" s="77" t="n"/>
      <c r="P707" s="77" t="n"/>
      <c r="Q707" s="77" t="n"/>
      <c r="R707" s="77" t="n"/>
      <c r="S707" s="77" t="n"/>
      <c r="T707" s="77" t="n"/>
      <c r="U707" s="77" t="n"/>
      <c r="V707" s="77" t="n"/>
      <c r="W707" s="77" t="n"/>
      <c r="X707" s="77" t="n"/>
      <c r="Y707" s="77" t="n"/>
      <c r="Z707" s="77" t="n"/>
    </row>
    <row r="708">
      <c r="A708" s="77" t="n"/>
      <c r="B708" s="77" t="n"/>
      <c r="C708" s="77" t="n"/>
      <c r="D708" s="77" t="n"/>
      <c r="E708" s="77" t="n"/>
      <c r="F708" s="77" t="n"/>
      <c r="G708" s="77" t="n"/>
      <c r="H708" s="77" t="n"/>
      <c r="I708" s="77" t="n"/>
      <c r="J708" s="77" t="n"/>
      <c r="K708" s="77" t="n"/>
      <c r="L708" s="77" t="n"/>
      <c r="M708" s="77" t="n"/>
      <c r="N708" s="77" t="n"/>
      <c r="O708" s="77" t="n"/>
      <c r="P708" s="77" t="n"/>
      <c r="Q708" s="77" t="n"/>
      <c r="R708" s="77" t="n"/>
      <c r="S708" s="77" t="n"/>
      <c r="T708" s="77" t="n"/>
      <c r="U708" s="77" t="n"/>
      <c r="V708" s="77" t="n"/>
      <c r="W708" s="77" t="n"/>
      <c r="X708" s="77" t="n"/>
      <c r="Y708" s="77" t="n"/>
      <c r="Z708" s="77" t="n"/>
    </row>
    <row r="709">
      <c r="A709" s="77" t="n"/>
      <c r="B709" s="77" t="n"/>
      <c r="C709" s="77" t="n"/>
      <c r="D709" s="77" t="n"/>
      <c r="E709" s="77" t="n"/>
      <c r="F709" s="77" t="n"/>
      <c r="G709" s="77" t="n"/>
      <c r="H709" s="77" t="n"/>
      <c r="I709" s="77" t="n"/>
      <c r="J709" s="77" t="n"/>
      <c r="K709" s="77" t="n"/>
      <c r="L709" s="77" t="n"/>
      <c r="M709" s="77" t="n"/>
      <c r="N709" s="77" t="n"/>
      <c r="O709" s="77" t="n"/>
      <c r="P709" s="77" t="n"/>
      <c r="Q709" s="77" t="n"/>
      <c r="R709" s="77" t="n"/>
      <c r="S709" s="77" t="n"/>
      <c r="T709" s="77" t="n"/>
      <c r="U709" s="77" t="n"/>
      <c r="V709" s="77" t="n"/>
      <c r="W709" s="77" t="n"/>
      <c r="X709" s="77" t="n"/>
      <c r="Y709" s="77" t="n"/>
      <c r="Z709" s="77" t="n"/>
    </row>
    <row r="710">
      <c r="A710" s="77" t="n"/>
      <c r="B710" s="77" t="n"/>
      <c r="C710" s="77" t="n"/>
      <c r="D710" s="77" t="n"/>
      <c r="E710" s="77" t="n"/>
      <c r="F710" s="77" t="n"/>
      <c r="G710" s="77" t="n"/>
      <c r="H710" s="77" t="n"/>
      <c r="I710" s="77" t="n"/>
      <c r="J710" s="77" t="n"/>
      <c r="K710" s="77" t="n"/>
      <c r="L710" s="77" t="n"/>
      <c r="M710" s="77" t="n"/>
      <c r="N710" s="77" t="n"/>
      <c r="O710" s="77" t="n"/>
      <c r="P710" s="77" t="n"/>
      <c r="Q710" s="77" t="n"/>
      <c r="R710" s="77" t="n"/>
      <c r="S710" s="77" t="n"/>
      <c r="T710" s="77" t="n"/>
      <c r="U710" s="77" t="n"/>
      <c r="V710" s="77" t="n"/>
      <c r="W710" s="77" t="n"/>
      <c r="X710" s="77" t="n"/>
      <c r="Y710" s="77" t="n"/>
      <c r="Z710" s="77" t="n"/>
    </row>
    <row r="711">
      <c r="A711" s="77" t="n"/>
      <c r="B711" s="77" t="n"/>
      <c r="C711" s="77" t="n"/>
      <c r="D711" s="77" t="n"/>
      <c r="E711" s="77" t="n"/>
      <c r="F711" s="77" t="n"/>
      <c r="G711" s="77" t="n"/>
      <c r="H711" s="77" t="n"/>
      <c r="I711" s="77" t="n"/>
      <c r="J711" s="77" t="n"/>
      <c r="K711" s="77" t="n"/>
      <c r="L711" s="77" t="n"/>
      <c r="M711" s="77" t="n"/>
      <c r="N711" s="77" t="n"/>
      <c r="O711" s="77" t="n"/>
      <c r="P711" s="77" t="n"/>
      <c r="Q711" s="77" t="n"/>
      <c r="R711" s="77" t="n"/>
      <c r="S711" s="77" t="n"/>
      <c r="T711" s="77" t="n"/>
      <c r="U711" s="77" t="n"/>
      <c r="V711" s="77" t="n"/>
      <c r="W711" s="77" t="n"/>
      <c r="X711" s="77" t="n"/>
      <c r="Y711" s="77" t="n"/>
      <c r="Z711" s="77" t="n"/>
    </row>
    <row r="712">
      <c r="A712" s="77" t="n"/>
      <c r="B712" s="77" t="n"/>
      <c r="C712" s="77" t="n"/>
      <c r="D712" s="77" t="n"/>
      <c r="E712" s="77" t="n"/>
      <c r="F712" s="77" t="n"/>
      <c r="G712" s="77" t="n"/>
      <c r="H712" s="77" t="n"/>
      <c r="I712" s="77" t="n"/>
      <c r="J712" s="77" t="n"/>
      <c r="K712" s="77" t="n"/>
      <c r="L712" s="77" t="n"/>
      <c r="M712" s="77" t="n"/>
      <c r="N712" s="77" t="n"/>
      <c r="O712" s="77" t="n"/>
      <c r="P712" s="77" t="n"/>
      <c r="Q712" s="77" t="n"/>
      <c r="R712" s="77" t="n"/>
      <c r="S712" s="77" t="n"/>
      <c r="T712" s="77" t="n"/>
      <c r="U712" s="77" t="n"/>
      <c r="V712" s="77" t="n"/>
      <c r="W712" s="77" t="n"/>
      <c r="X712" s="77" t="n"/>
      <c r="Y712" s="77" t="n"/>
      <c r="Z712" s="77" t="n"/>
    </row>
    <row r="713">
      <c r="A713" s="77" t="n"/>
      <c r="B713" s="77" t="n"/>
      <c r="C713" s="77" t="n"/>
      <c r="D713" s="77" t="n"/>
      <c r="E713" s="77" t="n"/>
      <c r="F713" s="77" t="n"/>
      <c r="G713" s="77" t="n"/>
      <c r="H713" s="77" t="n"/>
      <c r="I713" s="77" t="n"/>
      <c r="J713" s="77" t="n"/>
      <c r="K713" s="77" t="n"/>
      <c r="L713" s="77" t="n"/>
      <c r="M713" s="77" t="n"/>
      <c r="N713" s="77" t="n"/>
      <c r="O713" s="77" t="n"/>
      <c r="P713" s="77" t="n"/>
      <c r="Q713" s="77" t="n"/>
      <c r="R713" s="77" t="n"/>
      <c r="S713" s="77" t="n"/>
      <c r="T713" s="77" t="n"/>
      <c r="U713" s="77" t="n"/>
      <c r="V713" s="77" t="n"/>
      <c r="W713" s="77" t="n"/>
      <c r="X713" s="77" t="n"/>
      <c r="Y713" s="77" t="n"/>
      <c r="Z713" s="77" t="n"/>
    </row>
    <row r="714">
      <c r="A714" s="77" t="n"/>
      <c r="B714" s="77" t="n"/>
      <c r="C714" s="77" t="n"/>
      <c r="D714" s="77" t="n"/>
      <c r="E714" s="77" t="n"/>
      <c r="F714" s="77" t="n"/>
      <c r="G714" s="77" t="n"/>
      <c r="H714" s="77" t="n"/>
      <c r="I714" s="77" t="n"/>
      <c r="J714" s="77" t="n"/>
      <c r="K714" s="77" t="n"/>
      <c r="L714" s="77" t="n"/>
      <c r="M714" s="77" t="n"/>
      <c r="N714" s="77" t="n"/>
      <c r="O714" s="77" t="n"/>
      <c r="P714" s="77" t="n"/>
      <c r="Q714" s="77" t="n"/>
      <c r="R714" s="77" t="n"/>
      <c r="S714" s="77" t="n"/>
      <c r="T714" s="77" t="n"/>
      <c r="U714" s="77" t="n"/>
      <c r="V714" s="77" t="n"/>
      <c r="W714" s="77" t="n"/>
      <c r="X714" s="77" t="n"/>
      <c r="Y714" s="77" t="n"/>
      <c r="Z714" s="77" t="n"/>
    </row>
    <row r="715">
      <c r="A715" s="77" t="n"/>
      <c r="B715" s="77" t="n"/>
      <c r="C715" s="77" t="n"/>
      <c r="D715" s="77" t="n"/>
      <c r="E715" s="77" t="n"/>
      <c r="F715" s="77" t="n"/>
      <c r="G715" s="77" t="n"/>
      <c r="H715" s="77" t="n"/>
      <c r="I715" s="77" t="n"/>
      <c r="J715" s="77" t="n"/>
      <c r="K715" s="77" t="n"/>
      <c r="L715" s="77" t="n"/>
      <c r="M715" s="77" t="n"/>
      <c r="N715" s="77" t="n"/>
      <c r="O715" s="77" t="n"/>
      <c r="P715" s="77" t="n"/>
      <c r="Q715" s="77" t="n"/>
      <c r="R715" s="77" t="n"/>
      <c r="S715" s="77" t="n"/>
      <c r="T715" s="77" t="n"/>
      <c r="U715" s="77" t="n"/>
      <c r="V715" s="77" t="n"/>
      <c r="W715" s="77" t="n"/>
      <c r="X715" s="77" t="n"/>
      <c r="Y715" s="77" t="n"/>
      <c r="Z715" s="77" t="n"/>
    </row>
    <row r="716">
      <c r="A716" s="77" t="n"/>
      <c r="B716" s="77" t="n"/>
      <c r="C716" s="77" t="n"/>
      <c r="D716" s="77" t="n"/>
      <c r="E716" s="77" t="n"/>
      <c r="F716" s="77" t="n"/>
      <c r="G716" s="77" t="n"/>
      <c r="H716" s="77" t="n"/>
      <c r="I716" s="77" t="n"/>
      <c r="J716" s="77" t="n"/>
      <c r="K716" s="77" t="n"/>
      <c r="L716" s="77" t="n"/>
      <c r="M716" s="77" t="n"/>
      <c r="N716" s="77" t="n"/>
      <c r="O716" s="77" t="n"/>
      <c r="P716" s="77" t="n"/>
      <c r="Q716" s="77" t="n"/>
      <c r="R716" s="77" t="n"/>
      <c r="S716" s="77" t="n"/>
      <c r="T716" s="77" t="n"/>
      <c r="U716" s="77" t="n"/>
      <c r="V716" s="77" t="n"/>
      <c r="W716" s="77" t="n"/>
      <c r="X716" s="77" t="n"/>
      <c r="Y716" s="77" t="n"/>
      <c r="Z716" s="77" t="n"/>
    </row>
    <row r="717">
      <c r="A717" s="77" t="n"/>
      <c r="B717" s="77" t="n"/>
      <c r="C717" s="77" t="n"/>
      <c r="D717" s="77" t="n"/>
      <c r="E717" s="77" t="n"/>
      <c r="F717" s="77" t="n"/>
      <c r="G717" s="77" t="n"/>
      <c r="H717" s="77" t="n"/>
      <c r="I717" s="77" t="n"/>
      <c r="J717" s="77" t="n"/>
      <c r="K717" s="77" t="n"/>
      <c r="L717" s="77" t="n"/>
      <c r="M717" s="77" t="n"/>
      <c r="N717" s="77" t="n"/>
      <c r="O717" s="77" t="n"/>
      <c r="P717" s="77" t="n"/>
      <c r="Q717" s="77" t="n"/>
      <c r="R717" s="77" t="n"/>
      <c r="S717" s="77" t="n"/>
      <c r="T717" s="77" t="n"/>
      <c r="U717" s="77" t="n"/>
      <c r="V717" s="77" t="n"/>
      <c r="W717" s="77" t="n"/>
      <c r="X717" s="77" t="n"/>
      <c r="Y717" s="77" t="n"/>
      <c r="Z717" s="77" t="n"/>
    </row>
    <row r="718">
      <c r="A718" s="77" t="n"/>
      <c r="B718" s="77" t="n"/>
      <c r="C718" s="77" t="n"/>
      <c r="D718" s="77" t="n"/>
      <c r="E718" s="77" t="n"/>
      <c r="F718" s="77" t="n"/>
      <c r="G718" s="77" t="n"/>
      <c r="H718" s="77" t="n"/>
      <c r="I718" s="77" t="n"/>
      <c r="J718" s="77" t="n"/>
      <c r="K718" s="77" t="n"/>
      <c r="L718" s="77" t="n"/>
      <c r="M718" s="77" t="n"/>
      <c r="N718" s="77" t="n"/>
      <c r="O718" s="77" t="n"/>
      <c r="P718" s="77" t="n"/>
      <c r="Q718" s="77" t="n"/>
      <c r="R718" s="77" t="n"/>
      <c r="S718" s="77" t="n"/>
      <c r="T718" s="77" t="n"/>
      <c r="U718" s="77" t="n"/>
      <c r="V718" s="77" t="n"/>
      <c r="W718" s="77" t="n"/>
      <c r="X718" s="77" t="n"/>
      <c r="Y718" s="77" t="n"/>
      <c r="Z718" s="77" t="n"/>
    </row>
    <row r="719">
      <c r="A719" s="77" t="n"/>
      <c r="B719" s="77" t="n"/>
      <c r="C719" s="77" t="n"/>
      <c r="D719" s="77" t="n"/>
      <c r="E719" s="77" t="n"/>
      <c r="F719" s="77" t="n"/>
      <c r="G719" s="77" t="n"/>
      <c r="H719" s="77" t="n"/>
      <c r="I719" s="77" t="n"/>
      <c r="J719" s="77" t="n"/>
      <c r="K719" s="77" t="n"/>
      <c r="L719" s="77" t="n"/>
      <c r="M719" s="77" t="n"/>
      <c r="N719" s="77" t="n"/>
      <c r="O719" s="77" t="n"/>
      <c r="P719" s="77" t="n"/>
      <c r="Q719" s="77" t="n"/>
      <c r="R719" s="77" t="n"/>
      <c r="S719" s="77" t="n"/>
      <c r="T719" s="77" t="n"/>
      <c r="U719" s="77" t="n"/>
      <c r="V719" s="77" t="n"/>
      <c r="W719" s="77" t="n"/>
      <c r="X719" s="77" t="n"/>
      <c r="Y719" s="77" t="n"/>
      <c r="Z719" s="77" t="n"/>
    </row>
    <row r="720">
      <c r="A720" s="77" t="n"/>
      <c r="B720" s="77" t="n"/>
      <c r="C720" s="77" t="n"/>
      <c r="D720" s="77" t="n"/>
      <c r="E720" s="77" t="n"/>
      <c r="F720" s="77" t="n"/>
      <c r="G720" s="77" t="n"/>
      <c r="H720" s="77" t="n"/>
      <c r="I720" s="77" t="n"/>
      <c r="J720" s="77" t="n"/>
      <c r="K720" s="77" t="n"/>
      <c r="L720" s="77" t="n"/>
      <c r="M720" s="77" t="n"/>
      <c r="N720" s="77" t="n"/>
      <c r="O720" s="77" t="n"/>
      <c r="P720" s="77" t="n"/>
      <c r="Q720" s="77" t="n"/>
      <c r="R720" s="77" t="n"/>
      <c r="S720" s="77" t="n"/>
      <c r="T720" s="77" t="n"/>
      <c r="U720" s="77" t="n"/>
      <c r="V720" s="77" t="n"/>
      <c r="W720" s="77" t="n"/>
      <c r="X720" s="77" t="n"/>
      <c r="Y720" s="77" t="n"/>
      <c r="Z720" s="77" t="n"/>
    </row>
    <row r="721">
      <c r="A721" s="77" t="n"/>
      <c r="B721" s="77" t="n"/>
      <c r="C721" s="77" t="n"/>
      <c r="D721" s="77" t="n"/>
      <c r="E721" s="77" t="n"/>
      <c r="F721" s="77" t="n"/>
      <c r="G721" s="77" t="n"/>
      <c r="H721" s="77" t="n"/>
      <c r="I721" s="77" t="n"/>
      <c r="J721" s="77" t="n"/>
      <c r="K721" s="77" t="n"/>
      <c r="L721" s="77" t="n"/>
      <c r="M721" s="77" t="n"/>
      <c r="N721" s="77" t="n"/>
      <c r="O721" s="77" t="n"/>
      <c r="P721" s="77" t="n"/>
      <c r="Q721" s="77" t="n"/>
      <c r="R721" s="77" t="n"/>
      <c r="S721" s="77" t="n"/>
      <c r="T721" s="77" t="n"/>
      <c r="U721" s="77" t="n"/>
      <c r="V721" s="77" t="n"/>
      <c r="W721" s="77" t="n"/>
      <c r="X721" s="77" t="n"/>
      <c r="Y721" s="77" t="n"/>
      <c r="Z721" s="77" t="n"/>
    </row>
    <row r="722">
      <c r="A722" s="77" t="n"/>
      <c r="B722" s="77" t="n"/>
      <c r="C722" s="77" t="n"/>
      <c r="D722" s="77" t="n"/>
      <c r="E722" s="77" t="n"/>
      <c r="F722" s="77" t="n"/>
      <c r="G722" s="77" t="n"/>
      <c r="H722" s="77" t="n"/>
      <c r="I722" s="77" t="n"/>
      <c r="J722" s="77" t="n"/>
      <c r="K722" s="77" t="n"/>
      <c r="L722" s="77" t="n"/>
      <c r="M722" s="77" t="n"/>
      <c r="N722" s="77" t="n"/>
      <c r="O722" s="77" t="n"/>
      <c r="P722" s="77" t="n"/>
      <c r="Q722" s="77" t="n"/>
      <c r="R722" s="77" t="n"/>
      <c r="S722" s="77" t="n"/>
      <c r="T722" s="77" t="n"/>
      <c r="U722" s="77" t="n"/>
      <c r="V722" s="77" t="n"/>
      <c r="W722" s="77" t="n"/>
      <c r="X722" s="77" t="n"/>
      <c r="Y722" s="77" t="n"/>
      <c r="Z722" s="77" t="n"/>
    </row>
    <row r="723">
      <c r="A723" s="77" t="n"/>
      <c r="B723" s="77" t="n"/>
      <c r="C723" s="77" t="n"/>
      <c r="D723" s="77" t="n"/>
      <c r="E723" s="77" t="n"/>
      <c r="F723" s="77" t="n"/>
      <c r="G723" s="77" t="n"/>
      <c r="H723" s="77" t="n"/>
      <c r="I723" s="77" t="n"/>
      <c r="J723" s="77" t="n"/>
      <c r="K723" s="77" t="n"/>
      <c r="L723" s="77" t="n"/>
      <c r="M723" s="77" t="n"/>
      <c r="N723" s="77" t="n"/>
      <c r="O723" s="77" t="n"/>
      <c r="P723" s="77" t="n"/>
      <c r="Q723" s="77" t="n"/>
      <c r="R723" s="77" t="n"/>
      <c r="S723" s="77" t="n"/>
      <c r="T723" s="77" t="n"/>
      <c r="U723" s="77" t="n"/>
      <c r="V723" s="77" t="n"/>
      <c r="W723" s="77" t="n"/>
      <c r="X723" s="77" t="n"/>
      <c r="Y723" s="77" t="n"/>
      <c r="Z723" s="77" t="n"/>
    </row>
    <row r="724">
      <c r="A724" s="77" t="n"/>
      <c r="B724" s="77" t="n"/>
      <c r="C724" s="77" t="n"/>
      <c r="D724" s="77" t="n"/>
      <c r="E724" s="77" t="n"/>
      <c r="F724" s="77" t="n"/>
      <c r="G724" s="77" t="n"/>
      <c r="H724" s="77" t="n"/>
      <c r="I724" s="77" t="n"/>
      <c r="J724" s="77" t="n"/>
      <c r="K724" s="77" t="n"/>
      <c r="L724" s="77" t="n"/>
      <c r="M724" s="77" t="n"/>
      <c r="N724" s="77" t="n"/>
      <c r="O724" s="77" t="n"/>
      <c r="P724" s="77" t="n"/>
      <c r="Q724" s="77" t="n"/>
      <c r="R724" s="77" t="n"/>
      <c r="S724" s="77" t="n"/>
      <c r="T724" s="77" t="n"/>
      <c r="U724" s="77" t="n"/>
      <c r="V724" s="77" t="n"/>
      <c r="W724" s="77" t="n"/>
      <c r="X724" s="77" t="n"/>
      <c r="Y724" s="77" t="n"/>
      <c r="Z724" s="77" t="n"/>
    </row>
    <row r="725">
      <c r="A725" s="77" t="n"/>
      <c r="B725" s="77" t="n"/>
      <c r="C725" s="77" t="n"/>
      <c r="D725" s="77" t="n"/>
      <c r="E725" s="77" t="n"/>
      <c r="F725" s="77" t="n"/>
      <c r="G725" s="77" t="n"/>
      <c r="H725" s="77" t="n"/>
      <c r="I725" s="77" t="n"/>
      <c r="J725" s="77" t="n"/>
      <c r="K725" s="77" t="n"/>
      <c r="L725" s="77" t="n"/>
      <c r="M725" s="77" t="n"/>
      <c r="N725" s="77" t="n"/>
      <c r="O725" s="77" t="n"/>
      <c r="P725" s="77" t="n"/>
      <c r="Q725" s="77" t="n"/>
      <c r="R725" s="77" t="n"/>
      <c r="S725" s="77" t="n"/>
      <c r="T725" s="77" t="n"/>
      <c r="U725" s="77" t="n"/>
      <c r="V725" s="77" t="n"/>
      <c r="W725" s="77" t="n"/>
      <c r="X725" s="77" t="n"/>
      <c r="Y725" s="77" t="n"/>
      <c r="Z725" s="77" t="n"/>
    </row>
    <row r="726">
      <c r="A726" s="77" t="n"/>
      <c r="B726" s="77" t="n"/>
      <c r="C726" s="77" t="n"/>
      <c r="D726" s="77" t="n"/>
      <c r="E726" s="77" t="n"/>
      <c r="F726" s="77" t="n"/>
      <c r="G726" s="77" t="n"/>
      <c r="H726" s="77" t="n"/>
      <c r="I726" s="77" t="n"/>
      <c r="J726" s="77" t="n"/>
      <c r="K726" s="77" t="n"/>
      <c r="L726" s="77" t="n"/>
      <c r="M726" s="77" t="n"/>
      <c r="N726" s="77" t="n"/>
      <c r="O726" s="77" t="n"/>
      <c r="P726" s="77" t="n"/>
      <c r="Q726" s="77" t="n"/>
      <c r="R726" s="77" t="n"/>
      <c r="S726" s="77" t="n"/>
      <c r="T726" s="77" t="n"/>
      <c r="U726" s="77" t="n"/>
      <c r="V726" s="77" t="n"/>
      <c r="W726" s="77" t="n"/>
      <c r="X726" s="77" t="n"/>
      <c r="Y726" s="77" t="n"/>
      <c r="Z726" s="77" t="n"/>
    </row>
    <row r="727">
      <c r="A727" s="77" t="n"/>
      <c r="B727" s="77" t="n"/>
      <c r="C727" s="77" t="n"/>
      <c r="D727" s="77" t="n"/>
      <c r="E727" s="77" t="n"/>
      <c r="F727" s="77" t="n"/>
      <c r="G727" s="77" t="n"/>
      <c r="H727" s="77" t="n"/>
      <c r="I727" s="77" t="n"/>
      <c r="J727" s="77" t="n"/>
      <c r="K727" s="77" t="n"/>
      <c r="L727" s="77" t="n"/>
      <c r="M727" s="77" t="n"/>
      <c r="N727" s="77" t="n"/>
      <c r="O727" s="77" t="n"/>
      <c r="P727" s="77" t="n"/>
      <c r="Q727" s="77" t="n"/>
      <c r="R727" s="77" t="n"/>
      <c r="S727" s="77" t="n"/>
      <c r="T727" s="77" t="n"/>
      <c r="U727" s="77" t="n"/>
      <c r="V727" s="77" t="n"/>
      <c r="W727" s="77" t="n"/>
      <c r="X727" s="77" t="n"/>
      <c r="Y727" s="77" t="n"/>
      <c r="Z727" s="77" t="n"/>
    </row>
    <row r="728">
      <c r="A728" s="77" t="n"/>
      <c r="B728" s="77" t="n"/>
      <c r="C728" s="77" t="n"/>
      <c r="D728" s="77" t="n"/>
      <c r="E728" s="77" t="n"/>
      <c r="F728" s="77" t="n"/>
      <c r="G728" s="77" t="n"/>
      <c r="H728" s="77" t="n"/>
      <c r="I728" s="77" t="n"/>
      <c r="J728" s="77" t="n"/>
      <c r="K728" s="77" t="n"/>
      <c r="L728" s="77" t="n"/>
      <c r="M728" s="77" t="n"/>
      <c r="N728" s="77" t="n"/>
      <c r="O728" s="77" t="n"/>
      <c r="P728" s="77" t="n"/>
      <c r="Q728" s="77" t="n"/>
      <c r="R728" s="77" t="n"/>
      <c r="S728" s="77" t="n"/>
      <c r="T728" s="77" t="n"/>
      <c r="U728" s="77" t="n"/>
      <c r="V728" s="77" t="n"/>
      <c r="W728" s="77" t="n"/>
      <c r="X728" s="77" t="n"/>
      <c r="Y728" s="77" t="n"/>
      <c r="Z728" s="77" t="n"/>
    </row>
    <row r="729">
      <c r="A729" s="77" t="n"/>
      <c r="B729" s="77" t="n"/>
      <c r="C729" s="77" t="n"/>
      <c r="D729" s="77" t="n"/>
      <c r="E729" s="77" t="n"/>
      <c r="F729" s="77" t="n"/>
      <c r="G729" s="77" t="n"/>
      <c r="H729" s="77" t="n"/>
      <c r="I729" s="77" t="n"/>
      <c r="J729" s="77" t="n"/>
      <c r="K729" s="77" t="n"/>
      <c r="L729" s="77" t="n"/>
      <c r="M729" s="77" t="n"/>
      <c r="N729" s="77" t="n"/>
      <c r="O729" s="77" t="n"/>
      <c r="P729" s="77" t="n"/>
      <c r="Q729" s="77" t="n"/>
      <c r="R729" s="77" t="n"/>
      <c r="S729" s="77" t="n"/>
      <c r="T729" s="77" t="n"/>
      <c r="U729" s="77" t="n"/>
      <c r="V729" s="77" t="n"/>
      <c r="W729" s="77" t="n"/>
      <c r="X729" s="77" t="n"/>
      <c r="Y729" s="77" t="n"/>
      <c r="Z729" s="77" t="n"/>
    </row>
    <row r="730">
      <c r="A730" s="77" t="n"/>
      <c r="B730" s="77" t="n"/>
      <c r="C730" s="77" t="n"/>
      <c r="D730" s="77" t="n"/>
      <c r="E730" s="77" t="n"/>
      <c r="F730" s="77" t="n"/>
      <c r="G730" s="77" t="n"/>
      <c r="H730" s="77" t="n"/>
      <c r="I730" s="77" t="n"/>
      <c r="J730" s="77" t="n"/>
      <c r="K730" s="77" t="n"/>
      <c r="L730" s="77" t="n"/>
      <c r="M730" s="77" t="n"/>
      <c r="N730" s="77" t="n"/>
      <c r="O730" s="77" t="n"/>
      <c r="P730" s="77" t="n"/>
      <c r="Q730" s="77" t="n"/>
      <c r="R730" s="77" t="n"/>
      <c r="S730" s="77" t="n"/>
      <c r="T730" s="77" t="n"/>
      <c r="U730" s="77" t="n"/>
      <c r="V730" s="77" t="n"/>
      <c r="W730" s="77" t="n"/>
      <c r="X730" s="77" t="n"/>
      <c r="Y730" s="77" t="n"/>
      <c r="Z730" s="77" t="n"/>
    </row>
    <row r="731">
      <c r="A731" s="77" t="n"/>
      <c r="B731" s="77" t="n"/>
      <c r="C731" s="77" t="n"/>
      <c r="D731" s="77" t="n"/>
      <c r="E731" s="77" t="n"/>
      <c r="F731" s="77" t="n"/>
      <c r="G731" s="77" t="n"/>
      <c r="H731" s="77" t="n"/>
      <c r="I731" s="77" t="n"/>
      <c r="J731" s="77" t="n"/>
      <c r="K731" s="77" t="n"/>
      <c r="L731" s="77" t="n"/>
      <c r="M731" s="77" t="n"/>
      <c r="N731" s="77" t="n"/>
      <c r="O731" s="77" t="n"/>
      <c r="P731" s="77" t="n"/>
      <c r="Q731" s="77" t="n"/>
      <c r="R731" s="77" t="n"/>
      <c r="S731" s="77" t="n"/>
      <c r="T731" s="77" t="n"/>
      <c r="U731" s="77" t="n"/>
      <c r="V731" s="77" t="n"/>
      <c r="W731" s="77" t="n"/>
      <c r="X731" s="77" t="n"/>
      <c r="Y731" s="77" t="n"/>
      <c r="Z731" s="77" t="n"/>
    </row>
    <row r="732">
      <c r="A732" s="77" t="n"/>
      <c r="B732" s="77" t="n"/>
      <c r="C732" s="77" t="n"/>
      <c r="D732" s="77" t="n"/>
      <c r="E732" s="77" t="n"/>
      <c r="F732" s="77" t="n"/>
      <c r="G732" s="77" t="n"/>
      <c r="H732" s="77" t="n"/>
      <c r="I732" s="77" t="n"/>
      <c r="J732" s="77" t="n"/>
      <c r="K732" s="77" t="n"/>
      <c r="L732" s="77" t="n"/>
      <c r="M732" s="77" t="n"/>
      <c r="N732" s="77" t="n"/>
      <c r="O732" s="77" t="n"/>
      <c r="P732" s="77" t="n"/>
      <c r="Q732" s="77" t="n"/>
      <c r="R732" s="77" t="n"/>
      <c r="S732" s="77" t="n"/>
      <c r="T732" s="77" t="n"/>
      <c r="U732" s="77" t="n"/>
      <c r="V732" s="77" t="n"/>
      <c r="W732" s="77" t="n"/>
      <c r="X732" s="77" t="n"/>
      <c r="Y732" s="77" t="n"/>
      <c r="Z732" s="77" t="n"/>
    </row>
    <row r="733">
      <c r="A733" s="77" t="n"/>
      <c r="B733" s="77" t="n"/>
      <c r="C733" s="77" t="n"/>
      <c r="D733" s="77" t="n"/>
      <c r="E733" s="77" t="n"/>
      <c r="F733" s="77" t="n"/>
      <c r="G733" s="77" t="n"/>
      <c r="H733" s="77" t="n"/>
      <c r="I733" s="77" t="n"/>
      <c r="J733" s="77" t="n"/>
      <c r="K733" s="77" t="n"/>
      <c r="L733" s="77" t="n"/>
      <c r="M733" s="77" t="n"/>
      <c r="N733" s="77" t="n"/>
      <c r="O733" s="77" t="n"/>
      <c r="P733" s="77" t="n"/>
      <c r="Q733" s="77" t="n"/>
      <c r="R733" s="77" t="n"/>
      <c r="S733" s="77" t="n"/>
      <c r="T733" s="77" t="n"/>
      <c r="U733" s="77" t="n"/>
      <c r="V733" s="77" t="n"/>
      <c r="W733" s="77" t="n"/>
      <c r="X733" s="77" t="n"/>
      <c r="Y733" s="77" t="n"/>
      <c r="Z733" s="77" t="n"/>
    </row>
    <row r="734">
      <c r="A734" s="77" t="n"/>
      <c r="B734" s="77" t="n"/>
      <c r="C734" s="77" t="n"/>
      <c r="D734" s="77" t="n"/>
      <c r="E734" s="77" t="n"/>
      <c r="F734" s="77" t="n"/>
      <c r="G734" s="77" t="n"/>
      <c r="H734" s="77" t="n"/>
      <c r="I734" s="77" t="n"/>
      <c r="J734" s="77" t="n"/>
      <c r="K734" s="77" t="n"/>
      <c r="L734" s="77" t="n"/>
      <c r="M734" s="77" t="n"/>
      <c r="N734" s="77" t="n"/>
      <c r="O734" s="77" t="n"/>
      <c r="P734" s="77" t="n"/>
      <c r="Q734" s="77" t="n"/>
      <c r="R734" s="77" t="n"/>
      <c r="S734" s="77" t="n"/>
      <c r="T734" s="77" t="n"/>
      <c r="U734" s="77" t="n"/>
      <c r="V734" s="77" t="n"/>
      <c r="W734" s="77" t="n"/>
      <c r="X734" s="77" t="n"/>
      <c r="Y734" s="77" t="n"/>
      <c r="Z734" s="77" t="n"/>
    </row>
    <row r="735">
      <c r="A735" s="77" t="n"/>
      <c r="B735" s="77" t="n"/>
      <c r="C735" s="77" t="n"/>
      <c r="D735" s="77" t="n"/>
      <c r="E735" s="77" t="n"/>
      <c r="F735" s="77" t="n"/>
      <c r="G735" s="77" t="n"/>
      <c r="H735" s="77" t="n"/>
      <c r="I735" s="77" t="n"/>
      <c r="J735" s="77" t="n"/>
      <c r="K735" s="77" t="n"/>
      <c r="L735" s="77" t="n"/>
      <c r="M735" s="77" t="n"/>
      <c r="N735" s="77" t="n"/>
      <c r="O735" s="77" t="n"/>
      <c r="P735" s="77" t="n"/>
      <c r="Q735" s="77" t="n"/>
      <c r="R735" s="77" t="n"/>
      <c r="S735" s="77" t="n"/>
      <c r="T735" s="77" t="n"/>
      <c r="U735" s="77" t="n"/>
      <c r="V735" s="77" t="n"/>
      <c r="W735" s="77" t="n"/>
      <c r="X735" s="77" t="n"/>
      <c r="Y735" s="77" t="n"/>
      <c r="Z735" s="77" t="n"/>
    </row>
    <row r="736">
      <c r="A736" s="77" t="n"/>
      <c r="B736" s="77" t="n"/>
      <c r="C736" s="77" t="n"/>
      <c r="D736" s="77" t="n"/>
      <c r="E736" s="77" t="n"/>
      <c r="F736" s="77" t="n"/>
      <c r="G736" s="77" t="n"/>
      <c r="H736" s="77" t="n"/>
      <c r="I736" s="77" t="n"/>
      <c r="J736" s="77" t="n"/>
      <c r="K736" s="77" t="n"/>
      <c r="L736" s="77" t="n"/>
      <c r="M736" s="77" t="n"/>
      <c r="N736" s="77" t="n"/>
      <c r="O736" s="77" t="n"/>
      <c r="P736" s="77" t="n"/>
      <c r="Q736" s="77" t="n"/>
      <c r="R736" s="77" t="n"/>
      <c r="S736" s="77" t="n"/>
      <c r="T736" s="77" t="n"/>
      <c r="U736" s="77" t="n"/>
      <c r="V736" s="77" t="n"/>
      <c r="W736" s="77" t="n"/>
      <c r="X736" s="77" t="n"/>
      <c r="Y736" s="77" t="n"/>
      <c r="Z736" s="77" t="n"/>
    </row>
    <row r="737">
      <c r="A737" s="77" t="n"/>
      <c r="B737" s="77" t="n"/>
      <c r="C737" s="77" t="n"/>
      <c r="D737" s="77" t="n"/>
      <c r="E737" s="77" t="n"/>
      <c r="F737" s="77" t="n"/>
      <c r="G737" s="77" t="n"/>
      <c r="H737" s="77" t="n"/>
      <c r="I737" s="77" t="n"/>
      <c r="J737" s="77" t="n"/>
      <c r="K737" s="77" t="n"/>
      <c r="L737" s="77" t="n"/>
      <c r="M737" s="77" t="n"/>
      <c r="N737" s="77" t="n"/>
      <c r="O737" s="77" t="n"/>
      <c r="P737" s="77" t="n"/>
      <c r="Q737" s="77" t="n"/>
      <c r="R737" s="77" t="n"/>
      <c r="S737" s="77" t="n"/>
      <c r="T737" s="77" t="n"/>
      <c r="U737" s="77" t="n"/>
      <c r="V737" s="77" t="n"/>
      <c r="W737" s="77" t="n"/>
      <c r="X737" s="77" t="n"/>
      <c r="Y737" s="77" t="n"/>
      <c r="Z737" s="77" t="n"/>
    </row>
    <row r="738">
      <c r="A738" s="77" t="n"/>
      <c r="B738" s="77" t="n"/>
      <c r="C738" s="77" t="n"/>
      <c r="D738" s="77" t="n"/>
      <c r="E738" s="77" t="n"/>
      <c r="F738" s="77" t="n"/>
      <c r="G738" s="77" t="n"/>
      <c r="H738" s="77" t="n"/>
      <c r="I738" s="77" t="n"/>
      <c r="J738" s="77" t="n"/>
      <c r="K738" s="77" t="n"/>
      <c r="L738" s="77" t="n"/>
      <c r="M738" s="77" t="n"/>
      <c r="N738" s="77" t="n"/>
      <c r="O738" s="77" t="n"/>
      <c r="P738" s="77" t="n"/>
      <c r="Q738" s="77" t="n"/>
      <c r="R738" s="77" t="n"/>
      <c r="S738" s="77" t="n"/>
      <c r="T738" s="77" t="n"/>
      <c r="U738" s="77" t="n"/>
      <c r="V738" s="77" t="n"/>
      <c r="W738" s="77" t="n"/>
      <c r="X738" s="77" t="n"/>
      <c r="Y738" s="77" t="n"/>
      <c r="Z738" s="77" t="n"/>
    </row>
    <row r="739">
      <c r="A739" s="77" t="n"/>
      <c r="B739" s="77" t="n"/>
      <c r="C739" s="77" t="n"/>
      <c r="D739" s="77" t="n"/>
      <c r="E739" s="77" t="n"/>
      <c r="F739" s="77" t="n"/>
      <c r="G739" s="77" t="n"/>
      <c r="H739" s="77" t="n"/>
      <c r="I739" s="77" t="n"/>
      <c r="J739" s="77" t="n"/>
      <c r="K739" s="77" t="n"/>
      <c r="L739" s="77" t="n"/>
      <c r="M739" s="77" t="n"/>
      <c r="N739" s="77" t="n"/>
      <c r="O739" s="77" t="n"/>
      <c r="P739" s="77" t="n"/>
      <c r="Q739" s="77" t="n"/>
      <c r="R739" s="77" t="n"/>
      <c r="S739" s="77" t="n"/>
      <c r="T739" s="77" t="n"/>
      <c r="U739" s="77" t="n"/>
      <c r="V739" s="77" t="n"/>
      <c r="W739" s="77" t="n"/>
      <c r="X739" s="77" t="n"/>
      <c r="Y739" s="77" t="n"/>
      <c r="Z739" s="77" t="n"/>
    </row>
    <row r="740">
      <c r="A740" s="77" t="n"/>
      <c r="B740" s="77" t="n"/>
      <c r="C740" s="77" t="n"/>
      <c r="D740" s="77" t="n"/>
      <c r="E740" s="77" t="n"/>
      <c r="F740" s="77" t="n"/>
      <c r="G740" s="77" t="n"/>
      <c r="H740" s="77" t="n"/>
      <c r="I740" s="77" t="n"/>
      <c r="J740" s="77" t="n"/>
      <c r="K740" s="77" t="n"/>
      <c r="L740" s="77" t="n"/>
      <c r="M740" s="77" t="n"/>
      <c r="N740" s="77" t="n"/>
      <c r="O740" s="77" t="n"/>
      <c r="P740" s="77" t="n"/>
      <c r="Q740" s="77" t="n"/>
      <c r="R740" s="77" t="n"/>
      <c r="S740" s="77" t="n"/>
      <c r="T740" s="77" t="n"/>
      <c r="U740" s="77" t="n"/>
      <c r="V740" s="77" t="n"/>
      <c r="W740" s="77" t="n"/>
      <c r="X740" s="77" t="n"/>
      <c r="Y740" s="77" t="n"/>
      <c r="Z740" s="77" t="n"/>
    </row>
    <row r="741">
      <c r="A741" s="77" t="n"/>
      <c r="B741" s="77" t="n"/>
      <c r="C741" s="77" t="n"/>
      <c r="D741" s="77" t="n"/>
      <c r="E741" s="77" t="n"/>
      <c r="F741" s="77" t="n"/>
      <c r="G741" s="77" t="n"/>
      <c r="H741" s="77" t="n"/>
      <c r="I741" s="77" t="n"/>
      <c r="J741" s="77" t="n"/>
      <c r="K741" s="77" t="n"/>
      <c r="L741" s="77" t="n"/>
      <c r="M741" s="77" t="n"/>
      <c r="N741" s="77" t="n"/>
      <c r="O741" s="77" t="n"/>
      <c r="P741" s="77" t="n"/>
      <c r="Q741" s="77" t="n"/>
      <c r="R741" s="77" t="n"/>
      <c r="S741" s="77" t="n"/>
      <c r="T741" s="77" t="n"/>
      <c r="U741" s="77" t="n"/>
      <c r="V741" s="77" t="n"/>
      <c r="W741" s="77" t="n"/>
      <c r="X741" s="77" t="n"/>
      <c r="Y741" s="77" t="n"/>
      <c r="Z741" s="77" t="n"/>
    </row>
    <row r="742">
      <c r="A742" s="77" t="n"/>
      <c r="B742" s="77" t="n"/>
      <c r="C742" s="77" t="n"/>
      <c r="D742" s="77" t="n"/>
      <c r="E742" s="77" t="n"/>
      <c r="F742" s="77" t="n"/>
      <c r="G742" s="77" t="n"/>
      <c r="H742" s="77" t="n"/>
      <c r="I742" s="77" t="n"/>
      <c r="J742" s="77" t="n"/>
      <c r="K742" s="77" t="n"/>
      <c r="L742" s="77" t="n"/>
      <c r="M742" s="77" t="n"/>
      <c r="N742" s="77" t="n"/>
      <c r="O742" s="77" t="n"/>
      <c r="P742" s="77" t="n"/>
      <c r="Q742" s="77" t="n"/>
      <c r="R742" s="77" t="n"/>
      <c r="S742" s="77" t="n"/>
      <c r="T742" s="77" t="n"/>
      <c r="U742" s="77" t="n"/>
      <c r="V742" s="77" t="n"/>
      <c r="W742" s="77" t="n"/>
      <c r="X742" s="77" t="n"/>
      <c r="Y742" s="77" t="n"/>
      <c r="Z742" s="77" t="n"/>
    </row>
    <row r="743">
      <c r="A743" s="77" t="n"/>
      <c r="B743" s="77" t="n"/>
      <c r="C743" s="77" t="n"/>
      <c r="D743" s="77" t="n"/>
      <c r="E743" s="77" t="n"/>
      <c r="F743" s="77" t="n"/>
      <c r="G743" s="77" t="n"/>
      <c r="H743" s="77" t="n"/>
      <c r="I743" s="77" t="n"/>
      <c r="J743" s="77" t="n"/>
      <c r="K743" s="77" t="n"/>
      <c r="L743" s="77" t="n"/>
      <c r="M743" s="77" t="n"/>
      <c r="N743" s="77" t="n"/>
      <c r="O743" s="77" t="n"/>
      <c r="P743" s="77" t="n"/>
      <c r="Q743" s="77" t="n"/>
      <c r="R743" s="77" t="n"/>
      <c r="S743" s="77" t="n"/>
      <c r="T743" s="77" t="n"/>
      <c r="U743" s="77" t="n"/>
      <c r="V743" s="77" t="n"/>
      <c r="W743" s="77" t="n"/>
      <c r="X743" s="77" t="n"/>
      <c r="Y743" s="77" t="n"/>
      <c r="Z743" s="77" t="n"/>
    </row>
    <row r="744">
      <c r="A744" s="77" t="n"/>
      <c r="B744" s="77" t="n"/>
      <c r="C744" s="77" t="n"/>
      <c r="D744" s="77" t="n"/>
      <c r="E744" s="77" t="n"/>
      <c r="F744" s="77" t="n"/>
      <c r="G744" s="77" t="n"/>
      <c r="H744" s="77" t="n"/>
      <c r="I744" s="77" t="n"/>
      <c r="J744" s="77" t="n"/>
      <c r="K744" s="77" t="n"/>
      <c r="L744" s="77" t="n"/>
      <c r="M744" s="77" t="n"/>
      <c r="N744" s="77" t="n"/>
      <c r="O744" s="77" t="n"/>
      <c r="P744" s="77" t="n"/>
      <c r="Q744" s="77" t="n"/>
      <c r="R744" s="77" t="n"/>
      <c r="S744" s="77" t="n"/>
      <c r="T744" s="77" t="n"/>
      <c r="U744" s="77" t="n"/>
      <c r="V744" s="77" t="n"/>
      <c r="W744" s="77" t="n"/>
      <c r="X744" s="77" t="n"/>
      <c r="Y744" s="77" t="n"/>
      <c r="Z744" s="77" t="n"/>
    </row>
    <row r="745">
      <c r="A745" s="77" t="n"/>
      <c r="B745" s="77" t="n"/>
      <c r="C745" s="77" t="n"/>
      <c r="D745" s="77" t="n"/>
      <c r="E745" s="77" t="n"/>
      <c r="F745" s="77" t="n"/>
      <c r="G745" s="77" t="n"/>
      <c r="H745" s="77" t="n"/>
      <c r="I745" s="77" t="n"/>
      <c r="J745" s="77" t="n"/>
      <c r="K745" s="77" t="n"/>
      <c r="L745" s="77" t="n"/>
      <c r="M745" s="77" t="n"/>
      <c r="N745" s="77" t="n"/>
      <c r="O745" s="77" t="n"/>
      <c r="P745" s="77" t="n"/>
      <c r="Q745" s="77" t="n"/>
      <c r="R745" s="77" t="n"/>
      <c r="S745" s="77" t="n"/>
      <c r="T745" s="77" t="n"/>
      <c r="U745" s="77" t="n"/>
      <c r="V745" s="77" t="n"/>
      <c r="W745" s="77" t="n"/>
      <c r="X745" s="77" t="n"/>
      <c r="Y745" s="77" t="n"/>
      <c r="Z745" s="77" t="n"/>
    </row>
    <row r="746">
      <c r="A746" s="77" t="n"/>
      <c r="B746" s="77" t="n"/>
      <c r="C746" s="77" t="n"/>
      <c r="D746" s="77" t="n"/>
      <c r="E746" s="77" t="n"/>
      <c r="F746" s="77" t="n"/>
      <c r="G746" s="77" t="n"/>
      <c r="H746" s="77" t="n"/>
      <c r="I746" s="77" t="n"/>
      <c r="J746" s="77" t="n"/>
      <c r="K746" s="77" t="n"/>
      <c r="L746" s="77" t="n"/>
      <c r="M746" s="77" t="n"/>
      <c r="N746" s="77" t="n"/>
      <c r="O746" s="77" t="n"/>
      <c r="P746" s="77" t="n"/>
      <c r="Q746" s="77" t="n"/>
      <c r="R746" s="77" t="n"/>
      <c r="S746" s="77" t="n"/>
      <c r="T746" s="77" t="n"/>
      <c r="U746" s="77" t="n"/>
      <c r="V746" s="77" t="n"/>
      <c r="W746" s="77" t="n"/>
      <c r="X746" s="77" t="n"/>
      <c r="Y746" s="77" t="n"/>
      <c r="Z746" s="77" t="n"/>
    </row>
    <row r="747">
      <c r="A747" s="77" t="n"/>
      <c r="B747" s="77" t="n"/>
      <c r="C747" s="77" t="n"/>
      <c r="D747" s="77" t="n"/>
      <c r="E747" s="77" t="n"/>
      <c r="F747" s="77" t="n"/>
      <c r="G747" s="77" t="n"/>
      <c r="H747" s="77" t="n"/>
      <c r="I747" s="77" t="n"/>
      <c r="J747" s="77" t="n"/>
      <c r="K747" s="77" t="n"/>
      <c r="L747" s="77" t="n"/>
      <c r="M747" s="77" t="n"/>
      <c r="N747" s="77" t="n"/>
      <c r="O747" s="77" t="n"/>
      <c r="P747" s="77" t="n"/>
      <c r="Q747" s="77" t="n"/>
      <c r="R747" s="77" t="n"/>
      <c r="S747" s="77" t="n"/>
      <c r="T747" s="77" t="n"/>
      <c r="U747" s="77" t="n"/>
      <c r="V747" s="77" t="n"/>
      <c r="W747" s="77" t="n"/>
      <c r="X747" s="77" t="n"/>
      <c r="Y747" s="77" t="n"/>
      <c r="Z747" s="77" t="n"/>
    </row>
    <row r="748">
      <c r="A748" s="77" t="n"/>
      <c r="B748" s="77" t="n"/>
      <c r="C748" s="77" t="n"/>
      <c r="D748" s="77" t="n"/>
      <c r="E748" s="77" t="n"/>
      <c r="F748" s="77" t="n"/>
      <c r="G748" s="77" t="n"/>
      <c r="H748" s="77" t="n"/>
      <c r="I748" s="77" t="n"/>
      <c r="J748" s="77" t="n"/>
      <c r="K748" s="77" t="n"/>
      <c r="L748" s="77" t="n"/>
      <c r="M748" s="77" t="n"/>
      <c r="N748" s="77" t="n"/>
      <c r="O748" s="77" t="n"/>
      <c r="P748" s="77" t="n"/>
      <c r="Q748" s="77" t="n"/>
      <c r="R748" s="77" t="n"/>
      <c r="S748" s="77" t="n"/>
      <c r="T748" s="77" t="n"/>
      <c r="U748" s="77" t="n"/>
      <c r="V748" s="77" t="n"/>
      <c r="W748" s="77" t="n"/>
      <c r="X748" s="77" t="n"/>
      <c r="Y748" s="77" t="n"/>
      <c r="Z748" s="77" t="n"/>
    </row>
    <row r="749">
      <c r="A749" s="77" t="n"/>
      <c r="B749" s="77" t="n"/>
      <c r="C749" s="77" t="n"/>
      <c r="D749" s="77" t="n"/>
      <c r="E749" s="77" t="n"/>
      <c r="F749" s="77" t="n"/>
      <c r="G749" s="77" t="n"/>
      <c r="H749" s="77" t="n"/>
      <c r="I749" s="77" t="n"/>
      <c r="J749" s="77" t="n"/>
      <c r="K749" s="77" t="n"/>
      <c r="L749" s="77" t="n"/>
      <c r="M749" s="77" t="n"/>
      <c r="N749" s="77" t="n"/>
      <c r="O749" s="77" t="n"/>
      <c r="P749" s="77" t="n"/>
      <c r="Q749" s="77" t="n"/>
      <c r="R749" s="77" t="n"/>
      <c r="S749" s="77" t="n"/>
      <c r="T749" s="77" t="n"/>
      <c r="U749" s="77" t="n"/>
      <c r="V749" s="77" t="n"/>
      <c r="W749" s="77" t="n"/>
      <c r="X749" s="77" t="n"/>
      <c r="Y749" s="77" t="n"/>
      <c r="Z749" s="77" t="n"/>
    </row>
    <row r="750">
      <c r="A750" s="77" t="n"/>
      <c r="B750" s="77" t="n"/>
      <c r="C750" s="77" t="n"/>
      <c r="D750" s="77" t="n"/>
      <c r="E750" s="77" t="n"/>
      <c r="F750" s="77" t="n"/>
      <c r="G750" s="77" t="n"/>
      <c r="H750" s="77" t="n"/>
      <c r="I750" s="77" t="n"/>
      <c r="J750" s="77" t="n"/>
      <c r="K750" s="77" t="n"/>
      <c r="L750" s="77" t="n"/>
      <c r="M750" s="77" t="n"/>
      <c r="N750" s="77" t="n"/>
      <c r="O750" s="77" t="n"/>
      <c r="P750" s="77" t="n"/>
      <c r="Q750" s="77" t="n"/>
      <c r="R750" s="77" t="n"/>
      <c r="S750" s="77" t="n"/>
      <c r="T750" s="77" t="n"/>
      <c r="U750" s="77" t="n"/>
      <c r="V750" s="77" t="n"/>
      <c r="W750" s="77" t="n"/>
      <c r="X750" s="77" t="n"/>
      <c r="Y750" s="77" t="n"/>
      <c r="Z750" s="77" t="n"/>
    </row>
    <row r="751">
      <c r="A751" s="77" t="n"/>
      <c r="B751" s="77" t="n"/>
      <c r="C751" s="77" t="n"/>
      <c r="D751" s="77" t="n"/>
      <c r="E751" s="77" t="n"/>
      <c r="F751" s="77" t="n"/>
      <c r="G751" s="77" t="n"/>
      <c r="H751" s="77" t="n"/>
      <c r="I751" s="77" t="n"/>
      <c r="J751" s="77" t="n"/>
      <c r="K751" s="77" t="n"/>
      <c r="L751" s="77" t="n"/>
      <c r="M751" s="77" t="n"/>
      <c r="N751" s="77" t="n"/>
      <c r="O751" s="77" t="n"/>
      <c r="P751" s="77" t="n"/>
      <c r="Q751" s="77" t="n"/>
      <c r="R751" s="77" t="n"/>
      <c r="S751" s="77" t="n"/>
      <c r="T751" s="77" t="n"/>
      <c r="U751" s="77" t="n"/>
      <c r="V751" s="77" t="n"/>
      <c r="W751" s="77" t="n"/>
      <c r="X751" s="77" t="n"/>
      <c r="Y751" s="77" t="n"/>
      <c r="Z751" s="77" t="n"/>
    </row>
    <row r="752">
      <c r="A752" s="77" t="n"/>
      <c r="B752" s="77" t="n"/>
      <c r="C752" s="77" t="n"/>
      <c r="D752" s="77" t="n"/>
      <c r="E752" s="77" t="n"/>
      <c r="F752" s="77" t="n"/>
      <c r="G752" s="77" t="n"/>
      <c r="H752" s="77" t="n"/>
      <c r="I752" s="77" t="n"/>
      <c r="J752" s="77" t="n"/>
      <c r="K752" s="77" t="n"/>
      <c r="L752" s="77" t="n"/>
      <c r="M752" s="77" t="n"/>
      <c r="N752" s="77" t="n"/>
      <c r="O752" s="77" t="n"/>
      <c r="P752" s="77" t="n"/>
      <c r="Q752" s="77" t="n"/>
      <c r="R752" s="77" t="n"/>
      <c r="S752" s="77" t="n"/>
      <c r="T752" s="77" t="n"/>
      <c r="U752" s="77" t="n"/>
      <c r="V752" s="77" t="n"/>
      <c r="W752" s="77" t="n"/>
      <c r="X752" s="77" t="n"/>
      <c r="Y752" s="77" t="n"/>
      <c r="Z752" s="77" t="n"/>
    </row>
    <row r="753">
      <c r="A753" s="77" t="n"/>
      <c r="B753" s="77" t="n"/>
      <c r="C753" s="77" t="n"/>
      <c r="D753" s="77" t="n"/>
      <c r="E753" s="77" t="n"/>
      <c r="F753" s="77" t="n"/>
      <c r="G753" s="77" t="n"/>
      <c r="H753" s="77" t="n"/>
      <c r="I753" s="77" t="n"/>
      <c r="J753" s="77" t="n"/>
      <c r="K753" s="77" t="n"/>
      <c r="L753" s="77" t="n"/>
      <c r="M753" s="77" t="n"/>
      <c r="N753" s="77" t="n"/>
      <c r="O753" s="77" t="n"/>
      <c r="P753" s="77" t="n"/>
      <c r="Q753" s="77" t="n"/>
      <c r="R753" s="77" t="n"/>
      <c r="S753" s="77" t="n"/>
      <c r="T753" s="77" t="n"/>
      <c r="U753" s="77" t="n"/>
      <c r="V753" s="77" t="n"/>
      <c r="W753" s="77" t="n"/>
      <c r="X753" s="77" t="n"/>
      <c r="Y753" s="77" t="n"/>
      <c r="Z753" s="77" t="n"/>
    </row>
    <row r="754">
      <c r="A754" s="77" t="n"/>
      <c r="B754" s="77" t="n"/>
      <c r="C754" s="77" t="n"/>
      <c r="D754" s="77" t="n"/>
      <c r="E754" s="77" t="n"/>
      <c r="F754" s="77" t="n"/>
      <c r="G754" s="77" t="n"/>
      <c r="H754" s="77" t="n"/>
      <c r="I754" s="77" t="n"/>
      <c r="J754" s="77" t="n"/>
      <c r="K754" s="77" t="n"/>
      <c r="L754" s="77" t="n"/>
      <c r="M754" s="77" t="n"/>
      <c r="N754" s="77" t="n"/>
      <c r="O754" s="77" t="n"/>
      <c r="P754" s="77" t="n"/>
      <c r="Q754" s="77" t="n"/>
      <c r="R754" s="77" t="n"/>
      <c r="S754" s="77" t="n"/>
      <c r="T754" s="77" t="n"/>
      <c r="U754" s="77" t="n"/>
      <c r="V754" s="77" t="n"/>
      <c r="W754" s="77" t="n"/>
      <c r="X754" s="77" t="n"/>
      <c r="Y754" s="77" t="n"/>
      <c r="Z754" s="77" t="n"/>
    </row>
    <row r="755">
      <c r="A755" s="77" t="n"/>
      <c r="B755" s="77" t="n"/>
      <c r="C755" s="77" t="n"/>
      <c r="D755" s="77" t="n"/>
      <c r="E755" s="77" t="n"/>
      <c r="F755" s="77" t="n"/>
      <c r="G755" s="77" t="n"/>
      <c r="H755" s="77" t="n"/>
      <c r="I755" s="77" t="n"/>
      <c r="J755" s="77" t="n"/>
      <c r="K755" s="77" t="n"/>
      <c r="L755" s="77" t="n"/>
      <c r="M755" s="77" t="n"/>
      <c r="N755" s="77" t="n"/>
      <c r="O755" s="77" t="n"/>
      <c r="P755" s="77" t="n"/>
      <c r="Q755" s="77" t="n"/>
      <c r="R755" s="77" t="n"/>
      <c r="S755" s="77" t="n"/>
      <c r="T755" s="77" t="n"/>
      <c r="U755" s="77" t="n"/>
      <c r="V755" s="77" t="n"/>
      <c r="W755" s="77" t="n"/>
      <c r="X755" s="77" t="n"/>
      <c r="Y755" s="77" t="n"/>
      <c r="Z755" s="77" t="n"/>
    </row>
    <row r="756">
      <c r="A756" s="77" t="n"/>
      <c r="B756" s="77" t="n"/>
      <c r="C756" s="77" t="n"/>
      <c r="D756" s="77" t="n"/>
      <c r="E756" s="77" t="n"/>
      <c r="F756" s="77" t="n"/>
      <c r="G756" s="77" t="n"/>
      <c r="H756" s="77" t="n"/>
      <c r="I756" s="77" t="n"/>
      <c r="J756" s="77" t="n"/>
      <c r="K756" s="77" t="n"/>
      <c r="L756" s="77" t="n"/>
      <c r="M756" s="77" t="n"/>
      <c r="N756" s="77" t="n"/>
      <c r="O756" s="77" t="n"/>
      <c r="P756" s="77" t="n"/>
      <c r="Q756" s="77" t="n"/>
      <c r="R756" s="77" t="n"/>
      <c r="S756" s="77" t="n"/>
      <c r="T756" s="77" t="n"/>
      <c r="U756" s="77" t="n"/>
      <c r="V756" s="77" t="n"/>
      <c r="W756" s="77" t="n"/>
      <c r="X756" s="77" t="n"/>
      <c r="Y756" s="77" t="n"/>
      <c r="Z756" s="77" t="n"/>
    </row>
    <row r="757">
      <c r="A757" s="77" t="n"/>
      <c r="B757" s="77" t="n"/>
      <c r="C757" s="77" t="n"/>
      <c r="D757" s="77" t="n"/>
      <c r="E757" s="77" t="n"/>
      <c r="F757" s="77" t="n"/>
      <c r="G757" s="77" t="n"/>
      <c r="H757" s="77" t="n"/>
      <c r="I757" s="77" t="n"/>
      <c r="J757" s="77" t="n"/>
      <c r="K757" s="77" t="n"/>
      <c r="L757" s="77" t="n"/>
      <c r="M757" s="77" t="n"/>
      <c r="N757" s="77" t="n"/>
      <c r="O757" s="77" t="n"/>
      <c r="P757" s="77" t="n"/>
      <c r="Q757" s="77" t="n"/>
      <c r="R757" s="77" t="n"/>
      <c r="S757" s="77" t="n"/>
      <c r="T757" s="77" t="n"/>
      <c r="U757" s="77" t="n"/>
      <c r="V757" s="77" t="n"/>
      <c r="W757" s="77" t="n"/>
      <c r="X757" s="77" t="n"/>
      <c r="Y757" s="77" t="n"/>
      <c r="Z757" s="77" t="n"/>
    </row>
    <row r="758">
      <c r="A758" s="77" t="n"/>
      <c r="B758" s="77" t="n"/>
      <c r="C758" s="77" t="n"/>
      <c r="D758" s="77" t="n"/>
      <c r="E758" s="77" t="n"/>
      <c r="F758" s="77" t="n"/>
      <c r="G758" s="77" t="n"/>
      <c r="H758" s="77" t="n"/>
      <c r="I758" s="77" t="n"/>
      <c r="J758" s="77" t="n"/>
      <c r="K758" s="77" t="n"/>
      <c r="L758" s="77" t="n"/>
      <c r="M758" s="77" t="n"/>
      <c r="N758" s="77" t="n"/>
      <c r="O758" s="77" t="n"/>
      <c r="P758" s="77" t="n"/>
      <c r="Q758" s="77" t="n"/>
      <c r="R758" s="77" t="n"/>
      <c r="S758" s="77" t="n"/>
      <c r="T758" s="77" t="n"/>
      <c r="U758" s="77" t="n"/>
      <c r="V758" s="77" t="n"/>
      <c r="W758" s="77" t="n"/>
      <c r="X758" s="77" t="n"/>
      <c r="Y758" s="77" t="n"/>
      <c r="Z758" s="77" t="n"/>
    </row>
    <row r="759">
      <c r="A759" s="77" t="n"/>
      <c r="B759" s="77" t="n"/>
      <c r="C759" s="77" t="n"/>
      <c r="D759" s="77" t="n"/>
      <c r="E759" s="77" t="n"/>
      <c r="F759" s="77" t="n"/>
      <c r="G759" s="77" t="n"/>
      <c r="H759" s="77" t="n"/>
      <c r="I759" s="77" t="n"/>
      <c r="J759" s="77" t="n"/>
      <c r="K759" s="77" t="n"/>
      <c r="L759" s="77" t="n"/>
      <c r="M759" s="77" t="n"/>
      <c r="N759" s="77" t="n"/>
      <c r="O759" s="77" t="n"/>
      <c r="P759" s="77" t="n"/>
      <c r="Q759" s="77" t="n"/>
      <c r="R759" s="77" t="n"/>
      <c r="S759" s="77" t="n"/>
      <c r="T759" s="77" t="n"/>
      <c r="U759" s="77" t="n"/>
      <c r="V759" s="77" t="n"/>
      <c r="W759" s="77" t="n"/>
      <c r="X759" s="77" t="n"/>
      <c r="Y759" s="77" t="n"/>
      <c r="Z759" s="77" t="n"/>
    </row>
    <row r="760">
      <c r="A760" s="77" t="n"/>
      <c r="B760" s="77" t="n"/>
      <c r="C760" s="77" t="n"/>
      <c r="D760" s="77" t="n"/>
      <c r="E760" s="77" t="n"/>
      <c r="F760" s="77" t="n"/>
      <c r="G760" s="77" t="n"/>
      <c r="H760" s="77" t="n"/>
      <c r="I760" s="77" t="n"/>
      <c r="J760" s="77" t="n"/>
      <c r="K760" s="77" t="n"/>
      <c r="L760" s="77" t="n"/>
      <c r="M760" s="77" t="n"/>
      <c r="N760" s="77" t="n"/>
      <c r="O760" s="77" t="n"/>
      <c r="P760" s="77" t="n"/>
      <c r="Q760" s="77" t="n"/>
      <c r="R760" s="77" t="n"/>
      <c r="S760" s="77" t="n"/>
      <c r="T760" s="77" t="n"/>
      <c r="U760" s="77" t="n"/>
      <c r="V760" s="77" t="n"/>
      <c r="W760" s="77" t="n"/>
      <c r="X760" s="77" t="n"/>
      <c r="Y760" s="77" t="n"/>
      <c r="Z760" s="77" t="n"/>
    </row>
    <row r="761">
      <c r="A761" s="77" t="n"/>
      <c r="B761" s="77" t="n"/>
      <c r="C761" s="77" t="n"/>
      <c r="D761" s="77" t="n"/>
      <c r="E761" s="77" t="n"/>
      <c r="F761" s="77" t="n"/>
      <c r="G761" s="77" t="n"/>
      <c r="H761" s="77" t="n"/>
      <c r="I761" s="77" t="n"/>
      <c r="J761" s="77" t="n"/>
      <c r="K761" s="77" t="n"/>
      <c r="L761" s="77" t="n"/>
      <c r="M761" s="77" t="n"/>
      <c r="N761" s="77" t="n"/>
      <c r="O761" s="77" t="n"/>
      <c r="P761" s="77" t="n"/>
      <c r="Q761" s="77" t="n"/>
      <c r="R761" s="77" t="n"/>
      <c r="S761" s="77" t="n"/>
      <c r="T761" s="77" t="n"/>
      <c r="U761" s="77" t="n"/>
      <c r="V761" s="77" t="n"/>
      <c r="W761" s="77" t="n"/>
      <c r="X761" s="77" t="n"/>
      <c r="Y761" s="77" t="n"/>
      <c r="Z761" s="77" t="n"/>
    </row>
    <row r="762">
      <c r="A762" s="77" t="n"/>
      <c r="B762" s="77" t="n"/>
      <c r="C762" s="77" t="n"/>
      <c r="D762" s="77" t="n"/>
      <c r="E762" s="77" t="n"/>
      <c r="F762" s="77" t="n"/>
      <c r="G762" s="77" t="n"/>
      <c r="H762" s="77" t="n"/>
      <c r="I762" s="77" t="n"/>
      <c r="J762" s="77" t="n"/>
      <c r="K762" s="77" t="n"/>
      <c r="L762" s="77" t="n"/>
      <c r="M762" s="77" t="n"/>
      <c r="N762" s="77" t="n"/>
      <c r="O762" s="77" t="n"/>
      <c r="P762" s="77" t="n"/>
      <c r="Q762" s="77" t="n"/>
      <c r="R762" s="77" t="n"/>
      <c r="S762" s="77" t="n"/>
      <c r="T762" s="77" t="n"/>
      <c r="U762" s="77" t="n"/>
      <c r="V762" s="77" t="n"/>
      <c r="W762" s="77" t="n"/>
      <c r="X762" s="77" t="n"/>
      <c r="Y762" s="77" t="n"/>
      <c r="Z762" s="77" t="n"/>
    </row>
    <row r="763">
      <c r="A763" s="77" t="n"/>
      <c r="B763" s="77" t="n"/>
      <c r="C763" s="77" t="n"/>
      <c r="D763" s="77" t="n"/>
      <c r="E763" s="77" t="n"/>
      <c r="F763" s="77" t="n"/>
      <c r="G763" s="77" t="n"/>
      <c r="H763" s="77" t="n"/>
      <c r="I763" s="77" t="n"/>
      <c r="J763" s="77" t="n"/>
      <c r="K763" s="77" t="n"/>
      <c r="L763" s="77" t="n"/>
      <c r="M763" s="77" t="n"/>
      <c r="N763" s="77" t="n"/>
      <c r="O763" s="77" t="n"/>
      <c r="P763" s="77" t="n"/>
      <c r="Q763" s="77" t="n"/>
      <c r="R763" s="77" t="n"/>
      <c r="S763" s="77" t="n"/>
      <c r="T763" s="77" t="n"/>
      <c r="U763" s="77" t="n"/>
      <c r="V763" s="77" t="n"/>
      <c r="W763" s="77" t="n"/>
      <c r="X763" s="77" t="n"/>
      <c r="Y763" s="77" t="n"/>
      <c r="Z763" s="77" t="n"/>
    </row>
    <row r="764">
      <c r="A764" s="77" t="n"/>
      <c r="B764" s="77" t="n"/>
      <c r="C764" s="77" t="n"/>
      <c r="D764" s="77" t="n"/>
      <c r="E764" s="77" t="n"/>
      <c r="F764" s="77" t="n"/>
      <c r="G764" s="77" t="n"/>
      <c r="H764" s="77" t="n"/>
      <c r="I764" s="77" t="n"/>
      <c r="J764" s="77" t="n"/>
      <c r="K764" s="77" t="n"/>
      <c r="L764" s="77" t="n"/>
      <c r="M764" s="77" t="n"/>
      <c r="N764" s="77" t="n"/>
      <c r="O764" s="77" t="n"/>
      <c r="P764" s="77" t="n"/>
      <c r="Q764" s="77" t="n"/>
      <c r="R764" s="77" t="n"/>
      <c r="S764" s="77" t="n"/>
      <c r="T764" s="77" t="n"/>
      <c r="U764" s="77" t="n"/>
      <c r="V764" s="77" t="n"/>
      <c r="W764" s="77" t="n"/>
      <c r="X764" s="77" t="n"/>
      <c r="Y764" s="77" t="n"/>
      <c r="Z764" s="77" t="n"/>
    </row>
    <row r="765">
      <c r="A765" s="77" t="n"/>
      <c r="B765" s="77" t="n"/>
      <c r="C765" s="77" t="n"/>
      <c r="D765" s="77" t="n"/>
      <c r="E765" s="77" t="n"/>
      <c r="F765" s="77" t="n"/>
      <c r="G765" s="77" t="n"/>
      <c r="H765" s="77" t="n"/>
      <c r="I765" s="77" t="n"/>
      <c r="J765" s="77" t="n"/>
      <c r="K765" s="77" t="n"/>
      <c r="L765" s="77" t="n"/>
      <c r="M765" s="77" t="n"/>
      <c r="N765" s="77" t="n"/>
      <c r="O765" s="77" t="n"/>
      <c r="P765" s="77" t="n"/>
      <c r="Q765" s="77" t="n"/>
      <c r="R765" s="77" t="n"/>
      <c r="S765" s="77" t="n"/>
      <c r="T765" s="77" t="n"/>
      <c r="U765" s="77" t="n"/>
      <c r="V765" s="77" t="n"/>
      <c r="W765" s="77" t="n"/>
      <c r="X765" s="77" t="n"/>
      <c r="Y765" s="77" t="n"/>
      <c r="Z765" s="77" t="n"/>
    </row>
    <row r="766">
      <c r="A766" s="77" t="n"/>
      <c r="B766" s="77" t="n"/>
      <c r="C766" s="77" t="n"/>
      <c r="D766" s="77" t="n"/>
      <c r="E766" s="77" t="n"/>
      <c r="F766" s="77" t="n"/>
      <c r="G766" s="77" t="n"/>
      <c r="H766" s="77" t="n"/>
      <c r="I766" s="77" t="n"/>
      <c r="J766" s="77" t="n"/>
      <c r="K766" s="77" t="n"/>
      <c r="L766" s="77" t="n"/>
      <c r="M766" s="77" t="n"/>
      <c r="N766" s="77" t="n"/>
      <c r="O766" s="77" t="n"/>
      <c r="P766" s="77" t="n"/>
      <c r="Q766" s="77" t="n"/>
      <c r="R766" s="77" t="n"/>
      <c r="S766" s="77" t="n"/>
      <c r="T766" s="77" t="n"/>
      <c r="U766" s="77" t="n"/>
      <c r="V766" s="77" t="n"/>
      <c r="W766" s="77" t="n"/>
      <c r="X766" s="77" t="n"/>
      <c r="Y766" s="77" t="n"/>
      <c r="Z766" s="77" t="n"/>
    </row>
    <row r="767">
      <c r="A767" s="77" t="n"/>
      <c r="B767" s="77" t="n"/>
      <c r="C767" s="77" t="n"/>
      <c r="D767" s="77" t="n"/>
      <c r="E767" s="77" t="n"/>
      <c r="F767" s="77" t="n"/>
      <c r="G767" s="77" t="n"/>
      <c r="H767" s="77" t="n"/>
      <c r="I767" s="77" t="n"/>
      <c r="J767" s="77" t="n"/>
      <c r="K767" s="77" t="n"/>
      <c r="L767" s="77" t="n"/>
      <c r="M767" s="77" t="n"/>
      <c r="N767" s="77" t="n"/>
      <c r="O767" s="77" t="n"/>
      <c r="P767" s="77" t="n"/>
      <c r="Q767" s="77" t="n"/>
      <c r="R767" s="77" t="n"/>
      <c r="S767" s="77" t="n"/>
      <c r="T767" s="77" t="n"/>
      <c r="U767" s="77" t="n"/>
      <c r="V767" s="77" t="n"/>
      <c r="W767" s="77" t="n"/>
      <c r="X767" s="77" t="n"/>
      <c r="Y767" s="77" t="n"/>
      <c r="Z767" s="77" t="n"/>
    </row>
    <row r="768">
      <c r="A768" s="77" t="n"/>
      <c r="B768" s="77" t="n"/>
      <c r="C768" s="77" t="n"/>
      <c r="D768" s="77" t="n"/>
      <c r="E768" s="77" t="n"/>
      <c r="F768" s="77" t="n"/>
      <c r="G768" s="77" t="n"/>
      <c r="H768" s="77" t="n"/>
      <c r="I768" s="77" t="n"/>
      <c r="J768" s="77" t="n"/>
      <c r="K768" s="77" t="n"/>
      <c r="L768" s="77" t="n"/>
      <c r="M768" s="77" t="n"/>
      <c r="N768" s="77" t="n"/>
      <c r="O768" s="77" t="n"/>
      <c r="P768" s="77" t="n"/>
      <c r="Q768" s="77" t="n"/>
      <c r="R768" s="77" t="n"/>
      <c r="S768" s="77" t="n"/>
      <c r="T768" s="77" t="n"/>
      <c r="U768" s="77" t="n"/>
      <c r="V768" s="77" t="n"/>
      <c r="W768" s="77" t="n"/>
      <c r="X768" s="77" t="n"/>
      <c r="Y768" s="77" t="n"/>
      <c r="Z768" s="77" t="n"/>
    </row>
    <row r="769">
      <c r="A769" s="77" t="n"/>
      <c r="B769" s="77" t="n"/>
      <c r="C769" s="77" t="n"/>
      <c r="D769" s="77" t="n"/>
      <c r="E769" s="77" t="n"/>
      <c r="F769" s="77" t="n"/>
      <c r="G769" s="77" t="n"/>
      <c r="H769" s="77" t="n"/>
      <c r="I769" s="77" t="n"/>
      <c r="J769" s="77" t="n"/>
      <c r="K769" s="77" t="n"/>
      <c r="L769" s="77" t="n"/>
      <c r="M769" s="77" t="n"/>
      <c r="N769" s="77" t="n"/>
      <c r="O769" s="77" t="n"/>
      <c r="P769" s="77" t="n"/>
      <c r="Q769" s="77" t="n"/>
      <c r="R769" s="77" t="n"/>
      <c r="S769" s="77" t="n"/>
      <c r="T769" s="77" t="n"/>
      <c r="U769" s="77" t="n"/>
      <c r="V769" s="77" t="n"/>
      <c r="W769" s="77" t="n"/>
      <c r="X769" s="77" t="n"/>
      <c r="Y769" s="77" t="n"/>
      <c r="Z769" s="77" t="n"/>
    </row>
    <row r="770">
      <c r="A770" s="77" t="n"/>
      <c r="B770" s="77" t="n"/>
      <c r="C770" s="77" t="n"/>
      <c r="D770" s="77" t="n"/>
      <c r="E770" s="77" t="n"/>
      <c r="F770" s="77" t="n"/>
      <c r="G770" s="77" t="n"/>
      <c r="H770" s="77" t="n"/>
      <c r="I770" s="77" t="n"/>
      <c r="J770" s="77" t="n"/>
      <c r="K770" s="77" t="n"/>
      <c r="L770" s="77" t="n"/>
      <c r="M770" s="77" t="n"/>
      <c r="N770" s="77" t="n"/>
      <c r="O770" s="77" t="n"/>
      <c r="P770" s="77" t="n"/>
      <c r="Q770" s="77" t="n"/>
      <c r="R770" s="77" t="n"/>
      <c r="S770" s="77" t="n"/>
      <c r="T770" s="77" t="n"/>
      <c r="U770" s="77" t="n"/>
      <c r="V770" s="77" t="n"/>
      <c r="W770" s="77" t="n"/>
      <c r="X770" s="77" t="n"/>
      <c r="Y770" s="77" t="n"/>
      <c r="Z770" s="77" t="n"/>
    </row>
    <row r="771">
      <c r="A771" s="77" t="n"/>
      <c r="B771" s="77" t="n"/>
      <c r="C771" s="77" t="n"/>
      <c r="D771" s="77" t="n"/>
      <c r="E771" s="77" t="n"/>
      <c r="F771" s="77" t="n"/>
      <c r="G771" s="77" t="n"/>
      <c r="H771" s="77" t="n"/>
      <c r="I771" s="77" t="n"/>
      <c r="J771" s="77" t="n"/>
      <c r="K771" s="77" t="n"/>
      <c r="L771" s="77" t="n"/>
      <c r="M771" s="77" t="n"/>
      <c r="N771" s="77" t="n"/>
      <c r="O771" s="77" t="n"/>
      <c r="P771" s="77" t="n"/>
      <c r="Q771" s="77" t="n"/>
      <c r="R771" s="77" t="n"/>
      <c r="S771" s="77" t="n"/>
      <c r="T771" s="77" t="n"/>
      <c r="U771" s="77" t="n"/>
      <c r="V771" s="77" t="n"/>
      <c r="W771" s="77" t="n"/>
      <c r="X771" s="77" t="n"/>
      <c r="Y771" s="77" t="n"/>
      <c r="Z771" s="77" t="n"/>
    </row>
    <row r="772">
      <c r="A772" s="77" t="n"/>
      <c r="B772" s="77" t="n"/>
      <c r="C772" s="77" t="n"/>
      <c r="D772" s="77" t="n"/>
      <c r="E772" s="77" t="n"/>
      <c r="F772" s="77" t="n"/>
      <c r="G772" s="77" t="n"/>
      <c r="H772" s="77" t="n"/>
      <c r="I772" s="77" t="n"/>
      <c r="J772" s="77" t="n"/>
      <c r="K772" s="77" t="n"/>
      <c r="L772" s="77" t="n"/>
      <c r="M772" s="77" t="n"/>
      <c r="N772" s="77" t="n"/>
      <c r="O772" s="77" t="n"/>
      <c r="P772" s="77" t="n"/>
      <c r="Q772" s="77" t="n"/>
      <c r="R772" s="77" t="n"/>
      <c r="S772" s="77" t="n"/>
      <c r="T772" s="77" t="n"/>
      <c r="U772" s="77" t="n"/>
      <c r="V772" s="77" t="n"/>
      <c r="W772" s="77" t="n"/>
      <c r="X772" s="77" t="n"/>
      <c r="Y772" s="77" t="n"/>
      <c r="Z772" s="77" t="n"/>
    </row>
    <row r="773">
      <c r="A773" s="77" t="n"/>
      <c r="B773" s="77" t="n"/>
      <c r="C773" s="77" t="n"/>
      <c r="D773" s="77" t="n"/>
      <c r="E773" s="77" t="n"/>
      <c r="F773" s="77" t="n"/>
      <c r="G773" s="77" t="n"/>
      <c r="H773" s="77" t="n"/>
      <c r="I773" s="77" t="n"/>
      <c r="J773" s="77" t="n"/>
      <c r="K773" s="77" t="n"/>
      <c r="L773" s="77" t="n"/>
      <c r="M773" s="77" t="n"/>
      <c r="N773" s="77" t="n"/>
      <c r="O773" s="77" t="n"/>
      <c r="P773" s="77" t="n"/>
      <c r="Q773" s="77" t="n"/>
      <c r="R773" s="77" t="n"/>
      <c r="S773" s="77" t="n"/>
      <c r="T773" s="77" t="n"/>
      <c r="U773" s="77" t="n"/>
      <c r="V773" s="77" t="n"/>
      <c r="W773" s="77" t="n"/>
      <c r="X773" s="77" t="n"/>
      <c r="Y773" s="77" t="n"/>
      <c r="Z773" s="77" t="n"/>
    </row>
    <row r="774">
      <c r="A774" s="77" t="n"/>
      <c r="B774" s="77" t="n"/>
      <c r="C774" s="77" t="n"/>
      <c r="D774" s="77" t="n"/>
      <c r="E774" s="77" t="n"/>
      <c r="F774" s="77" t="n"/>
      <c r="G774" s="77" t="n"/>
      <c r="H774" s="77" t="n"/>
      <c r="I774" s="77" t="n"/>
      <c r="J774" s="77" t="n"/>
      <c r="K774" s="77" t="n"/>
      <c r="L774" s="77" t="n"/>
      <c r="M774" s="77" t="n"/>
      <c r="N774" s="77" t="n"/>
      <c r="O774" s="77" t="n"/>
      <c r="P774" s="77" t="n"/>
      <c r="Q774" s="77" t="n"/>
      <c r="R774" s="77" t="n"/>
      <c r="S774" s="77" t="n"/>
      <c r="T774" s="77" t="n"/>
      <c r="U774" s="77" t="n"/>
      <c r="V774" s="77" t="n"/>
      <c r="W774" s="77" t="n"/>
      <c r="X774" s="77" t="n"/>
      <c r="Y774" s="77" t="n"/>
      <c r="Z774" s="77" t="n"/>
    </row>
    <row r="775">
      <c r="A775" s="77" t="n"/>
      <c r="B775" s="77" t="n"/>
      <c r="C775" s="77" t="n"/>
      <c r="D775" s="77" t="n"/>
      <c r="E775" s="77" t="n"/>
      <c r="F775" s="77" t="n"/>
      <c r="G775" s="77" t="n"/>
      <c r="H775" s="77" t="n"/>
      <c r="I775" s="77" t="n"/>
      <c r="J775" s="77" t="n"/>
      <c r="K775" s="77" t="n"/>
      <c r="L775" s="77" t="n"/>
      <c r="M775" s="77" t="n"/>
      <c r="N775" s="77" t="n"/>
      <c r="O775" s="77" t="n"/>
      <c r="P775" s="77" t="n"/>
      <c r="Q775" s="77" t="n"/>
      <c r="R775" s="77" t="n"/>
      <c r="S775" s="77" t="n"/>
      <c r="T775" s="77" t="n"/>
      <c r="U775" s="77" t="n"/>
      <c r="V775" s="77" t="n"/>
      <c r="W775" s="77" t="n"/>
      <c r="X775" s="77" t="n"/>
      <c r="Y775" s="77" t="n"/>
      <c r="Z775" s="77" t="n"/>
    </row>
    <row r="776">
      <c r="A776" s="77" t="n"/>
      <c r="B776" s="77" t="n"/>
      <c r="C776" s="77" t="n"/>
      <c r="D776" s="77" t="n"/>
      <c r="E776" s="77" t="n"/>
      <c r="F776" s="77" t="n"/>
      <c r="G776" s="77" t="n"/>
      <c r="H776" s="77" t="n"/>
      <c r="I776" s="77" t="n"/>
      <c r="J776" s="77" t="n"/>
      <c r="K776" s="77" t="n"/>
      <c r="L776" s="77" t="n"/>
      <c r="M776" s="77" t="n"/>
      <c r="N776" s="77" t="n"/>
      <c r="O776" s="77" t="n"/>
      <c r="P776" s="77" t="n"/>
      <c r="Q776" s="77" t="n"/>
      <c r="R776" s="77" t="n"/>
      <c r="S776" s="77" t="n"/>
      <c r="T776" s="77" t="n"/>
      <c r="U776" s="77" t="n"/>
      <c r="V776" s="77" t="n"/>
      <c r="W776" s="77" t="n"/>
      <c r="X776" s="77" t="n"/>
      <c r="Y776" s="77" t="n"/>
      <c r="Z776" s="77" t="n"/>
    </row>
    <row r="777">
      <c r="A777" s="77" t="n"/>
      <c r="B777" s="77" t="n"/>
      <c r="C777" s="77" t="n"/>
      <c r="D777" s="77" t="n"/>
      <c r="E777" s="77" t="n"/>
      <c r="F777" s="77" t="n"/>
      <c r="G777" s="77" t="n"/>
      <c r="H777" s="77" t="n"/>
      <c r="I777" s="77" t="n"/>
      <c r="J777" s="77" t="n"/>
      <c r="K777" s="77" t="n"/>
      <c r="L777" s="77" t="n"/>
      <c r="M777" s="77" t="n"/>
      <c r="N777" s="77" t="n"/>
      <c r="O777" s="77" t="n"/>
      <c r="P777" s="77" t="n"/>
      <c r="Q777" s="77" t="n"/>
      <c r="R777" s="77" t="n"/>
      <c r="S777" s="77" t="n"/>
      <c r="T777" s="77" t="n"/>
      <c r="U777" s="77" t="n"/>
      <c r="V777" s="77" t="n"/>
      <c r="W777" s="77" t="n"/>
      <c r="X777" s="77" t="n"/>
      <c r="Y777" s="77" t="n"/>
      <c r="Z777" s="77" t="n"/>
    </row>
    <row r="778">
      <c r="A778" s="77" t="n"/>
      <c r="B778" s="77" t="n"/>
      <c r="C778" s="77" t="n"/>
      <c r="D778" s="77" t="n"/>
      <c r="E778" s="77" t="n"/>
      <c r="F778" s="77" t="n"/>
      <c r="G778" s="77" t="n"/>
      <c r="H778" s="77" t="n"/>
      <c r="I778" s="77" t="n"/>
      <c r="J778" s="77" t="n"/>
      <c r="K778" s="77" t="n"/>
      <c r="L778" s="77" t="n"/>
      <c r="M778" s="77" t="n"/>
      <c r="N778" s="77" t="n"/>
      <c r="O778" s="77" t="n"/>
      <c r="P778" s="77" t="n"/>
      <c r="Q778" s="77" t="n"/>
      <c r="R778" s="77" t="n"/>
      <c r="S778" s="77" t="n"/>
      <c r="T778" s="77" t="n"/>
      <c r="U778" s="77" t="n"/>
      <c r="V778" s="77" t="n"/>
      <c r="W778" s="77" t="n"/>
      <c r="X778" s="77" t="n"/>
      <c r="Y778" s="77" t="n"/>
      <c r="Z778" s="77" t="n"/>
    </row>
    <row r="779">
      <c r="A779" s="77" t="n"/>
      <c r="B779" s="77" t="n"/>
      <c r="C779" s="77" t="n"/>
      <c r="D779" s="77" t="n"/>
      <c r="E779" s="77" t="n"/>
      <c r="F779" s="77" t="n"/>
      <c r="G779" s="77" t="n"/>
      <c r="H779" s="77" t="n"/>
      <c r="I779" s="77" t="n"/>
      <c r="J779" s="77" t="n"/>
      <c r="K779" s="77" t="n"/>
      <c r="L779" s="77" t="n"/>
      <c r="M779" s="77" t="n"/>
      <c r="N779" s="77" t="n"/>
      <c r="O779" s="77" t="n"/>
      <c r="P779" s="77" t="n"/>
      <c r="Q779" s="77" t="n"/>
      <c r="R779" s="77" t="n"/>
      <c r="S779" s="77" t="n"/>
      <c r="T779" s="77" t="n"/>
      <c r="U779" s="77" t="n"/>
      <c r="V779" s="77" t="n"/>
      <c r="W779" s="77" t="n"/>
      <c r="X779" s="77" t="n"/>
      <c r="Y779" s="77" t="n"/>
      <c r="Z779" s="77" t="n"/>
    </row>
    <row r="780">
      <c r="A780" s="77" t="n"/>
      <c r="B780" s="77" t="n"/>
      <c r="C780" s="77" t="n"/>
      <c r="D780" s="77" t="n"/>
      <c r="E780" s="77" t="n"/>
      <c r="F780" s="77" t="n"/>
      <c r="G780" s="77" t="n"/>
      <c r="H780" s="77" t="n"/>
      <c r="I780" s="77" t="n"/>
      <c r="J780" s="77" t="n"/>
      <c r="K780" s="77" t="n"/>
      <c r="L780" s="77" t="n"/>
      <c r="M780" s="77" t="n"/>
      <c r="N780" s="77" t="n"/>
      <c r="O780" s="77" t="n"/>
      <c r="P780" s="77" t="n"/>
      <c r="Q780" s="77" t="n"/>
      <c r="R780" s="77" t="n"/>
      <c r="S780" s="77" t="n"/>
      <c r="T780" s="77" t="n"/>
      <c r="U780" s="77" t="n"/>
      <c r="V780" s="77" t="n"/>
      <c r="W780" s="77" t="n"/>
      <c r="X780" s="77" t="n"/>
      <c r="Y780" s="77" t="n"/>
      <c r="Z780" s="77" t="n"/>
    </row>
    <row r="781">
      <c r="A781" s="77" t="n"/>
      <c r="B781" s="77" t="n"/>
      <c r="C781" s="77" t="n"/>
      <c r="D781" s="77" t="n"/>
      <c r="E781" s="77" t="n"/>
      <c r="F781" s="77" t="n"/>
      <c r="G781" s="77" t="n"/>
      <c r="H781" s="77" t="n"/>
      <c r="I781" s="77" t="n"/>
      <c r="J781" s="77" t="n"/>
      <c r="K781" s="77" t="n"/>
      <c r="L781" s="77" t="n"/>
      <c r="M781" s="77" t="n"/>
      <c r="N781" s="77" t="n"/>
      <c r="O781" s="77" t="n"/>
      <c r="P781" s="77" t="n"/>
      <c r="Q781" s="77" t="n"/>
      <c r="R781" s="77" t="n"/>
      <c r="S781" s="77" t="n"/>
      <c r="T781" s="77" t="n"/>
      <c r="U781" s="77" t="n"/>
      <c r="V781" s="77" t="n"/>
      <c r="W781" s="77" t="n"/>
      <c r="X781" s="77" t="n"/>
      <c r="Y781" s="77" t="n"/>
      <c r="Z781" s="77" t="n"/>
    </row>
    <row r="782">
      <c r="A782" s="77" t="n"/>
      <c r="B782" s="77" t="n"/>
      <c r="C782" s="77" t="n"/>
      <c r="D782" s="77" t="n"/>
      <c r="E782" s="77" t="n"/>
      <c r="F782" s="77" t="n"/>
      <c r="G782" s="77" t="n"/>
      <c r="H782" s="77" t="n"/>
      <c r="I782" s="77" t="n"/>
      <c r="J782" s="77" t="n"/>
      <c r="K782" s="77" t="n"/>
      <c r="L782" s="77" t="n"/>
      <c r="M782" s="77" t="n"/>
      <c r="N782" s="77" t="n"/>
      <c r="O782" s="77" t="n"/>
      <c r="P782" s="77" t="n"/>
      <c r="Q782" s="77" t="n"/>
      <c r="R782" s="77" t="n"/>
      <c r="S782" s="77" t="n"/>
      <c r="T782" s="77" t="n"/>
      <c r="U782" s="77" t="n"/>
      <c r="V782" s="77" t="n"/>
      <c r="W782" s="77" t="n"/>
      <c r="X782" s="77" t="n"/>
      <c r="Y782" s="77" t="n"/>
      <c r="Z782" s="77" t="n"/>
    </row>
    <row r="783">
      <c r="A783" s="77" t="n"/>
      <c r="B783" s="77" t="n"/>
      <c r="C783" s="77" t="n"/>
      <c r="D783" s="77" t="n"/>
      <c r="E783" s="77" t="n"/>
      <c r="F783" s="77" t="n"/>
      <c r="G783" s="77" t="n"/>
      <c r="H783" s="77" t="n"/>
      <c r="I783" s="77" t="n"/>
      <c r="J783" s="77" t="n"/>
      <c r="K783" s="77" t="n"/>
      <c r="L783" s="77" t="n"/>
      <c r="M783" s="77" t="n"/>
      <c r="N783" s="77" t="n"/>
      <c r="O783" s="77" t="n"/>
      <c r="P783" s="77" t="n"/>
      <c r="Q783" s="77" t="n"/>
      <c r="R783" s="77" t="n"/>
      <c r="S783" s="77" t="n"/>
      <c r="T783" s="77" t="n"/>
      <c r="U783" s="77" t="n"/>
      <c r="V783" s="77" t="n"/>
      <c r="W783" s="77" t="n"/>
      <c r="X783" s="77" t="n"/>
      <c r="Y783" s="77" t="n"/>
      <c r="Z783" s="77" t="n"/>
    </row>
    <row r="784">
      <c r="A784" s="77" t="n"/>
      <c r="B784" s="77" t="n"/>
      <c r="C784" s="77" t="n"/>
      <c r="D784" s="77" t="n"/>
      <c r="E784" s="77" t="n"/>
      <c r="F784" s="77" t="n"/>
      <c r="G784" s="77" t="n"/>
      <c r="H784" s="77" t="n"/>
      <c r="I784" s="77" t="n"/>
      <c r="J784" s="77" t="n"/>
      <c r="K784" s="77" t="n"/>
      <c r="L784" s="77" t="n"/>
      <c r="M784" s="77" t="n"/>
      <c r="N784" s="77" t="n"/>
      <c r="O784" s="77" t="n"/>
      <c r="P784" s="77" t="n"/>
      <c r="Q784" s="77" t="n"/>
      <c r="R784" s="77" t="n"/>
      <c r="S784" s="77" t="n"/>
      <c r="T784" s="77" t="n"/>
      <c r="U784" s="77" t="n"/>
      <c r="V784" s="77" t="n"/>
      <c r="W784" s="77" t="n"/>
      <c r="X784" s="77" t="n"/>
      <c r="Y784" s="77" t="n"/>
      <c r="Z784" s="77" t="n"/>
    </row>
    <row r="785">
      <c r="A785" s="77" t="n"/>
      <c r="B785" s="77" t="n"/>
      <c r="C785" s="77" t="n"/>
      <c r="D785" s="77" t="n"/>
      <c r="E785" s="77" t="n"/>
      <c r="F785" s="77" t="n"/>
      <c r="G785" s="77" t="n"/>
      <c r="H785" s="77" t="n"/>
      <c r="I785" s="77" t="n"/>
      <c r="J785" s="77" t="n"/>
      <c r="K785" s="77" t="n"/>
      <c r="L785" s="77" t="n"/>
      <c r="M785" s="77" t="n"/>
      <c r="N785" s="77" t="n"/>
      <c r="O785" s="77" t="n"/>
      <c r="P785" s="77" t="n"/>
      <c r="Q785" s="77" t="n"/>
      <c r="R785" s="77" t="n"/>
      <c r="S785" s="77" t="n"/>
      <c r="T785" s="77" t="n"/>
      <c r="U785" s="77" t="n"/>
      <c r="V785" s="77" t="n"/>
      <c r="W785" s="77" t="n"/>
      <c r="X785" s="77" t="n"/>
      <c r="Y785" s="77" t="n"/>
      <c r="Z785" s="77" t="n"/>
    </row>
    <row r="786">
      <c r="A786" s="77" t="n"/>
      <c r="B786" s="77" t="n"/>
      <c r="C786" s="77" t="n"/>
      <c r="D786" s="77" t="n"/>
      <c r="E786" s="77" t="n"/>
      <c r="F786" s="77" t="n"/>
      <c r="G786" s="77" t="n"/>
      <c r="H786" s="77" t="n"/>
      <c r="I786" s="77" t="n"/>
      <c r="J786" s="77" t="n"/>
      <c r="K786" s="77" t="n"/>
      <c r="L786" s="77" t="n"/>
      <c r="M786" s="77" t="n"/>
      <c r="N786" s="77" t="n"/>
      <c r="O786" s="77" t="n"/>
      <c r="P786" s="77" t="n"/>
      <c r="Q786" s="77" t="n"/>
      <c r="R786" s="77" t="n"/>
      <c r="S786" s="77" t="n"/>
      <c r="T786" s="77" t="n"/>
      <c r="U786" s="77" t="n"/>
      <c r="V786" s="77" t="n"/>
      <c r="W786" s="77" t="n"/>
      <c r="X786" s="77" t="n"/>
      <c r="Y786" s="77" t="n"/>
      <c r="Z786" s="77" t="n"/>
    </row>
    <row r="787">
      <c r="A787" s="77" t="n"/>
      <c r="B787" s="77" t="n"/>
      <c r="C787" s="77" t="n"/>
      <c r="D787" s="77" t="n"/>
      <c r="E787" s="77" t="n"/>
      <c r="F787" s="77" t="n"/>
      <c r="G787" s="77" t="n"/>
      <c r="H787" s="77" t="n"/>
      <c r="I787" s="77" t="n"/>
      <c r="J787" s="77" t="n"/>
      <c r="K787" s="77" t="n"/>
      <c r="L787" s="77" t="n"/>
      <c r="M787" s="77" t="n"/>
      <c r="N787" s="77" t="n"/>
      <c r="O787" s="77" t="n"/>
      <c r="P787" s="77" t="n"/>
      <c r="Q787" s="77" t="n"/>
      <c r="R787" s="77" t="n"/>
      <c r="S787" s="77" t="n"/>
      <c r="T787" s="77" t="n"/>
      <c r="U787" s="77" t="n"/>
      <c r="V787" s="77" t="n"/>
      <c r="W787" s="77" t="n"/>
      <c r="X787" s="77" t="n"/>
      <c r="Y787" s="77" t="n"/>
      <c r="Z787" s="77" t="n"/>
    </row>
    <row r="788">
      <c r="A788" s="77" t="n"/>
      <c r="B788" s="77" t="n"/>
      <c r="C788" s="77" t="n"/>
      <c r="D788" s="77" t="n"/>
      <c r="E788" s="77" t="n"/>
      <c r="F788" s="77" t="n"/>
      <c r="G788" s="77" t="n"/>
      <c r="H788" s="77" t="n"/>
      <c r="I788" s="77" t="n"/>
      <c r="J788" s="77" t="n"/>
      <c r="K788" s="77" t="n"/>
      <c r="L788" s="77" t="n"/>
      <c r="M788" s="77" t="n"/>
      <c r="N788" s="77" t="n"/>
      <c r="O788" s="77" t="n"/>
      <c r="P788" s="77" t="n"/>
      <c r="Q788" s="77" t="n"/>
      <c r="R788" s="77" t="n"/>
      <c r="S788" s="77" t="n"/>
      <c r="T788" s="77" t="n"/>
      <c r="U788" s="77" t="n"/>
      <c r="V788" s="77" t="n"/>
      <c r="W788" s="77" t="n"/>
      <c r="X788" s="77" t="n"/>
      <c r="Y788" s="77" t="n"/>
      <c r="Z788" s="77" t="n"/>
    </row>
    <row r="789">
      <c r="A789" s="77" t="n"/>
      <c r="B789" s="77" t="n"/>
      <c r="C789" s="77" t="n"/>
      <c r="D789" s="77" t="n"/>
      <c r="E789" s="77" t="n"/>
      <c r="F789" s="77" t="n"/>
      <c r="G789" s="77" t="n"/>
      <c r="H789" s="77" t="n"/>
      <c r="I789" s="77" t="n"/>
      <c r="J789" s="77" t="n"/>
      <c r="K789" s="77" t="n"/>
      <c r="L789" s="77" t="n"/>
      <c r="M789" s="77" t="n"/>
      <c r="N789" s="77" t="n"/>
      <c r="O789" s="77" t="n"/>
      <c r="P789" s="77" t="n"/>
      <c r="Q789" s="77" t="n"/>
      <c r="R789" s="77" t="n"/>
      <c r="S789" s="77" t="n"/>
      <c r="T789" s="77" t="n"/>
      <c r="U789" s="77" t="n"/>
      <c r="V789" s="77" t="n"/>
      <c r="W789" s="77" t="n"/>
      <c r="X789" s="77" t="n"/>
      <c r="Y789" s="77" t="n"/>
      <c r="Z789" s="77" t="n"/>
    </row>
    <row r="790">
      <c r="A790" s="77" t="n"/>
      <c r="B790" s="77" t="n"/>
      <c r="C790" s="77" t="n"/>
      <c r="D790" s="77" t="n"/>
      <c r="E790" s="77" t="n"/>
      <c r="F790" s="77" t="n"/>
      <c r="G790" s="77" t="n"/>
      <c r="H790" s="77" t="n"/>
      <c r="I790" s="77" t="n"/>
      <c r="J790" s="77" t="n"/>
      <c r="K790" s="77" t="n"/>
      <c r="L790" s="77" t="n"/>
      <c r="M790" s="77" t="n"/>
      <c r="N790" s="77" t="n"/>
      <c r="O790" s="77" t="n"/>
      <c r="P790" s="77" t="n"/>
      <c r="Q790" s="77" t="n"/>
      <c r="R790" s="77" t="n"/>
      <c r="S790" s="77" t="n"/>
      <c r="T790" s="77" t="n"/>
      <c r="U790" s="77" t="n"/>
      <c r="V790" s="77" t="n"/>
      <c r="W790" s="77" t="n"/>
      <c r="X790" s="77" t="n"/>
      <c r="Y790" s="77" t="n"/>
      <c r="Z790" s="77" t="n"/>
    </row>
    <row r="791">
      <c r="A791" s="77" t="n"/>
      <c r="B791" s="77" t="n"/>
      <c r="C791" s="77" t="n"/>
      <c r="D791" s="77" t="n"/>
      <c r="E791" s="77" t="n"/>
      <c r="F791" s="77" t="n"/>
      <c r="G791" s="77" t="n"/>
      <c r="H791" s="77" t="n"/>
      <c r="I791" s="77" t="n"/>
      <c r="J791" s="77" t="n"/>
      <c r="K791" s="77" t="n"/>
      <c r="L791" s="77" t="n"/>
      <c r="M791" s="77" t="n"/>
      <c r="N791" s="77" t="n"/>
      <c r="O791" s="77" t="n"/>
      <c r="P791" s="77" t="n"/>
      <c r="Q791" s="77" t="n"/>
      <c r="R791" s="77" t="n"/>
      <c r="S791" s="77" t="n"/>
      <c r="T791" s="77" t="n"/>
      <c r="U791" s="77" t="n"/>
      <c r="V791" s="77" t="n"/>
      <c r="W791" s="77" t="n"/>
      <c r="X791" s="77" t="n"/>
      <c r="Y791" s="77" t="n"/>
      <c r="Z791" s="77" t="n"/>
    </row>
    <row r="792">
      <c r="A792" s="77" t="n"/>
      <c r="B792" s="77" t="n"/>
      <c r="C792" s="77" t="n"/>
      <c r="D792" s="77" t="n"/>
      <c r="E792" s="77" t="n"/>
      <c r="F792" s="77" t="n"/>
      <c r="G792" s="77" t="n"/>
      <c r="H792" s="77" t="n"/>
      <c r="I792" s="77" t="n"/>
      <c r="J792" s="77" t="n"/>
      <c r="K792" s="77" t="n"/>
      <c r="L792" s="77" t="n"/>
      <c r="M792" s="77" t="n"/>
      <c r="N792" s="77" t="n"/>
      <c r="O792" s="77" t="n"/>
      <c r="P792" s="77" t="n"/>
      <c r="Q792" s="77" t="n"/>
      <c r="R792" s="77" t="n"/>
      <c r="S792" s="77" t="n"/>
      <c r="T792" s="77" t="n"/>
      <c r="U792" s="77" t="n"/>
      <c r="V792" s="77" t="n"/>
      <c r="W792" s="77" t="n"/>
      <c r="X792" s="77" t="n"/>
      <c r="Y792" s="77" t="n"/>
      <c r="Z792" s="77" t="n"/>
    </row>
    <row r="793">
      <c r="A793" s="77" t="n"/>
      <c r="B793" s="77" t="n"/>
      <c r="C793" s="77" t="n"/>
      <c r="D793" s="77" t="n"/>
      <c r="E793" s="77" t="n"/>
      <c r="F793" s="77" t="n"/>
      <c r="G793" s="77" t="n"/>
      <c r="H793" s="77" t="n"/>
      <c r="I793" s="77" t="n"/>
      <c r="J793" s="77" t="n"/>
      <c r="K793" s="77" t="n"/>
      <c r="L793" s="77" t="n"/>
      <c r="M793" s="77" t="n"/>
      <c r="N793" s="77" t="n"/>
      <c r="O793" s="77" t="n"/>
      <c r="P793" s="77" t="n"/>
      <c r="Q793" s="77" t="n"/>
      <c r="R793" s="77" t="n"/>
      <c r="S793" s="77" t="n"/>
      <c r="T793" s="77" t="n"/>
      <c r="U793" s="77" t="n"/>
      <c r="V793" s="77" t="n"/>
      <c r="W793" s="77" t="n"/>
      <c r="X793" s="77" t="n"/>
      <c r="Y793" s="77" t="n"/>
      <c r="Z793" s="77" t="n"/>
    </row>
    <row r="794">
      <c r="A794" s="77" t="n"/>
      <c r="B794" s="77" t="n"/>
      <c r="C794" s="77" t="n"/>
      <c r="D794" s="77" t="n"/>
      <c r="E794" s="77" t="n"/>
      <c r="F794" s="77" t="n"/>
      <c r="G794" s="77" t="n"/>
      <c r="H794" s="77" t="n"/>
      <c r="I794" s="77" t="n"/>
      <c r="J794" s="77" t="n"/>
      <c r="K794" s="77" t="n"/>
      <c r="L794" s="77" t="n"/>
      <c r="M794" s="77" t="n"/>
      <c r="N794" s="77" t="n"/>
      <c r="O794" s="77" t="n"/>
      <c r="P794" s="77" t="n"/>
      <c r="Q794" s="77" t="n"/>
      <c r="R794" s="77" t="n"/>
      <c r="S794" s="77" t="n"/>
      <c r="T794" s="77" t="n"/>
      <c r="U794" s="77" t="n"/>
      <c r="V794" s="77" t="n"/>
      <c r="W794" s="77" t="n"/>
      <c r="X794" s="77" t="n"/>
      <c r="Y794" s="77" t="n"/>
      <c r="Z794" s="77" t="n"/>
    </row>
    <row r="795">
      <c r="A795" s="77" t="n"/>
      <c r="B795" s="77" t="n"/>
      <c r="C795" s="77" t="n"/>
      <c r="D795" s="77" t="n"/>
      <c r="E795" s="77" t="n"/>
      <c r="F795" s="77" t="n"/>
      <c r="G795" s="77" t="n"/>
      <c r="H795" s="77" t="n"/>
      <c r="I795" s="77" t="n"/>
      <c r="J795" s="77" t="n"/>
      <c r="K795" s="77" t="n"/>
      <c r="L795" s="77" t="n"/>
      <c r="M795" s="77" t="n"/>
      <c r="N795" s="77" t="n"/>
      <c r="O795" s="77" t="n"/>
      <c r="P795" s="77" t="n"/>
      <c r="Q795" s="77" t="n"/>
      <c r="R795" s="77" t="n"/>
      <c r="S795" s="77" t="n"/>
      <c r="T795" s="77" t="n"/>
      <c r="U795" s="77" t="n"/>
      <c r="V795" s="77" t="n"/>
      <c r="W795" s="77" t="n"/>
      <c r="X795" s="77" t="n"/>
      <c r="Y795" s="77" t="n"/>
      <c r="Z795" s="77" t="n"/>
    </row>
    <row r="796">
      <c r="A796" s="77" t="n"/>
      <c r="B796" s="77" t="n"/>
      <c r="C796" s="77" t="n"/>
      <c r="D796" s="77" t="n"/>
      <c r="E796" s="77" t="n"/>
      <c r="F796" s="77" t="n"/>
      <c r="G796" s="77" t="n"/>
      <c r="H796" s="77" t="n"/>
      <c r="I796" s="77" t="n"/>
      <c r="J796" s="77" t="n"/>
      <c r="K796" s="77" t="n"/>
      <c r="L796" s="77" t="n"/>
      <c r="M796" s="77" t="n"/>
      <c r="N796" s="77" t="n"/>
      <c r="O796" s="77" t="n"/>
      <c r="P796" s="77" t="n"/>
      <c r="Q796" s="77" t="n"/>
      <c r="R796" s="77" t="n"/>
      <c r="S796" s="77" t="n"/>
      <c r="T796" s="77" t="n"/>
      <c r="U796" s="77" t="n"/>
      <c r="V796" s="77" t="n"/>
      <c r="W796" s="77" t="n"/>
      <c r="X796" s="77" t="n"/>
      <c r="Y796" s="77" t="n"/>
      <c r="Z796" s="77" t="n"/>
    </row>
    <row r="797">
      <c r="A797" s="77" t="n"/>
      <c r="B797" s="77" t="n"/>
      <c r="C797" s="77" t="n"/>
      <c r="D797" s="77" t="n"/>
      <c r="E797" s="77" t="n"/>
      <c r="F797" s="77" t="n"/>
      <c r="G797" s="77" t="n"/>
      <c r="H797" s="77" t="n"/>
      <c r="I797" s="77" t="n"/>
      <c r="J797" s="77" t="n"/>
      <c r="K797" s="77" t="n"/>
      <c r="L797" s="77" t="n"/>
      <c r="M797" s="77" t="n"/>
      <c r="N797" s="77" t="n"/>
      <c r="O797" s="77" t="n"/>
      <c r="P797" s="77" t="n"/>
      <c r="Q797" s="77" t="n"/>
      <c r="R797" s="77" t="n"/>
      <c r="S797" s="77" t="n"/>
      <c r="T797" s="77" t="n"/>
      <c r="U797" s="77" t="n"/>
      <c r="V797" s="77" t="n"/>
      <c r="W797" s="77" t="n"/>
      <c r="X797" s="77" t="n"/>
      <c r="Y797" s="77" t="n"/>
      <c r="Z797" s="77" t="n"/>
    </row>
    <row r="798">
      <c r="A798" s="77" t="n"/>
      <c r="B798" s="77" t="n"/>
      <c r="C798" s="77" t="n"/>
      <c r="D798" s="77" t="n"/>
      <c r="E798" s="77" t="n"/>
      <c r="F798" s="77" t="n"/>
      <c r="G798" s="77" t="n"/>
      <c r="H798" s="77" t="n"/>
      <c r="I798" s="77" t="n"/>
      <c r="J798" s="77" t="n"/>
      <c r="K798" s="77" t="n"/>
      <c r="L798" s="77" t="n"/>
      <c r="M798" s="77" t="n"/>
      <c r="N798" s="77" t="n"/>
      <c r="O798" s="77" t="n"/>
      <c r="P798" s="77" t="n"/>
      <c r="Q798" s="77" t="n"/>
      <c r="R798" s="77" t="n"/>
      <c r="S798" s="77" t="n"/>
      <c r="T798" s="77" t="n"/>
      <c r="U798" s="77" t="n"/>
      <c r="V798" s="77" t="n"/>
      <c r="W798" s="77" t="n"/>
      <c r="X798" s="77" t="n"/>
      <c r="Y798" s="77" t="n"/>
      <c r="Z798" s="77" t="n"/>
    </row>
    <row r="799">
      <c r="A799" s="77" t="n"/>
      <c r="B799" s="77" t="n"/>
      <c r="C799" s="77" t="n"/>
      <c r="D799" s="77" t="n"/>
      <c r="E799" s="77" t="n"/>
      <c r="F799" s="77" t="n"/>
      <c r="G799" s="77" t="n"/>
      <c r="H799" s="77" t="n"/>
      <c r="I799" s="77" t="n"/>
      <c r="J799" s="77" t="n"/>
      <c r="K799" s="77" t="n"/>
      <c r="L799" s="77" t="n"/>
      <c r="M799" s="77" t="n"/>
      <c r="N799" s="77" t="n"/>
      <c r="O799" s="77" t="n"/>
      <c r="P799" s="77" t="n"/>
      <c r="Q799" s="77" t="n"/>
      <c r="R799" s="77" t="n"/>
      <c r="S799" s="77" t="n"/>
      <c r="T799" s="77" t="n"/>
      <c r="U799" s="77" t="n"/>
      <c r="V799" s="77" t="n"/>
      <c r="W799" s="77" t="n"/>
      <c r="X799" s="77" t="n"/>
      <c r="Y799" s="77" t="n"/>
      <c r="Z799" s="77" t="n"/>
    </row>
    <row r="800">
      <c r="A800" s="77" t="n"/>
      <c r="B800" s="77" t="n"/>
      <c r="C800" s="77" t="n"/>
      <c r="D800" s="77" t="n"/>
      <c r="E800" s="77" t="n"/>
      <c r="F800" s="77" t="n"/>
      <c r="G800" s="77" t="n"/>
      <c r="H800" s="77" t="n"/>
      <c r="I800" s="77" t="n"/>
      <c r="J800" s="77" t="n"/>
      <c r="K800" s="77" t="n"/>
      <c r="L800" s="77" t="n"/>
      <c r="M800" s="77" t="n"/>
      <c r="N800" s="77" t="n"/>
      <c r="O800" s="77" t="n"/>
      <c r="P800" s="77" t="n"/>
      <c r="Q800" s="77" t="n"/>
      <c r="R800" s="77" t="n"/>
      <c r="S800" s="77" t="n"/>
      <c r="T800" s="77" t="n"/>
      <c r="U800" s="77" t="n"/>
      <c r="V800" s="77" t="n"/>
      <c r="W800" s="77" t="n"/>
      <c r="X800" s="77" t="n"/>
      <c r="Y800" s="77" t="n"/>
      <c r="Z800" s="77" t="n"/>
    </row>
    <row r="801">
      <c r="A801" s="77" t="n"/>
      <c r="B801" s="77" t="n"/>
      <c r="C801" s="77" t="n"/>
      <c r="D801" s="77" t="n"/>
      <c r="E801" s="77" t="n"/>
      <c r="F801" s="77" t="n"/>
      <c r="G801" s="77" t="n"/>
      <c r="H801" s="77" t="n"/>
      <c r="I801" s="77" t="n"/>
      <c r="J801" s="77" t="n"/>
      <c r="K801" s="77" t="n"/>
      <c r="L801" s="77" t="n"/>
      <c r="M801" s="77" t="n"/>
      <c r="N801" s="77" t="n"/>
      <c r="O801" s="77" t="n"/>
      <c r="P801" s="77" t="n"/>
      <c r="Q801" s="77" t="n"/>
      <c r="R801" s="77" t="n"/>
      <c r="S801" s="77" t="n"/>
      <c r="T801" s="77" t="n"/>
      <c r="U801" s="77" t="n"/>
      <c r="V801" s="77" t="n"/>
      <c r="W801" s="77" t="n"/>
      <c r="X801" s="77" t="n"/>
      <c r="Y801" s="77" t="n"/>
      <c r="Z801" s="77" t="n"/>
    </row>
    <row r="802">
      <c r="A802" s="77" t="n"/>
      <c r="B802" s="77" t="n"/>
      <c r="C802" s="77" t="n"/>
      <c r="D802" s="77" t="n"/>
      <c r="E802" s="77" t="n"/>
      <c r="F802" s="77" t="n"/>
      <c r="G802" s="77" t="n"/>
      <c r="H802" s="77" t="n"/>
      <c r="I802" s="77" t="n"/>
      <c r="J802" s="77" t="n"/>
      <c r="K802" s="77" t="n"/>
      <c r="L802" s="77" t="n"/>
      <c r="M802" s="77" t="n"/>
      <c r="N802" s="77" t="n"/>
      <c r="O802" s="77" t="n"/>
      <c r="P802" s="77" t="n"/>
      <c r="Q802" s="77" t="n"/>
      <c r="R802" s="77" t="n"/>
      <c r="S802" s="77" t="n"/>
      <c r="T802" s="77" t="n"/>
      <c r="U802" s="77" t="n"/>
      <c r="V802" s="77" t="n"/>
      <c r="W802" s="77" t="n"/>
      <c r="X802" s="77" t="n"/>
      <c r="Y802" s="77" t="n"/>
      <c r="Z802" s="77" t="n"/>
    </row>
    <row r="803">
      <c r="A803" s="77" t="n"/>
      <c r="B803" s="77" t="n"/>
      <c r="C803" s="77" t="n"/>
      <c r="D803" s="77" t="n"/>
      <c r="E803" s="77" t="n"/>
      <c r="F803" s="77" t="n"/>
      <c r="G803" s="77" t="n"/>
      <c r="H803" s="77" t="n"/>
      <c r="I803" s="77" t="n"/>
      <c r="J803" s="77" t="n"/>
      <c r="K803" s="77" t="n"/>
      <c r="L803" s="77" t="n"/>
      <c r="M803" s="77" t="n"/>
      <c r="N803" s="77" t="n"/>
      <c r="O803" s="77" t="n"/>
      <c r="P803" s="77" t="n"/>
      <c r="Q803" s="77" t="n"/>
      <c r="R803" s="77" t="n"/>
      <c r="S803" s="77" t="n"/>
      <c r="T803" s="77" t="n"/>
      <c r="U803" s="77" t="n"/>
      <c r="V803" s="77" t="n"/>
      <c r="W803" s="77" t="n"/>
      <c r="X803" s="77" t="n"/>
      <c r="Y803" s="77" t="n"/>
      <c r="Z803" s="77" t="n"/>
    </row>
    <row r="804">
      <c r="A804" s="77" t="n"/>
      <c r="B804" s="77" t="n"/>
      <c r="C804" s="77" t="n"/>
      <c r="D804" s="77" t="n"/>
      <c r="E804" s="77" t="n"/>
      <c r="F804" s="77" t="n"/>
      <c r="G804" s="77" t="n"/>
      <c r="H804" s="77" t="n"/>
      <c r="I804" s="77" t="n"/>
      <c r="J804" s="77" t="n"/>
      <c r="K804" s="77" t="n"/>
      <c r="L804" s="77" t="n"/>
      <c r="M804" s="77" t="n"/>
      <c r="N804" s="77" t="n"/>
      <c r="O804" s="77" t="n"/>
      <c r="P804" s="77" t="n"/>
      <c r="Q804" s="77" t="n"/>
      <c r="R804" s="77" t="n"/>
      <c r="S804" s="77" t="n"/>
      <c r="T804" s="77" t="n"/>
      <c r="U804" s="77" t="n"/>
      <c r="V804" s="77" t="n"/>
      <c r="W804" s="77" t="n"/>
      <c r="X804" s="77" t="n"/>
      <c r="Y804" s="77" t="n"/>
      <c r="Z804" s="77" t="n"/>
    </row>
    <row r="805">
      <c r="A805" s="77" t="n"/>
      <c r="B805" s="77" t="n"/>
      <c r="C805" s="77" t="n"/>
      <c r="D805" s="77" t="n"/>
      <c r="E805" s="77" t="n"/>
      <c r="F805" s="77" t="n"/>
      <c r="G805" s="77" t="n"/>
      <c r="H805" s="77" t="n"/>
      <c r="I805" s="77" t="n"/>
      <c r="J805" s="77" t="n"/>
      <c r="K805" s="77" t="n"/>
      <c r="L805" s="77" t="n"/>
      <c r="M805" s="77" t="n"/>
      <c r="N805" s="77" t="n"/>
      <c r="O805" s="77" t="n"/>
      <c r="P805" s="77" t="n"/>
      <c r="Q805" s="77" t="n"/>
      <c r="R805" s="77" t="n"/>
      <c r="S805" s="77" t="n"/>
      <c r="T805" s="77" t="n"/>
      <c r="U805" s="77" t="n"/>
      <c r="V805" s="77" t="n"/>
      <c r="W805" s="77" t="n"/>
      <c r="X805" s="77" t="n"/>
      <c r="Y805" s="77" t="n"/>
      <c r="Z805" s="77" t="n"/>
    </row>
    <row r="806">
      <c r="A806" s="77" t="n"/>
      <c r="B806" s="77" t="n"/>
      <c r="C806" s="77" t="n"/>
      <c r="D806" s="77" t="n"/>
      <c r="E806" s="77" t="n"/>
      <c r="F806" s="77" t="n"/>
      <c r="G806" s="77" t="n"/>
      <c r="H806" s="77" t="n"/>
      <c r="I806" s="77" t="n"/>
      <c r="J806" s="77" t="n"/>
      <c r="K806" s="77" t="n"/>
      <c r="L806" s="77" t="n"/>
      <c r="M806" s="77" t="n"/>
      <c r="N806" s="77" t="n"/>
      <c r="O806" s="77" t="n"/>
      <c r="P806" s="77" t="n"/>
      <c r="Q806" s="77" t="n"/>
      <c r="R806" s="77" t="n"/>
      <c r="S806" s="77" t="n"/>
      <c r="T806" s="77" t="n"/>
      <c r="U806" s="77" t="n"/>
      <c r="V806" s="77" t="n"/>
      <c r="W806" s="77" t="n"/>
      <c r="X806" s="77" t="n"/>
      <c r="Y806" s="77" t="n"/>
      <c r="Z806" s="77" t="n"/>
    </row>
    <row r="807">
      <c r="A807" s="77" t="n"/>
      <c r="B807" s="77" t="n"/>
      <c r="C807" s="77" t="n"/>
      <c r="D807" s="77" t="n"/>
      <c r="E807" s="77" t="n"/>
      <c r="F807" s="77" t="n"/>
      <c r="G807" s="77" t="n"/>
      <c r="H807" s="77" t="n"/>
      <c r="I807" s="77" t="n"/>
      <c r="J807" s="77" t="n"/>
      <c r="K807" s="77" t="n"/>
      <c r="L807" s="77" t="n"/>
      <c r="M807" s="77" t="n"/>
      <c r="N807" s="77" t="n"/>
      <c r="O807" s="77" t="n"/>
      <c r="P807" s="77" t="n"/>
      <c r="Q807" s="77" t="n"/>
      <c r="R807" s="77" t="n"/>
      <c r="S807" s="77" t="n"/>
      <c r="T807" s="77" t="n"/>
      <c r="U807" s="77" t="n"/>
      <c r="V807" s="77" t="n"/>
      <c r="W807" s="77" t="n"/>
      <c r="X807" s="77" t="n"/>
      <c r="Y807" s="77" t="n"/>
      <c r="Z807" s="77" t="n"/>
    </row>
    <row r="808">
      <c r="A808" s="77" t="n"/>
      <c r="B808" s="77" t="n"/>
      <c r="C808" s="77" t="n"/>
      <c r="D808" s="77" t="n"/>
      <c r="E808" s="77" t="n"/>
      <c r="F808" s="77" t="n"/>
      <c r="G808" s="77" t="n"/>
      <c r="H808" s="77" t="n"/>
      <c r="I808" s="77" t="n"/>
      <c r="J808" s="77" t="n"/>
      <c r="K808" s="77" t="n"/>
      <c r="L808" s="77" t="n"/>
      <c r="M808" s="77" t="n"/>
      <c r="N808" s="77" t="n"/>
      <c r="O808" s="77" t="n"/>
      <c r="P808" s="77" t="n"/>
      <c r="Q808" s="77" t="n"/>
      <c r="R808" s="77" t="n"/>
      <c r="S808" s="77" t="n"/>
      <c r="T808" s="77" t="n"/>
      <c r="U808" s="77" t="n"/>
      <c r="V808" s="77" t="n"/>
      <c r="W808" s="77" t="n"/>
      <c r="X808" s="77" t="n"/>
      <c r="Y808" s="77" t="n"/>
      <c r="Z808" s="77" t="n"/>
    </row>
    <row r="809">
      <c r="A809" s="77" t="n"/>
      <c r="B809" s="77" t="n"/>
      <c r="C809" s="77" t="n"/>
      <c r="D809" s="77" t="n"/>
      <c r="E809" s="77" t="n"/>
      <c r="F809" s="77" t="n"/>
      <c r="G809" s="77" t="n"/>
      <c r="H809" s="77" t="n"/>
      <c r="I809" s="77" t="n"/>
      <c r="J809" s="77" t="n"/>
      <c r="K809" s="77" t="n"/>
      <c r="L809" s="77" t="n"/>
      <c r="M809" s="77" t="n"/>
      <c r="N809" s="77" t="n"/>
      <c r="O809" s="77" t="n"/>
      <c r="P809" s="77" t="n"/>
      <c r="Q809" s="77" t="n"/>
      <c r="R809" s="77" t="n"/>
      <c r="S809" s="77" t="n"/>
      <c r="T809" s="77" t="n"/>
      <c r="U809" s="77" t="n"/>
      <c r="V809" s="77" t="n"/>
      <c r="W809" s="77" t="n"/>
      <c r="X809" s="77" t="n"/>
      <c r="Y809" s="77" t="n"/>
      <c r="Z809" s="77" t="n"/>
    </row>
    <row r="810">
      <c r="A810" s="77" t="n"/>
      <c r="B810" s="77" t="n"/>
      <c r="C810" s="77" t="n"/>
      <c r="D810" s="77" t="n"/>
      <c r="E810" s="77" t="n"/>
      <c r="F810" s="77" t="n"/>
      <c r="G810" s="77" t="n"/>
      <c r="H810" s="77" t="n"/>
      <c r="I810" s="77" t="n"/>
      <c r="J810" s="77" t="n"/>
      <c r="K810" s="77" t="n"/>
      <c r="L810" s="77" t="n"/>
      <c r="M810" s="77" t="n"/>
      <c r="N810" s="77" t="n"/>
      <c r="O810" s="77" t="n"/>
      <c r="P810" s="77" t="n"/>
      <c r="Q810" s="77" t="n"/>
      <c r="R810" s="77" t="n"/>
      <c r="S810" s="77" t="n"/>
      <c r="T810" s="77" t="n"/>
      <c r="U810" s="77" t="n"/>
      <c r="V810" s="77" t="n"/>
      <c r="W810" s="77" t="n"/>
      <c r="X810" s="77" t="n"/>
      <c r="Y810" s="77" t="n"/>
      <c r="Z810" s="77" t="n"/>
    </row>
    <row r="811">
      <c r="A811" s="77" t="n"/>
      <c r="B811" s="77" t="n"/>
      <c r="C811" s="77" t="n"/>
      <c r="D811" s="77" t="n"/>
      <c r="E811" s="77" t="n"/>
      <c r="F811" s="77" t="n"/>
      <c r="G811" s="77" t="n"/>
      <c r="H811" s="77" t="n"/>
      <c r="I811" s="77" t="n"/>
      <c r="J811" s="77" t="n"/>
      <c r="K811" s="77" t="n"/>
      <c r="L811" s="77" t="n"/>
      <c r="M811" s="77" t="n"/>
      <c r="N811" s="77" t="n"/>
      <c r="O811" s="77" t="n"/>
      <c r="P811" s="77" t="n"/>
      <c r="Q811" s="77" t="n"/>
      <c r="R811" s="77" t="n"/>
      <c r="S811" s="77" t="n"/>
      <c r="T811" s="77" t="n"/>
      <c r="U811" s="77" t="n"/>
      <c r="V811" s="77" t="n"/>
      <c r="W811" s="77" t="n"/>
      <c r="X811" s="77" t="n"/>
      <c r="Y811" s="77" t="n"/>
      <c r="Z811" s="77" t="n"/>
    </row>
    <row r="812">
      <c r="A812" s="77" t="n"/>
      <c r="B812" s="77" t="n"/>
      <c r="C812" s="77" t="n"/>
      <c r="D812" s="77" t="n"/>
      <c r="E812" s="77" t="n"/>
      <c r="F812" s="77" t="n"/>
      <c r="G812" s="77" t="n"/>
      <c r="H812" s="77" t="n"/>
      <c r="I812" s="77" t="n"/>
      <c r="J812" s="77" t="n"/>
      <c r="K812" s="77" t="n"/>
      <c r="L812" s="77" t="n"/>
      <c r="M812" s="77" t="n"/>
      <c r="N812" s="77" t="n"/>
      <c r="O812" s="77" t="n"/>
      <c r="P812" s="77" t="n"/>
      <c r="Q812" s="77" t="n"/>
      <c r="R812" s="77" t="n"/>
      <c r="S812" s="77" t="n"/>
      <c r="T812" s="77" t="n"/>
      <c r="U812" s="77" t="n"/>
      <c r="V812" s="77" t="n"/>
      <c r="W812" s="77" t="n"/>
      <c r="X812" s="77" t="n"/>
      <c r="Y812" s="77" t="n"/>
      <c r="Z812" s="77" t="n"/>
    </row>
    <row r="813">
      <c r="A813" s="77" t="n"/>
      <c r="B813" s="77" t="n"/>
      <c r="C813" s="77" t="n"/>
      <c r="D813" s="77" t="n"/>
      <c r="E813" s="77" t="n"/>
      <c r="F813" s="77" t="n"/>
      <c r="G813" s="77" t="n"/>
      <c r="H813" s="77" t="n"/>
      <c r="I813" s="77" t="n"/>
      <c r="J813" s="77" t="n"/>
      <c r="K813" s="77" t="n"/>
      <c r="L813" s="77" t="n"/>
      <c r="M813" s="77" t="n"/>
      <c r="N813" s="77" t="n"/>
      <c r="O813" s="77" t="n"/>
      <c r="P813" s="77" t="n"/>
      <c r="Q813" s="77" t="n"/>
      <c r="R813" s="77" t="n"/>
      <c r="S813" s="77" t="n"/>
      <c r="T813" s="77" t="n"/>
      <c r="U813" s="77" t="n"/>
      <c r="V813" s="77" t="n"/>
      <c r="W813" s="77" t="n"/>
      <c r="X813" s="77" t="n"/>
      <c r="Y813" s="77" t="n"/>
      <c r="Z813" s="77" t="n"/>
    </row>
    <row r="814">
      <c r="A814" s="77" t="n"/>
      <c r="B814" s="77" t="n"/>
      <c r="C814" s="77" t="n"/>
      <c r="D814" s="77" t="n"/>
      <c r="E814" s="77" t="n"/>
      <c r="F814" s="77" t="n"/>
      <c r="G814" s="77" t="n"/>
      <c r="H814" s="77" t="n"/>
      <c r="I814" s="77" t="n"/>
      <c r="J814" s="77" t="n"/>
      <c r="K814" s="77" t="n"/>
      <c r="L814" s="77" t="n"/>
      <c r="M814" s="77" t="n"/>
      <c r="N814" s="77" t="n"/>
      <c r="O814" s="77" t="n"/>
      <c r="P814" s="77" t="n"/>
      <c r="Q814" s="77" t="n"/>
      <c r="R814" s="77" t="n"/>
      <c r="S814" s="77" t="n"/>
      <c r="T814" s="77" t="n"/>
      <c r="U814" s="77" t="n"/>
      <c r="V814" s="77" t="n"/>
      <c r="W814" s="77" t="n"/>
      <c r="X814" s="77" t="n"/>
      <c r="Y814" s="77" t="n"/>
      <c r="Z814" s="77" t="n"/>
    </row>
    <row r="815">
      <c r="A815" s="77" t="n"/>
      <c r="B815" s="77" t="n"/>
      <c r="C815" s="77" t="n"/>
      <c r="D815" s="77" t="n"/>
      <c r="E815" s="77" t="n"/>
      <c r="F815" s="77" t="n"/>
      <c r="G815" s="77" t="n"/>
      <c r="H815" s="77" t="n"/>
      <c r="I815" s="77" t="n"/>
      <c r="J815" s="77" t="n"/>
      <c r="K815" s="77" t="n"/>
      <c r="L815" s="77" t="n"/>
      <c r="M815" s="77" t="n"/>
      <c r="N815" s="77" t="n"/>
      <c r="O815" s="77" t="n"/>
      <c r="P815" s="77" t="n"/>
      <c r="Q815" s="77" t="n"/>
      <c r="R815" s="77" t="n"/>
      <c r="S815" s="77" t="n"/>
      <c r="T815" s="77" t="n"/>
      <c r="U815" s="77" t="n"/>
      <c r="V815" s="77" t="n"/>
      <c r="W815" s="77" t="n"/>
      <c r="X815" s="77" t="n"/>
      <c r="Y815" s="77" t="n"/>
      <c r="Z815" s="77" t="n"/>
    </row>
    <row r="816">
      <c r="A816" s="77" t="n"/>
      <c r="B816" s="77" t="n"/>
      <c r="C816" s="77" t="n"/>
      <c r="D816" s="77" t="n"/>
      <c r="E816" s="77" t="n"/>
      <c r="F816" s="77" t="n"/>
      <c r="G816" s="77" t="n"/>
      <c r="H816" s="77" t="n"/>
      <c r="I816" s="77" t="n"/>
      <c r="J816" s="77" t="n"/>
      <c r="K816" s="77" t="n"/>
      <c r="L816" s="77" t="n"/>
      <c r="M816" s="77" t="n"/>
      <c r="N816" s="77" t="n"/>
      <c r="O816" s="77" t="n"/>
      <c r="P816" s="77" t="n"/>
      <c r="Q816" s="77" t="n"/>
      <c r="R816" s="77" t="n"/>
      <c r="S816" s="77" t="n"/>
      <c r="T816" s="77" t="n"/>
      <c r="U816" s="77" t="n"/>
      <c r="V816" s="77" t="n"/>
      <c r="W816" s="77" t="n"/>
      <c r="X816" s="77" t="n"/>
      <c r="Y816" s="77" t="n"/>
      <c r="Z816" s="77" t="n"/>
    </row>
    <row r="817">
      <c r="A817" s="77" t="n"/>
      <c r="B817" s="77" t="n"/>
      <c r="C817" s="77" t="n"/>
      <c r="D817" s="77" t="n"/>
      <c r="E817" s="77" t="n"/>
      <c r="F817" s="77" t="n"/>
      <c r="G817" s="77" t="n"/>
      <c r="H817" s="77" t="n"/>
      <c r="I817" s="77" t="n"/>
      <c r="J817" s="77" t="n"/>
      <c r="K817" s="77" t="n"/>
      <c r="L817" s="77" t="n"/>
      <c r="M817" s="77" t="n"/>
      <c r="N817" s="77" t="n"/>
      <c r="O817" s="77" t="n"/>
      <c r="P817" s="77" t="n"/>
      <c r="Q817" s="77" t="n"/>
      <c r="R817" s="77" t="n"/>
      <c r="S817" s="77" t="n"/>
      <c r="T817" s="77" t="n"/>
      <c r="U817" s="77" t="n"/>
      <c r="V817" s="77" t="n"/>
      <c r="W817" s="77" t="n"/>
      <c r="X817" s="77" t="n"/>
      <c r="Y817" s="77" t="n"/>
      <c r="Z817" s="77" t="n"/>
    </row>
    <row r="818">
      <c r="A818" s="77" t="n"/>
      <c r="B818" s="77" t="n"/>
      <c r="C818" s="77" t="n"/>
      <c r="D818" s="77" t="n"/>
      <c r="E818" s="77" t="n"/>
      <c r="F818" s="77" t="n"/>
      <c r="G818" s="77" t="n"/>
      <c r="H818" s="77" t="n"/>
      <c r="I818" s="77" t="n"/>
      <c r="J818" s="77" t="n"/>
      <c r="K818" s="77" t="n"/>
      <c r="L818" s="77" t="n"/>
      <c r="M818" s="77" t="n"/>
      <c r="N818" s="77" t="n"/>
      <c r="O818" s="77" t="n"/>
      <c r="P818" s="77" t="n"/>
      <c r="Q818" s="77" t="n"/>
      <c r="R818" s="77" t="n"/>
      <c r="S818" s="77" t="n"/>
      <c r="T818" s="77" t="n"/>
      <c r="U818" s="77" t="n"/>
      <c r="V818" s="77" t="n"/>
      <c r="W818" s="77" t="n"/>
      <c r="X818" s="77" t="n"/>
      <c r="Y818" s="77" t="n"/>
      <c r="Z818" s="77" t="n"/>
    </row>
    <row r="819">
      <c r="A819" s="77" t="n"/>
      <c r="B819" s="77" t="n"/>
      <c r="C819" s="77" t="n"/>
      <c r="D819" s="77" t="n"/>
      <c r="E819" s="77" t="n"/>
      <c r="F819" s="77" t="n"/>
      <c r="G819" s="77" t="n"/>
      <c r="H819" s="77" t="n"/>
      <c r="I819" s="77" t="n"/>
      <c r="J819" s="77" t="n"/>
      <c r="K819" s="77" t="n"/>
      <c r="L819" s="77" t="n"/>
      <c r="M819" s="77" t="n"/>
      <c r="N819" s="77" t="n"/>
      <c r="O819" s="77" t="n"/>
      <c r="P819" s="77" t="n"/>
      <c r="Q819" s="77" t="n"/>
      <c r="R819" s="77" t="n"/>
      <c r="S819" s="77" t="n"/>
      <c r="T819" s="77" t="n"/>
      <c r="U819" s="77" t="n"/>
      <c r="V819" s="77" t="n"/>
      <c r="W819" s="77" t="n"/>
      <c r="X819" s="77" t="n"/>
      <c r="Y819" s="77" t="n"/>
      <c r="Z819" s="77" t="n"/>
    </row>
    <row r="820">
      <c r="A820" s="77" t="n"/>
      <c r="B820" s="77" t="n"/>
      <c r="C820" s="77" t="n"/>
      <c r="D820" s="77" t="n"/>
      <c r="E820" s="77" t="n"/>
      <c r="F820" s="77" t="n"/>
      <c r="G820" s="77" t="n"/>
      <c r="H820" s="77" t="n"/>
      <c r="I820" s="77" t="n"/>
      <c r="J820" s="77" t="n"/>
      <c r="K820" s="77" t="n"/>
      <c r="L820" s="77" t="n"/>
      <c r="M820" s="77" t="n"/>
      <c r="N820" s="77" t="n"/>
      <c r="O820" s="77" t="n"/>
      <c r="P820" s="77" t="n"/>
      <c r="Q820" s="77" t="n"/>
      <c r="R820" s="77" t="n"/>
      <c r="S820" s="77" t="n"/>
      <c r="T820" s="77" t="n"/>
      <c r="U820" s="77" t="n"/>
      <c r="V820" s="77" t="n"/>
      <c r="W820" s="77" t="n"/>
      <c r="X820" s="77" t="n"/>
      <c r="Y820" s="77" t="n"/>
      <c r="Z820" s="77" t="n"/>
    </row>
    <row r="821">
      <c r="A821" s="77" t="n"/>
      <c r="B821" s="77" t="n"/>
      <c r="C821" s="77" t="n"/>
      <c r="D821" s="77" t="n"/>
      <c r="E821" s="77" t="n"/>
      <c r="F821" s="77" t="n"/>
      <c r="G821" s="77" t="n"/>
      <c r="H821" s="77" t="n"/>
      <c r="I821" s="77" t="n"/>
      <c r="J821" s="77" t="n"/>
      <c r="K821" s="77" t="n"/>
      <c r="L821" s="77" t="n"/>
      <c r="M821" s="77" t="n"/>
      <c r="N821" s="77" t="n"/>
      <c r="O821" s="77" t="n"/>
      <c r="P821" s="77" t="n"/>
      <c r="Q821" s="77" t="n"/>
      <c r="R821" s="77" t="n"/>
      <c r="S821" s="77" t="n"/>
      <c r="T821" s="77" t="n"/>
      <c r="U821" s="77" t="n"/>
      <c r="V821" s="77" t="n"/>
      <c r="W821" s="77" t="n"/>
      <c r="X821" s="77" t="n"/>
      <c r="Y821" s="77" t="n"/>
      <c r="Z821" s="77" t="n"/>
    </row>
    <row r="822">
      <c r="A822" s="77" t="n"/>
      <c r="B822" s="77" t="n"/>
      <c r="C822" s="77" t="n"/>
      <c r="D822" s="77" t="n"/>
      <c r="E822" s="77" t="n"/>
      <c r="F822" s="77" t="n"/>
      <c r="G822" s="77" t="n"/>
      <c r="H822" s="77" t="n"/>
      <c r="I822" s="77" t="n"/>
      <c r="J822" s="77" t="n"/>
      <c r="K822" s="77" t="n"/>
      <c r="L822" s="77" t="n"/>
      <c r="M822" s="77" t="n"/>
      <c r="N822" s="77" t="n"/>
      <c r="O822" s="77" t="n"/>
      <c r="P822" s="77" t="n"/>
      <c r="Q822" s="77" t="n"/>
      <c r="R822" s="77" t="n"/>
      <c r="S822" s="77" t="n"/>
      <c r="T822" s="77" t="n"/>
      <c r="U822" s="77" t="n"/>
      <c r="V822" s="77" t="n"/>
      <c r="W822" s="77" t="n"/>
      <c r="X822" s="77" t="n"/>
      <c r="Y822" s="77" t="n"/>
      <c r="Z822" s="77" t="n"/>
    </row>
    <row r="823">
      <c r="A823" s="77" t="n"/>
      <c r="B823" s="77" t="n"/>
      <c r="C823" s="77" t="n"/>
      <c r="D823" s="77" t="n"/>
      <c r="E823" s="77" t="n"/>
      <c r="F823" s="77" t="n"/>
      <c r="G823" s="77" t="n"/>
      <c r="H823" s="77" t="n"/>
      <c r="I823" s="77" t="n"/>
      <c r="J823" s="77" t="n"/>
      <c r="K823" s="77" t="n"/>
      <c r="L823" s="77" t="n"/>
      <c r="M823" s="77" t="n"/>
      <c r="N823" s="77" t="n"/>
      <c r="O823" s="77" t="n"/>
      <c r="P823" s="77" t="n"/>
      <c r="Q823" s="77" t="n"/>
      <c r="R823" s="77" t="n"/>
      <c r="S823" s="77" t="n"/>
      <c r="T823" s="77" t="n"/>
      <c r="U823" s="77" t="n"/>
      <c r="V823" s="77" t="n"/>
      <c r="W823" s="77" t="n"/>
      <c r="X823" s="77" t="n"/>
      <c r="Y823" s="77" t="n"/>
      <c r="Z823" s="77" t="n"/>
    </row>
    <row r="824">
      <c r="A824" s="77" t="n"/>
      <c r="B824" s="77" t="n"/>
      <c r="C824" s="77" t="n"/>
      <c r="D824" s="77" t="n"/>
      <c r="E824" s="77" t="n"/>
      <c r="F824" s="77" t="n"/>
      <c r="G824" s="77" t="n"/>
      <c r="H824" s="77" t="n"/>
      <c r="I824" s="77" t="n"/>
      <c r="J824" s="77" t="n"/>
      <c r="K824" s="77" t="n"/>
      <c r="L824" s="77" t="n"/>
      <c r="M824" s="77" t="n"/>
      <c r="N824" s="77" t="n"/>
      <c r="O824" s="77" t="n"/>
      <c r="P824" s="77" t="n"/>
      <c r="Q824" s="77" t="n"/>
      <c r="R824" s="77" t="n"/>
      <c r="S824" s="77" t="n"/>
      <c r="T824" s="77" t="n"/>
      <c r="U824" s="77" t="n"/>
      <c r="V824" s="77" t="n"/>
      <c r="W824" s="77" t="n"/>
      <c r="X824" s="77" t="n"/>
      <c r="Y824" s="77" t="n"/>
      <c r="Z824" s="77" t="n"/>
    </row>
    <row r="825">
      <c r="A825" s="77" t="n"/>
      <c r="B825" s="77" t="n"/>
      <c r="C825" s="77" t="n"/>
      <c r="D825" s="77" t="n"/>
      <c r="E825" s="77" t="n"/>
      <c r="F825" s="77" t="n"/>
      <c r="G825" s="77" t="n"/>
      <c r="H825" s="77" t="n"/>
      <c r="I825" s="77" t="n"/>
      <c r="J825" s="77" t="n"/>
      <c r="K825" s="77" t="n"/>
      <c r="L825" s="77" t="n"/>
      <c r="M825" s="77" t="n"/>
      <c r="N825" s="77" t="n"/>
      <c r="O825" s="77" t="n"/>
      <c r="P825" s="77" t="n"/>
      <c r="Q825" s="77" t="n"/>
      <c r="R825" s="77" t="n"/>
      <c r="S825" s="77" t="n"/>
      <c r="T825" s="77" t="n"/>
      <c r="U825" s="77" t="n"/>
      <c r="V825" s="77" t="n"/>
      <c r="W825" s="77" t="n"/>
      <c r="X825" s="77" t="n"/>
      <c r="Y825" s="77" t="n"/>
      <c r="Z825" s="77" t="n"/>
    </row>
    <row r="826">
      <c r="A826" s="77" t="n"/>
      <c r="B826" s="77" t="n"/>
      <c r="C826" s="77" t="n"/>
      <c r="D826" s="77" t="n"/>
      <c r="E826" s="77" t="n"/>
      <c r="F826" s="77" t="n"/>
      <c r="G826" s="77" t="n"/>
      <c r="H826" s="77" t="n"/>
      <c r="I826" s="77" t="n"/>
      <c r="J826" s="77" t="n"/>
      <c r="K826" s="77" t="n"/>
      <c r="L826" s="77" t="n"/>
      <c r="M826" s="77" t="n"/>
      <c r="N826" s="77" t="n"/>
      <c r="O826" s="77" t="n"/>
      <c r="P826" s="77" t="n"/>
      <c r="Q826" s="77" t="n"/>
      <c r="R826" s="77" t="n"/>
      <c r="S826" s="77" t="n"/>
      <c r="T826" s="77" t="n"/>
      <c r="U826" s="77" t="n"/>
      <c r="V826" s="77" t="n"/>
      <c r="W826" s="77" t="n"/>
      <c r="X826" s="77" t="n"/>
      <c r="Y826" s="77" t="n"/>
      <c r="Z826" s="77" t="n"/>
    </row>
    <row r="827">
      <c r="A827" s="77" t="n"/>
      <c r="B827" s="77" t="n"/>
      <c r="C827" s="77" t="n"/>
      <c r="D827" s="77" t="n"/>
      <c r="E827" s="77" t="n"/>
      <c r="F827" s="77" t="n"/>
      <c r="G827" s="77" t="n"/>
      <c r="H827" s="77" t="n"/>
      <c r="I827" s="77" t="n"/>
      <c r="J827" s="77" t="n"/>
      <c r="K827" s="77" t="n"/>
      <c r="L827" s="77" t="n"/>
      <c r="M827" s="77" t="n"/>
      <c r="N827" s="77" t="n"/>
      <c r="O827" s="77" t="n"/>
      <c r="P827" s="77" t="n"/>
      <c r="Q827" s="77" t="n"/>
      <c r="R827" s="77" t="n"/>
      <c r="S827" s="77" t="n"/>
      <c r="T827" s="77" t="n"/>
      <c r="U827" s="77" t="n"/>
      <c r="V827" s="77" t="n"/>
      <c r="W827" s="77" t="n"/>
      <c r="X827" s="77" t="n"/>
      <c r="Y827" s="77" t="n"/>
      <c r="Z827" s="77" t="n"/>
    </row>
    <row r="828">
      <c r="A828" s="77" t="n"/>
      <c r="B828" s="77" t="n"/>
      <c r="C828" s="77" t="n"/>
      <c r="D828" s="77" t="n"/>
      <c r="E828" s="77" t="n"/>
      <c r="F828" s="77" t="n"/>
      <c r="G828" s="77" t="n"/>
      <c r="H828" s="77" t="n"/>
      <c r="I828" s="77" t="n"/>
      <c r="J828" s="77" t="n"/>
      <c r="K828" s="77" t="n"/>
      <c r="L828" s="77" t="n"/>
      <c r="M828" s="77" t="n"/>
      <c r="N828" s="77" t="n"/>
      <c r="O828" s="77" t="n"/>
      <c r="P828" s="77" t="n"/>
      <c r="Q828" s="77" t="n"/>
      <c r="R828" s="77" t="n"/>
      <c r="S828" s="77" t="n"/>
      <c r="T828" s="77" t="n"/>
      <c r="U828" s="77" t="n"/>
      <c r="V828" s="77" t="n"/>
      <c r="W828" s="77" t="n"/>
      <c r="X828" s="77" t="n"/>
      <c r="Y828" s="77" t="n"/>
      <c r="Z828" s="77" t="n"/>
    </row>
    <row r="829">
      <c r="A829" s="77" t="n"/>
      <c r="B829" s="77" t="n"/>
      <c r="C829" s="77" t="n"/>
      <c r="D829" s="77" t="n"/>
      <c r="E829" s="77" t="n"/>
      <c r="F829" s="77" t="n"/>
      <c r="G829" s="77" t="n"/>
      <c r="H829" s="77" t="n"/>
      <c r="I829" s="77" t="n"/>
      <c r="J829" s="77" t="n"/>
      <c r="K829" s="77" t="n"/>
      <c r="L829" s="77" t="n"/>
      <c r="M829" s="77" t="n"/>
      <c r="N829" s="77" t="n"/>
      <c r="O829" s="77" t="n"/>
      <c r="P829" s="77" t="n"/>
      <c r="Q829" s="77" t="n"/>
      <c r="R829" s="77" t="n"/>
      <c r="S829" s="77" t="n"/>
      <c r="T829" s="77" t="n"/>
      <c r="U829" s="77" t="n"/>
      <c r="V829" s="77" t="n"/>
      <c r="W829" s="77" t="n"/>
      <c r="X829" s="77" t="n"/>
      <c r="Y829" s="77" t="n"/>
      <c r="Z829" s="77" t="n"/>
    </row>
    <row r="830">
      <c r="A830" s="77" t="n"/>
      <c r="B830" s="77" t="n"/>
      <c r="C830" s="77" t="n"/>
      <c r="D830" s="77" t="n"/>
      <c r="E830" s="77" t="n"/>
      <c r="F830" s="77" t="n"/>
      <c r="G830" s="77" t="n"/>
      <c r="H830" s="77" t="n"/>
      <c r="I830" s="77" t="n"/>
      <c r="J830" s="77" t="n"/>
      <c r="K830" s="77" t="n"/>
      <c r="L830" s="77" t="n"/>
      <c r="M830" s="77" t="n"/>
      <c r="N830" s="77" t="n"/>
      <c r="O830" s="77" t="n"/>
      <c r="P830" s="77" t="n"/>
      <c r="Q830" s="77" t="n"/>
      <c r="R830" s="77" t="n"/>
      <c r="S830" s="77" t="n"/>
      <c r="T830" s="77" t="n"/>
      <c r="U830" s="77" t="n"/>
      <c r="V830" s="77" t="n"/>
      <c r="W830" s="77" t="n"/>
      <c r="X830" s="77" t="n"/>
      <c r="Y830" s="77" t="n"/>
      <c r="Z830" s="77" t="n"/>
    </row>
    <row r="831">
      <c r="A831" s="77" t="n"/>
      <c r="B831" s="77" t="n"/>
      <c r="C831" s="77" t="n"/>
      <c r="D831" s="77" t="n"/>
      <c r="E831" s="77" t="n"/>
      <c r="F831" s="77" t="n"/>
      <c r="G831" s="77" t="n"/>
      <c r="H831" s="77" t="n"/>
      <c r="I831" s="77" t="n"/>
      <c r="J831" s="77" t="n"/>
      <c r="K831" s="77" t="n"/>
      <c r="L831" s="77" t="n"/>
      <c r="M831" s="77" t="n"/>
      <c r="N831" s="77" t="n"/>
      <c r="O831" s="77" t="n"/>
      <c r="P831" s="77" t="n"/>
      <c r="Q831" s="77" t="n"/>
      <c r="R831" s="77" t="n"/>
      <c r="S831" s="77" t="n"/>
      <c r="T831" s="77" t="n"/>
      <c r="U831" s="77" t="n"/>
      <c r="V831" s="77" t="n"/>
      <c r="W831" s="77" t="n"/>
      <c r="X831" s="77" t="n"/>
      <c r="Y831" s="77" t="n"/>
      <c r="Z831" s="77" t="n"/>
    </row>
    <row r="832">
      <c r="A832" s="77" t="n"/>
      <c r="B832" s="77" t="n"/>
      <c r="C832" s="77" t="n"/>
      <c r="D832" s="77" t="n"/>
      <c r="E832" s="77" t="n"/>
      <c r="F832" s="77" t="n"/>
      <c r="G832" s="77" t="n"/>
      <c r="H832" s="77" t="n"/>
      <c r="I832" s="77" t="n"/>
      <c r="J832" s="77" t="n"/>
      <c r="K832" s="77" t="n"/>
      <c r="L832" s="77" t="n"/>
      <c r="M832" s="77" t="n"/>
      <c r="N832" s="77" t="n"/>
      <c r="O832" s="77" t="n"/>
      <c r="P832" s="77" t="n"/>
      <c r="Q832" s="77" t="n"/>
      <c r="R832" s="77" t="n"/>
      <c r="S832" s="77" t="n"/>
      <c r="T832" s="77" t="n"/>
      <c r="U832" s="77" t="n"/>
      <c r="V832" s="77" t="n"/>
      <c r="W832" s="77" t="n"/>
      <c r="X832" s="77" t="n"/>
      <c r="Y832" s="77" t="n"/>
      <c r="Z832" s="77" t="n"/>
    </row>
    <row r="833">
      <c r="A833" s="77" t="n"/>
      <c r="B833" s="77" t="n"/>
      <c r="C833" s="77" t="n"/>
      <c r="D833" s="77" t="n"/>
      <c r="E833" s="77" t="n"/>
      <c r="F833" s="77" t="n"/>
      <c r="G833" s="77" t="n"/>
      <c r="H833" s="77" t="n"/>
      <c r="I833" s="77" t="n"/>
      <c r="J833" s="77" t="n"/>
      <c r="K833" s="77" t="n"/>
      <c r="L833" s="77" t="n"/>
      <c r="M833" s="77" t="n"/>
      <c r="N833" s="77" t="n"/>
      <c r="O833" s="77" t="n"/>
      <c r="P833" s="77" t="n"/>
      <c r="Q833" s="77" t="n"/>
      <c r="R833" s="77" t="n"/>
      <c r="S833" s="77" t="n"/>
      <c r="T833" s="77" t="n"/>
      <c r="U833" s="77" t="n"/>
      <c r="V833" s="77" t="n"/>
      <c r="W833" s="77" t="n"/>
      <c r="X833" s="77" t="n"/>
      <c r="Y833" s="77" t="n"/>
      <c r="Z833" s="77" t="n"/>
    </row>
    <row r="834">
      <c r="A834" s="77" t="n"/>
      <c r="B834" s="77" t="n"/>
      <c r="C834" s="77" t="n"/>
      <c r="D834" s="77" t="n"/>
      <c r="E834" s="77" t="n"/>
      <c r="F834" s="77" t="n"/>
      <c r="G834" s="77" t="n"/>
      <c r="H834" s="77" t="n"/>
      <c r="I834" s="77" t="n"/>
      <c r="J834" s="77" t="n"/>
      <c r="K834" s="77" t="n"/>
      <c r="L834" s="77" t="n"/>
      <c r="M834" s="77" t="n"/>
      <c r="N834" s="77" t="n"/>
      <c r="O834" s="77" t="n"/>
      <c r="P834" s="77" t="n"/>
      <c r="Q834" s="77" t="n"/>
      <c r="R834" s="77" t="n"/>
      <c r="S834" s="77" t="n"/>
      <c r="T834" s="77" t="n"/>
      <c r="U834" s="77" t="n"/>
      <c r="V834" s="77" t="n"/>
      <c r="W834" s="77" t="n"/>
      <c r="X834" s="77" t="n"/>
      <c r="Y834" s="77" t="n"/>
      <c r="Z834" s="77" t="n"/>
    </row>
    <row r="835">
      <c r="A835" s="77" t="n"/>
      <c r="B835" s="77" t="n"/>
      <c r="C835" s="77" t="n"/>
      <c r="D835" s="77" t="n"/>
      <c r="E835" s="77" t="n"/>
      <c r="F835" s="77" t="n"/>
      <c r="G835" s="77" t="n"/>
      <c r="H835" s="77" t="n"/>
      <c r="I835" s="77" t="n"/>
      <c r="J835" s="77" t="n"/>
      <c r="K835" s="77" t="n"/>
      <c r="L835" s="77" t="n"/>
      <c r="M835" s="77" t="n"/>
      <c r="N835" s="77" t="n"/>
      <c r="O835" s="77" t="n"/>
      <c r="P835" s="77" t="n"/>
      <c r="Q835" s="77" t="n"/>
      <c r="R835" s="77" t="n"/>
      <c r="S835" s="77" t="n"/>
      <c r="T835" s="77" t="n"/>
      <c r="U835" s="77" t="n"/>
      <c r="V835" s="77" t="n"/>
      <c r="W835" s="77" t="n"/>
      <c r="X835" s="77" t="n"/>
      <c r="Y835" s="77" t="n"/>
      <c r="Z835" s="77" t="n"/>
    </row>
    <row r="836">
      <c r="A836" s="77" t="n"/>
      <c r="B836" s="77" t="n"/>
      <c r="C836" s="77" t="n"/>
      <c r="D836" s="77" t="n"/>
      <c r="E836" s="77" t="n"/>
      <c r="F836" s="77" t="n"/>
      <c r="G836" s="77" t="n"/>
      <c r="H836" s="77" t="n"/>
      <c r="I836" s="77" t="n"/>
      <c r="J836" s="77" t="n"/>
      <c r="K836" s="77" t="n"/>
      <c r="L836" s="77" t="n"/>
      <c r="M836" s="77" t="n"/>
      <c r="N836" s="77" t="n"/>
      <c r="O836" s="77" t="n"/>
      <c r="P836" s="77" t="n"/>
      <c r="Q836" s="77" t="n"/>
      <c r="R836" s="77" t="n"/>
      <c r="S836" s="77" t="n"/>
      <c r="T836" s="77" t="n"/>
      <c r="U836" s="77" t="n"/>
      <c r="V836" s="77" t="n"/>
      <c r="W836" s="77" t="n"/>
      <c r="X836" s="77" t="n"/>
      <c r="Y836" s="77" t="n"/>
      <c r="Z836" s="77" t="n"/>
    </row>
    <row r="837">
      <c r="A837" s="77" t="n"/>
      <c r="B837" s="77" t="n"/>
      <c r="C837" s="77" t="n"/>
      <c r="D837" s="77" t="n"/>
      <c r="E837" s="77" t="n"/>
      <c r="F837" s="77" t="n"/>
      <c r="G837" s="77" t="n"/>
      <c r="H837" s="77" t="n"/>
      <c r="I837" s="77" t="n"/>
      <c r="J837" s="77" t="n"/>
      <c r="K837" s="77" t="n"/>
      <c r="L837" s="77" t="n"/>
      <c r="M837" s="77" t="n"/>
      <c r="N837" s="77" t="n"/>
      <c r="O837" s="77" t="n"/>
      <c r="P837" s="77" t="n"/>
      <c r="Q837" s="77" t="n"/>
      <c r="R837" s="77" t="n"/>
      <c r="S837" s="77" t="n"/>
      <c r="T837" s="77" t="n"/>
      <c r="U837" s="77" t="n"/>
      <c r="V837" s="77" t="n"/>
      <c r="W837" s="77" t="n"/>
      <c r="X837" s="77" t="n"/>
      <c r="Y837" s="77" t="n"/>
      <c r="Z837" s="77" t="n"/>
    </row>
    <row r="838">
      <c r="A838" s="77" t="n"/>
      <c r="B838" s="77" t="n"/>
      <c r="C838" s="77" t="n"/>
      <c r="D838" s="77" t="n"/>
      <c r="E838" s="77" t="n"/>
      <c r="F838" s="77" t="n"/>
      <c r="G838" s="77" t="n"/>
      <c r="H838" s="77" t="n"/>
      <c r="I838" s="77" t="n"/>
      <c r="J838" s="77" t="n"/>
      <c r="K838" s="77" t="n"/>
      <c r="L838" s="77" t="n"/>
      <c r="M838" s="77" t="n"/>
      <c r="N838" s="77" t="n"/>
      <c r="O838" s="77" t="n"/>
      <c r="P838" s="77" t="n"/>
      <c r="Q838" s="77" t="n"/>
      <c r="R838" s="77" t="n"/>
      <c r="S838" s="77" t="n"/>
      <c r="T838" s="77" t="n"/>
      <c r="U838" s="77" t="n"/>
      <c r="V838" s="77" t="n"/>
      <c r="W838" s="77" t="n"/>
      <c r="X838" s="77" t="n"/>
      <c r="Y838" s="77" t="n"/>
      <c r="Z838" s="77" t="n"/>
    </row>
    <row r="839">
      <c r="A839" s="77" t="n"/>
      <c r="B839" s="77" t="n"/>
      <c r="C839" s="77" t="n"/>
      <c r="D839" s="77" t="n"/>
      <c r="E839" s="77" t="n"/>
      <c r="F839" s="77" t="n"/>
      <c r="G839" s="77" t="n"/>
      <c r="H839" s="77" t="n"/>
      <c r="I839" s="77" t="n"/>
      <c r="J839" s="77" t="n"/>
      <c r="K839" s="77" t="n"/>
      <c r="L839" s="77" t="n"/>
      <c r="M839" s="77" t="n"/>
      <c r="N839" s="77" t="n"/>
      <c r="O839" s="77" t="n"/>
      <c r="P839" s="77" t="n"/>
      <c r="Q839" s="77" t="n"/>
      <c r="R839" s="77" t="n"/>
      <c r="S839" s="77" t="n"/>
      <c r="T839" s="77" t="n"/>
      <c r="U839" s="77" t="n"/>
      <c r="V839" s="77" t="n"/>
      <c r="W839" s="77" t="n"/>
      <c r="X839" s="77" t="n"/>
      <c r="Y839" s="77" t="n"/>
      <c r="Z839" s="77" t="n"/>
    </row>
    <row r="840">
      <c r="A840" s="77" t="n"/>
      <c r="B840" s="77" t="n"/>
      <c r="C840" s="77" t="n"/>
      <c r="D840" s="77" t="n"/>
      <c r="E840" s="77" t="n"/>
      <c r="F840" s="77" t="n"/>
      <c r="G840" s="77" t="n"/>
      <c r="H840" s="77" t="n"/>
      <c r="I840" s="77" t="n"/>
      <c r="J840" s="77" t="n"/>
      <c r="K840" s="77" t="n"/>
      <c r="L840" s="77" t="n"/>
      <c r="M840" s="77" t="n"/>
      <c r="N840" s="77" t="n"/>
      <c r="O840" s="77" t="n"/>
      <c r="P840" s="77" t="n"/>
      <c r="Q840" s="77" t="n"/>
      <c r="R840" s="77" t="n"/>
      <c r="S840" s="77" t="n"/>
      <c r="T840" s="77" t="n"/>
      <c r="U840" s="77" t="n"/>
      <c r="V840" s="77" t="n"/>
      <c r="W840" s="77" t="n"/>
      <c r="X840" s="77" t="n"/>
      <c r="Y840" s="77" t="n"/>
      <c r="Z840" s="77" t="n"/>
    </row>
    <row r="841">
      <c r="A841" s="77" t="n"/>
      <c r="B841" s="77" t="n"/>
      <c r="C841" s="77" t="n"/>
      <c r="D841" s="77" t="n"/>
      <c r="E841" s="77" t="n"/>
      <c r="F841" s="77" t="n"/>
      <c r="G841" s="77" t="n"/>
      <c r="H841" s="77" t="n"/>
      <c r="I841" s="77" t="n"/>
      <c r="J841" s="77" t="n"/>
      <c r="K841" s="77" t="n"/>
      <c r="L841" s="77" t="n"/>
      <c r="M841" s="77" t="n"/>
      <c r="N841" s="77" t="n"/>
      <c r="O841" s="77" t="n"/>
      <c r="P841" s="77" t="n"/>
      <c r="Q841" s="77" t="n"/>
      <c r="R841" s="77" t="n"/>
      <c r="S841" s="77" t="n"/>
      <c r="T841" s="77" t="n"/>
      <c r="U841" s="77" t="n"/>
      <c r="V841" s="77" t="n"/>
      <c r="W841" s="77" t="n"/>
      <c r="X841" s="77" t="n"/>
      <c r="Y841" s="77" t="n"/>
      <c r="Z841" s="77" t="n"/>
    </row>
    <row r="842">
      <c r="A842" s="77" t="n"/>
      <c r="B842" s="77" t="n"/>
      <c r="C842" s="77" t="n"/>
      <c r="D842" s="77" t="n"/>
      <c r="E842" s="77" t="n"/>
      <c r="F842" s="77" t="n"/>
      <c r="G842" s="77" t="n"/>
      <c r="H842" s="77" t="n"/>
      <c r="I842" s="77" t="n"/>
      <c r="J842" s="77" t="n"/>
      <c r="K842" s="77" t="n"/>
      <c r="L842" s="77" t="n"/>
      <c r="M842" s="77" t="n"/>
      <c r="N842" s="77" t="n"/>
      <c r="O842" s="77" t="n"/>
      <c r="P842" s="77" t="n"/>
      <c r="Q842" s="77" t="n"/>
      <c r="R842" s="77" t="n"/>
      <c r="S842" s="77" t="n"/>
      <c r="T842" s="77" t="n"/>
      <c r="U842" s="77" t="n"/>
      <c r="V842" s="77" t="n"/>
      <c r="W842" s="77" t="n"/>
      <c r="X842" s="77" t="n"/>
      <c r="Y842" s="77" t="n"/>
      <c r="Z842" s="77" t="n"/>
    </row>
    <row r="843">
      <c r="A843" s="77" t="n"/>
      <c r="B843" s="77" t="n"/>
      <c r="C843" s="77" t="n"/>
      <c r="D843" s="77" t="n"/>
      <c r="E843" s="77" t="n"/>
      <c r="F843" s="77" t="n"/>
      <c r="G843" s="77" t="n"/>
      <c r="H843" s="77" t="n"/>
      <c r="I843" s="77" t="n"/>
      <c r="J843" s="77" t="n"/>
      <c r="K843" s="77" t="n"/>
      <c r="L843" s="77" t="n"/>
      <c r="M843" s="77" t="n"/>
      <c r="N843" s="77" t="n"/>
      <c r="O843" s="77" t="n"/>
      <c r="P843" s="77" t="n"/>
      <c r="Q843" s="77" t="n"/>
      <c r="R843" s="77" t="n"/>
      <c r="S843" s="77" t="n"/>
      <c r="T843" s="77" t="n"/>
      <c r="U843" s="77" t="n"/>
      <c r="V843" s="77" t="n"/>
      <c r="W843" s="77" t="n"/>
      <c r="X843" s="77" t="n"/>
      <c r="Y843" s="77" t="n"/>
      <c r="Z843" s="77" t="n"/>
    </row>
    <row r="844">
      <c r="A844" s="77" t="n"/>
      <c r="B844" s="77" t="n"/>
      <c r="C844" s="77" t="n"/>
      <c r="D844" s="77" t="n"/>
      <c r="E844" s="77" t="n"/>
      <c r="F844" s="77" t="n"/>
      <c r="G844" s="77" t="n"/>
      <c r="H844" s="77" t="n"/>
      <c r="I844" s="77" t="n"/>
      <c r="J844" s="77" t="n"/>
      <c r="K844" s="77" t="n"/>
      <c r="L844" s="77" t="n"/>
      <c r="M844" s="77" t="n"/>
      <c r="N844" s="77" t="n"/>
      <c r="O844" s="77" t="n"/>
      <c r="P844" s="77" t="n"/>
      <c r="Q844" s="77" t="n"/>
      <c r="R844" s="77" t="n"/>
      <c r="S844" s="77" t="n"/>
      <c r="T844" s="77" t="n"/>
      <c r="U844" s="77" t="n"/>
      <c r="V844" s="77" t="n"/>
      <c r="W844" s="77" t="n"/>
      <c r="X844" s="77" t="n"/>
      <c r="Y844" s="77" t="n"/>
      <c r="Z844" s="77" t="n"/>
    </row>
    <row r="845">
      <c r="A845" s="77" t="n"/>
      <c r="B845" s="77" t="n"/>
      <c r="C845" s="77" t="n"/>
      <c r="D845" s="77" t="n"/>
      <c r="E845" s="77" t="n"/>
      <c r="F845" s="77" t="n"/>
      <c r="G845" s="77" t="n"/>
      <c r="H845" s="77" t="n"/>
      <c r="I845" s="77" t="n"/>
      <c r="J845" s="77" t="n"/>
      <c r="K845" s="77" t="n"/>
      <c r="L845" s="77" t="n"/>
      <c r="M845" s="77" t="n"/>
      <c r="N845" s="77" t="n"/>
      <c r="O845" s="77" t="n"/>
      <c r="P845" s="77" t="n"/>
      <c r="Q845" s="77" t="n"/>
      <c r="R845" s="77" t="n"/>
      <c r="S845" s="77" t="n"/>
      <c r="T845" s="77" t="n"/>
      <c r="U845" s="77" t="n"/>
      <c r="V845" s="77" t="n"/>
      <c r="W845" s="77" t="n"/>
      <c r="X845" s="77" t="n"/>
      <c r="Y845" s="77" t="n"/>
      <c r="Z845" s="77" t="n"/>
    </row>
    <row r="846">
      <c r="A846" s="77" t="n"/>
      <c r="B846" s="77" t="n"/>
      <c r="C846" s="77" t="n"/>
      <c r="D846" s="77" t="n"/>
      <c r="E846" s="77" t="n"/>
      <c r="F846" s="77" t="n"/>
      <c r="G846" s="77" t="n"/>
      <c r="H846" s="77" t="n"/>
      <c r="I846" s="77" t="n"/>
      <c r="J846" s="77" t="n"/>
      <c r="K846" s="77" t="n"/>
      <c r="L846" s="77" t="n"/>
      <c r="M846" s="77" t="n"/>
      <c r="N846" s="77" t="n"/>
      <c r="O846" s="77" t="n"/>
      <c r="P846" s="77" t="n"/>
      <c r="Q846" s="77" t="n"/>
      <c r="R846" s="77" t="n"/>
      <c r="S846" s="77" t="n"/>
      <c r="T846" s="77" t="n"/>
      <c r="U846" s="77" t="n"/>
      <c r="V846" s="77" t="n"/>
      <c r="W846" s="77" t="n"/>
      <c r="X846" s="77" t="n"/>
      <c r="Y846" s="77" t="n"/>
      <c r="Z846" s="77" t="n"/>
    </row>
    <row r="847">
      <c r="A847" s="77" t="n"/>
      <c r="B847" s="77" t="n"/>
      <c r="C847" s="77" t="n"/>
      <c r="D847" s="77" t="n"/>
      <c r="E847" s="77" t="n"/>
      <c r="F847" s="77" t="n"/>
      <c r="G847" s="77" t="n"/>
      <c r="H847" s="77" t="n"/>
      <c r="I847" s="77" t="n"/>
      <c r="J847" s="77" t="n"/>
      <c r="K847" s="77" t="n"/>
      <c r="L847" s="77" t="n"/>
      <c r="M847" s="77" t="n"/>
      <c r="N847" s="77" t="n"/>
      <c r="O847" s="77" t="n"/>
      <c r="P847" s="77" t="n"/>
      <c r="Q847" s="77" t="n"/>
      <c r="R847" s="77" t="n"/>
      <c r="S847" s="77" t="n"/>
      <c r="T847" s="77" t="n"/>
      <c r="U847" s="77" t="n"/>
      <c r="V847" s="77" t="n"/>
      <c r="W847" s="77" t="n"/>
      <c r="X847" s="77" t="n"/>
      <c r="Y847" s="77" t="n"/>
      <c r="Z847" s="77" t="n"/>
    </row>
    <row r="848">
      <c r="A848" s="77" t="n"/>
      <c r="B848" s="77" t="n"/>
      <c r="C848" s="77" t="n"/>
      <c r="D848" s="77" t="n"/>
      <c r="E848" s="77" t="n"/>
      <c r="F848" s="77" t="n"/>
      <c r="G848" s="77" t="n"/>
      <c r="H848" s="77" t="n"/>
      <c r="I848" s="77" t="n"/>
      <c r="J848" s="77" t="n"/>
      <c r="K848" s="77" t="n"/>
      <c r="L848" s="77" t="n"/>
      <c r="M848" s="77" t="n"/>
      <c r="N848" s="77" t="n"/>
      <c r="O848" s="77" t="n"/>
      <c r="P848" s="77" t="n"/>
      <c r="Q848" s="77" t="n"/>
      <c r="R848" s="77" t="n"/>
      <c r="S848" s="77" t="n"/>
      <c r="T848" s="77" t="n"/>
      <c r="U848" s="77" t="n"/>
      <c r="V848" s="77" t="n"/>
      <c r="W848" s="77" t="n"/>
      <c r="X848" s="77" t="n"/>
      <c r="Y848" s="77" t="n"/>
      <c r="Z848" s="77" t="n"/>
    </row>
    <row r="849">
      <c r="A849" s="77" t="n"/>
      <c r="B849" s="77" t="n"/>
      <c r="C849" s="77" t="n"/>
      <c r="D849" s="77" t="n"/>
      <c r="E849" s="77" t="n"/>
      <c r="F849" s="77" t="n"/>
      <c r="G849" s="77" t="n"/>
      <c r="H849" s="77" t="n"/>
      <c r="I849" s="77" t="n"/>
      <c r="J849" s="77" t="n"/>
      <c r="K849" s="77" t="n"/>
      <c r="L849" s="77" t="n"/>
      <c r="M849" s="77" t="n"/>
      <c r="N849" s="77" t="n"/>
      <c r="O849" s="77" t="n"/>
      <c r="P849" s="77" t="n"/>
      <c r="Q849" s="77" t="n"/>
      <c r="R849" s="77" t="n"/>
      <c r="S849" s="77" t="n"/>
      <c r="T849" s="77" t="n"/>
      <c r="U849" s="77" t="n"/>
      <c r="V849" s="77" t="n"/>
      <c r="W849" s="77" t="n"/>
      <c r="X849" s="77" t="n"/>
      <c r="Y849" s="77" t="n"/>
      <c r="Z849" s="77" t="n"/>
    </row>
    <row r="850">
      <c r="A850" s="77" t="n"/>
      <c r="B850" s="77" t="n"/>
      <c r="C850" s="77" t="n"/>
      <c r="D850" s="77" t="n"/>
      <c r="E850" s="77" t="n"/>
      <c r="F850" s="77" t="n"/>
      <c r="G850" s="77" t="n"/>
      <c r="H850" s="77" t="n"/>
      <c r="I850" s="77" t="n"/>
      <c r="J850" s="77" t="n"/>
      <c r="K850" s="77" t="n"/>
      <c r="L850" s="77" t="n"/>
      <c r="M850" s="77" t="n"/>
      <c r="N850" s="77" t="n"/>
      <c r="O850" s="77" t="n"/>
      <c r="P850" s="77" t="n"/>
      <c r="Q850" s="77" t="n"/>
      <c r="R850" s="77" t="n"/>
      <c r="S850" s="77" t="n"/>
      <c r="T850" s="77" t="n"/>
      <c r="U850" s="77" t="n"/>
      <c r="V850" s="77" t="n"/>
      <c r="W850" s="77" t="n"/>
      <c r="X850" s="77" t="n"/>
      <c r="Y850" s="77" t="n"/>
      <c r="Z850" s="77" t="n"/>
    </row>
    <row r="851">
      <c r="A851" s="77" t="n"/>
      <c r="B851" s="77" t="n"/>
      <c r="C851" s="77" t="n"/>
      <c r="D851" s="77" t="n"/>
      <c r="E851" s="77" t="n"/>
      <c r="F851" s="77" t="n"/>
      <c r="G851" s="77" t="n"/>
      <c r="H851" s="77" t="n"/>
      <c r="I851" s="77" t="n"/>
      <c r="J851" s="77" t="n"/>
      <c r="K851" s="77" t="n"/>
      <c r="L851" s="77" t="n"/>
      <c r="M851" s="77" t="n"/>
      <c r="N851" s="77" t="n"/>
      <c r="O851" s="77" t="n"/>
      <c r="P851" s="77" t="n"/>
      <c r="Q851" s="77" t="n"/>
      <c r="R851" s="77" t="n"/>
      <c r="S851" s="77" t="n"/>
      <c r="T851" s="77" t="n"/>
      <c r="U851" s="77" t="n"/>
      <c r="V851" s="77" t="n"/>
      <c r="W851" s="77" t="n"/>
      <c r="X851" s="77" t="n"/>
      <c r="Y851" s="77" t="n"/>
      <c r="Z851" s="77" t="n"/>
    </row>
    <row r="852">
      <c r="A852" s="77" t="n"/>
      <c r="B852" s="77" t="n"/>
      <c r="C852" s="77" t="n"/>
      <c r="D852" s="77" t="n"/>
      <c r="E852" s="77" t="n"/>
      <c r="F852" s="77" t="n"/>
      <c r="G852" s="77" t="n"/>
      <c r="H852" s="77" t="n"/>
      <c r="I852" s="77" t="n"/>
      <c r="J852" s="77" t="n"/>
      <c r="K852" s="77" t="n"/>
      <c r="L852" s="77" t="n"/>
      <c r="M852" s="77" t="n"/>
      <c r="N852" s="77" t="n"/>
      <c r="O852" s="77" t="n"/>
      <c r="P852" s="77" t="n"/>
      <c r="Q852" s="77" t="n"/>
      <c r="R852" s="77" t="n"/>
      <c r="S852" s="77" t="n"/>
      <c r="T852" s="77" t="n"/>
      <c r="U852" s="77" t="n"/>
      <c r="V852" s="77" t="n"/>
      <c r="W852" s="77" t="n"/>
      <c r="X852" s="77" t="n"/>
      <c r="Y852" s="77" t="n"/>
      <c r="Z852" s="77" t="n"/>
    </row>
    <row r="853">
      <c r="A853" s="77" t="n"/>
      <c r="B853" s="77" t="n"/>
      <c r="C853" s="77" t="n"/>
      <c r="D853" s="77" t="n"/>
      <c r="E853" s="77" t="n"/>
      <c r="F853" s="77" t="n"/>
      <c r="G853" s="77" t="n"/>
      <c r="H853" s="77" t="n"/>
      <c r="I853" s="77" t="n"/>
      <c r="J853" s="77" t="n"/>
      <c r="K853" s="77" t="n"/>
      <c r="L853" s="77" t="n"/>
      <c r="M853" s="77" t="n"/>
      <c r="N853" s="77" t="n"/>
      <c r="O853" s="77" t="n"/>
      <c r="P853" s="77" t="n"/>
      <c r="Q853" s="77" t="n"/>
      <c r="R853" s="77" t="n"/>
      <c r="S853" s="77" t="n"/>
      <c r="T853" s="77" t="n"/>
      <c r="U853" s="77" t="n"/>
      <c r="V853" s="77" t="n"/>
      <c r="W853" s="77" t="n"/>
      <c r="X853" s="77" t="n"/>
      <c r="Y853" s="77" t="n"/>
      <c r="Z853" s="77" t="n"/>
    </row>
    <row r="854">
      <c r="A854" s="77" t="n"/>
      <c r="B854" s="77" t="n"/>
      <c r="C854" s="77" t="n"/>
      <c r="D854" s="77" t="n"/>
      <c r="E854" s="77" t="n"/>
      <c r="F854" s="77" t="n"/>
      <c r="G854" s="77" t="n"/>
      <c r="H854" s="77" t="n"/>
      <c r="I854" s="77" t="n"/>
      <c r="J854" s="77" t="n"/>
      <c r="K854" s="77" t="n"/>
      <c r="L854" s="77" t="n"/>
      <c r="M854" s="77" t="n"/>
      <c r="N854" s="77" t="n"/>
      <c r="O854" s="77" t="n"/>
      <c r="P854" s="77" t="n"/>
      <c r="Q854" s="77" t="n"/>
      <c r="R854" s="77" t="n"/>
      <c r="S854" s="77" t="n"/>
      <c r="T854" s="77" t="n"/>
      <c r="U854" s="77" t="n"/>
      <c r="V854" s="77" t="n"/>
      <c r="W854" s="77" t="n"/>
      <c r="X854" s="77" t="n"/>
      <c r="Y854" s="77" t="n"/>
      <c r="Z854" s="77" t="n"/>
    </row>
    <row r="855">
      <c r="A855" s="77" t="n"/>
      <c r="B855" s="77" t="n"/>
      <c r="C855" s="77" t="n"/>
      <c r="D855" s="77" t="n"/>
      <c r="E855" s="77" t="n"/>
      <c r="F855" s="77" t="n"/>
      <c r="G855" s="77" t="n"/>
      <c r="H855" s="77" t="n"/>
      <c r="I855" s="77" t="n"/>
      <c r="J855" s="77" t="n"/>
      <c r="K855" s="77" t="n"/>
      <c r="L855" s="77" t="n"/>
      <c r="M855" s="77" t="n"/>
      <c r="N855" s="77" t="n"/>
      <c r="O855" s="77" t="n"/>
      <c r="P855" s="77" t="n"/>
      <c r="Q855" s="77" t="n"/>
      <c r="R855" s="77" t="n"/>
      <c r="S855" s="77" t="n"/>
      <c r="T855" s="77" t="n"/>
      <c r="U855" s="77" t="n"/>
      <c r="V855" s="77" t="n"/>
      <c r="W855" s="77" t="n"/>
      <c r="X855" s="77" t="n"/>
      <c r="Y855" s="77" t="n"/>
      <c r="Z855" s="77" t="n"/>
    </row>
    <row r="856">
      <c r="A856" s="77" t="n"/>
      <c r="B856" s="77" t="n"/>
      <c r="C856" s="77" t="n"/>
      <c r="D856" s="77" t="n"/>
      <c r="E856" s="77" t="n"/>
      <c r="F856" s="77" t="n"/>
      <c r="G856" s="77" t="n"/>
      <c r="H856" s="77" t="n"/>
      <c r="I856" s="77" t="n"/>
      <c r="J856" s="77" t="n"/>
      <c r="K856" s="77" t="n"/>
      <c r="L856" s="77" t="n"/>
      <c r="M856" s="77" t="n"/>
      <c r="N856" s="77" t="n"/>
      <c r="O856" s="77" t="n"/>
      <c r="P856" s="77" t="n"/>
      <c r="Q856" s="77" t="n"/>
      <c r="R856" s="77" t="n"/>
      <c r="S856" s="77" t="n"/>
      <c r="T856" s="77" t="n"/>
      <c r="U856" s="77" t="n"/>
      <c r="V856" s="77" t="n"/>
      <c r="W856" s="77" t="n"/>
      <c r="X856" s="77" t="n"/>
      <c r="Y856" s="77" t="n"/>
      <c r="Z856" s="77" t="n"/>
    </row>
    <row r="857">
      <c r="A857" s="77" t="n"/>
      <c r="B857" s="77" t="n"/>
      <c r="C857" s="77" t="n"/>
      <c r="D857" s="77" t="n"/>
      <c r="E857" s="77" t="n"/>
      <c r="F857" s="77" t="n"/>
      <c r="G857" s="77" t="n"/>
      <c r="H857" s="77" t="n"/>
      <c r="I857" s="77" t="n"/>
      <c r="J857" s="77" t="n"/>
      <c r="K857" s="77" t="n"/>
      <c r="L857" s="77" t="n"/>
      <c r="M857" s="77" t="n"/>
      <c r="N857" s="77" t="n"/>
      <c r="O857" s="77" t="n"/>
      <c r="P857" s="77" t="n"/>
      <c r="Q857" s="77" t="n"/>
      <c r="R857" s="77" t="n"/>
      <c r="S857" s="77" t="n"/>
      <c r="T857" s="77" t="n"/>
      <c r="U857" s="77" t="n"/>
      <c r="V857" s="77" t="n"/>
      <c r="W857" s="77" t="n"/>
      <c r="X857" s="77" t="n"/>
      <c r="Y857" s="77" t="n"/>
      <c r="Z857" s="77" t="n"/>
    </row>
    <row r="858">
      <c r="A858" s="77" t="n"/>
      <c r="B858" s="77" t="n"/>
      <c r="C858" s="77" t="n"/>
      <c r="D858" s="77" t="n"/>
      <c r="E858" s="77" t="n"/>
      <c r="F858" s="77" t="n"/>
      <c r="G858" s="77" t="n"/>
      <c r="H858" s="77" t="n"/>
      <c r="I858" s="77" t="n"/>
      <c r="J858" s="77" t="n"/>
      <c r="K858" s="77" t="n"/>
      <c r="L858" s="77" t="n"/>
      <c r="M858" s="77" t="n"/>
      <c r="N858" s="77" t="n"/>
      <c r="O858" s="77" t="n"/>
      <c r="P858" s="77" t="n"/>
      <c r="Q858" s="77" t="n"/>
      <c r="R858" s="77" t="n"/>
      <c r="S858" s="77" t="n"/>
      <c r="T858" s="77" t="n"/>
      <c r="U858" s="77" t="n"/>
      <c r="V858" s="77" t="n"/>
      <c r="W858" s="77" t="n"/>
      <c r="X858" s="77" t="n"/>
      <c r="Y858" s="77" t="n"/>
      <c r="Z858" s="77" t="n"/>
    </row>
    <row r="859">
      <c r="A859" s="77" t="n"/>
      <c r="B859" s="77" t="n"/>
      <c r="C859" s="77" t="n"/>
      <c r="D859" s="77" t="n"/>
      <c r="E859" s="77" t="n"/>
      <c r="F859" s="77" t="n"/>
      <c r="G859" s="77" t="n"/>
      <c r="H859" s="77" t="n"/>
      <c r="I859" s="77" t="n"/>
      <c r="J859" s="77" t="n"/>
      <c r="K859" s="77" t="n"/>
      <c r="L859" s="77" t="n"/>
      <c r="M859" s="77" t="n"/>
      <c r="N859" s="77" t="n"/>
      <c r="O859" s="77" t="n"/>
      <c r="P859" s="77" t="n"/>
      <c r="Q859" s="77" t="n"/>
      <c r="R859" s="77" t="n"/>
      <c r="S859" s="77" t="n"/>
      <c r="T859" s="77" t="n"/>
      <c r="U859" s="77" t="n"/>
      <c r="V859" s="77" t="n"/>
      <c r="W859" s="77" t="n"/>
      <c r="X859" s="77" t="n"/>
      <c r="Y859" s="77" t="n"/>
      <c r="Z859" s="77" t="n"/>
    </row>
    <row r="860">
      <c r="A860" s="77" t="n"/>
      <c r="B860" s="77" t="n"/>
      <c r="C860" s="77" t="n"/>
      <c r="D860" s="77" t="n"/>
      <c r="E860" s="77" t="n"/>
      <c r="F860" s="77" t="n"/>
      <c r="G860" s="77" t="n"/>
      <c r="H860" s="77" t="n"/>
      <c r="I860" s="77" t="n"/>
      <c r="J860" s="77" t="n"/>
      <c r="K860" s="77" t="n"/>
      <c r="L860" s="77" t="n"/>
      <c r="M860" s="77" t="n"/>
      <c r="N860" s="77" t="n"/>
      <c r="O860" s="77" t="n"/>
      <c r="P860" s="77" t="n"/>
      <c r="Q860" s="77" t="n"/>
      <c r="R860" s="77" t="n"/>
      <c r="S860" s="77" t="n"/>
      <c r="T860" s="77" t="n"/>
      <c r="U860" s="77" t="n"/>
      <c r="V860" s="77" t="n"/>
      <c r="W860" s="77" t="n"/>
      <c r="X860" s="77" t="n"/>
      <c r="Y860" s="77" t="n"/>
      <c r="Z860" s="77" t="n"/>
    </row>
    <row r="861">
      <c r="A861" s="77" t="n"/>
      <c r="B861" s="77" t="n"/>
      <c r="C861" s="77" t="n"/>
      <c r="D861" s="77" t="n"/>
      <c r="E861" s="77" t="n"/>
      <c r="F861" s="77" t="n"/>
      <c r="G861" s="77" t="n"/>
      <c r="H861" s="77" t="n"/>
      <c r="I861" s="77" t="n"/>
      <c r="J861" s="77" t="n"/>
      <c r="K861" s="77" t="n"/>
      <c r="L861" s="77" t="n"/>
      <c r="M861" s="77" t="n"/>
      <c r="N861" s="77" t="n"/>
      <c r="O861" s="77" t="n"/>
      <c r="P861" s="77" t="n"/>
      <c r="Q861" s="77" t="n"/>
      <c r="R861" s="77" t="n"/>
      <c r="S861" s="77" t="n"/>
      <c r="T861" s="77" t="n"/>
      <c r="U861" s="77" t="n"/>
      <c r="V861" s="77" t="n"/>
      <c r="W861" s="77" t="n"/>
      <c r="X861" s="77" t="n"/>
      <c r="Y861" s="77" t="n"/>
      <c r="Z861" s="77" t="n"/>
    </row>
    <row r="862">
      <c r="A862" s="77" t="n"/>
      <c r="B862" s="77" t="n"/>
      <c r="C862" s="77" t="n"/>
      <c r="D862" s="77" t="n"/>
      <c r="E862" s="77" t="n"/>
      <c r="F862" s="77" t="n"/>
      <c r="G862" s="77" t="n"/>
      <c r="H862" s="77" t="n"/>
      <c r="I862" s="77" t="n"/>
      <c r="J862" s="77" t="n"/>
      <c r="K862" s="77" t="n"/>
      <c r="L862" s="77" t="n"/>
      <c r="M862" s="77" t="n"/>
      <c r="N862" s="77" t="n"/>
      <c r="O862" s="77" t="n"/>
      <c r="P862" s="77" t="n"/>
      <c r="Q862" s="77" t="n"/>
      <c r="R862" s="77" t="n"/>
      <c r="S862" s="77" t="n"/>
      <c r="T862" s="77" t="n"/>
      <c r="U862" s="77" t="n"/>
      <c r="V862" s="77" t="n"/>
      <c r="W862" s="77" t="n"/>
      <c r="X862" s="77" t="n"/>
      <c r="Y862" s="77" t="n"/>
      <c r="Z862" s="77" t="n"/>
    </row>
    <row r="863">
      <c r="A863" s="77" t="n"/>
      <c r="B863" s="77" t="n"/>
      <c r="C863" s="77" t="n"/>
      <c r="D863" s="77" t="n"/>
      <c r="E863" s="77" t="n"/>
      <c r="F863" s="77" t="n"/>
      <c r="G863" s="77" t="n"/>
      <c r="H863" s="77" t="n"/>
      <c r="I863" s="77" t="n"/>
      <c r="J863" s="77" t="n"/>
      <c r="K863" s="77" t="n"/>
      <c r="L863" s="77" t="n"/>
      <c r="M863" s="77" t="n"/>
      <c r="N863" s="77" t="n"/>
      <c r="O863" s="77" t="n"/>
      <c r="P863" s="77" t="n"/>
      <c r="Q863" s="77" t="n"/>
      <c r="R863" s="77" t="n"/>
      <c r="S863" s="77" t="n"/>
      <c r="T863" s="77" t="n"/>
      <c r="U863" s="77" t="n"/>
      <c r="V863" s="77" t="n"/>
      <c r="W863" s="77" t="n"/>
      <c r="X863" s="77" t="n"/>
      <c r="Y863" s="77" t="n"/>
      <c r="Z863" s="77" t="n"/>
    </row>
    <row r="864">
      <c r="A864" s="77" t="n"/>
      <c r="B864" s="77" t="n"/>
      <c r="C864" s="77" t="n"/>
      <c r="D864" s="77" t="n"/>
      <c r="E864" s="77" t="n"/>
      <c r="F864" s="77" t="n"/>
      <c r="G864" s="77" t="n"/>
      <c r="H864" s="77" t="n"/>
      <c r="I864" s="77" t="n"/>
      <c r="J864" s="77" t="n"/>
      <c r="K864" s="77" t="n"/>
      <c r="L864" s="77" t="n"/>
      <c r="M864" s="77" t="n"/>
      <c r="N864" s="77" t="n"/>
      <c r="O864" s="77" t="n"/>
      <c r="P864" s="77" t="n"/>
      <c r="Q864" s="77" t="n"/>
      <c r="R864" s="77" t="n"/>
      <c r="S864" s="77" t="n"/>
      <c r="T864" s="77" t="n"/>
      <c r="U864" s="77" t="n"/>
      <c r="V864" s="77" t="n"/>
      <c r="W864" s="77" t="n"/>
      <c r="X864" s="77" t="n"/>
      <c r="Y864" s="77" t="n"/>
      <c r="Z864" s="77" t="n"/>
    </row>
    <row r="865">
      <c r="A865" s="77" t="n"/>
      <c r="B865" s="77" t="n"/>
      <c r="C865" s="77" t="n"/>
      <c r="D865" s="77" t="n"/>
      <c r="E865" s="77" t="n"/>
      <c r="F865" s="77" t="n"/>
      <c r="G865" s="77" t="n"/>
      <c r="H865" s="77" t="n"/>
      <c r="I865" s="77" t="n"/>
      <c r="J865" s="77" t="n"/>
      <c r="K865" s="77" t="n"/>
      <c r="L865" s="77" t="n"/>
      <c r="M865" s="77" t="n"/>
      <c r="N865" s="77" t="n"/>
      <c r="O865" s="77" t="n"/>
      <c r="P865" s="77" t="n"/>
      <c r="Q865" s="77" t="n"/>
      <c r="R865" s="77" t="n"/>
      <c r="S865" s="77" t="n"/>
      <c r="T865" s="77" t="n"/>
      <c r="U865" s="77" t="n"/>
      <c r="V865" s="77" t="n"/>
      <c r="W865" s="77" t="n"/>
      <c r="X865" s="77" t="n"/>
      <c r="Y865" s="77" t="n"/>
      <c r="Z865" s="77" t="n"/>
    </row>
    <row r="866">
      <c r="A866" s="77" t="n"/>
      <c r="B866" s="77" t="n"/>
      <c r="C866" s="77" t="n"/>
      <c r="D866" s="77" t="n"/>
      <c r="E866" s="77" t="n"/>
      <c r="F866" s="77" t="n"/>
      <c r="G866" s="77" t="n"/>
      <c r="H866" s="77" t="n"/>
      <c r="I866" s="77" t="n"/>
      <c r="J866" s="77" t="n"/>
      <c r="K866" s="77" t="n"/>
      <c r="L866" s="77" t="n"/>
      <c r="M866" s="77" t="n"/>
      <c r="N866" s="77" t="n"/>
      <c r="O866" s="77" t="n"/>
      <c r="P866" s="77" t="n"/>
      <c r="Q866" s="77" t="n"/>
      <c r="R866" s="77" t="n"/>
      <c r="S866" s="77" t="n"/>
      <c r="T866" s="77" t="n"/>
      <c r="U866" s="77" t="n"/>
      <c r="V866" s="77" t="n"/>
      <c r="W866" s="77" t="n"/>
      <c r="X866" s="77" t="n"/>
      <c r="Y866" s="77" t="n"/>
      <c r="Z866" s="77" t="n"/>
    </row>
    <row r="867">
      <c r="A867" s="77" t="n"/>
      <c r="B867" s="77" t="n"/>
      <c r="C867" s="77" t="n"/>
      <c r="D867" s="77" t="n"/>
      <c r="E867" s="77" t="n"/>
      <c r="F867" s="77" t="n"/>
      <c r="G867" s="77" t="n"/>
      <c r="H867" s="77" t="n"/>
      <c r="I867" s="77" t="n"/>
      <c r="J867" s="77" t="n"/>
      <c r="K867" s="77" t="n"/>
      <c r="L867" s="77" t="n"/>
      <c r="M867" s="77" t="n"/>
      <c r="N867" s="77" t="n"/>
      <c r="O867" s="77" t="n"/>
      <c r="P867" s="77" t="n"/>
      <c r="Q867" s="77" t="n"/>
      <c r="R867" s="77" t="n"/>
      <c r="S867" s="77" t="n"/>
      <c r="T867" s="77" t="n"/>
      <c r="U867" s="77" t="n"/>
      <c r="V867" s="77" t="n"/>
      <c r="W867" s="77" t="n"/>
      <c r="X867" s="77" t="n"/>
      <c r="Y867" s="77" t="n"/>
      <c r="Z867" s="77" t="n"/>
    </row>
    <row r="868">
      <c r="A868" s="77" t="n"/>
      <c r="B868" s="77" t="n"/>
      <c r="C868" s="77" t="n"/>
      <c r="D868" s="77" t="n"/>
      <c r="E868" s="77" t="n"/>
      <c r="F868" s="77" t="n"/>
      <c r="G868" s="77" t="n"/>
      <c r="H868" s="77" t="n"/>
      <c r="I868" s="77" t="n"/>
      <c r="J868" s="77" t="n"/>
      <c r="K868" s="77" t="n"/>
      <c r="L868" s="77" t="n"/>
      <c r="M868" s="77" t="n"/>
      <c r="N868" s="77" t="n"/>
      <c r="O868" s="77" t="n"/>
      <c r="P868" s="77" t="n"/>
      <c r="Q868" s="77" t="n"/>
      <c r="R868" s="77" t="n"/>
      <c r="S868" s="77" t="n"/>
      <c r="T868" s="77" t="n"/>
      <c r="U868" s="77" t="n"/>
      <c r="V868" s="77" t="n"/>
      <c r="W868" s="77" t="n"/>
      <c r="X868" s="77" t="n"/>
      <c r="Y868" s="77" t="n"/>
      <c r="Z868" s="77" t="n"/>
    </row>
    <row r="869">
      <c r="A869" s="77" t="n"/>
      <c r="B869" s="77" t="n"/>
      <c r="C869" s="77" t="n"/>
      <c r="D869" s="77" t="n"/>
      <c r="E869" s="77" t="n"/>
      <c r="F869" s="77" t="n"/>
      <c r="G869" s="77" t="n"/>
      <c r="H869" s="77" t="n"/>
      <c r="I869" s="77" t="n"/>
      <c r="J869" s="77" t="n"/>
      <c r="K869" s="77" t="n"/>
      <c r="L869" s="77" t="n"/>
      <c r="M869" s="77" t="n"/>
      <c r="N869" s="77" t="n"/>
      <c r="O869" s="77" t="n"/>
      <c r="P869" s="77" t="n"/>
      <c r="Q869" s="77" t="n"/>
      <c r="R869" s="77" t="n"/>
      <c r="S869" s="77" t="n"/>
      <c r="T869" s="77" t="n"/>
      <c r="U869" s="77" t="n"/>
      <c r="V869" s="77" t="n"/>
      <c r="W869" s="77" t="n"/>
      <c r="X869" s="77" t="n"/>
      <c r="Y869" s="77" t="n"/>
      <c r="Z869" s="77" t="n"/>
    </row>
    <row r="870">
      <c r="A870" s="77" t="n"/>
      <c r="B870" s="77" t="n"/>
      <c r="C870" s="77" t="n"/>
      <c r="D870" s="77" t="n"/>
      <c r="E870" s="77" t="n"/>
      <c r="F870" s="77" t="n"/>
      <c r="G870" s="77" t="n"/>
      <c r="H870" s="77" t="n"/>
      <c r="I870" s="77" t="n"/>
      <c r="J870" s="77" t="n"/>
      <c r="K870" s="77" t="n"/>
      <c r="L870" s="77" t="n"/>
      <c r="M870" s="77" t="n"/>
      <c r="N870" s="77" t="n"/>
      <c r="O870" s="77" t="n"/>
      <c r="P870" s="77" t="n"/>
      <c r="Q870" s="77" t="n"/>
      <c r="R870" s="77" t="n"/>
      <c r="S870" s="77" t="n"/>
      <c r="T870" s="77" t="n"/>
      <c r="U870" s="77" t="n"/>
      <c r="V870" s="77" t="n"/>
      <c r="W870" s="77" t="n"/>
      <c r="X870" s="77" t="n"/>
      <c r="Y870" s="77" t="n"/>
      <c r="Z870" s="77" t="n"/>
    </row>
    <row r="871">
      <c r="A871" s="77" t="n"/>
      <c r="B871" s="77" t="n"/>
      <c r="C871" s="77" t="n"/>
      <c r="D871" s="77" t="n"/>
      <c r="E871" s="77" t="n"/>
      <c r="F871" s="77" t="n"/>
      <c r="G871" s="77" t="n"/>
      <c r="H871" s="77" t="n"/>
      <c r="I871" s="77" t="n"/>
      <c r="J871" s="77" t="n"/>
      <c r="K871" s="77" t="n"/>
      <c r="L871" s="77" t="n"/>
      <c r="M871" s="77" t="n"/>
      <c r="N871" s="77" t="n"/>
      <c r="O871" s="77" t="n"/>
      <c r="P871" s="77" t="n"/>
      <c r="Q871" s="77" t="n"/>
      <c r="R871" s="77" t="n"/>
      <c r="S871" s="77" t="n"/>
      <c r="T871" s="77" t="n"/>
      <c r="U871" s="77" t="n"/>
      <c r="V871" s="77" t="n"/>
      <c r="W871" s="77" t="n"/>
      <c r="X871" s="77" t="n"/>
      <c r="Y871" s="77" t="n"/>
      <c r="Z871" s="77" t="n"/>
    </row>
    <row r="872">
      <c r="A872" s="77" t="n"/>
      <c r="B872" s="77" t="n"/>
      <c r="C872" s="77" t="n"/>
      <c r="D872" s="77" t="n"/>
      <c r="E872" s="77" t="n"/>
      <c r="F872" s="77" t="n"/>
      <c r="G872" s="77" t="n"/>
      <c r="H872" s="77" t="n"/>
      <c r="I872" s="77" t="n"/>
      <c r="J872" s="77" t="n"/>
      <c r="K872" s="77" t="n"/>
      <c r="L872" s="77" t="n"/>
      <c r="M872" s="77" t="n"/>
      <c r="N872" s="77" t="n"/>
      <c r="O872" s="77" t="n"/>
      <c r="P872" s="77" t="n"/>
      <c r="Q872" s="77" t="n"/>
      <c r="R872" s="77" t="n"/>
      <c r="S872" s="77" t="n"/>
      <c r="T872" s="77" t="n"/>
      <c r="U872" s="77" t="n"/>
      <c r="V872" s="77" t="n"/>
      <c r="W872" s="77" t="n"/>
      <c r="X872" s="77" t="n"/>
      <c r="Y872" s="77" t="n"/>
      <c r="Z872" s="77" t="n"/>
    </row>
    <row r="873">
      <c r="A873" s="77" t="n"/>
      <c r="B873" s="77" t="n"/>
      <c r="C873" s="77" t="n"/>
      <c r="D873" s="77" t="n"/>
      <c r="E873" s="77" t="n"/>
      <c r="F873" s="77" t="n"/>
      <c r="G873" s="77" t="n"/>
      <c r="H873" s="77" t="n"/>
      <c r="I873" s="77" t="n"/>
      <c r="J873" s="77" t="n"/>
      <c r="K873" s="77" t="n"/>
      <c r="L873" s="77" t="n"/>
      <c r="M873" s="77" t="n"/>
      <c r="N873" s="77" t="n"/>
      <c r="O873" s="77" t="n"/>
      <c r="P873" s="77" t="n"/>
      <c r="Q873" s="77" t="n"/>
      <c r="R873" s="77" t="n"/>
      <c r="S873" s="77" t="n"/>
      <c r="T873" s="77" t="n"/>
      <c r="U873" s="77" t="n"/>
      <c r="V873" s="77" t="n"/>
      <c r="W873" s="77" t="n"/>
      <c r="X873" s="77" t="n"/>
      <c r="Y873" s="77" t="n"/>
      <c r="Z873" s="77" t="n"/>
    </row>
    <row r="874">
      <c r="A874" s="77" t="n"/>
      <c r="B874" s="77" t="n"/>
      <c r="C874" s="77" t="n"/>
      <c r="D874" s="77" t="n"/>
      <c r="E874" s="77" t="n"/>
      <c r="F874" s="77" t="n"/>
      <c r="G874" s="77" t="n"/>
      <c r="H874" s="77" t="n"/>
      <c r="I874" s="77" t="n"/>
      <c r="J874" s="77" t="n"/>
      <c r="K874" s="77" t="n"/>
      <c r="L874" s="77" t="n"/>
      <c r="M874" s="77" t="n"/>
      <c r="N874" s="77" t="n"/>
      <c r="O874" s="77" t="n"/>
      <c r="P874" s="77" t="n"/>
      <c r="Q874" s="77" t="n"/>
      <c r="R874" s="77" t="n"/>
      <c r="S874" s="77" t="n"/>
      <c r="T874" s="77" t="n"/>
      <c r="U874" s="77" t="n"/>
      <c r="V874" s="77" t="n"/>
      <c r="W874" s="77" t="n"/>
      <c r="X874" s="77" t="n"/>
      <c r="Y874" s="77" t="n"/>
      <c r="Z874" s="77" t="n"/>
    </row>
    <row r="875">
      <c r="A875" s="77" t="n"/>
      <c r="B875" s="77" t="n"/>
      <c r="C875" s="77" t="n"/>
      <c r="D875" s="77" t="n"/>
      <c r="E875" s="77" t="n"/>
      <c r="F875" s="77" t="n"/>
      <c r="G875" s="77" t="n"/>
      <c r="H875" s="77" t="n"/>
      <c r="I875" s="77" t="n"/>
      <c r="J875" s="77" t="n"/>
      <c r="K875" s="77" t="n"/>
      <c r="L875" s="77" t="n"/>
      <c r="M875" s="77" t="n"/>
      <c r="N875" s="77" t="n"/>
      <c r="O875" s="77" t="n"/>
      <c r="P875" s="77" t="n"/>
      <c r="Q875" s="77" t="n"/>
      <c r="R875" s="77" t="n"/>
      <c r="S875" s="77" t="n"/>
      <c r="T875" s="77" t="n"/>
      <c r="U875" s="77" t="n"/>
      <c r="V875" s="77" t="n"/>
      <c r="W875" s="77" t="n"/>
      <c r="X875" s="77" t="n"/>
      <c r="Y875" s="77" t="n"/>
      <c r="Z875" s="77" t="n"/>
    </row>
    <row r="876">
      <c r="A876" s="77" t="n"/>
      <c r="B876" s="77" t="n"/>
      <c r="C876" s="77" t="n"/>
      <c r="D876" s="77" t="n"/>
      <c r="E876" s="77" t="n"/>
      <c r="F876" s="77" t="n"/>
      <c r="G876" s="77" t="n"/>
      <c r="H876" s="77" t="n"/>
      <c r="I876" s="77" t="n"/>
      <c r="J876" s="77" t="n"/>
      <c r="K876" s="77" t="n"/>
      <c r="L876" s="77" t="n"/>
      <c r="M876" s="77" t="n"/>
      <c r="N876" s="77" t="n"/>
      <c r="O876" s="77" t="n"/>
      <c r="P876" s="77" t="n"/>
      <c r="Q876" s="77" t="n"/>
      <c r="R876" s="77" t="n"/>
      <c r="S876" s="77" t="n"/>
      <c r="T876" s="77" t="n"/>
      <c r="U876" s="77" t="n"/>
      <c r="V876" s="77" t="n"/>
      <c r="W876" s="77" t="n"/>
      <c r="X876" s="77" t="n"/>
      <c r="Y876" s="77" t="n"/>
      <c r="Z876" s="77" t="n"/>
    </row>
    <row r="877">
      <c r="A877" s="77" t="n"/>
      <c r="B877" s="77" t="n"/>
      <c r="C877" s="77" t="n"/>
      <c r="D877" s="77" t="n"/>
      <c r="E877" s="77" t="n"/>
      <c r="F877" s="77" t="n"/>
      <c r="G877" s="77" t="n"/>
      <c r="H877" s="77" t="n"/>
      <c r="I877" s="77" t="n"/>
      <c r="J877" s="77" t="n"/>
      <c r="K877" s="77" t="n"/>
      <c r="L877" s="77" t="n"/>
      <c r="M877" s="77" t="n"/>
      <c r="N877" s="77" t="n"/>
      <c r="O877" s="77" t="n"/>
      <c r="P877" s="77" t="n"/>
      <c r="Q877" s="77" t="n"/>
      <c r="R877" s="77" t="n"/>
      <c r="S877" s="77" t="n"/>
      <c r="T877" s="77" t="n"/>
      <c r="U877" s="77" t="n"/>
      <c r="V877" s="77" t="n"/>
      <c r="W877" s="77" t="n"/>
      <c r="X877" s="77" t="n"/>
      <c r="Y877" s="77" t="n"/>
      <c r="Z877" s="77" t="n"/>
    </row>
    <row r="878">
      <c r="A878" s="77" t="n"/>
      <c r="B878" s="77" t="n"/>
      <c r="C878" s="77" t="n"/>
      <c r="D878" s="77" t="n"/>
      <c r="E878" s="77" t="n"/>
      <c r="F878" s="77" t="n"/>
      <c r="G878" s="77" t="n"/>
      <c r="H878" s="77" t="n"/>
      <c r="I878" s="77" t="n"/>
      <c r="J878" s="77" t="n"/>
      <c r="K878" s="77" t="n"/>
      <c r="L878" s="77" t="n"/>
      <c r="M878" s="77" t="n"/>
      <c r="N878" s="77" t="n"/>
      <c r="O878" s="77" t="n"/>
      <c r="P878" s="77" t="n"/>
      <c r="Q878" s="77" t="n"/>
      <c r="R878" s="77" t="n"/>
      <c r="S878" s="77" t="n"/>
      <c r="T878" s="77" t="n"/>
      <c r="U878" s="77" t="n"/>
      <c r="V878" s="77" t="n"/>
      <c r="W878" s="77" t="n"/>
      <c r="X878" s="77" t="n"/>
      <c r="Y878" s="77" t="n"/>
      <c r="Z878" s="77" t="n"/>
    </row>
    <row r="879">
      <c r="A879" s="77" t="n"/>
      <c r="B879" s="77" t="n"/>
      <c r="C879" s="77" t="n"/>
      <c r="D879" s="77" t="n"/>
      <c r="E879" s="77" t="n"/>
      <c r="F879" s="77" t="n"/>
      <c r="G879" s="77" t="n"/>
      <c r="H879" s="77" t="n"/>
      <c r="I879" s="77" t="n"/>
      <c r="J879" s="77" t="n"/>
      <c r="K879" s="77" t="n"/>
      <c r="L879" s="77" t="n"/>
      <c r="M879" s="77" t="n"/>
      <c r="N879" s="77" t="n"/>
      <c r="O879" s="77" t="n"/>
      <c r="P879" s="77" t="n"/>
      <c r="Q879" s="77" t="n"/>
      <c r="R879" s="77" t="n"/>
      <c r="S879" s="77" t="n"/>
      <c r="T879" s="77" t="n"/>
      <c r="U879" s="77" t="n"/>
      <c r="V879" s="77" t="n"/>
      <c r="W879" s="77" t="n"/>
      <c r="X879" s="77" t="n"/>
      <c r="Y879" s="77" t="n"/>
      <c r="Z879" s="77" t="n"/>
    </row>
    <row r="880">
      <c r="A880" s="77" t="n"/>
      <c r="B880" s="77" t="n"/>
      <c r="C880" s="77" t="n"/>
      <c r="D880" s="77" t="n"/>
      <c r="E880" s="77" t="n"/>
      <c r="F880" s="77" t="n"/>
      <c r="G880" s="77" t="n"/>
      <c r="H880" s="77" t="n"/>
      <c r="I880" s="77" t="n"/>
      <c r="J880" s="77" t="n"/>
      <c r="K880" s="77" t="n"/>
      <c r="L880" s="77" t="n"/>
      <c r="M880" s="77" t="n"/>
      <c r="N880" s="77" t="n"/>
      <c r="O880" s="77" t="n"/>
      <c r="P880" s="77" t="n"/>
      <c r="Q880" s="77" t="n"/>
      <c r="R880" s="77" t="n"/>
      <c r="S880" s="77" t="n"/>
      <c r="T880" s="77" t="n"/>
      <c r="U880" s="77" t="n"/>
      <c r="V880" s="77" t="n"/>
      <c r="W880" s="77" t="n"/>
      <c r="X880" s="77" t="n"/>
      <c r="Y880" s="77" t="n"/>
      <c r="Z880" s="77" t="n"/>
    </row>
    <row r="881">
      <c r="A881" s="77" t="n"/>
      <c r="B881" s="77" t="n"/>
      <c r="C881" s="77" t="n"/>
      <c r="D881" s="77" t="n"/>
      <c r="E881" s="77" t="n"/>
      <c r="F881" s="77" t="n"/>
      <c r="G881" s="77" t="n"/>
      <c r="H881" s="77" t="n"/>
      <c r="I881" s="77" t="n"/>
      <c r="J881" s="77" t="n"/>
      <c r="K881" s="77" t="n"/>
      <c r="L881" s="77" t="n"/>
      <c r="M881" s="77" t="n"/>
      <c r="N881" s="77" t="n"/>
      <c r="O881" s="77" t="n"/>
      <c r="P881" s="77" t="n"/>
      <c r="Q881" s="77" t="n"/>
      <c r="R881" s="77" t="n"/>
      <c r="S881" s="77" t="n"/>
      <c r="T881" s="77" t="n"/>
      <c r="U881" s="77" t="n"/>
      <c r="V881" s="77" t="n"/>
      <c r="W881" s="77" t="n"/>
      <c r="X881" s="77" t="n"/>
      <c r="Y881" s="77" t="n"/>
      <c r="Z881" s="77" t="n"/>
    </row>
    <row r="882">
      <c r="A882" s="77" t="n"/>
      <c r="B882" s="77" t="n"/>
      <c r="C882" s="77" t="n"/>
      <c r="D882" s="77" t="n"/>
      <c r="E882" s="77" t="n"/>
      <c r="F882" s="77" t="n"/>
      <c r="G882" s="77" t="n"/>
      <c r="H882" s="77" t="n"/>
      <c r="I882" s="77" t="n"/>
      <c r="J882" s="77" t="n"/>
      <c r="K882" s="77" t="n"/>
      <c r="L882" s="77" t="n"/>
      <c r="M882" s="77" t="n"/>
      <c r="N882" s="77" t="n"/>
      <c r="O882" s="77" t="n"/>
      <c r="P882" s="77" t="n"/>
      <c r="Q882" s="77" t="n"/>
      <c r="R882" s="77" t="n"/>
      <c r="S882" s="77" t="n"/>
      <c r="T882" s="77" t="n"/>
      <c r="U882" s="77" t="n"/>
      <c r="V882" s="77" t="n"/>
      <c r="W882" s="77" t="n"/>
      <c r="X882" s="77" t="n"/>
      <c r="Y882" s="77" t="n"/>
      <c r="Z882" s="77" t="n"/>
    </row>
    <row r="883">
      <c r="A883" s="77" t="n"/>
      <c r="B883" s="77" t="n"/>
      <c r="C883" s="77" t="n"/>
      <c r="D883" s="77" t="n"/>
      <c r="E883" s="77" t="n"/>
      <c r="F883" s="77" t="n"/>
      <c r="G883" s="77" t="n"/>
      <c r="H883" s="77" t="n"/>
      <c r="I883" s="77" t="n"/>
      <c r="J883" s="77" t="n"/>
      <c r="K883" s="77" t="n"/>
      <c r="L883" s="77" t="n"/>
      <c r="M883" s="77" t="n"/>
      <c r="N883" s="77" t="n"/>
      <c r="O883" s="77" t="n"/>
      <c r="P883" s="77" t="n"/>
      <c r="Q883" s="77" t="n"/>
      <c r="R883" s="77" t="n"/>
      <c r="S883" s="77" t="n"/>
      <c r="T883" s="77" t="n"/>
      <c r="U883" s="77" t="n"/>
      <c r="V883" s="77" t="n"/>
      <c r="W883" s="77" t="n"/>
      <c r="X883" s="77" t="n"/>
      <c r="Y883" s="77" t="n"/>
      <c r="Z883" s="77" t="n"/>
    </row>
    <row r="884">
      <c r="A884" s="77" t="n"/>
      <c r="B884" s="77" t="n"/>
      <c r="C884" s="77" t="n"/>
      <c r="D884" s="77" t="n"/>
      <c r="E884" s="77" t="n"/>
      <c r="F884" s="77" t="n"/>
      <c r="G884" s="77" t="n"/>
      <c r="H884" s="77" t="n"/>
      <c r="I884" s="77" t="n"/>
      <c r="J884" s="77" t="n"/>
      <c r="K884" s="77" t="n"/>
      <c r="L884" s="77" t="n"/>
      <c r="M884" s="77" t="n"/>
      <c r="N884" s="77" t="n"/>
      <c r="O884" s="77" t="n"/>
      <c r="P884" s="77" t="n"/>
      <c r="Q884" s="77" t="n"/>
      <c r="R884" s="77" t="n"/>
      <c r="S884" s="77" t="n"/>
      <c r="T884" s="77" t="n"/>
      <c r="U884" s="77" t="n"/>
      <c r="V884" s="77" t="n"/>
      <c r="W884" s="77" t="n"/>
      <c r="X884" s="77" t="n"/>
      <c r="Y884" s="77" t="n"/>
      <c r="Z884" s="77" t="n"/>
    </row>
    <row r="885">
      <c r="A885" s="77" t="n"/>
      <c r="B885" s="77" t="n"/>
      <c r="C885" s="77" t="n"/>
      <c r="D885" s="77" t="n"/>
      <c r="E885" s="77" t="n"/>
      <c r="F885" s="77" t="n"/>
      <c r="G885" s="77" t="n"/>
      <c r="H885" s="77" t="n"/>
      <c r="I885" s="77" t="n"/>
      <c r="J885" s="77" t="n"/>
      <c r="K885" s="77" t="n"/>
      <c r="L885" s="77" t="n"/>
      <c r="M885" s="77" t="n"/>
      <c r="N885" s="77" t="n"/>
      <c r="O885" s="77" t="n"/>
      <c r="P885" s="77" t="n"/>
      <c r="Q885" s="77" t="n"/>
      <c r="R885" s="77" t="n"/>
      <c r="S885" s="77" t="n"/>
      <c r="T885" s="77" t="n"/>
      <c r="U885" s="77" t="n"/>
      <c r="V885" s="77" t="n"/>
      <c r="W885" s="77" t="n"/>
      <c r="X885" s="77" t="n"/>
      <c r="Y885" s="77" t="n"/>
      <c r="Z885" s="77" t="n"/>
    </row>
    <row r="886">
      <c r="A886" s="77" t="n"/>
      <c r="B886" s="77" t="n"/>
      <c r="C886" s="77" t="n"/>
      <c r="D886" s="77" t="n"/>
      <c r="E886" s="77" t="n"/>
      <c r="F886" s="77" t="n"/>
      <c r="G886" s="77" t="n"/>
      <c r="H886" s="77" t="n"/>
      <c r="I886" s="77" t="n"/>
      <c r="J886" s="77" t="n"/>
      <c r="K886" s="77" t="n"/>
      <c r="L886" s="77" t="n"/>
      <c r="M886" s="77" t="n"/>
      <c r="N886" s="77" t="n"/>
      <c r="O886" s="77" t="n"/>
      <c r="P886" s="77" t="n"/>
      <c r="Q886" s="77" t="n"/>
      <c r="R886" s="77" t="n"/>
      <c r="S886" s="77" t="n"/>
      <c r="T886" s="77" t="n"/>
      <c r="U886" s="77" t="n"/>
      <c r="V886" s="77" t="n"/>
      <c r="W886" s="77" t="n"/>
      <c r="X886" s="77" t="n"/>
      <c r="Y886" s="77" t="n"/>
      <c r="Z886" s="77" t="n"/>
    </row>
    <row r="887">
      <c r="A887" s="77" t="n"/>
      <c r="B887" s="77" t="n"/>
      <c r="C887" s="77" t="n"/>
      <c r="D887" s="77" t="n"/>
      <c r="E887" s="77" t="n"/>
      <c r="F887" s="77" t="n"/>
      <c r="G887" s="77" t="n"/>
      <c r="H887" s="77" t="n"/>
      <c r="I887" s="77" t="n"/>
      <c r="J887" s="77" t="n"/>
      <c r="K887" s="77" t="n"/>
      <c r="L887" s="77" t="n"/>
      <c r="M887" s="77" t="n"/>
      <c r="N887" s="77" t="n"/>
      <c r="O887" s="77" t="n"/>
      <c r="P887" s="77" t="n"/>
      <c r="Q887" s="77" t="n"/>
      <c r="R887" s="77" t="n"/>
      <c r="S887" s="77" t="n"/>
      <c r="T887" s="77" t="n"/>
      <c r="U887" s="77" t="n"/>
      <c r="V887" s="77" t="n"/>
      <c r="W887" s="77" t="n"/>
      <c r="X887" s="77" t="n"/>
      <c r="Y887" s="77" t="n"/>
      <c r="Z887" s="77" t="n"/>
    </row>
    <row r="888">
      <c r="A888" s="77" t="n"/>
      <c r="B888" s="77" t="n"/>
      <c r="C888" s="77" t="n"/>
      <c r="D888" s="77" t="n"/>
      <c r="E888" s="77" t="n"/>
      <c r="F888" s="77" t="n"/>
      <c r="G888" s="77" t="n"/>
      <c r="H888" s="77" t="n"/>
      <c r="I888" s="77" t="n"/>
      <c r="J888" s="77" t="n"/>
      <c r="K888" s="77" t="n"/>
      <c r="L888" s="77" t="n"/>
      <c r="M888" s="77" t="n"/>
      <c r="N888" s="77" t="n"/>
      <c r="O888" s="77" t="n"/>
      <c r="P888" s="77" t="n"/>
      <c r="Q888" s="77" t="n"/>
      <c r="R888" s="77" t="n"/>
      <c r="S888" s="77" t="n"/>
      <c r="T888" s="77" t="n"/>
      <c r="U888" s="77" t="n"/>
      <c r="V888" s="77" t="n"/>
      <c r="W888" s="77" t="n"/>
      <c r="X888" s="77" t="n"/>
      <c r="Y888" s="77" t="n"/>
      <c r="Z888" s="77" t="n"/>
    </row>
    <row r="889">
      <c r="A889" s="77" t="n"/>
      <c r="B889" s="77" t="n"/>
      <c r="C889" s="77" t="n"/>
      <c r="D889" s="77" t="n"/>
      <c r="E889" s="77" t="n"/>
      <c r="F889" s="77" t="n"/>
      <c r="G889" s="77" t="n"/>
      <c r="H889" s="77" t="n"/>
      <c r="I889" s="77" t="n"/>
      <c r="J889" s="77" t="n"/>
      <c r="K889" s="77" t="n"/>
      <c r="L889" s="77" t="n"/>
      <c r="M889" s="77" t="n"/>
      <c r="N889" s="77" t="n"/>
      <c r="O889" s="77" t="n"/>
      <c r="P889" s="77" t="n"/>
      <c r="Q889" s="77" t="n"/>
      <c r="R889" s="77" t="n"/>
      <c r="S889" s="77" t="n"/>
      <c r="T889" s="77" t="n"/>
      <c r="U889" s="77" t="n"/>
      <c r="V889" s="77" t="n"/>
      <c r="W889" s="77" t="n"/>
      <c r="X889" s="77" t="n"/>
      <c r="Y889" s="77" t="n"/>
      <c r="Z889" s="77" t="n"/>
    </row>
    <row r="890">
      <c r="A890" s="77" t="n"/>
      <c r="B890" s="77" t="n"/>
      <c r="C890" s="77" t="n"/>
      <c r="D890" s="77" t="n"/>
      <c r="E890" s="77" t="n"/>
      <c r="F890" s="77" t="n"/>
      <c r="G890" s="77" t="n"/>
      <c r="H890" s="77" t="n"/>
      <c r="I890" s="77" t="n"/>
      <c r="J890" s="77" t="n"/>
      <c r="K890" s="77" t="n"/>
      <c r="L890" s="77" t="n"/>
      <c r="M890" s="77" t="n"/>
      <c r="N890" s="77" t="n"/>
      <c r="O890" s="77" t="n"/>
      <c r="P890" s="77" t="n"/>
      <c r="Q890" s="77" t="n"/>
      <c r="R890" s="77" t="n"/>
      <c r="S890" s="77" t="n"/>
      <c r="T890" s="77" t="n"/>
      <c r="U890" s="77" t="n"/>
      <c r="V890" s="77" t="n"/>
      <c r="W890" s="77" t="n"/>
      <c r="X890" s="77" t="n"/>
      <c r="Y890" s="77" t="n"/>
      <c r="Z890" s="77" t="n"/>
    </row>
    <row r="891">
      <c r="A891" s="77" t="n"/>
      <c r="B891" s="77" t="n"/>
      <c r="C891" s="77" t="n"/>
      <c r="D891" s="77" t="n"/>
      <c r="E891" s="77" t="n"/>
      <c r="F891" s="77" t="n"/>
      <c r="G891" s="77" t="n"/>
      <c r="H891" s="77" t="n"/>
      <c r="I891" s="77" t="n"/>
      <c r="J891" s="77" t="n"/>
      <c r="K891" s="77" t="n"/>
      <c r="L891" s="77" t="n"/>
      <c r="M891" s="77" t="n"/>
      <c r="N891" s="77" t="n"/>
      <c r="O891" s="77" t="n"/>
      <c r="P891" s="77" t="n"/>
      <c r="Q891" s="77" t="n"/>
      <c r="R891" s="77" t="n"/>
      <c r="S891" s="77" t="n"/>
      <c r="T891" s="77" t="n"/>
      <c r="U891" s="77" t="n"/>
      <c r="V891" s="77" t="n"/>
      <c r="W891" s="77" t="n"/>
      <c r="X891" s="77" t="n"/>
      <c r="Y891" s="77" t="n"/>
      <c r="Z891" s="77" t="n"/>
    </row>
    <row r="892">
      <c r="A892" s="77" t="n"/>
      <c r="B892" s="77" t="n"/>
      <c r="C892" s="77" t="n"/>
      <c r="D892" s="77" t="n"/>
      <c r="E892" s="77" t="n"/>
      <c r="F892" s="77" t="n"/>
      <c r="G892" s="77" t="n"/>
      <c r="H892" s="77" t="n"/>
      <c r="I892" s="77" t="n"/>
      <c r="J892" s="77" t="n"/>
      <c r="K892" s="77" t="n"/>
      <c r="L892" s="77" t="n"/>
      <c r="M892" s="77" t="n"/>
      <c r="N892" s="77" t="n"/>
      <c r="O892" s="77" t="n"/>
      <c r="P892" s="77" t="n"/>
      <c r="Q892" s="77" t="n"/>
      <c r="R892" s="77" t="n"/>
      <c r="S892" s="77" t="n"/>
      <c r="T892" s="77" t="n"/>
      <c r="U892" s="77" t="n"/>
      <c r="V892" s="77" t="n"/>
      <c r="W892" s="77" t="n"/>
      <c r="X892" s="77" t="n"/>
      <c r="Y892" s="77" t="n"/>
      <c r="Z892" s="77" t="n"/>
    </row>
    <row r="893">
      <c r="A893" s="77" t="n"/>
      <c r="B893" s="77" t="n"/>
      <c r="C893" s="77" t="n"/>
      <c r="D893" s="77" t="n"/>
      <c r="E893" s="77" t="n"/>
      <c r="F893" s="77" t="n"/>
      <c r="G893" s="77" t="n"/>
      <c r="H893" s="77" t="n"/>
      <c r="I893" s="77" t="n"/>
      <c r="J893" s="77" t="n"/>
      <c r="K893" s="77" t="n"/>
      <c r="L893" s="77" t="n"/>
      <c r="M893" s="77" t="n"/>
      <c r="N893" s="77" t="n"/>
      <c r="O893" s="77" t="n"/>
      <c r="P893" s="77" t="n"/>
      <c r="Q893" s="77" t="n"/>
      <c r="R893" s="77" t="n"/>
      <c r="S893" s="77" t="n"/>
      <c r="T893" s="77" t="n"/>
      <c r="U893" s="77" t="n"/>
      <c r="V893" s="77" t="n"/>
      <c r="W893" s="77" t="n"/>
      <c r="X893" s="77" t="n"/>
      <c r="Y893" s="77" t="n"/>
      <c r="Z893" s="77" t="n"/>
    </row>
    <row r="894">
      <c r="A894" s="77" t="n"/>
      <c r="B894" s="77" t="n"/>
      <c r="C894" s="77" t="n"/>
      <c r="D894" s="77" t="n"/>
      <c r="E894" s="77" t="n"/>
      <c r="F894" s="77" t="n"/>
      <c r="G894" s="77" t="n"/>
      <c r="H894" s="77" t="n"/>
      <c r="I894" s="77" t="n"/>
      <c r="J894" s="77" t="n"/>
      <c r="K894" s="77" t="n"/>
      <c r="L894" s="77" t="n"/>
      <c r="M894" s="77" t="n"/>
      <c r="N894" s="77" t="n"/>
      <c r="O894" s="77" t="n"/>
      <c r="P894" s="77" t="n"/>
      <c r="Q894" s="77" t="n"/>
      <c r="R894" s="77" t="n"/>
      <c r="S894" s="77" t="n"/>
      <c r="T894" s="77" t="n"/>
      <c r="U894" s="77" t="n"/>
      <c r="V894" s="77" t="n"/>
      <c r="W894" s="77" t="n"/>
      <c r="X894" s="77" t="n"/>
      <c r="Y894" s="77" t="n"/>
      <c r="Z894" s="77" t="n"/>
    </row>
    <row r="895">
      <c r="A895" s="77" t="n"/>
      <c r="B895" s="77" t="n"/>
      <c r="C895" s="77" t="n"/>
      <c r="D895" s="77" t="n"/>
      <c r="E895" s="77" t="n"/>
      <c r="F895" s="77" t="n"/>
      <c r="G895" s="77" t="n"/>
      <c r="H895" s="77" t="n"/>
      <c r="I895" s="77" t="n"/>
      <c r="J895" s="77" t="n"/>
      <c r="K895" s="77" t="n"/>
      <c r="L895" s="77" t="n"/>
      <c r="M895" s="77" t="n"/>
      <c r="N895" s="77" t="n"/>
      <c r="O895" s="77" t="n"/>
      <c r="P895" s="77" t="n"/>
      <c r="Q895" s="77" t="n"/>
      <c r="R895" s="77" t="n"/>
      <c r="S895" s="77" t="n"/>
      <c r="T895" s="77" t="n"/>
      <c r="U895" s="77" t="n"/>
      <c r="V895" s="77" t="n"/>
      <c r="W895" s="77" t="n"/>
      <c r="X895" s="77" t="n"/>
      <c r="Y895" s="77" t="n"/>
      <c r="Z895" s="77" t="n"/>
    </row>
    <row r="896">
      <c r="A896" s="77" t="n"/>
      <c r="B896" s="77" t="n"/>
      <c r="C896" s="77" t="n"/>
      <c r="D896" s="77" t="n"/>
      <c r="E896" s="77" t="n"/>
      <c r="F896" s="77" t="n"/>
      <c r="G896" s="77" t="n"/>
      <c r="H896" s="77" t="n"/>
      <c r="I896" s="77" t="n"/>
      <c r="J896" s="77" t="n"/>
      <c r="K896" s="77" t="n"/>
      <c r="L896" s="77" t="n"/>
      <c r="M896" s="77" t="n"/>
      <c r="N896" s="77" t="n"/>
      <c r="O896" s="77" t="n"/>
      <c r="P896" s="77" t="n"/>
      <c r="Q896" s="77" t="n"/>
      <c r="R896" s="77" t="n"/>
      <c r="S896" s="77" t="n"/>
      <c r="T896" s="77" t="n"/>
      <c r="U896" s="77" t="n"/>
      <c r="V896" s="77" t="n"/>
      <c r="W896" s="77" t="n"/>
      <c r="X896" s="77" t="n"/>
      <c r="Y896" s="77" t="n"/>
      <c r="Z896" s="77" t="n"/>
    </row>
    <row r="897">
      <c r="A897" s="77" t="n"/>
      <c r="B897" s="77" t="n"/>
      <c r="C897" s="77" t="n"/>
      <c r="D897" s="77" t="n"/>
      <c r="E897" s="77" t="n"/>
      <c r="F897" s="77" t="n"/>
      <c r="G897" s="77" t="n"/>
      <c r="H897" s="77" t="n"/>
      <c r="I897" s="77" t="n"/>
      <c r="J897" s="77" t="n"/>
      <c r="K897" s="77" t="n"/>
      <c r="L897" s="77" t="n"/>
      <c r="M897" s="77" t="n"/>
      <c r="N897" s="77" t="n"/>
      <c r="O897" s="77" t="n"/>
      <c r="P897" s="77" t="n"/>
      <c r="Q897" s="77" t="n"/>
      <c r="R897" s="77" t="n"/>
      <c r="S897" s="77" t="n"/>
      <c r="T897" s="77" t="n"/>
      <c r="U897" s="77" t="n"/>
      <c r="V897" s="77" t="n"/>
      <c r="W897" s="77" t="n"/>
      <c r="X897" s="77" t="n"/>
      <c r="Y897" s="77" t="n"/>
      <c r="Z897" s="77" t="n"/>
    </row>
    <row r="898">
      <c r="A898" s="77" t="n"/>
      <c r="B898" s="77" t="n"/>
      <c r="C898" s="77" t="n"/>
      <c r="D898" s="77" t="n"/>
      <c r="E898" s="77" t="n"/>
      <c r="F898" s="77" t="n"/>
      <c r="G898" s="77" t="n"/>
      <c r="H898" s="77" t="n"/>
      <c r="I898" s="77" t="n"/>
      <c r="J898" s="77" t="n"/>
      <c r="K898" s="77" t="n"/>
      <c r="L898" s="77" t="n"/>
      <c r="M898" s="77" t="n"/>
      <c r="N898" s="77" t="n"/>
      <c r="O898" s="77" t="n"/>
      <c r="P898" s="77" t="n"/>
      <c r="Q898" s="77" t="n"/>
      <c r="R898" s="77" t="n"/>
      <c r="S898" s="77" t="n"/>
      <c r="T898" s="77" t="n"/>
      <c r="U898" s="77" t="n"/>
      <c r="V898" s="77" t="n"/>
      <c r="W898" s="77" t="n"/>
      <c r="X898" s="77" t="n"/>
      <c r="Y898" s="77" t="n"/>
      <c r="Z898" s="77" t="n"/>
    </row>
    <row r="899">
      <c r="A899" s="77" t="n"/>
      <c r="B899" s="77" t="n"/>
      <c r="C899" s="77" t="n"/>
      <c r="D899" s="77" t="n"/>
      <c r="E899" s="77" t="n"/>
      <c r="F899" s="77" t="n"/>
      <c r="G899" s="77" t="n"/>
      <c r="H899" s="77" t="n"/>
      <c r="I899" s="77" t="n"/>
      <c r="J899" s="77" t="n"/>
      <c r="K899" s="77" t="n"/>
      <c r="L899" s="77" t="n"/>
      <c r="M899" s="77" t="n"/>
      <c r="N899" s="77" t="n"/>
      <c r="O899" s="77" t="n"/>
      <c r="P899" s="77" t="n"/>
      <c r="Q899" s="77" t="n"/>
      <c r="R899" s="77" t="n"/>
      <c r="S899" s="77" t="n"/>
      <c r="T899" s="77" t="n"/>
      <c r="U899" s="77" t="n"/>
      <c r="V899" s="77" t="n"/>
      <c r="W899" s="77" t="n"/>
      <c r="X899" s="77" t="n"/>
      <c r="Y899" s="77" t="n"/>
      <c r="Z899" s="77" t="n"/>
    </row>
    <row r="900">
      <c r="A900" s="77" t="n"/>
      <c r="B900" s="77" t="n"/>
      <c r="C900" s="77" t="n"/>
      <c r="D900" s="77" t="n"/>
      <c r="E900" s="77" t="n"/>
      <c r="F900" s="77" t="n"/>
      <c r="G900" s="77" t="n"/>
      <c r="H900" s="77" t="n"/>
      <c r="I900" s="77" t="n"/>
      <c r="J900" s="77" t="n"/>
      <c r="K900" s="77" t="n"/>
      <c r="L900" s="77" t="n"/>
      <c r="M900" s="77" t="n"/>
      <c r="N900" s="77" t="n"/>
      <c r="O900" s="77" t="n"/>
      <c r="P900" s="77" t="n"/>
      <c r="Q900" s="77" t="n"/>
      <c r="R900" s="77" t="n"/>
      <c r="S900" s="77" t="n"/>
      <c r="T900" s="77" t="n"/>
      <c r="U900" s="77" t="n"/>
      <c r="V900" s="77" t="n"/>
      <c r="W900" s="77" t="n"/>
      <c r="X900" s="77" t="n"/>
      <c r="Y900" s="77" t="n"/>
      <c r="Z900" s="77" t="n"/>
    </row>
    <row r="901">
      <c r="A901" s="77" t="n"/>
      <c r="B901" s="77" t="n"/>
      <c r="C901" s="77" t="n"/>
      <c r="D901" s="77" t="n"/>
      <c r="E901" s="77" t="n"/>
      <c r="F901" s="77" t="n"/>
      <c r="G901" s="77" t="n"/>
      <c r="H901" s="77" t="n"/>
      <c r="I901" s="77" t="n"/>
      <c r="J901" s="77" t="n"/>
      <c r="K901" s="77" t="n"/>
      <c r="L901" s="77" t="n"/>
      <c r="M901" s="77" t="n"/>
      <c r="N901" s="77" t="n"/>
      <c r="O901" s="77" t="n"/>
      <c r="P901" s="77" t="n"/>
      <c r="Q901" s="77" t="n"/>
      <c r="R901" s="77" t="n"/>
      <c r="S901" s="77" t="n"/>
      <c r="T901" s="77" t="n"/>
      <c r="U901" s="77" t="n"/>
      <c r="V901" s="77" t="n"/>
      <c r="W901" s="77" t="n"/>
      <c r="X901" s="77" t="n"/>
      <c r="Y901" s="77" t="n"/>
      <c r="Z901" s="77" t="n"/>
    </row>
    <row r="902">
      <c r="A902" s="77" t="n"/>
      <c r="B902" s="77" t="n"/>
      <c r="C902" s="77" t="n"/>
      <c r="D902" s="77" t="n"/>
      <c r="E902" s="77" t="n"/>
      <c r="F902" s="77" t="n"/>
      <c r="G902" s="77" t="n"/>
      <c r="H902" s="77" t="n"/>
      <c r="I902" s="77" t="n"/>
      <c r="J902" s="77" t="n"/>
      <c r="K902" s="77" t="n"/>
      <c r="L902" s="77" t="n"/>
      <c r="M902" s="77" t="n"/>
      <c r="N902" s="77" t="n"/>
      <c r="O902" s="77" t="n"/>
      <c r="P902" s="77" t="n"/>
      <c r="Q902" s="77" t="n"/>
      <c r="R902" s="77" t="n"/>
      <c r="S902" s="77" t="n"/>
      <c r="T902" s="77" t="n"/>
      <c r="U902" s="77" t="n"/>
      <c r="V902" s="77" t="n"/>
      <c r="W902" s="77" t="n"/>
      <c r="X902" s="77" t="n"/>
      <c r="Y902" s="77" t="n"/>
      <c r="Z902" s="77" t="n"/>
    </row>
    <row r="903">
      <c r="A903" s="77" t="n"/>
      <c r="B903" s="77" t="n"/>
      <c r="C903" s="77" t="n"/>
      <c r="D903" s="77" t="n"/>
      <c r="E903" s="77" t="n"/>
      <c r="F903" s="77" t="n"/>
      <c r="G903" s="77" t="n"/>
      <c r="H903" s="77" t="n"/>
      <c r="I903" s="77" t="n"/>
      <c r="J903" s="77" t="n"/>
      <c r="K903" s="77" t="n"/>
      <c r="L903" s="77" t="n"/>
      <c r="M903" s="77" t="n"/>
      <c r="N903" s="77" t="n"/>
      <c r="O903" s="77" t="n"/>
      <c r="P903" s="77" t="n"/>
      <c r="Q903" s="77" t="n"/>
      <c r="R903" s="77" t="n"/>
      <c r="S903" s="77" t="n"/>
      <c r="T903" s="77" t="n"/>
      <c r="U903" s="77" t="n"/>
      <c r="V903" s="77" t="n"/>
      <c r="W903" s="77" t="n"/>
      <c r="X903" s="77" t="n"/>
      <c r="Y903" s="77" t="n"/>
      <c r="Z903" s="77" t="n"/>
    </row>
    <row r="904">
      <c r="A904" s="77" t="n"/>
      <c r="B904" s="77" t="n"/>
      <c r="C904" s="77" t="n"/>
      <c r="D904" s="77" t="n"/>
      <c r="E904" s="77" t="n"/>
      <c r="F904" s="77" t="n"/>
      <c r="G904" s="77" t="n"/>
      <c r="H904" s="77" t="n"/>
      <c r="I904" s="77" t="n"/>
      <c r="J904" s="77" t="n"/>
      <c r="K904" s="77" t="n"/>
      <c r="L904" s="77" t="n"/>
      <c r="M904" s="77" t="n"/>
      <c r="N904" s="77" t="n"/>
      <c r="O904" s="77" t="n"/>
      <c r="P904" s="77" t="n"/>
      <c r="Q904" s="77" t="n"/>
      <c r="R904" s="77" t="n"/>
      <c r="S904" s="77" t="n"/>
      <c r="T904" s="77" t="n"/>
      <c r="U904" s="77" t="n"/>
      <c r="V904" s="77" t="n"/>
      <c r="W904" s="77" t="n"/>
      <c r="X904" s="77" t="n"/>
      <c r="Y904" s="77" t="n"/>
      <c r="Z904" s="77" t="n"/>
    </row>
    <row r="905">
      <c r="A905" s="77" t="n"/>
      <c r="B905" s="77" t="n"/>
      <c r="C905" s="77" t="n"/>
      <c r="D905" s="77" t="n"/>
      <c r="E905" s="77" t="n"/>
      <c r="F905" s="77" t="n"/>
      <c r="G905" s="77" t="n"/>
      <c r="H905" s="77" t="n"/>
      <c r="I905" s="77" t="n"/>
      <c r="J905" s="77" t="n"/>
      <c r="K905" s="77" t="n"/>
      <c r="L905" s="77" t="n"/>
      <c r="M905" s="77" t="n"/>
      <c r="N905" s="77" t="n"/>
      <c r="O905" s="77" t="n"/>
      <c r="P905" s="77" t="n"/>
      <c r="Q905" s="77" t="n"/>
      <c r="R905" s="77" t="n"/>
      <c r="S905" s="77" t="n"/>
      <c r="T905" s="77" t="n"/>
      <c r="U905" s="77" t="n"/>
      <c r="V905" s="77" t="n"/>
      <c r="W905" s="77" t="n"/>
      <c r="X905" s="77" t="n"/>
      <c r="Y905" s="77" t="n"/>
      <c r="Z905" s="77" t="n"/>
    </row>
    <row r="906">
      <c r="A906" s="77" t="n"/>
      <c r="B906" s="77" t="n"/>
      <c r="C906" s="77" t="n"/>
      <c r="D906" s="77" t="n"/>
      <c r="E906" s="77" t="n"/>
      <c r="F906" s="77" t="n"/>
      <c r="G906" s="77" t="n"/>
      <c r="H906" s="77" t="n"/>
      <c r="I906" s="77" t="n"/>
      <c r="J906" s="77" t="n"/>
      <c r="K906" s="77" t="n"/>
      <c r="L906" s="77" t="n"/>
      <c r="M906" s="77" t="n"/>
      <c r="N906" s="77" t="n"/>
      <c r="O906" s="77" t="n"/>
      <c r="P906" s="77" t="n"/>
      <c r="Q906" s="77" t="n"/>
      <c r="R906" s="77" t="n"/>
      <c r="S906" s="77" t="n"/>
      <c r="T906" s="77" t="n"/>
      <c r="U906" s="77" t="n"/>
      <c r="V906" s="77" t="n"/>
      <c r="W906" s="77" t="n"/>
      <c r="X906" s="77" t="n"/>
      <c r="Y906" s="77" t="n"/>
      <c r="Z906" s="77" t="n"/>
    </row>
    <row r="907">
      <c r="A907" s="77" t="n"/>
      <c r="B907" s="77" t="n"/>
      <c r="C907" s="77" t="n"/>
      <c r="D907" s="77" t="n"/>
      <c r="E907" s="77" t="n"/>
      <c r="F907" s="77" t="n"/>
      <c r="G907" s="77" t="n"/>
      <c r="H907" s="77" t="n"/>
      <c r="I907" s="77" t="n"/>
      <c r="J907" s="77" t="n"/>
      <c r="K907" s="77" t="n"/>
      <c r="L907" s="77" t="n"/>
      <c r="M907" s="77" t="n"/>
      <c r="N907" s="77" t="n"/>
      <c r="O907" s="77" t="n"/>
      <c r="P907" s="77" t="n"/>
      <c r="Q907" s="77" t="n"/>
      <c r="R907" s="77" t="n"/>
      <c r="S907" s="77" t="n"/>
      <c r="T907" s="77" t="n"/>
      <c r="U907" s="77" t="n"/>
      <c r="V907" s="77" t="n"/>
      <c r="W907" s="77" t="n"/>
      <c r="X907" s="77" t="n"/>
      <c r="Y907" s="77" t="n"/>
      <c r="Z907" s="77" t="n"/>
    </row>
    <row r="908">
      <c r="A908" s="77" t="n"/>
      <c r="B908" s="77" t="n"/>
      <c r="C908" s="77" t="n"/>
      <c r="D908" s="77" t="n"/>
      <c r="E908" s="77" t="n"/>
      <c r="F908" s="77" t="n"/>
      <c r="G908" s="77" t="n"/>
      <c r="H908" s="77" t="n"/>
      <c r="I908" s="77" t="n"/>
      <c r="J908" s="77" t="n"/>
      <c r="K908" s="77" t="n"/>
      <c r="L908" s="77" t="n"/>
      <c r="M908" s="77" t="n"/>
      <c r="N908" s="77" t="n"/>
      <c r="O908" s="77" t="n"/>
      <c r="P908" s="77" t="n"/>
      <c r="Q908" s="77" t="n"/>
      <c r="R908" s="77" t="n"/>
      <c r="S908" s="77" t="n"/>
      <c r="T908" s="77" t="n"/>
      <c r="U908" s="77" t="n"/>
      <c r="V908" s="77" t="n"/>
      <c r="W908" s="77" t="n"/>
      <c r="X908" s="77" t="n"/>
      <c r="Y908" s="77" t="n"/>
      <c r="Z908" s="77" t="n"/>
    </row>
    <row r="909">
      <c r="A909" s="77" t="n"/>
      <c r="B909" s="77" t="n"/>
      <c r="C909" s="77" t="n"/>
      <c r="D909" s="77" t="n"/>
      <c r="E909" s="77" t="n"/>
      <c r="F909" s="77" t="n"/>
      <c r="G909" s="77" t="n"/>
      <c r="H909" s="77" t="n"/>
      <c r="I909" s="77" t="n"/>
      <c r="J909" s="77" t="n"/>
      <c r="K909" s="77" t="n"/>
      <c r="L909" s="77" t="n"/>
      <c r="M909" s="77" t="n"/>
      <c r="N909" s="77" t="n"/>
      <c r="O909" s="77" t="n"/>
      <c r="P909" s="77" t="n"/>
      <c r="Q909" s="77" t="n"/>
      <c r="R909" s="77" t="n"/>
      <c r="S909" s="77" t="n"/>
      <c r="T909" s="77" t="n"/>
      <c r="U909" s="77" t="n"/>
      <c r="V909" s="77" t="n"/>
      <c r="W909" s="77" t="n"/>
      <c r="X909" s="77" t="n"/>
      <c r="Y909" s="77" t="n"/>
      <c r="Z909" s="77" t="n"/>
    </row>
    <row r="910">
      <c r="A910" s="77" t="n"/>
      <c r="B910" s="77" t="n"/>
      <c r="C910" s="77" t="n"/>
      <c r="D910" s="77" t="n"/>
      <c r="E910" s="77" t="n"/>
      <c r="F910" s="77" t="n"/>
      <c r="G910" s="77" t="n"/>
      <c r="H910" s="77" t="n"/>
      <c r="I910" s="77" t="n"/>
      <c r="J910" s="77" t="n"/>
      <c r="K910" s="77" t="n"/>
      <c r="L910" s="77" t="n"/>
      <c r="M910" s="77" t="n"/>
      <c r="N910" s="77" t="n"/>
      <c r="O910" s="77" t="n"/>
      <c r="P910" s="77" t="n"/>
      <c r="Q910" s="77" t="n"/>
      <c r="R910" s="77" t="n"/>
      <c r="S910" s="77" t="n"/>
      <c r="T910" s="77" t="n"/>
      <c r="U910" s="77" t="n"/>
      <c r="V910" s="77" t="n"/>
      <c r="W910" s="77" t="n"/>
      <c r="X910" s="77" t="n"/>
      <c r="Y910" s="77" t="n"/>
      <c r="Z910" s="77" t="n"/>
    </row>
    <row r="911">
      <c r="A911" s="77" t="n"/>
      <c r="B911" s="77" t="n"/>
      <c r="C911" s="77" t="n"/>
      <c r="D911" s="77" t="n"/>
      <c r="E911" s="77" t="n"/>
      <c r="F911" s="77" t="n"/>
      <c r="G911" s="77" t="n"/>
      <c r="H911" s="77" t="n"/>
      <c r="I911" s="77" t="n"/>
      <c r="J911" s="77" t="n"/>
      <c r="K911" s="77" t="n"/>
      <c r="L911" s="77" t="n"/>
      <c r="M911" s="77" t="n"/>
      <c r="N911" s="77" t="n"/>
      <c r="O911" s="77" t="n"/>
      <c r="P911" s="77" t="n"/>
      <c r="Q911" s="77" t="n"/>
      <c r="R911" s="77" t="n"/>
      <c r="S911" s="77" t="n"/>
      <c r="T911" s="77" t="n"/>
      <c r="U911" s="77" t="n"/>
      <c r="V911" s="77" t="n"/>
      <c r="W911" s="77" t="n"/>
      <c r="X911" s="77" t="n"/>
      <c r="Y911" s="77" t="n"/>
      <c r="Z911" s="77" t="n"/>
    </row>
    <row r="912">
      <c r="A912" s="77" t="n"/>
      <c r="B912" s="77" t="n"/>
      <c r="C912" s="77" t="n"/>
      <c r="D912" s="77" t="n"/>
      <c r="E912" s="77" t="n"/>
      <c r="F912" s="77" t="n"/>
      <c r="G912" s="77" t="n"/>
      <c r="H912" s="77" t="n"/>
      <c r="I912" s="77" t="n"/>
      <c r="J912" s="77" t="n"/>
      <c r="K912" s="77" t="n"/>
      <c r="L912" s="77" t="n"/>
      <c r="M912" s="77" t="n"/>
      <c r="N912" s="77" t="n"/>
      <c r="O912" s="77" t="n"/>
      <c r="P912" s="77" t="n"/>
      <c r="Q912" s="77" t="n"/>
      <c r="R912" s="77" t="n"/>
      <c r="S912" s="77" t="n"/>
      <c r="T912" s="77" t="n"/>
      <c r="U912" s="77" t="n"/>
      <c r="V912" s="77" t="n"/>
      <c r="W912" s="77" t="n"/>
      <c r="X912" s="77" t="n"/>
      <c r="Y912" s="77" t="n"/>
      <c r="Z912" s="77" t="n"/>
    </row>
    <row r="913">
      <c r="A913" s="77" t="n"/>
      <c r="B913" s="77" t="n"/>
      <c r="C913" s="77" t="n"/>
      <c r="D913" s="77" t="n"/>
      <c r="E913" s="77" t="n"/>
      <c r="F913" s="77" t="n"/>
      <c r="G913" s="77" t="n"/>
      <c r="H913" s="77" t="n"/>
      <c r="I913" s="77" t="n"/>
      <c r="J913" s="77" t="n"/>
      <c r="K913" s="77" t="n"/>
      <c r="L913" s="77" t="n"/>
      <c r="M913" s="77" t="n"/>
      <c r="N913" s="77" t="n"/>
      <c r="O913" s="77" t="n"/>
      <c r="P913" s="77" t="n"/>
      <c r="Q913" s="77" t="n"/>
      <c r="R913" s="77" t="n"/>
      <c r="S913" s="77" t="n"/>
      <c r="T913" s="77" t="n"/>
      <c r="U913" s="77" t="n"/>
      <c r="V913" s="77" t="n"/>
      <c r="W913" s="77" t="n"/>
      <c r="X913" s="77" t="n"/>
      <c r="Y913" s="77" t="n"/>
      <c r="Z913" s="77" t="n"/>
    </row>
    <row r="914">
      <c r="A914" s="77" t="n"/>
      <c r="B914" s="77" t="n"/>
      <c r="C914" s="77" t="n"/>
      <c r="D914" s="77" t="n"/>
      <c r="E914" s="77" t="n"/>
      <c r="F914" s="77" t="n"/>
      <c r="G914" s="77" t="n"/>
      <c r="H914" s="77" t="n"/>
      <c r="I914" s="77" t="n"/>
      <c r="J914" s="77" t="n"/>
      <c r="K914" s="77" t="n"/>
      <c r="L914" s="77" t="n"/>
      <c r="M914" s="77" t="n"/>
      <c r="N914" s="77" t="n"/>
      <c r="O914" s="77" t="n"/>
      <c r="P914" s="77" t="n"/>
      <c r="Q914" s="77" t="n"/>
      <c r="R914" s="77" t="n"/>
      <c r="S914" s="77" t="n"/>
      <c r="T914" s="77" t="n"/>
      <c r="U914" s="77" t="n"/>
      <c r="V914" s="77" t="n"/>
      <c r="W914" s="77" t="n"/>
      <c r="X914" s="77" t="n"/>
      <c r="Y914" s="77" t="n"/>
      <c r="Z914" s="77" t="n"/>
    </row>
    <row r="915">
      <c r="A915" s="77" t="n"/>
      <c r="B915" s="77" t="n"/>
      <c r="C915" s="77" t="n"/>
      <c r="D915" s="77" t="n"/>
      <c r="E915" s="77" t="n"/>
      <c r="F915" s="77" t="n"/>
      <c r="G915" s="77" t="n"/>
      <c r="H915" s="77" t="n"/>
      <c r="I915" s="77" t="n"/>
      <c r="J915" s="77" t="n"/>
      <c r="K915" s="77" t="n"/>
      <c r="L915" s="77" t="n"/>
      <c r="M915" s="77" t="n"/>
      <c r="N915" s="77" t="n"/>
      <c r="O915" s="77" t="n"/>
      <c r="P915" s="77" t="n"/>
      <c r="Q915" s="77" t="n"/>
      <c r="R915" s="77" t="n"/>
      <c r="S915" s="77" t="n"/>
      <c r="T915" s="77" t="n"/>
      <c r="U915" s="77" t="n"/>
      <c r="V915" s="77" t="n"/>
      <c r="W915" s="77" t="n"/>
      <c r="X915" s="77" t="n"/>
      <c r="Y915" s="77" t="n"/>
      <c r="Z915" s="77" t="n"/>
    </row>
    <row r="916">
      <c r="A916" s="77" t="n"/>
      <c r="B916" s="77" t="n"/>
      <c r="C916" s="77" t="n"/>
      <c r="D916" s="77" t="n"/>
      <c r="E916" s="77" t="n"/>
      <c r="F916" s="77" t="n"/>
      <c r="G916" s="77" t="n"/>
      <c r="H916" s="77" t="n"/>
      <c r="I916" s="77" t="n"/>
      <c r="J916" s="77" t="n"/>
      <c r="K916" s="77" t="n"/>
      <c r="L916" s="77" t="n"/>
      <c r="M916" s="77" t="n"/>
      <c r="N916" s="77" t="n"/>
      <c r="O916" s="77" t="n"/>
      <c r="P916" s="77" t="n"/>
      <c r="Q916" s="77" t="n"/>
      <c r="R916" s="77" t="n"/>
      <c r="S916" s="77" t="n"/>
      <c r="T916" s="77" t="n"/>
      <c r="U916" s="77" t="n"/>
      <c r="V916" s="77" t="n"/>
      <c r="W916" s="77" t="n"/>
      <c r="X916" s="77" t="n"/>
      <c r="Y916" s="77" t="n"/>
      <c r="Z916" s="77" t="n"/>
    </row>
    <row r="917">
      <c r="A917" s="77" t="n"/>
      <c r="B917" s="77" t="n"/>
      <c r="C917" s="77" t="n"/>
      <c r="D917" s="77" t="n"/>
      <c r="E917" s="77" t="n"/>
      <c r="F917" s="77" t="n"/>
      <c r="G917" s="77" t="n"/>
      <c r="H917" s="77" t="n"/>
      <c r="I917" s="77" t="n"/>
      <c r="J917" s="77" t="n"/>
      <c r="K917" s="77" t="n"/>
      <c r="L917" s="77" t="n"/>
      <c r="M917" s="77" t="n"/>
      <c r="N917" s="77" t="n"/>
      <c r="O917" s="77" t="n"/>
      <c r="P917" s="77" t="n"/>
      <c r="Q917" s="77" t="n"/>
      <c r="R917" s="77" t="n"/>
      <c r="S917" s="77" t="n"/>
      <c r="T917" s="77" t="n"/>
      <c r="U917" s="77" t="n"/>
      <c r="V917" s="77" t="n"/>
      <c r="W917" s="77" t="n"/>
      <c r="X917" s="77" t="n"/>
      <c r="Y917" s="77" t="n"/>
      <c r="Z917" s="77" t="n"/>
    </row>
    <row r="918">
      <c r="A918" s="77" t="n"/>
      <c r="B918" s="77" t="n"/>
      <c r="C918" s="77" t="n"/>
      <c r="D918" s="77" t="n"/>
      <c r="E918" s="77" t="n"/>
      <c r="F918" s="77" t="n"/>
      <c r="G918" s="77" t="n"/>
      <c r="H918" s="77" t="n"/>
      <c r="I918" s="77" t="n"/>
      <c r="J918" s="77" t="n"/>
      <c r="K918" s="77" t="n"/>
      <c r="L918" s="77" t="n"/>
      <c r="M918" s="77" t="n"/>
      <c r="N918" s="77" t="n"/>
      <c r="O918" s="77" t="n"/>
      <c r="P918" s="77" t="n"/>
      <c r="Q918" s="77" t="n"/>
      <c r="R918" s="77" t="n"/>
      <c r="S918" s="77" t="n"/>
      <c r="T918" s="77" t="n"/>
      <c r="U918" s="77" t="n"/>
      <c r="V918" s="77" t="n"/>
      <c r="W918" s="77" t="n"/>
      <c r="X918" s="77" t="n"/>
      <c r="Y918" s="77" t="n"/>
      <c r="Z918" s="77" t="n"/>
    </row>
    <row r="919">
      <c r="A919" s="77" t="n"/>
      <c r="B919" s="77" t="n"/>
      <c r="C919" s="77" t="n"/>
      <c r="D919" s="77" t="n"/>
      <c r="E919" s="77" t="n"/>
      <c r="F919" s="77" t="n"/>
      <c r="G919" s="77" t="n"/>
      <c r="H919" s="77" t="n"/>
      <c r="I919" s="77" t="n"/>
      <c r="J919" s="77" t="n"/>
      <c r="K919" s="77" t="n"/>
      <c r="L919" s="77" t="n"/>
      <c r="M919" s="77" t="n"/>
      <c r="N919" s="77" t="n"/>
      <c r="O919" s="77" t="n"/>
      <c r="P919" s="77" t="n"/>
      <c r="Q919" s="77" t="n"/>
      <c r="R919" s="77" t="n"/>
      <c r="S919" s="77" t="n"/>
      <c r="T919" s="77" t="n"/>
      <c r="U919" s="77" t="n"/>
      <c r="V919" s="77" t="n"/>
      <c r="W919" s="77" t="n"/>
      <c r="X919" s="77" t="n"/>
      <c r="Y919" s="77" t="n"/>
      <c r="Z919" s="77" t="n"/>
    </row>
    <row r="920">
      <c r="A920" s="77" t="n"/>
      <c r="B920" s="77" t="n"/>
      <c r="C920" s="77" t="n"/>
      <c r="D920" s="77" t="n"/>
      <c r="E920" s="77" t="n"/>
      <c r="F920" s="77" t="n"/>
      <c r="G920" s="77" t="n"/>
      <c r="H920" s="77" t="n"/>
      <c r="I920" s="77" t="n"/>
      <c r="J920" s="77" t="n"/>
      <c r="K920" s="77" t="n"/>
      <c r="L920" s="77" t="n"/>
      <c r="M920" s="77" t="n"/>
      <c r="N920" s="77" t="n"/>
      <c r="O920" s="77" t="n"/>
      <c r="P920" s="77" t="n"/>
      <c r="Q920" s="77" t="n"/>
      <c r="R920" s="77" t="n"/>
      <c r="S920" s="77" t="n"/>
      <c r="T920" s="77" t="n"/>
      <c r="U920" s="77" t="n"/>
      <c r="V920" s="77" t="n"/>
      <c r="W920" s="77" t="n"/>
      <c r="X920" s="77" t="n"/>
      <c r="Y920" s="77" t="n"/>
      <c r="Z920" s="77" t="n"/>
    </row>
    <row r="921">
      <c r="A921" s="77" t="n"/>
      <c r="B921" s="77" t="n"/>
      <c r="C921" s="77" t="n"/>
      <c r="D921" s="77" t="n"/>
      <c r="E921" s="77" t="n"/>
      <c r="F921" s="77" t="n"/>
      <c r="G921" s="77" t="n"/>
      <c r="H921" s="77" t="n"/>
      <c r="I921" s="77" t="n"/>
      <c r="J921" s="77" t="n"/>
      <c r="K921" s="77" t="n"/>
      <c r="L921" s="77" t="n"/>
      <c r="M921" s="77" t="n"/>
      <c r="N921" s="77" t="n"/>
      <c r="O921" s="77" t="n"/>
      <c r="P921" s="77" t="n"/>
      <c r="Q921" s="77" t="n"/>
      <c r="R921" s="77" t="n"/>
      <c r="S921" s="77" t="n"/>
      <c r="T921" s="77" t="n"/>
      <c r="U921" s="77" t="n"/>
      <c r="V921" s="77" t="n"/>
      <c r="W921" s="77" t="n"/>
      <c r="X921" s="77" t="n"/>
      <c r="Y921" s="77" t="n"/>
      <c r="Z921" s="77" t="n"/>
    </row>
    <row r="922">
      <c r="A922" s="77" t="n"/>
      <c r="B922" s="77" t="n"/>
      <c r="C922" s="77" t="n"/>
      <c r="D922" s="77" t="n"/>
      <c r="E922" s="77" t="n"/>
      <c r="F922" s="77" t="n"/>
      <c r="G922" s="77" t="n"/>
      <c r="H922" s="77" t="n"/>
      <c r="I922" s="77" t="n"/>
      <c r="J922" s="77" t="n"/>
      <c r="K922" s="77" t="n"/>
      <c r="L922" s="77" t="n"/>
      <c r="M922" s="77" t="n"/>
      <c r="N922" s="77" t="n"/>
      <c r="O922" s="77" t="n"/>
      <c r="P922" s="77" t="n"/>
      <c r="Q922" s="77" t="n"/>
      <c r="R922" s="77" t="n"/>
      <c r="S922" s="77" t="n"/>
      <c r="T922" s="77" t="n"/>
      <c r="U922" s="77" t="n"/>
      <c r="V922" s="77" t="n"/>
      <c r="W922" s="77" t="n"/>
      <c r="X922" s="77" t="n"/>
      <c r="Y922" s="77" t="n"/>
      <c r="Z922" s="77" t="n"/>
    </row>
    <row r="923">
      <c r="A923" s="77" t="n"/>
      <c r="B923" s="77" t="n"/>
      <c r="C923" s="77" t="n"/>
      <c r="D923" s="77" t="n"/>
      <c r="E923" s="77" t="n"/>
      <c r="F923" s="77" t="n"/>
      <c r="G923" s="77" t="n"/>
      <c r="H923" s="77" t="n"/>
      <c r="I923" s="77" t="n"/>
      <c r="J923" s="77" t="n"/>
      <c r="K923" s="77" t="n"/>
      <c r="L923" s="77" t="n"/>
      <c r="M923" s="77" t="n"/>
      <c r="N923" s="77" t="n"/>
      <c r="O923" s="77" t="n"/>
      <c r="P923" s="77" t="n"/>
      <c r="Q923" s="77" t="n"/>
      <c r="R923" s="77" t="n"/>
      <c r="S923" s="77" t="n"/>
      <c r="T923" s="77" t="n"/>
      <c r="U923" s="77" t="n"/>
      <c r="V923" s="77" t="n"/>
      <c r="W923" s="77" t="n"/>
      <c r="X923" s="77" t="n"/>
      <c r="Y923" s="77" t="n"/>
      <c r="Z923" s="77" t="n"/>
    </row>
    <row r="924">
      <c r="A924" s="77" t="n"/>
      <c r="B924" s="77" t="n"/>
      <c r="C924" s="77" t="n"/>
      <c r="D924" s="77" t="n"/>
      <c r="E924" s="77" t="n"/>
      <c r="F924" s="77" t="n"/>
      <c r="G924" s="77" t="n"/>
      <c r="H924" s="77" t="n"/>
      <c r="I924" s="77" t="n"/>
      <c r="J924" s="77" t="n"/>
      <c r="K924" s="77" t="n"/>
      <c r="L924" s="77" t="n"/>
      <c r="M924" s="77" t="n"/>
      <c r="N924" s="77" t="n"/>
      <c r="O924" s="77" t="n"/>
      <c r="P924" s="77" t="n"/>
      <c r="Q924" s="77" t="n"/>
      <c r="R924" s="77" t="n"/>
      <c r="S924" s="77" t="n"/>
      <c r="T924" s="77" t="n"/>
      <c r="U924" s="77" t="n"/>
      <c r="V924" s="77" t="n"/>
      <c r="W924" s="77" t="n"/>
      <c r="X924" s="77" t="n"/>
      <c r="Y924" s="77" t="n"/>
      <c r="Z924" s="77" t="n"/>
    </row>
    <row r="925">
      <c r="A925" s="77" t="n"/>
      <c r="B925" s="77" t="n"/>
      <c r="C925" s="77" t="n"/>
      <c r="D925" s="77" t="n"/>
      <c r="E925" s="77" t="n"/>
      <c r="F925" s="77" t="n"/>
      <c r="G925" s="77" t="n"/>
      <c r="H925" s="77" t="n"/>
      <c r="I925" s="77" t="n"/>
      <c r="J925" s="77" t="n"/>
      <c r="K925" s="77" t="n"/>
      <c r="L925" s="77" t="n"/>
      <c r="M925" s="77" t="n"/>
      <c r="N925" s="77" t="n"/>
      <c r="O925" s="77" t="n"/>
      <c r="P925" s="77" t="n"/>
      <c r="Q925" s="77" t="n"/>
      <c r="R925" s="77" t="n"/>
      <c r="S925" s="77" t="n"/>
      <c r="T925" s="77" t="n"/>
      <c r="U925" s="77" t="n"/>
      <c r="V925" s="77" t="n"/>
      <c r="W925" s="77" t="n"/>
      <c r="X925" s="77" t="n"/>
      <c r="Y925" s="77" t="n"/>
      <c r="Z925" s="77" t="n"/>
    </row>
    <row r="926">
      <c r="A926" s="77" t="n"/>
      <c r="B926" s="77" t="n"/>
      <c r="C926" s="77" t="n"/>
      <c r="D926" s="77" t="n"/>
      <c r="E926" s="77" t="n"/>
      <c r="F926" s="77" t="n"/>
      <c r="G926" s="77" t="n"/>
      <c r="H926" s="77" t="n"/>
      <c r="I926" s="77" t="n"/>
      <c r="J926" s="77" t="n"/>
      <c r="K926" s="77" t="n"/>
      <c r="L926" s="77" t="n"/>
      <c r="M926" s="77" t="n"/>
      <c r="N926" s="77" t="n"/>
      <c r="O926" s="77" t="n"/>
      <c r="P926" s="77" t="n"/>
      <c r="Q926" s="77" t="n"/>
      <c r="R926" s="77" t="n"/>
      <c r="S926" s="77" t="n"/>
      <c r="T926" s="77" t="n"/>
      <c r="U926" s="77" t="n"/>
      <c r="V926" s="77" t="n"/>
      <c r="W926" s="77" t="n"/>
      <c r="X926" s="77" t="n"/>
      <c r="Y926" s="77" t="n"/>
      <c r="Z926" s="77" t="n"/>
    </row>
    <row r="927">
      <c r="A927" s="77" t="n"/>
      <c r="B927" s="77" t="n"/>
      <c r="C927" s="77" t="n"/>
      <c r="D927" s="77" t="n"/>
      <c r="E927" s="77" t="n"/>
      <c r="F927" s="77" t="n"/>
      <c r="G927" s="77" t="n"/>
      <c r="H927" s="77" t="n"/>
      <c r="I927" s="77" t="n"/>
      <c r="J927" s="77" t="n"/>
      <c r="K927" s="77" t="n"/>
      <c r="L927" s="77" t="n"/>
      <c r="M927" s="77" t="n"/>
      <c r="N927" s="77" t="n"/>
      <c r="O927" s="77" t="n"/>
      <c r="P927" s="77" t="n"/>
      <c r="Q927" s="77" t="n"/>
      <c r="R927" s="77" t="n"/>
      <c r="S927" s="77" t="n"/>
      <c r="T927" s="77" t="n"/>
      <c r="U927" s="77" t="n"/>
      <c r="V927" s="77" t="n"/>
      <c r="W927" s="77" t="n"/>
      <c r="X927" s="77" t="n"/>
      <c r="Y927" s="77" t="n"/>
      <c r="Z927" s="77" t="n"/>
    </row>
    <row r="928">
      <c r="A928" s="77" t="n"/>
      <c r="B928" s="77" t="n"/>
      <c r="C928" s="77" t="n"/>
      <c r="D928" s="77" t="n"/>
      <c r="E928" s="77" t="n"/>
      <c r="F928" s="77" t="n"/>
      <c r="G928" s="77" t="n"/>
      <c r="H928" s="77" t="n"/>
      <c r="I928" s="77" t="n"/>
      <c r="J928" s="77" t="n"/>
      <c r="K928" s="77" t="n"/>
      <c r="L928" s="77" t="n"/>
      <c r="M928" s="77" t="n"/>
      <c r="N928" s="77" t="n"/>
      <c r="O928" s="77" t="n"/>
      <c r="P928" s="77" t="n"/>
      <c r="Q928" s="77" t="n"/>
      <c r="R928" s="77" t="n"/>
      <c r="S928" s="77" t="n"/>
      <c r="T928" s="77" t="n"/>
      <c r="U928" s="77" t="n"/>
      <c r="V928" s="77" t="n"/>
      <c r="W928" s="77" t="n"/>
      <c r="X928" s="77" t="n"/>
      <c r="Y928" s="77" t="n"/>
      <c r="Z928" s="77" t="n"/>
    </row>
    <row r="929">
      <c r="A929" s="77" t="n"/>
      <c r="B929" s="77" t="n"/>
      <c r="C929" s="77" t="n"/>
      <c r="D929" s="77" t="n"/>
      <c r="E929" s="77" t="n"/>
      <c r="F929" s="77" t="n"/>
      <c r="G929" s="77" t="n"/>
      <c r="H929" s="77" t="n"/>
      <c r="I929" s="77" t="n"/>
      <c r="J929" s="77" t="n"/>
      <c r="K929" s="77" t="n"/>
      <c r="L929" s="77" t="n"/>
      <c r="M929" s="77" t="n"/>
      <c r="N929" s="77" t="n"/>
      <c r="O929" s="77" t="n"/>
      <c r="P929" s="77" t="n"/>
      <c r="Q929" s="77" t="n"/>
      <c r="R929" s="77" t="n"/>
      <c r="S929" s="77" t="n"/>
      <c r="T929" s="77" t="n"/>
      <c r="U929" s="77" t="n"/>
      <c r="V929" s="77" t="n"/>
      <c r="W929" s="77" t="n"/>
      <c r="X929" s="77" t="n"/>
      <c r="Y929" s="77" t="n"/>
      <c r="Z929" s="77" t="n"/>
    </row>
    <row r="930">
      <c r="A930" s="77" t="n"/>
      <c r="B930" s="77" t="n"/>
      <c r="C930" s="77" t="n"/>
      <c r="D930" s="77" t="n"/>
      <c r="E930" s="77" t="n"/>
      <c r="F930" s="77" t="n"/>
      <c r="G930" s="77" t="n"/>
      <c r="H930" s="77" t="n"/>
      <c r="I930" s="77" t="n"/>
      <c r="J930" s="77" t="n"/>
      <c r="K930" s="77" t="n"/>
      <c r="L930" s="77" t="n"/>
      <c r="M930" s="77" t="n"/>
      <c r="N930" s="77" t="n"/>
      <c r="O930" s="77" t="n"/>
      <c r="P930" s="77" t="n"/>
      <c r="Q930" s="77" t="n"/>
      <c r="R930" s="77" t="n"/>
      <c r="S930" s="77" t="n"/>
      <c r="T930" s="77" t="n"/>
      <c r="U930" s="77" t="n"/>
      <c r="V930" s="77" t="n"/>
      <c r="W930" s="77" t="n"/>
      <c r="X930" s="77" t="n"/>
      <c r="Y930" s="77" t="n"/>
      <c r="Z930" s="77" t="n"/>
    </row>
    <row r="931">
      <c r="A931" s="77" t="n"/>
      <c r="B931" s="77" t="n"/>
      <c r="C931" s="77" t="n"/>
      <c r="D931" s="77" t="n"/>
      <c r="E931" s="77" t="n"/>
      <c r="F931" s="77" t="n"/>
      <c r="G931" s="77" t="n"/>
      <c r="H931" s="77" t="n"/>
      <c r="I931" s="77" t="n"/>
      <c r="J931" s="77" t="n"/>
      <c r="K931" s="77" t="n"/>
      <c r="L931" s="77" t="n"/>
      <c r="M931" s="77" t="n"/>
      <c r="N931" s="77" t="n"/>
      <c r="O931" s="77" t="n"/>
      <c r="P931" s="77" t="n"/>
      <c r="Q931" s="77" t="n"/>
      <c r="R931" s="77" t="n"/>
      <c r="S931" s="77" t="n"/>
      <c r="T931" s="77" t="n"/>
      <c r="U931" s="77" t="n"/>
      <c r="V931" s="77" t="n"/>
      <c r="W931" s="77" t="n"/>
      <c r="X931" s="77" t="n"/>
      <c r="Y931" s="77" t="n"/>
      <c r="Z931" s="77" t="n"/>
    </row>
    <row r="932">
      <c r="A932" s="77" t="n"/>
      <c r="B932" s="77" t="n"/>
      <c r="C932" s="77" t="n"/>
      <c r="D932" s="77" t="n"/>
      <c r="E932" s="77" t="n"/>
      <c r="F932" s="77" t="n"/>
      <c r="G932" s="77" t="n"/>
      <c r="H932" s="77" t="n"/>
      <c r="I932" s="77" t="n"/>
      <c r="J932" s="77" t="n"/>
      <c r="K932" s="77" t="n"/>
      <c r="L932" s="77" t="n"/>
      <c r="M932" s="77" t="n"/>
      <c r="N932" s="77" t="n"/>
      <c r="O932" s="77" t="n"/>
      <c r="P932" s="77" t="n"/>
      <c r="Q932" s="77" t="n"/>
      <c r="R932" s="77" t="n"/>
      <c r="S932" s="77" t="n"/>
      <c r="T932" s="77" t="n"/>
      <c r="U932" s="77" t="n"/>
      <c r="V932" s="77" t="n"/>
      <c r="W932" s="77" t="n"/>
      <c r="X932" s="77" t="n"/>
      <c r="Y932" s="77" t="n"/>
      <c r="Z932" s="77" t="n"/>
    </row>
    <row r="933">
      <c r="A933" s="77" t="n"/>
      <c r="B933" s="77" t="n"/>
      <c r="C933" s="77" t="n"/>
      <c r="D933" s="77" t="n"/>
      <c r="E933" s="77" t="n"/>
      <c r="F933" s="77" t="n"/>
      <c r="G933" s="77" t="n"/>
      <c r="H933" s="77" t="n"/>
      <c r="I933" s="77" t="n"/>
      <c r="J933" s="77" t="n"/>
      <c r="K933" s="77" t="n"/>
      <c r="L933" s="77" t="n"/>
      <c r="M933" s="77" t="n"/>
      <c r="N933" s="77" t="n"/>
      <c r="O933" s="77" t="n"/>
      <c r="P933" s="77" t="n"/>
      <c r="Q933" s="77" t="n"/>
      <c r="R933" s="77" t="n"/>
      <c r="S933" s="77" t="n"/>
      <c r="T933" s="77" t="n"/>
      <c r="U933" s="77" t="n"/>
      <c r="V933" s="77" t="n"/>
      <c r="W933" s="77" t="n"/>
      <c r="X933" s="77" t="n"/>
      <c r="Y933" s="77" t="n"/>
      <c r="Z933" s="77" t="n"/>
    </row>
    <row r="934">
      <c r="A934" s="77" t="n"/>
      <c r="B934" s="77" t="n"/>
      <c r="C934" s="77" t="n"/>
      <c r="D934" s="77" t="n"/>
      <c r="E934" s="77" t="n"/>
      <c r="F934" s="77" t="n"/>
      <c r="G934" s="77" t="n"/>
      <c r="H934" s="77" t="n"/>
      <c r="I934" s="77" t="n"/>
      <c r="J934" s="77" t="n"/>
      <c r="K934" s="77" t="n"/>
      <c r="L934" s="77" t="n"/>
      <c r="M934" s="77" t="n"/>
      <c r="N934" s="77" t="n"/>
      <c r="O934" s="77" t="n"/>
      <c r="P934" s="77" t="n"/>
      <c r="Q934" s="77" t="n"/>
      <c r="R934" s="77" t="n"/>
      <c r="S934" s="77" t="n"/>
      <c r="T934" s="77" t="n"/>
      <c r="U934" s="77" t="n"/>
      <c r="V934" s="77" t="n"/>
      <c r="W934" s="77" t="n"/>
      <c r="X934" s="77" t="n"/>
      <c r="Y934" s="77" t="n"/>
      <c r="Z934" s="77" t="n"/>
    </row>
    <row r="935">
      <c r="A935" s="77" t="n"/>
      <c r="B935" s="77" t="n"/>
      <c r="C935" s="77" t="n"/>
      <c r="D935" s="77" t="n"/>
      <c r="E935" s="77" t="n"/>
      <c r="F935" s="77" t="n"/>
      <c r="G935" s="77" t="n"/>
      <c r="H935" s="77" t="n"/>
      <c r="I935" s="77" t="n"/>
      <c r="J935" s="77" t="n"/>
      <c r="K935" s="77" t="n"/>
      <c r="L935" s="77" t="n"/>
      <c r="M935" s="77" t="n"/>
      <c r="N935" s="77" t="n"/>
      <c r="O935" s="77" t="n"/>
      <c r="P935" s="77" t="n"/>
      <c r="Q935" s="77" t="n"/>
      <c r="R935" s="77" t="n"/>
      <c r="S935" s="77" t="n"/>
      <c r="T935" s="77" t="n"/>
      <c r="U935" s="77" t="n"/>
      <c r="V935" s="77" t="n"/>
      <c r="W935" s="77" t="n"/>
      <c r="X935" s="77" t="n"/>
      <c r="Y935" s="77" t="n"/>
      <c r="Z935" s="77" t="n"/>
    </row>
    <row r="936">
      <c r="A936" s="77" t="n"/>
      <c r="B936" s="77" t="n"/>
      <c r="C936" s="77" t="n"/>
      <c r="D936" s="77" t="n"/>
      <c r="E936" s="77" t="n"/>
      <c r="F936" s="77" t="n"/>
      <c r="G936" s="77" t="n"/>
      <c r="H936" s="77" t="n"/>
      <c r="I936" s="77" t="n"/>
      <c r="J936" s="77" t="n"/>
      <c r="K936" s="77" t="n"/>
      <c r="L936" s="77" t="n"/>
      <c r="M936" s="77" t="n"/>
      <c r="N936" s="77" t="n"/>
      <c r="O936" s="77" t="n"/>
      <c r="P936" s="77" t="n"/>
      <c r="Q936" s="77" t="n"/>
      <c r="R936" s="77" t="n"/>
      <c r="S936" s="77" t="n"/>
      <c r="T936" s="77" t="n"/>
      <c r="U936" s="77" t="n"/>
      <c r="V936" s="77" t="n"/>
      <c r="W936" s="77" t="n"/>
      <c r="X936" s="77" t="n"/>
      <c r="Y936" s="77" t="n"/>
      <c r="Z936" s="77" t="n"/>
    </row>
    <row r="937">
      <c r="A937" s="77" t="n"/>
      <c r="B937" s="77" t="n"/>
      <c r="C937" s="77" t="n"/>
      <c r="D937" s="77" t="n"/>
      <c r="E937" s="77" t="n"/>
      <c r="F937" s="77" t="n"/>
      <c r="G937" s="77" t="n"/>
      <c r="H937" s="77" t="n"/>
      <c r="I937" s="77" t="n"/>
      <c r="J937" s="77" t="n"/>
      <c r="K937" s="77" t="n"/>
      <c r="L937" s="77" t="n"/>
      <c r="M937" s="77" t="n"/>
      <c r="N937" s="77" t="n"/>
      <c r="O937" s="77" t="n"/>
      <c r="P937" s="77" t="n"/>
      <c r="Q937" s="77" t="n"/>
      <c r="R937" s="77" t="n"/>
      <c r="S937" s="77" t="n"/>
      <c r="T937" s="77" t="n"/>
      <c r="U937" s="77" t="n"/>
      <c r="V937" s="77" t="n"/>
      <c r="W937" s="77" t="n"/>
      <c r="X937" s="77" t="n"/>
      <c r="Y937" s="77" t="n"/>
      <c r="Z937" s="77" t="n"/>
    </row>
    <row r="938">
      <c r="A938" s="77" t="n"/>
      <c r="B938" s="77" t="n"/>
      <c r="C938" s="77" t="n"/>
      <c r="D938" s="77" t="n"/>
      <c r="E938" s="77" t="n"/>
      <c r="F938" s="77" t="n"/>
      <c r="G938" s="77" t="n"/>
      <c r="H938" s="77" t="n"/>
      <c r="I938" s="77" t="n"/>
      <c r="J938" s="77" t="n"/>
      <c r="K938" s="77" t="n"/>
      <c r="L938" s="77" t="n"/>
      <c r="M938" s="77" t="n"/>
      <c r="N938" s="77" t="n"/>
      <c r="O938" s="77" t="n"/>
      <c r="P938" s="77" t="n"/>
      <c r="Q938" s="77" t="n"/>
      <c r="R938" s="77" t="n"/>
      <c r="S938" s="77" t="n"/>
      <c r="T938" s="77" t="n"/>
      <c r="U938" s="77" t="n"/>
      <c r="V938" s="77" t="n"/>
      <c r="W938" s="77" t="n"/>
      <c r="X938" s="77" t="n"/>
      <c r="Y938" s="77" t="n"/>
      <c r="Z938" s="77" t="n"/>
    </row>
    <row r="939">
      <c r="A939" s="77" t="n"/>
      <c r="B939" s="77" t="n"/>
      <c r="C939" s="77" t="n"/>
      <c r="D939" s="77" t="n"/>
      <c r="E939" s="77" t="n"/>
      <c r="F939" s="77" t="n"/>
      <c r="G939" s="77" t="n"/>
      <c r="H939" s="77" t="n"/>
      <c r="I939" s="77" t="n"/>
      <c r="J939" s="77" t="n"/>
      <c r="K939" s="77" t="n"/>
      <c r="L939" s="77" t="n"/>
      <c r="M939" s="77" t="n"/>
      <c r="N939" s="77" t="n"/>
      <c r="O939" s="77" t="n"/>
      <c r="P939" s="77" t="n"/>
      <c r="Q939" s="77" t="n"/>
      <c r="R939" s="77" t="n"/>
      <c r="S939" s="77" t="n"/>
      <c r="T939" s="77" t="n"/>
      <c r="U939" s="77" t="n"/>
      <c r="V939" s="77" t="n"/>
      <c r="W939" s="77" t="n"/>
      <c r="X939" s="77" t="n"/>
      <c r="Y939" s="77" t="n"/>
      <c r="Z939" s="77" t="n"/>
    </row>
    <row r="940">
      <c r="A940" s="77" t="n"/>
      <c r="B940" s="77" t="n"/>
      <c r="C940" s="77" t="n"/>
      <c r="D940" s="77" t="n"/>
      <c r="E940" s="77" t="n"/>
      <c r="F940" s="77" t="n"/>
      <c r="G940" s="77" t="n"/>
      <c r="H940" s="77" t="n"/>
      <c r="I940" s="77" t="n"/>
      <c r="J940" s="77" t="n"/>
      <c r="K940" s="77" t="n"/>
      <c r="L940" s="77" t="n"/>
      <c r="M940" s="77" t="n"/>
      <c r="N940" s="77" t="n"/>
      <c r="O940" s="77" t="n"/>
      <c r="P940" s="77" t="n"/>
      <c r="Q940" s="77" t="n"/>
      <c r="R940" s="77" t="n"/>
      <c r="S940" s="77" t="n"/>
      <c r="T940" s="77" t="n"/>
      <c r="U940" s="77" t="n"/>
      <c r="V940" s="77" t="n"/>
      <c r="W940" s="77" t="n"/>
      <c r="X940" s="77" t="n"/>
      <c r="Y940" s="77" t="n"/>
      <c r="Z940" s="77" t="n"/>
    </row>
    <row r="941">
      <c r="A941" s="77" t="n"/>
      <c r="B941" s="77" t="n"/>
      <c r="C941" s="77" t="n"/>
      <c r="D941" s="77" t="n"/>
      <c r="E941" s="77" t="n"/>
      <c r="F941" s="77" t="n"/>
      <c r="G941" s="77" t="n"/>
      <c r="H941" s="77" t="n"/>
      <c r="I941" s="77" t="n"/>
      <c r="J941" s="77" t="n"/>
      <c r="K941" s="77" t="n"/>
      <c r="L941" s="77" t="n"/>
      <c r="M941" s="77" t="n"/>
      <c r="N941" s="77" t="n"/>
      <c r="O941" s="77" t="n"/>
      <c r="P941" s="77" t="n"/>
      <c r="Q941" s="77" t="n"/>
      <c r="R941" s="77" t="n"/>
      <c r="S941" s="77" t="n"/>
      <c r="T941" s="77" t="n"/>
      <c r="U941" s="77" t="n"/>
      <c r="V941" s="77" t="n"/>
      <c r="W941" s="77" t="n"/>
      <c r="X941" s="77" t="n"/>
      <c r="Y941" s="77" t="n"/>
      <c r="Z941" s="77" t="n"/>
    </row>
    <row r="942">
      <c r="A942" s="77" t="n"/>
      <c r="B942" s="77" t="n"/>
      <c r="C942" s="77" t="n"/>
      <c r="D942" s="77" t="n"/>
      <c r="E942" s="77" t="n"/>
      <c r="F942" s="77" t="n"/>
      <c r="G942" s="77" t="n"/>
      <c r="H942" s="77" t="n"/>
      <c r="I942" s="77" t="n"/>
      <c r="J942" s="77" t="n"/>
      <c r="K942" s="77" t="n"/>
      <c r="L942" s="77" t="n"/>
      <c r="M942" s="77" t="n"/>
      <c r="N942" s="77" t="n"/>
      <c r="O942" s="77" t="n"/>
      <c r="P942" s="77" t="n"/>
      <c r="Q942" s="77" t="n"/>
      <c r="R942" s="77" t="n"/>
      <c r="S942" s="77" t="n"/>
      <c r="T942" s="77" t="n"/>
      <c r="U942" s="77" t="n"/>
      <c r="V942" s="77" t="n"/>
      <c r="W942" s="77" t="n"/>
      <c r="X942" s="77" t="n"/>
      <c r="Y942" s="77" t="n"/>
      <c r="Z942" s="77" t="n"/>
    </row>
    <row r="943">
      <c r="A943" s="77" t="n"/>
      <c r="B943" s="77" t="n"/>
      <c r="C943" s="77" t="n"/>
      <c r="D943" s="77" t="n"/>
      <c r="E943" s="77" t="n"/>
      <c r="F943" s="77" t="n"/>
      <c r="G943" s="77" t="n"/>
      <c r="H943" s="77" t="n"/>
      <c r="I943" s="77" t="n"/>
      <c r="J943" s="77" t="n"/>
      <c r="K943" s="77" t="n"/>
      <c r="L943" s="77" t="n"/>
      <c r="M943" s="77" t="n"/>
      <c r="N943" s="77" t="n"/>
      <c r="O943" s="77" t="n"/>
      <c r="P943" s="77" t="n"/>
      <c r="Q943" s="77" t="n"/>
      <c r="R943" s="77" t="n"/>
      <c r="S943" s="77" t="n"/>
      <c r="T943" s="77" t="n"/>
      <c r="U943" s="77" t="n"/>
      <c r="V943" s="77" t="n"/>
      <c r="W943" s="77" t="n"/>
      <c r="X943" s="77" t="n"/>
      <c r="Y943" s="77" t="n"/>
      <c r="Z943" s="77" t="n"/>
    </row>
    <row r="944">
      <c r="A944" s="77" t="n"/>
      <c r="B944" s="77" t="n"/>
      <c r="C944" s="77" t="n"/>
      <c r="D944" s="77" t="n"/>
      <c r="E944" s="77" t="n"/>
      <c r="F944" s="77" t="n"/>
      <c r="G944" s="77" t="n"/>
      <c r="H944" s="77" t="n"/>
      <c r="I944" s="77" t="n"/>
      <c r="J944" s="77" t="n"/>
      <c r="K944" s="77" t="n"/>
      <c r="L944" s="77" t="n"/>
      <c r="M944" s="77" t="n"/>
      <c r="N944" s="77" t="n"/>
      <c r="O944" s="77" t="n"/>
      <c r="P944" s="77" t="n"/>
      <c r="Q944" s="77" t="n"/>
      <c r="R944" s="77" t="n"/>
      <c r="S944" s="77" t="n"/>
      <c r="T944" s="77" t="n"/>
      <c r="U944" s="77" t="n"/>
      <c r="V944" s="77" t="n"/>
      <c r="W944" s="77" t="n"/>
      <c r="X944" s="77" t="n"/>
      <c r="Y944" s="77" t="n"/>
      <c r="Z944" s="77" t="n"/>
    </row>
    <row r="945">
      <c r="A945" s="77" t="n"/>
      <c r="B945" s="77" t="n"/>
      <c r="C945" s="77" t="n"/>
      <c r="D945" s="77" t="n"/>
      <c r="E945" s="77" t="n"/>
      <c r="F945" s="77" t="n"/>
      <c r="G945" s="77" t="n"/>
      <c r="H945" s="77" t="n"/>
      <c r="I945" s="77" t="n"/>
      <c r="J945" s="77" t="n"/>
      <c r="K945" s="77" t="n"/>
      <c r="L945" s="77" t="n"/>
      <c r="M945" s="77" t="n"/>
      <c r="N945" s="77" t="n"/>
      <c r="O945" s="77" t="n"/>
      <c r="P945" s="77" t="n"/>
      <c r="Q945" s="77" t="n"/>
      <c r="R945" s="77" t="n"/>
      <c r="S945" s="77" t="n"/>
      <c r="T945" s="77" t="n"/>
      <c r="U945" s="77" t="n"/>
      <c r="V945" s="77" t="n"/>
      <c r="W945" s="77" t="n"/>
      <c r="X945" s="77" t="n"/>
      <c r="Y945" s="77" t="n"/>
      <c r="Z945" s="77" t="n"/>
    </row>
    <row r="946">
      <c r="A946" s="77" t="n"/>
      <c r="B946" s="77" t="n"/>
      <c r="C946" s="77" t="n"/>
      <c r="D946" s="77" t="n"/>
      <c r="E946" s="77" t="n"/>
      <c r="F946" s="77" t="n"/>
      <c r="G946" s="77" t="n"/>
      <c r="H946" s="77" t="n"/>
      <c r="I946" s="77" t="n"/>
      <c r="J946" s="77" t="n"/>
      <c r="K946" s="77" t="n"/>
      <c r="L946" s="77" t="n"/>
      <c r="M946" s="77" t="n"/>
      <c r="N946" s="77" t="n"/>
      <c r="O946" s="77" t="n"/>
      <c r="P946" s="77" t="n"/>
      <c r="Q946" s="77" t="n"/>
      <c r="R946" s="77" t="n"/>
      <c r="S946" s="77" t="n"/>
      <c r="T946" s="77" t="n"/>
      <c r="U946" s="77" t="n"/>
      <c r="V946" s="77" t="n"/>
      <c r="W946" s="77" t="n"/>
      <c r="X946" s="77" t="n"/>
      <c r="Y946" s="77" t="n"/>
      <c r="Z946" s="77" t="n"/>
    </row>
    <row r="947">
      <c r="A947" s="77" t="n"/>
      <c r="B947" s="77" t="n"/>
      <c r="C947" s="77" t="n"/>
      <c r="D947" s="77" t="n"/>
      <c r="E947" s="77" t="n"/>
      <c r="F947" s="77" t="n"/>
      <c r="G947" s="77" t="n"/>
      <c r="H947" s="77" t="n"/>
      <c r="I947" s="77" t="n"/>
      <c r="J947" s="77" t="n"/>
      <c r="K947" s="77" t="n"/>
      <c r="L947" s="77" t="n"/>
      <c r="M947" s="77" t="n"/>
      <c r="N947" s="77" t="n"/>
      <c r="O947" s="77" t="n"/>
      <c r="P947" s="77" t="n"/>
      <c r="Q947" s="77" t="n"/>
      <c r="R947" s="77" t="n"/>
      <c r="S947" s="77" t="n"/>
      <c r="T947" s="77" t="n"/>
      <c r="U947" s="77" t="n"/>
      <c r="V947" s="77" t="n"/>
      <c r="W947" s="77" t="n"/>
      <c r="X947" s="77" t="n"/>
      <c r="Y947" s="77" t="n"/>
      <c r="Z947" s="77" t="n"/>
    </row>
    <row r="948">
      <c r="A948" s="77" t="n"/>
      <c r="B948" s="77" t="n"/>
      <c r="C948" s="77" t="n"/>
      <c r="D948" s="77" t="n"/>
      <c r="E948" s="77" t="n"/>
      <c r="F948" s="77" t="n"/>
      <c r="G948" s="77" t="n"/>
      <c r="H948" s="77" t="n"/>
      <c r="I948" s="77" t="n"/>
      <c r="J948" s="77" t="n"/>
      <c r="K948" s="77" t="n"/>
      <c r="L948" s="77" t="n"/>
      <c r="M948" s="77" t="n"/>
      <c r="N948" s="77" t="n"/>
      <c r="O948" s="77" t="n"/>
      <c r="P948" s="77" t="n"/>
      <c r="Q948" s="77" t="n"/>
      <c r="R948" s="77" t="n"/>
      <c r="S948" s="77" t="n"/>
      <c r="T948" s="77" t="n"/>
      <c r="U948" s="77" t="n"/>
      <c r="V948" s="77" t="n"/>
      <c r="W948" s="77" t="n"/>
      <c r="X948" s="77" t="n"/>
      <c r="Y948" s="77" t="n"/>
      <c r="Z948" s="77" t="n"/>
    </row>
    <row r="949">
      <c r="A949" s="77" t="n"/>
      <c r="B949" s="77" t="n"/>
      <c r="C949" s="77" t="n"/>
      <c r="D949" s="77" t="n"/>
      <c r="E949" s="77" t="n"/>
      <c r="F949" s="77" t="n"/>
      <c r="G949" s="77" t="n"/>
      <c r="H949" s="77" t="n"/>
      <c r="I949" s="77" t="n"/>
      <c r="J949" s="77" t="n"/>
      <c r="K949" s="77" t="n"/>
      <c r="L949" s="77" t="n"/>
      <c r="M949" s="77" t="n"/>
      <c r="N949" s="77" t="n"/>
      <c r="O949" s="77" t="n"/>
      <c r="P949" s="77" t="n"/>
      <c r="Q949" s="77" t="n"/>
      <c r="R949" s="77" t="n"/>
      <c r="S949" s="77" t="n"/>
      <c r="T949" s="77" t="n"/>
      <c r="U949" s="77" t="n"/>
      <c r="V949" s="77" t="n"/>
      <c r="W949" s="77" t="n"/>
      <c r="X949" s="77" t="n"/>
      <c r="Y949" s="77" t="n"/>
      <c r="Z949" s="77" t="n"/>
    </row>
    <row r="950">
      <c r="A950" s="77" t="n"/>
      <c r="B950" s="77" t="n"/>
      <c r="C950" s="77" t="n"/>
      <c r="D950" s="77" t="n"/>
      <c r="E950" s="77" t="n"/>
      <c r="F950" s="77" t="n"/>
      <c r="G950" s="77" t="n"/>
      <c r="H950" s="77" t="n"/>
      <c r="I950" s="77" t="n"/>
      <c r="J950" s="77" t="n"/>
      <c r="K950" s="77" t="n"/>
      <c r="L950" s="77" t="n"/>
      <c r="M950" s="77" t="n"/>
      <c r="N950" s="77" t="n"/>
      <c r="O950" s="77" t="n"/>
      <c r="P950" s="77" t="n"/>
      <c r="Q950" s="77" t="n"/>
      <c r="R950" s="77" t="n"/>
      <c r="S950" s="77" t="n"/>
      <c r="T950" s="77" t="n"/>
      <c r="U950" s="77" t="n"/>
      <c r="V950" s="77" t="n"/>
      <c r="W950" s="77" t="n"/>
      <c r="X950" s="77" t="n"/>
      <c r="Y950" s="77" t="n"/>
      <c r="Z950" s="77" t="n"/>
    </row>
    <row r="951">
      <c r="A951" s="77" t="n"/>
      <c r="B951" s="77" t="n"/>
      <c r="C951" s="77" t="n"/>
      <c r="D951" s="77" t="n"/>
      <c r="E951" s="77" t="n"/>
      <c r="F951" s="77" t="n"/>
      <c r="G951" s="77" t="n"/>
      <c r="H951" s="77" t="n"/>
      <c r="I951" s="77" t="n"/>
      <c r="J951" s="77" t="n"/>
      <c r="K951" s="77" t="n"/>
      <c r="L951" s="77" t="n"/>
      <c r="M951" s="77" t="n"/>
      <c r="N951" s="77" t="n"/>
      <c r="O951" s="77" t="n"/>
      <c r="P951" s="77" t="n"/>
      <c r="Q951" s="77" t="n"/>
      <c r="R951" s="77" t="n"/>
      <c r="S951" s="77" t="n"/>
      <c r="T951" s="77" t="n"/>
      <c r="U951" s="77" t="n"/>
      <c r="V951" s="77" t="n"/>
      <c r="W951" s="77" t="n"/>
      <c r="X951" s="77" t="n"/>
      <c r="Y951" s="77" t="n"/>
      <c r="Z951" s="77" t="n"/>
    </row>
    <row r="952">
      <c r="A952" s="77" t="n"/>
      <c r="B952" s="77" t="n"/>
      <c r="C952" s="77" t="n"/>
      <c r="D952" s="77" t="n"/>
      <c r="E952" s="77" t="n"/>
      <c r="F952" s="77" t="n"/>
      <c r="G952" s="77" t="n"/>
      <c r="H952" s="77" t="n"/>
      <c r="I952" s="77" t="n"/>
      <c r="J952" s="77" t="n"/>
      <c r="K952" s="77" t="n"/>
      <c r="L952" s="77" t="n"/>
      <c r="M952" s="77" t="n"/>
      <c r="N952" s="77" t="n"/>
      <c r="O952" s="77" t="n"/>
      <c r="P952" s="77" t="n"/>
      <c r="Q952" s="77" t="n"/>
      <c r="R952" s="77" t="n"/>
      <c r="S952" s="77" t="n"/>
      <c r="T952" s="77" t="n"/>
      <c r="U952" s="77" t="n"/>
      <c r="V952" s="77" t="n"/>
      <c r="W952" s="77" t="n"/>
      <c r="X952" s="77" t="n"/>
      <c r="Y952" s="77" t="n"/>
      <c r="Z952" s="77" t="n"/>
    </row>
    <row r="953">
      <c r="A953" s="77" t="n"/>
      <c r="B953" s="77" t="n"/>
      <c r="C953" s="77" t="n"/>
      <c r="D953" s="77" t="n"/>
      <c r="E953" s="77" t="n"/>
      <c r="F953" s="77" t="n"/>
      <c r="G953" s="77" t="n"/>
      <c r="H953" s="77" t="n"/>
      <c r="I953" s="77" t="n"/>
      <c r="J953" s="77" t="n"/>
      <c r="K953" s="77" t="n"/>
      <c r="L953" s="77" t="n"/>
      <c r="M953" s="77" t="n"/>
      <c r="N953" s="77" t="n"/>
      <c r="O953" s="77" t="n"/>
      <c r="P953" s="77" t="n"/>
      <c r="Q953" s="77" t="n"/>
      <c r="R953" s="77" t="n"/>
      <c r="S953" s="77" t="n"/>
      <c r="T953" s="77" t="n"/>
      <c r="U953" s="77" t="n"/>
      <c r="V953" s="77" t="n"/>
      <c r="W953" s="77" t="n"/>
      <c r="X953" s="77" t="n"/>
      <c r="Y953" s="77" t="n"/>
      <c r="Z953" s="77" t="n"/>
    </row>
    <row r="954">
      <c r="A954" s="77" t="n"/>
      <c r="B954" s="77" t="n"/>
      <c r="C954" s="77" t="n"/>
      <c r="D954" s="77" t="n"/>
      <c r="E954" s="77" t="n"/>
      <c r="F954" s="77" t="n"/>
      <c r="G954" s="77" t="n"/>
      <c r="H954" s="77" t="n"/>
      <c r="I954" s="77" t="n"/>
      <c r="J954" s="77" t="n"/>
      <c r="K954" s="77" t="n"/>
      <c r="L954" s="77" t="n"/>
      <c r="M954" s="77" t="n"/>
      <c r="N954" s="77" t="n"/>
      <c r="O954" s="77" t="n"/>
      <c r="P954" s="77" t="n"/>
      <c r="Q954" s="77" t="n"/>
      <c r="R954" s="77" t="n"/>
      <c r="S954" s="77" t="n"/>
      <c r="T954" s="77" t="n"/>
      <c r="U954" s="77" t="n"/>
      <c r="V954" s="77" t="n"/>
      <c r="W954" s="77" t="n"/>
      <c r="X954" s="77" t="n"/>
      <c r="Y954" s="77" t="n"/>
      <c r="Z954" s="77" t="n"/>
    </row>
    <row r="955">
      <c r="A955" s="77" t="n"/>
      <c r="B955" s="77" t="n"/>
      <c r="C955" s="77" t="n"/>
      <c r="D955" s="77" t="n"/>
      <c r="E955" s="77" t="n"/>
      <c r="F955" s="77" t="n"/>
      <c r="G955" s="77" t="n"/>
      <c r="H955" s="77" t="n"/>
      <c r="I955" s="77" t="n"/>
      <c r="J955" s="77" t="n"/>
      <c r="K955" s="77" t="n"/>
      <c r="L955" s="77" t="n"/>
      <c r="M955" s="77" t="n"/>
      <c r="N955" s="77" t="n"/>
      <c r="O955" s="77" t="n"/>
      <c r="P955" s="77" t="n"/>
      <c r="Q955" s="77" t="n"/>
      <c r="R955" s="77" t="n"/>
      <c r="S955" s="77" t="n"/>
      <c r="T955" s="77" t="n"/>
      <c r="U955" s="77" t="n"/>
      <c r="V955" s="77" t="n"/>
      <c r="W955" s="77" t="n"/>
      <c r="X955" s="77" t="n"/>
      <c r="Y955" s="77" t="n"/>
      <c r="Z955" s="77" t="n"/>
    </row>
    <row r="956">
      <c r="A956" s="77" t="n"/>
      <c r="B956" s="77" t="n"/>
      <c r="C956" s="77" t="n"/>
      <c r="D956" s="77" t="n"/>
      <c r="E956" s="77" t="n"/>
      <c r="F956" s="77" t="n"/>
      <c r="G956" s="77" t="n"/>
      <c r="H956" s="77" t="n"/>
      <c r="I956" s="77" t="n"/>
      <c r="J956" s="77" t="n"/>
      <c r="K956" s="77" t="n"/>
      <c r="L956" s="77" t="n"/>
      <c r="M956" s="77" t="n"/>
      <c r="N956" s="77" t="n"/>
      <c r="O956" s="77" t="n"/>
      <c r="P956" s="77" t="n"/>
      <c r="Q956" s="77" t="n"/>
      <c r="R956" s="77" t="n"/>
      <c r="S956" s="77" t="n"/>
      <c r="T956" s="77" t="n"/>
      <c r="U956" s="77" t="n"/>
      <c r="V956" s="77" t="n"/>
      <c r="W956" s="77" t="n"/>
      <c r="X956" s="77" t="n"/>
      <c r="Y956" s="77" t="n"/>
      <c r="Z956" s="77" t="n"/>
    </row>
    <row r="957">
      <c r="A957" s="77" t="n"/>
      <c r="B957" s="77" t="n"/>
      <c r="C957" s="77" t="n"/>
      <c r="D957" s="77" t="n"/>
      <c r="E957" s="77" t="n"/>
      <c r="F957" s="77" t="n"/>
      <c r="G957" s="77" t="n"/>
      <c r="H957" s="77" t="n"/>
      <c r="I957" s="77" t="n"/>
      <c r="J957" s="77" t="n"/>
      <c r="K957" s="77" t="n"/>
      <c r="L957" s="77" t="n"/>
      <c r="M957" s="77" t="n"/>
      <c r="N957" s="77" t="n"/>
      <c r="O957" s="77" t="n"/>
      <c r="P957" s="77" t="n"/>
      <c r="Q957" s="77" t="n"/>
      <c r="R957" s="77" t="n"/>
      <c r="S957" s="77" t="n"/>
      <c r="T957" s="77" t="n"/>
      <c r="U957" s="77" t="n"/>
      <c r="V957" s="77" t="n"/>
      <c r="W957" s="77" t="n"/>
      <c r="X957" s="77" t="n"/>
      <c r="Y957" s="77" t="n"/>
      <c r="Z957" s="77" t="n"/>
    </row>
    <row r="958">
      <c r="A958" s="77" t="n"/>
      <c r="B958" s="77" t="n"/>
      <c r="C958" s="77" t="n"/>
      <c r="D958" s="77" t="n"/>
      <c r="E958" s="77" t="n"/>
      <c r="F958" s="77" t="n"/>
      <c r="G958" s="77" t="n"/>
      <c r="H958" s="77" t="n"/>
      <c r="I958" s="77" t="n"/>
      <c r="J958" s="77" t="n"/>
      <c r="K958" s="77" t="n"/>
      <c r="L958" s="77" t="n"/>
      <c r="M958" s="77" t="n"/>
      <c r="N958" s="77" t="n"/>
      <c r="O958" s="77" t="n"/>
      <c r="P958" s="77" t="n"/>
      <c r="Q958" s="77" t="n"/>
      <c r="R958" s="77" t="n"/>
      <c r="S958" s="77" t="n"/>
      <c r="T958" s="77" t="n"/>
      <c r="U958" s="77" t="n"/>
      <c r="V958" s="77" t="n"/>
      <c r="W958" s="77" t="n"/>
      <c r="X958" s="77" t="n"/>
      <c r="Y958" s="77" t="n"/>
      <c r="Z958" s="77" t="n"/>
    </row>
    <row r="959">
      <c r="A959" s="77" t="n"/>
      <c r="B959" s="77" t="n"/>
      <c r="C959" s="77" t="n"/>
      <c r="D959" s="77" t="n"/>
      <c r="E959" s="77" t="n"/>
      <c r="F959" s="77" t="n"/>
      <c r="G959" s="77" t="n"/>
      <c r="H959" s="77" t="n"/>
      <c r="I959" s="77" t="n"/>
      <c r="J959" s="77" t="n"/>
      <c r="K959" s="77" t="n"/>
      <c r="L959" s="77" t="n"/>
      <c r="M959" s="77" t="n"/>
      <c r="N959" s="77" t="n"/>
      <c r="O959" s="77" t="n"/>
      <c r="P959" s="77" t="n"/>
      <c r="Q959" s="77" t="n"/>
      <c r="R959" s="77" t="n"/>
      <c r="S959" s="77" t="n"/>
      <c r="T959" s="77" t="n"/>
      <c r="U959" s="77" t="n"/>
      <c r="V959" s="77" t="n"/>
      <c r="W959" s="77" t="n"/>
      <c r="X959" s="77" t="n"/>
      <c r="Y959" s="77" t="n"/>
      <c r="Z959" s="77" t="n"/>
    </row>
    <row r="960">
      <c r="A960" s="77" t="n"/>
      <c r="B960" s="77" t="n"/>
      <c r="C960" s="77" t="n"/>
      <c r="D960" s="77" t="n"/>
      <c r="E960" s="77" t="n"/>
      <c r="F960" s="77" t="n"/>
      <c r="G960" s="77" t="n"/>
      <c r="H960" s="77" t="n"/>
      <c r="I960" s="77" t="n"/>
      <c r="J960" s="77" t="n"/>
      <c r="K960" s="77" t="n"/>
      <c r="L960" s="77" t="n"/>
      <c r="M960" s="77" t="n"/>
      <c r="N960" s="77" t="n"/>
      <c r="O960" s="77" t="n"/>
      <c r="P960" s="77" t="n"/>
      <c r="Q960" s="77" t="n"/>
      <c r="R960" s="77" t="n"/>
      <c r="S960" s="77" t="n"/>
      <c r="T960" s="77" t="n"/>
      <c r="U960" s="77" t="n"/>
      <c r="V960" s="77" t="n"/>
      <c r="W960" s="77" t="n"/>
      <c r="X960" s="77" t="n"/>
      <c r="Y960" s="77" t="n"/>
      <c r="Z960" s="77" t="n"/>
    </row>
    <row r="961">
      <c r="A961" s="77" t="n"/>
      <c r="B961" s="77" t="n"/>
      <c r="C961" s="77" t="n"/>
      <c r="D961" s="77" t="n"/>
      <c r="E961" s="77" t="n"/>
      <c r="F961" s="77" t="n"/>
      <c r="G961" s="77" t="n"/>
      <c r="H961" s="77" t="n"/>
      <c r="I961" s="77" t="n"/>
      <c r="J961" s="77" t="n"/>
      <c r="K961" s="77" t="n"/>
      <c r="L961" s="77" t="n"/>
      <c r="M961" s="77" t="n"/>
      <c r="N961" s="77" t="n"/>
      <c r="O961" s="77" t="n"/>
      <c r="P961" s="77" t="n"/>
      <c r="Q961" s="77" t="n"/>
      <c r="R961" s="77" t="n"/>
      <c r="S961" s="77" t="n"/>
      <c r="T961" s="77" t="n"/>
      <c r="U961" s="77" t="n"/>
      <c r="V961" s="77" t="n"/>
      <c r="W961" s="77" t="n"/>
      <c r="X961" s="77" t="n"/>
      <c r="Y961" s="77" t="n"/>
      <c r="Z961" s="77" t="n"/>
    </row>
    <row r="962">
      <c r="A962" s="77" t="n"/>
      <c r="B962" s="77" t="n"/>
      <c r="C962" s="77" t="n"/>
      <c r="D962" s="77" t="n"/>
      <c r="E962" s="77" t="n"/>
      <c r="F962" s="77" t="n"/>
      <c r="G962" s="77" t="n"/>
      <c r="H962" s="77" t="n"/>
      <c r="I962" s="77" t="n"/>
      <c r="J962" s="77" t="n"/>
      <c r="K962" s="77" t="n"/>
      <c r="L962" s="77" t="n"/>
      <c r="M962" s="77" t="n"/>
      <c r="N962" s="77" t="n"/>
      <c r="O962" s="77" t="n"/>
      <c r="P962" s="77" t="n"/>
      <c r="Q962" s="77" t="n"/>
      <c r="R962" s="77" t="n"/>
      <c r="S962" s="77" t="n"/>
      <c r="T962" s="77" t="n"/>
      <c r="U962" s="77" t="n"/>
      <c r="V962" s="77" t="n"/>
      <c r="W962" s="77" t="n"/>
      <c r="X962" s="77" t="n"/>
      <c r="Y962" s="77" t="n"/>
      <c r="Z962" s="77" t="n"/>
    </row>
    <row r="963">
      <c r="A963" s="77" t="n"/>
      <c r="B963" s="77" t="n"/>
      <c r="C963" s="77" t="n"/>
      <c r="D963" s="77" t="n"/>
      <c r="E963" s="77" t="n"/>
      <c r="F963" s="77" t="n"/>
      <c r="G963" s="77" t="n"/>
      <c r="H963" s="77" t="n"/>
      <c r="I963" s="77" t="n"/>
      <c r="J963" s="77" t="n"/>
      <c r="K963" s="77" t="n"/>
      <c r="L963" s="77" t="n"/>
      <c r="M963" s="77" t="n"/>
      <c r="N963" s="77" t="n"/>
      <c r="O963" s="77" t="n"/>
      <c r="P963" s="77" t="n"/>
      <c r="Q963" s="77" t="n"/>
      <c r="R963" s="77" t="n"/>
      <c r="S963" s="77" t="n"/>
      <c r="T963" s="77" t="n"/>
      <c r="U963" s="77" t="n"/>
      <c r="V963" s="77" t="n"/>
      <c r="W963" s="77" t="n"/>
      <c r="X963" s="77" t="n"/>
      <c r="Y963" s="77" t="n"/>
      <c r="Z963" s="77" t="n"/>
    </row>
    <row r="964">
      <c r="A964" s="77" t="n"/>
      <c r="B964" s="77" t="n"/>
      <c r="C964" s="77" t="n"/>
      <c r="D964" s="77" t="n"/>
      <c r="E964" s="77" t="n"/>
      <c r="F964" s="77" t="n"/>
      <c r="G964" s="77" t="n"/>
      <c r="H964" s="77" t="n"/>
      <c r="I964" s="77" t="n"/>
      <c r="J964" s="77" t="n"/>
      <c r="K964" s="77" t="n"/>
      <c r="L964" s="77" t="n"/>
      <c r="M964" s="77" t="n"/>
      <c r="N964" s="77" t="n"/>
      <c r="O964" s="77" t="n"/>
      <c r="P964" s="77" t="n"/>
      <c r="Q964" s="77" t="n"/>
      <c r="R964" s="77" t="n"/>
      <c r="S964" s="77" t="n"/>
      <c r="T964" s="77" t="n"/>
      <c r="U964" s="77" t="n"/>
      <c r="V964" s="77" t="n"/>
      <c r="W964" s="77" t="n"/>
      <c r="X964" s="77" t="n"/>
      <c r="Y964" s="77" t="n"/>
      <c r="Z964" s="77" t="n"/>
    </row>
    <row r="965">
      <c r="A965" s="77" t="n"/>
      <c r="B965" s="77" t="n"/>
      <c r="C965" s="77" t="n"/>
      <c r="D965" s="77" t="n"/>
      <c r="E965" s="77" t="n"/>
      <c r="F965" s="77" t="n"/>
      <c r="G965" s="77" t="n"/>
      <c r="H965" s="77" t="n"/>
      <c r="I965" s="77" t="n"/>
      <c r="J965" s="77" t="n"/>
      <c r="K965" s="77" t="n"/>
      <c r="L965" s="77" t="n"/>
      <c r="M965" s="77" t="n"/>
      <c r="N965" s="77" t="n"/>
      <c r="O965" s="77" t="n"/>
      <c r="P965" s="77" t="n"/>
      <c r="Q965" s="77" t="n"/>
      <c r="R965" s="77" t="n"/>
      <c r="S965" s="77" t="n"/>
      <c r="T965" s="77" t="n"/>
      <c r="U965" s="77" t="n"/>
      <c r="V965" s="77" t="n"/>
      <c r="W965" s="77" t="n"/>
      <c r="X965" s="77" t="n"/>
      <c r="Y965" s="77" t="n"/>
      <c r="Z965" s="77" t="n"/>
    </row>
    <row r="966">
      <c r="A966" s="77" t="n"/>
      <c r="B966" s="77" t="n"/>
      <c r="C966" s="77" t="n"/>
      <c r="D966" s="77" t="n"/>
      <c r="E966" s="77" t="n"/>
      <c r="F966" s="77" t="n"/>
      <c r="G966" s="77" t="n"/>
      <c r="H966" s="77" t="n"/>
      <c r="I966" s="77" t="n"/>
      <c r="J966" s="77" t="n"/>
      <c r="K966" s="77" t="n"/>
      <c r="L966" s="77" t="n"/>
      <c r="M966" s="77" t="n"/>
      <c r="N966" s="77" t="n"/>
      <c r="O966" s="77" t="n"/>
      <c r="P966" s="77" t="n"/>
      <c r="Q966" s="77" t="n"/>
      <c r="R966" s="77" t="n"/>
      <c r="S966" s="77" t="n"/>
      <c r="T966" s="77" t="n"/>
      <c r="U966" s="77" t="n"/>
      <c r="V966" s="77" t="n"/>
      <c r="W966" s="77" t="n"/>
      <c r="X966" s="77" t="n"/>
      <c r="Y966" s="77" t="n"/>
      <c r="Z966" s="77" t="n"/>
    </row>
    <row r="967">
      <c r="A967" s="77" t="n"/>
      <c r="B967" s="77" t="n"/>
      <c r="C967" s="77" t="n"/>
      <c r="D967" s="77" t="n"/>
      <c r="E967" s="77" t="n"/>
      <c r="F967" s="77" t="n"/>
      <c r="G967" s="77" t="n"/>
      <c r="H967" s="77" t="n"/>
      <c r="I967" s="77" t="n"/>
      <c r="J967" s="77" t="n"/>
      <c r="K967" s="77" t="n"/>
      <c r="L967" s="77" t="n"/>
      <c r="M967" s="77" t="n"/>
      <c r="N967" s="77" t="n"/>
      <c r="O967" s="77" t="n"/>
      <c r="P967" s="77" t="n"/>
      <c r="Q967" s="77" t="n"/>
      <c r="R967" s="77" t="n"/>
      <c r="S967" s="77" t="n"/>
      <c r="T967" s="77" t="n"/>
      <c r="U967" s="77" t="n"/>
      <c r="V967" s="77" t="n"/>
      <c r="W967" s="77" t="n"/>
      <c r="X967" s="77" t="n"/>
      <c r="Y967" s="77" t="n"/>
      <c r="Z967" s="77" t="n"/>
    </row>
    <row r="968">
      <c r="A968" s="77" t="n"/>
      <c r="B968" s="77" t="n"/>
      <c r="C968" s="77" t="n"/>
      <c r="D968" s="77" t="n"/>
      <c r="E968" s="77" t="n"/>
      <c r="F968" s="77" t="n"/>
      <c r="G968" s="77" t="n"/>
      <c r="H968" s="77" t="n"/>
      <c r="I968" s="77" t="n"/>
      <c r="J968" s="77" t="n"/>
      <c r="K968" s="77" t="n"/>
      <c r="L968" s="77" t="n"/>
      <c r="M968" s="77" t="n"/>
      <c r="N968" s="77" t="n"/>
      <c r="O968" s="77" t="n"/>
      <c r="P968" s="77" t="n"/>
      <c r="Q968" s="77" t="n"/>
      <c r="R968" s="77" t="n"/>
      <c r="S968" s="77" t="n"/>
      <c r="T968" s="77" t="n"/>
      <c r="U968" s="77" t="n"/>
      <c r="V968" s="77" t="n"/>
      <c r="W968" s="77" t="n"/>
      <c r="X968" s="77" t="n"/>
      <c r="Y968" s="77" t="n"/>
      <c r="Z968" s="77" t="n"/>
    </row>
    <row r="969">
      <c r="A969" s="77" t="n"/>
      <c r="B969" s="77" t="n"/>
      <c r="C969" s="77" t="n"/>
      <c r="D969" s="77" t="n"/>
      <c r="E969" s="77" t="n"/>
      <c r="F969" s="77" t="n"/>
      <c r="G969" s="77" t="n"/>
      <c r="H969" s="77" t="n"/>
      <c r="I969" s="77" t="n"/>
      <c r="J969" s="77" t="n"/>
      <c r="K969" s="77" t="n"/>
      <c r="L969" s="77" t="n"/>
      <c r="M969" s="77" t="n"/>
      <c r="N969" s="77" t="n"/>
      <c r="O969" s="77" t="n"/>
      <c r="P969" s="77" t="n"/>
      <c r="Q969" s="77" t="n"/>
      <c r="R969" s="77" t="n"/>
      <c r="S969" s="77" t="n"/>
      <c r="T969" s="77" t="n"/>
      <c r="U969" s="77" t="n"/>
      <c r="V969" s="77" t="n"/>
      <c r="W969" s="77" t="n"/>
      <c r="X969" s="77" t="n"/>
      <c r="Y969" s="77" t="n"/>
      <c r="Z969" s="77" t="n"/>
    </row>
    <row r="970">
      <c r="A970" s="77" t="n"/>
      <c r="B970" s="77" t="n"/>
      <c r="C970" s="77" t="n"/>
      <c r="D970" s="77" t="n"/>
      <c r="E970" s="77" t="n"/>
      <c r="F970" s="77" t="n"/>
      <c r="G970" s="77" t="n"/>
      <c r="H970" s="77" t="n"/>
      <c r="I970" s="77" t="n"/>
      <c r="J970" s="77" t="n"/>
      <c r="K970" s="77" t="n"/>
      <c r="L970" s="77" t="n"/>
      <c r="M970" s="77" t="n"/>
      <c r="N970" s="77" t="n"/>
      <c r="O970" s="77" t="n"/>
      <c r="P970" s="77" t="n"/>
      <c r="Q970" s="77" t="n"/>
      <c r="R970" s="77" t="n"/>
      <c r="S970" s="77" t="n"/>
      <c r="T970" s="77" t="n"/>
      <c r="U970" s="77" t="n"/>
      <c r="V970" s="77" t="n"/>
      <c r="W970" s="77" t="n"/>
      <c r="X970" s="77" t="n"/>
      <c r="Y970" s="77" t="n"/>
      <c r="Z970" s="77" t="n"/>
    </row>
    <row r="971">
      <c r="A971" s="77" t="n"/>
      <c r="B971" s="77" t="n"/>
      <c r="C971" s="77" t="n"/>
      <c r="D971" s="77" t="n"/>
      <c r="E971" s="77" t="n"/>
      <c r="F971" s="77" t="n"/>
      <c r="G971" s="77" t="n"/>
      <c r="H971" s="77" t="n"/>
      <c r="I971" s="77" t="n"/>
      <c r="J971" s="77" t="n"/>
      <c r="K971" s="77" t="n"/>
      <c r="L971" s="77" t="n"/>
      <c r="M971" s="77" t="n"/>
      <c r="N971" s="77" t="n"/>
      <c r="O971" s="77" t="n"/>
      <c r="P971" s="77" t="n"/>
      <c r="Q971" s="77" t="n"/>
      <c r="R971" s="77" t="n"/>
      <c r="S971" s="77" t="n"/>
      <c r="T971" s="77" t="n"/>
      <c r="U971" s="77" t="n"/>
      <c r="V971" s="77" t="n"/>
      <c r="W971" s="77" t="n"/>
      <c r="X971" s="77" t="n"/>
      <c r="Y971" s="77" t="n"/>
      <c r="Z971" s="77" t="n"/>
    </row>
    <row r="972">
      <c r="A972" s="77" t="n"/>
      <c r="B972" s="77" t="n"/>
      <c r="C972" s="77" t="n"/>
      <c r="D972" s="77" t="n"/>
      <c r="E972" s="77" t="n"/>
      <c r="F972" s="77" t="n"/>
      <c r="G972" s="77" t="n"/>
      <c r="H972" s="77" t="n"/>
      <c r="I972" s="77" t="n"/>
      <c r="J972" s="77" t="n"/>
      <c r="K972" s="77" t="n"/>
      <c r="L972" s="77" t="n"/>
      <c r="M972" s="77" t="n"/>
      <c r="N972" s="77" t="n"/>
      <c r="O972" s="77" t="n"/>
      <c r="P972" s="77" t="n"/>
      <c r="Q972" s="77" t="n"/>
      <c r="R972" s="77" t="n"/>
      <c r="S972" s="77" t="n"/>
      <c r="T972" s="77" t="n"/>
      <c r="U972" s="77" t="n"/>
      <c r="V972" s="77" t="n"/>
      <c r="W972" s="77" t="n"/>
      <c r="X972" s="77" t="n"/>
      <c r="Y972" s="77" t="n"/>
      <c r="Z972" s="77" t="n"/>
    </row>
    <row r="973">
      <c r="A973" s="77" t="n"/>
      <c r="B973" s="77" t="n"/>
      <c r="C973" s="77" t="n"/>
      <c r="D973" s="77" t="n"/>
      <c r="E973" s="77" t="n"/>
      <c r="F973" s="77" t="n"/>
      <c r="G973" s="77" t="n"/>
      <c r="H973" s="77" t="n"/>
      <c r="I973" s="77" t="n"/>
      <c r="J973" s="77" t="n"/>
      <c r="K973" s="77" t="n"/>
      <c r="L973" s="77" t="n"/>
      <c r="M973" s="77" t="n"/>
      <c r="N973" s="77" t="n"/>
      <c r="O973" s="77" t="n"/>
      <c r="P973" s="77" t="n"/>
      <c r="Q973" s="77" t="n"/>
      <c r="R973" s="77" t="n"/>
      <c r="S973" s="77" t="n"/>
      <c r="T973" s="77" t="n"/>
      <c r="U973" s="77" t="n"/>
      <c r="V973" s="77" t="n"/>
      <c r="W973" s="77" t="n"/>
      <c r="X973" s="77" t="n"/>
      <c r="Y973" s="77" t="n"/>
      <c r="Z973" s="77" t="n"/>
    </row>
    <row r="974">
      <c r="A974" s="77" t="n"/>
      <c r="B974" s="77" t="n"/>
      <c r="C974" s="77" t="n"/>
      <c r="D974" s="77" t="n"/>
      <c r="E974" s="77" t="n"/>
      <c r="F974" s="77" t="n"/>
      <c r="G974" s="77" t="n"/>
      <c r="H974" s="77" t="n"/>
      <c r="I974" s="77" t="n"/>
      <c r="J974" s="77" t="n"/>
      <c r="K974" s="77" t="n"/>
      <c r="L974" s="77" t="n"/>
      <c r="M974" s="77" t="n"/>
      <c r="N974" s="77" t="n"/>
      <c r="O974" s="77" t="n"/>
      <c r="P974" s="77" t="n"/>
      <c r="Q974" s="77" t="n"/>
      <c r="R974" s="77" t="n"/>
      <c r="S974" s="77" t="n"/>
      <c r="T974" s="77" t="n"/>
      <c r="U974" s="77" t="n"/>
      <c r="V974" s="77" t="n"/>
      <c r="W974" s="77" t="n"/>
      <c r="X974" s="77" t="n"/>
      <c r="Y974" s="77" t="n"/>
      <c r="Z974" s="77" t="n"/>
    </row>
    <row r="975">
      <c r="A975" s="77" t="n"/>
      <c r="B975" s="77" t="n"/>
      <c r="C975" s="77" t="n"/>
      <c r="D975" s="77" t="n"/>
      <c r="E975" s="77" t="n"/>
      <c r="F975" s="77" t="n"/>
      <c r="G975" s="77" t="n"/>
      <c r="H975" s="77" t="n"/>
      <c r="I975" s="77" t="n"/>
      <c r="J975" s="77" t="n"/>
      <c r="K975" s="77" t="n"/>
      <c r="L975" s="77" t="n"/>
      <c r="M975" s="77" t="n"/>
      <c r="N975" s="77" t="n"/>
      <c r="O975" s="77" t="n"/>
      <c r="P975" s="77" t="n"/>
      <c r="Q975" s="77" t="n"/>
      <c r="R975" s="77" t="n"/>
      <c r="S975" s="77" t="n"/>
      <c r="T975" s="77" t="n"/>
      <c r="U975" s="77" t="n"/>
      <c r="V975" s="77" t="n"/>
      <c r="W975" s="77" t="n"/>
      <c r="X975" s="77" t="n"/>
      <c r="Y975" s="77" t="n"/>
      <c r="Z975" s="77" t="n"/>
    </row>
    <row r="976">
      <c r="A976" s="77" t="n"/>
      <c r="B976" s="77" t="n"/>
      <c r="C976" s="77" t="n"/>
      <c r="D976" s="77" t="n"/>
      <c r="E976" s="77" t="n"/>
      <c r="F976" s="77" t="n"/>
      <c r="G976" s="77" t="n"/>
      <c r="H976" s="77" t="n"/>
      <c r="I976" s="77" t="n"/>
      <c r="J976" s="77" t="n"/>
      <c r="K976" s="77" t="n"/>
      <c r="L976" s="77" t="n"/>
      <c r="M976" s="77" t="n"/>
      <c r="N976" s="77" t="n"/>
      <c r="O976" s="77" t="n"/>
      <c r="P976" s="77" t="n"/>
      <c r="Q976" s="77" t="n"/>
      <c r="R976" s="77" t="n"/>
      <c r="S976" s="77" t="n"/>
      <c r="T976" s="77" t="n"/>
      <c r="U976" s="77" t="n"/>
      <c r="V976" s="77" t="n"/>
      <c r="W976" s="77" t="n"/>
      <c r="X976" s="77" t="n"/>
      <c r="Y976" s="77" t="n"/>
      <c r="Z976" s="77" t="n"/>
    </row>
    <row r="977">
      <c r="A977" s="77" t="n"/>
      <c r="B977" s="77" t="n"/>
      <c r="C977" s="77" t="n"/>
      <c r="D977" s="77" t="n"/>
      <c r="E977" s="77" t="n"/>
      <c r="F977" s="77" t="n"/>
      <c r="G977" s="77" t="n"/>
      <c r="H977" s="77" t="n"/>
      <c r="I977" s="77" t="n"/>
      <c r="J977" s="77" t="n"/>
      <c r="K977" s="77" t="n"/>
      <c r="L977" s="77" t="n"/>
      <c r="M977" s="77" t="n"/>
      <c r="N977" s="77" t="n"/>
      <c r="O977" s="77" t="n"/>
      <c r="P977" s="77" t="n"/>
      <c r="Q977" s="77" t="n"/>
      <c r="R977" s="77" t="n"/>
      <c r="S977" s="77" t="n"/>
      <c r="T977" s="77" t="n"/>
      <c r="U977" s="77" t="n"/>
      <c r="V977" s="77" t="n"/>
      <c r="W977" s="77" t="n"/>
      <c r="X977" s="77" t="n"/>
      <c r="Y977" s="77" t="n"/>
      <c r="Z977" s="77" t="n"/>
    </row>
    <row r="978">
      <c r="A978" s="77" t="n"/>
      <c r="B978" s="77" t="n"/>
      <c r="C978" s="77" t="n"/>
      <c r="D978" s="77" t="n"/>
      <c r="E978" s="77" t="n"/>
      <c r="F978" s="77" t="n"/>
      <c r="G978" s="77" t="n"/>
      <c r="H978" s="77" t="n"/>
      <c r="I978" s="77" t="n"/>
      <c r="J978" s="77" t="n"/>
      <c r="K978" s="77" t="n"/>
      <c r="L978" s="77" t="n"/>
      <c r="M978" s="77" t="n"/>
      <c r="N978" s="77" t="n"/>
      <c r="O978" s="77" t="n"/>
      <c r="P978" s="77" t="n"/>
      <c r="Q978" s="77" t="n"/>
      <c r="R978" s="77" t="n"/>
      <c r="S978" s="77" t="n"/>
      <c r="T978" s="77" t="n"/>
      <c r="U978" s="77" t="n"/>
      <c r="V978" s="77" t="n"/>
      <c r="W978" s="77" t="n"/>
      <c r="X978" s="77" t="n"/>
      <c r="Y978" s="77" t="n"/>
      <c r="Z978" s="77" t="n"/>
    </row>
    <row r="979">
      <c r="A979" s="77" t="n"/>
      <c r="B979" s="77" t="n"/>
      <c r="C979" s="77" t="n"/>
      <c r="D979" s="77" t="n"/>
      <c r="E979" s="77" t="n"/>
      <c r="F979" s="77" t="n"/>
      <c r="G979" s="77" t="n"/>
      <c r="H979" s="77" t="n"/>
      <c r="I979" s="77" t="n"/>
      <c r="J979" s="77" t="n"/>
      <c r="K979" s="77" t="n"/>
      <c r="L979" s="77" t="n"/>
      <c r="M979" s="77" t="n"/>
      <c r="N979" s="77" t="n"/>
      <c r="O979" s="77" t="n"/>
      <c r="P979" s="77" t="n"/>
      <c r="Q979" s="77" t="n"/>
      <c r="R979" s="77" t="n"/>
      <c r="S979" s="77" t="n"/>
      <c r="T979" s="77" t="n"/>
      <c r="U979" s="77" t="n"/>
      <c r="V979" s="77" t="n"/>
      <c r="W979" s="77" t="n"/>
      <c r="X979" s="77" t="n"/>
      <c r="Y979" s="77" t="n"/>
      <c r="Z979" s="77" t="n"/>
    </row>
    <row r="980">
      <c r="A980" s="77" t="n"/>
      <c r="B980" s="77" t="n"/>
      <c r="C980" s="77" t="n"/>
      <c r="D980" s="77" t="n"/>
      <c r="E980" s="77" t="n"/>
      <c r="F980" s="77" t="n"/>
      <c r="G980" s="77" t="n"/>
      <c r="H980" s="77" t="n"/>
      <c r="I980" s="77" t="n"/>
      <c r="J980" s="77" t="n"/>
      <c r="K980" s="77" t="n"/>
      <c r="L980" s="77" t="n"/>
      <c r="M980" s="77" t="n"/>
      <c r="N980" s="77" t="n"/>
      <c r="O980" s="77" t="n"/>
      <c r="P980" s="77" t="n"/>
      <c r="Q980" s="77" t="n"/>
      <c r="R980" s="77" t="n"/>
      <c r="S980" s="77" t="n"/>
      <c r="T980" s="77" t="n"/>
      <c r="U980" s="77" t="n"/>
      <c r="V980" s="77" t="n"/>
      <c r="W980" s="77" t="n"/>
      <c r="X980" s="77" t="n"/>
      <c r="Y980" s="77" t="n"/>
      <c r="Z980" s="77" t="n"/>
    </row>
    <row r="981">
      <c r="A981" s="77" t="n"/>
      <c r="B981" s="77" t="n"/>
      <c r="C981" s="77" t="n"/>
      <c r="D981" s="77" t="n"/>
      <c r="E981" s="77" t="n"/>
      <c r="F981" s="77" t="n"/>
      <c r="G981" s="77" t="n"/>
      <c r="H981" s="77" t="n"/>
      <c r="I981" s="77" t="n"/>
      <c r="J981" s="77" t="n"/>
      <c r="K981" s="77" t="n"/>
      <c r="L981" s="77" t="n"/>
      <c r="M981" s="77" t="n"/>
      <c r="N981" s="77" t="n"/>
      <c r="O981" s="77" t="n"/>
      <c r="P981" s="77" t="n"/>
      <c r="Q981" s="77" t="n"/>
      <c r="R981" s="77" t="n"/>
      <c r="S981" s="77" t="n"/>
      <c r="T981" s="77" t="n"/>
      <c r="U981" s="77" t="n"/>
      <c r="V981" s="77" t="n"/>
      <c r="W981" s="77" t="n"/>
      <c r="X981" s="77" t="n"/>
      <c r="Y981" s="77" t="n"/>
      <c r="Z981" s="77" t="n"/>
    </row>
    <row r="982">
      <c r="A982" s="77" t="n"/>
      <c r="B982" s="77" t="n"/>
      <c r="C982" s="77" t="n"/>
      <c r="D982" s="77" t="n"/>
      <c r="E982" s="77" t="n"/>
      <c r="F982" s="77" t="n"/>
      <c r="G982" s="77" t="n"/>
      <c r="H982" s="77" t="n"/>
      <c r="I982" s="77" t="n"/>
      <c r="J982" s="77" t="n"/>
      <c r="K982" s="77" t="n"/>
      <c r="L982" s="77" t="n"/>
      <c r="M982" s="77" t="n"/>
      <c r="N982" s="77" t="n"/>
      <c r="O982" s="77" t="n"/>
      <c r="P982" s="77" t="n"/>
      <c r="Q982" s="77" t="n"/>
      <c r="R982" s="77" t="n"/>
      <c r="S982" s="77" t="n"/>
      <c r="T982" s="77" t="n"/>
      <c r="U982" s="77" t="n"/>
      <c r="V982" s="77" t="n"/>
      <c r="W982" s="77" t="n"/>
      <c r="X982" s="77" t="n"/>
      <c r="Y982" s="77" t="n"/>
      <c r="Z982" s="77" t="n"/>
    </row>
    <row r="983">
      <c r="A983" s="77" t="n"/>
      <c r="B983" s="77" t="n"/>
      <c r="C983" s="77" t="n"/>
      <c r="D983" s="77" t="n"/>
      <c r="E983" s="77" t="n"/>
      <c r="F983" s="77" t="n"/>
      <c r="G983" s="77" t="n"/>
      <c r="H983" s="77" t="n"/>
      <c r="I983" s="77" t="n"/>
      <c r="J983" s="77" t="n"/>
      <c r="K983" s="77" t="n"/>
      <c r="L983" s="77" t="n"/>
      <c r="M983" s="77" t="n"/>
      <c r="N983" s="77" t="n"/>
      <c r="O983" s="77" t="n"/>
      <c r="P983" s="77" t="n"/>
      <c r="Q983" s="77" t="n"/>
      <c r="R983" s="77" t="n"/>
      <c r="S983" s="77" t="n"/>
      <c r="T983" s="77" t="n"/>
      <c r="U983" s="77" t="n"/>
      <c r="V983" s="77" t="n"/>
      <c r="W983" s="77" t="n"/>
      <c r="X983" s="77" t="n"/>
      <c r="Y983" s="77" t="n"/>
      <c r="Z983" s="77" t="n"/>
    </row>
    <row r="984">
      <c r="A984" s="77" t="n"/>
      <c r="B984" s="77" t="n"/>
      <c r="C984" s="77" t="n"/>
      <c r="D984" s="77" t="n"/>
      <c r="E984" s="77" t="n"/>
      <c r="F984" s="77" t="n"/>
      <c r="G984" s="77" t="n"/>
      <c r="H984" s="77" t="n"/>
      <c r="I984" s="77" t="n"/>
      <c r="J984" s="77" t="n"/>
      <c r="K984" s="77" t="n"/>
      <c r="L984" s="77" t="n"/>
      <c r="M984" s="77" t="n"/>
      <c r="N984" s="77" t="n"/>
      <c r="O984" s="77" t="n"/>
      <c r="P984" s="77" t="n"/>
      <c r="Q984" s="77" t="n"/>
      <c r="R984" s="77" t="n"/>
      <c r="S984" s="77" t="n"/>
      <c r="T984" s="77" t="n"/>
      <c r="U984" s="77" t="n"/>
      <c r="V984" s="77" t="n"/>
      <c r="W984" s="77" t="n"/>
      <c r="X984" s="77" t="n"/>
      <c r="Y984" s="77" t="n"/>
      <c r="Z984" s="77" t="n"/>
    </row>
    <row r="985">
      <c r="A985" s="77" t="n"/>
      <c r="B985" s="77" t="n"/>
      <c r="C985" s="77" t="n"/>
      <c r="D985" s="77" t="n"/>
      <c r="E985" s="77" t="n"/>
      <c r="F985" s="77" t="n"/>
      <c r="G985" s="77" t="n"/>
      <c r="H985" s="77" t="n"/>
      <c r="I985" s="77" t="n"/>
      <c r="J985" s="77" t="n"/>
      <c r="K985" s="77" t="n"/>
      <c r="L985" s="77" t="n"/>
      <c r="M985" s="77" t="n"/>
      <c r="N985" s="77" t="n"/>
      <c r="O985" s="77" t="n"/>
      <c r="P985" s="77" t="n"/>
      <c r="Q985" s="77" t="n"/>
      <c r="R985" s="77" t="n"/>
      <c r="S985" s="77" t="n"/>
      <c r="T985" s="77" t="n"/>
      <c r="U985" s="77" t="n"/>
      <c r="V985" s="77" t="n"/>
      <c r="W985" s="77" t="n"/>
      <c r="X985" s="77" t="n"/>
      <c r="Y985" s="77" t="n"/>
      <c r="Z985" s="77" t="n"/>
    </row>
    <row r="986">
      <c r="A986" s="77" t="n"/>
      <c r="B986" s="77" t="n"/>
      <c r="C986" s="77" t="n"/>
      <c r="D986" s="77" t="n"/>
      <c r="E986" s="77" t="n"/>
      <c r="F986" s="77" t="n"/>
      <c r="G986" s="77" t="n"/>
      <c r="H986" s="77" t="n"/>
      <c r="I986" s="77" t="n"/>
      <c r="J986" s="77" t="n"/>
      <c r="K986" s="77" t="n"/>
      <c r="L986" s="77" t="n"/>
      <c r="M986" s="77" t="n"/>
      <c r="N986" s="77" t="n"/>
      <c r="O986" s="77" t="n"/>
      <c r="P986" s="77" t="n"/>
      <c r="Q986" s="77" t="n"/>
      <c r="R986" s="77" t="n"/>
      <c r="S986" s="77" t="n"/>
      <c r="T986" s="77" t="n"/>
      <c r="U986" s="77" t="n"/>
      <c r="V986" s="77" t="n"/>
      <c r="W986" s="77" t="n"/>
      <c r="X986" s="77" t="n"/>
      <c r="Y986" s="77" t="n"/>
      <c r="Z986" s="77" t="n"/>
    </row>
    <row r="987">
      <c r="A987" s="77" t="n"/>
      <c r="B987" s="77" t="n"/>
      <c r="C987" s="77" t="n"/>
      <c r="D987" s="77" t="n"/>
      <c r="E987" s="77" t="n"/>
      <c r="F987" s="77" t="n"/>
      <c r="G987" s="77" t="n"/>
      <c r="H987" s="77" t="n"/>
      <c r="I987" s="77" t="n"/>
      <c r="J987" s="77" t="n"/>
      <c r="K987" s="77" t="n"/>
      <c r="L987" s="77" t="n"/>
      <c r="M987" s="77" t="n"/>
      <c r="N987" s="77" t="n"/>
      <c r="O987" s="77" t="n"/>
      <c r="P987" s="77" t="n"/>
      <c r="Q987" s="77" t="n"/>
      <c r="R987" s="77" t="n"/>
      <c r="S987" s="77" t="n"/>
      <c r="T987" s="77" t="n"/>
      <c r="U987" s="77" t="n"/>
      <c r="V987" s="77" t="n"/>
      <c r="W987" s="77" t="n"/>
      <c r="X987" s="77" t="n"/>
      <c r="Y987" s="77" t="n"/>
      <c r="Z987" s="77" t="n"/>
    </row>
    <row r="988">
      <c r="A988" s="77" t="n"/>
      <c r="B988" s="77" t="n"/>
      <c r="C988" s="77" t="n"/>
      <c r="D988" s="77" t="n"/>
      <c r="E988" s="77" t="n"/>
      <c r="F988" s="77" t="n"/>
      <c r="G988" s="77" t="n"/>
      <c r="H988" s="77" t="n"/>
      <c r="I988" s="77" t="n"/>
      <c r="J988" s="77" t="n"/>
      <c r="K988" s="77" t="n"/>
      <c r="L988" s="77" t="n"/>
      <c r="M988" s="77" t="n"/>
      <c r="N988" s="77" t="n"/>
      <c r="O988" s="77" t="n"/>
      <c r="P988" s="77" t="n"/>
      <c r="Q988" s="77" t="n"/>
      <c r="R988" s="77" t="n"/>
      <c r="S988" s="77" t="n"/>
      <c r="T988" s="77" t="n"/>
      <c r="U988" s="77" t="n"/>
      <c r="V988" s="77" t="n"/>
      <c r="W988" s="77" t="n"/>
      <c r="X988" s="77" t="n"/>
      <c r="Y988" s="77" t="n"/>
      <c r="Z988" s="77" t="n"/>
    </row>
    <row r="989">
      <c r="A989" s="77" t="n"/>
      <c r="B989" s="77" t="n"/>
      <c r="C989" s="77" t="n"/>
      <c r="D989" s="77" t="n"/>
      <c r="E989" s="77" t="n"/>
      <c r="F989" s="77" t="n"/>
      <c r="G989" s="77" t="n"/>
      <c r="H989" s="77" t="n"/>
      <c r="I989" s="77" t="n"/>
      <c r="J989" s="77" t="n"/>
      <c r="K989" s="77" t="n"/>
      <c r="L989" s="77" t="n"/>
      <c r="M989" s="77" t="n"/>
      <c r="N989" s="77" t="n"/>
      <c r="O989" s="77" t="n"/>
      <c r="P989" s="77" t="n"/>
      <c r="Q989" s="77" t="n"/>
      <c r="R989" s="77" t="n"/>
      <c r="S989" s="77" t="n"/>
      <c r="T989" s="77" t="n"/>
      <c r="U989" s="77" t="n"/>
      <c r="V989" s="77" t="n"/>
      <c r="W989" s="77" t="n"/>
      <c r="X989" s="77" t="n"/>
      <c r="Y989" s="77" t="n"/>
      <c r="Z989" s="77" t="n"/>
    </row>
    <row r="990">
      <c r="A990" s="77" t="n"/>
      <c r="B990" s="77" t="n"/>
      <c r="C990" s="77" t="n"/>
      <c r="D990" s="77" t="n"/>
      <c r="E990" s="77" t="n"/>
      <c r="F990" s="77" t="n"/>
      <c r="G990" s="77" t="n"/>
      <c r="H990" s="77" t="n"/>
      <c r="I990" s="77" t="n"/>
      <c r="J990" s="77" t="n"/>
      <c r="K990" s="77" t="n"/>
      <c r="L990" s="77" t="n"/>
      <c r="M990" s="77" t="n"/>
      <c r="N990" s="77" t="n"/>
      <c r="O990" s="77" t="n"/>
      <c r="P990" s="77" t="n"/>
      <c r="Q990" s="77" t="n"/>
      <c r="R990" s="77" t="n"/>
      <c r="S990" s="77" t="n"/>
      <c r="T990" s="77" t="n"/>
      <c r="U990" s="77" t="n"/>
      <c r="V990" s="77" t="n"/>
      <c r="W990" s="77" t="n"/>
      <c r="X990" s="77" t="n"/>
      <c r="Y990" s="77" t="n"/>
      <c r="Z990" s="77" t="n"/>
    </row>
    <row r="991">
      <c r="A991" s="77" t="n"/>
      <c r="B991" s="77" t="n"/>
      <c r="C991" s="77" t="n"/>
      <c r="D991" s="77" t="n"/>
      <c r="E991" s="77" t="n"/>
      <c r="F991" s="77" t="n"/>
      <c r="G991" s="77" t="n"/>
      <c r="H991" s="77" t="n"/>
      <c r="I991" s="77" t="n"/>
      <c r="J991" s="77" t="n"/>
      <c r="K991" s="77" t="n"/>
      <c r="L991" s="77" t="n"/>
      <c r="M991" s="77" t="n"/>
      <c r="N991" s="77" t="n"/>
      <c r="O991" s="77" t="n"/>
      <c r="P991" s="77" t="n"/>
      <c r="Q991" s="77" t="n"/>
      <c r="R991" s="77" t="n"/>
      <c r="S991" s="77" t="n"/>
      <c r="T991" s="77" t="n"/>
      <c r="U991" s="77" t="n"/>
      <c r="V991" s="77" t="n"/>
      <c r="W991" s="77" t="n"/>
      <c r="X991" s="77" t="n"/>
      <c r="Y991" s="77" t="n"/>
      <c r="Z991" s="77" t="n"/>
    </row>
    <row r="992">
      <c r="A992" s="77" t="n"/>
      <c r="B992" s="77" t="n"/>
      <c r="C992" s="77" t="n"/>
      <c r="D992" s="77" t="n"/>
      <c r="E992" s="77" t="n"/>
      <c r="F992" s="77" t="n"/>
      <c r="G992" s="77" t="n"/>
      <c r="H992" s="77" t="n"/>
      <c r="I992" s="77" t="n"/>
      <c r="J992" s="77" t="n"/>
      <c r="K992" s="77" t="n"/>
      <c r="L992" s="77" t="n"/>
      <c r="M992" s="77" t="n"/>
      <c r="N992" s="77" t="n"/>
      <c r="O992" s="77" t="n"/>
      <c r="P992" s="77" t="n"/>
      <c r="Q992" s="77" t="n"/>
      <c r="R992" s="77" t="n"/>
      <c r="S992" s="77" t="n"/>
      <c r="T992" s="77" t="n"/>
      <c r="U992" s="77" t="n"/>
      <c r="V992" s="77" t="n"/>
      <c r="W992" s="77" t="n"/>
      <c r="X992" s="77" t="n"/>
      <c r="Y992" s="77" t="n"/>
      <c r="Z992" s="77" t="n"/>
    </row>
    <row r="993">
      <c r="A993" s="77" t="n"/>
      <c r="B993" s="77" t="n"/>
      <c r="C993" s="77" t="n"/>
      <c r="D993" s="77" t="n"/>
      <c r="E993" s="77" t="n"/>
      <c r="F993" s="77" t="n"/>
      <c r="G993" s="77" t="n"/>
      <c r="H993" s="77" t="n"/>
      <c r="I993" s="77" t="n"/>
      <c r="J993" s="77" t="n"/>
      <c r="K993" s="77" t="n"/>
      <c r="L993" s="77" t="n"/>
      <c r="M993" s="77" t="n"/>
      <c r="N993" s="77" t="n"/>
      <c r="O993" s="77" t="n"/>
      <c r="P993" s="77" t="n"/>
      <c r="Q993" s="77" t="n"/>
      <c r="R993" s="77" t="n"/>
      <c r="S993" s="77" t="n"/>
      <c r="T993" s="77" t="n"/>
      <c r="U993" s="77" t="n"/>
      <c r="V993" s="77" t="n"/>
      <c r="W993" s="77" t="n"/>
      <c r="X993" s="77" t="n"/>
      <c r="Y993" s="77" t="n"/>
      <c r="Z993" s="77" t="n"/>
    </row>
    <row r="994">
      <c r="A994" s="77" t="n"/>
      <c r="B994" s="77" t="n"/>
      <c r="C994" s="77" t="n"/>
      <c r="D994" s="77" t="n"/>
      <c r="E994" s="77" t="n"/>
      <c r="F994" s="77" t="n"/>
      <c r="G994" s="77" t="n"/>
      <c r="H994" s="77" t="n"/>
      <c r="I994" s="77" t="n"/>
      <c r="J994" s="77" t="n"/>
      <c r="K994" s="77" t="n"/>
      <c r="L994" s="77" t="n"/>
      <c r="M994" s="77" t="n"/>
      <c r="N994" s="77" t="n"/>
      <c r="O994" s="77" t="n"/>
      <c r="P994" s="77" t="n"/>
      <c r="Q994" s="77" t="n"/>
      <c r="R994" s="77" t="n"/>
      <c r="S994" s="77" t="n"/>
      <c r="T994" s="77" t="n"/>
      <c r="U994" s="77" t="n"/>
      <c r="V994" s="77" t="n"/>
      <c r="W994" s="77" t="n"/>
      <c r="X994" s="77" t="n"/>
      <c r="Y994" s="77" t="n"/>
      <c r="Z994" s="77" t="n"/>
    </row>
    <row r="995">
      <c r="A995" s="77" t="n"/>
      <c r="B995" s="77" t="n"/>
      <c r="C995" s="77" t="n"/>
      <c r="D995" s="77" t="n"/>
      <c r="E995" s="77" t="n"/>
      <c r="F995" s="77" t="n"/>
      <c r="G995" s="77" t="n"/>
      <c r="H995" s="77" t="n"/>
      <c r="I995" s="77" t="n"/>
      <c r="J995" s="77" t="n"/>
      <c r="K995" s="77" t="n"/>
      <c r="L995" s="77" t="n"/>
      <c r="M995" s="77" t="n"/>
      <c r="N995" s="77" t="n"/>
      <c r="O995" s="77" t="n"/>
      <c r="P995" s="77" t="n"/>
      <c r="Q995" s="77" t="n"/>
      <c r="R995" s="77" t="n"/>
      <c r="S995" s="77" t="n"/>
      <c r="T995" s="77" t="n"/>
      <c r="U995" s="77" t="n"/>
      <c r="V995" s="77" t="n"/>
      <c r="W995" s="77" t="n"/>
      <c r="X995" s="77" t="n"/>
      <c r="Y995" s="77" t="n"/>
      <c r="Z995" s="77" t="n"/>
    </row>
    <row r="996">
      <c r="A996" s="77" t="n"/>
      <c r="B996" s="77" t="n"/>
      <c r="C996" s="77" t="n"/>
      <c r="D996" s="77" t="n"/>
      <c r="E996" s="77" t="n"/>
      <c r="F996" s="77" t="n"/>
      <c r="G996" s="77" t="n"/>
      <c r="H996" s="77" t="n"/>
      <c r="I996" s="77" t="n"/>
      <c r="J996" s="77" t="n"/>
      <c r="K996" s="77" t="n"/>
      <c r="L996" s="77" t="n"/>
      <c r="M996" s="77" t="n"/>
      <c r="N996" s="77" t="n"/>
      <c r="O996" s="77" t="n"/>
      <c r="P996" s="77" t="n"/>
      <c r="Q996" s="77" t="n"/>
      <c r="R996" s="77" t="n"/>
      <c r="S996" s="77" t="n"/>
      <c r="T996" s="77" t="n"/>
      <c r="U996" s="77" t="n"/>
      <c r="V996" s="77" t="n"/>
      <c r="W996" s="77" t="n"/>
      <c r="X996" s="77" t="n"/>
      <c r="Y996" s="77" t="n"/>
      <c r="Z996" s="77" t="n"/>
    </row>
    <row r="997">
      <c r="A997" s="77" t="n"/>
      <c r="B997" s="77" t="n"/>
      <c r="C997" s="77" t="n"/>
      <c r="D997" s="77" t="n"/>
      <c r="E997" s="77" t="n"/>
      <c r="F997" s="77" t="n"/>
      <c r="G997" s="77" t="n"/>
      <c r="H997" s="77" t="n"/>
      <c r="I997" s="77" t="n"/>
      <c r="J997" s="77" t="n"/>
      <c r="K997" s="77" t="n"/>
      <c r="L997" s="77" t="n"/>
      <c r="M997" s="77" t="n"/>
      <c r="N997" s="77" t="n"/>
      <c r="O997" s="77" t="n"/>
      <c r="P997" s="77" t="n"/>
      <c r="Q997" s="77" t="n"/>
      <c r="R997" s="77" t="n"/>
      <c r="S997" s="77" t="n"/>
      <c r="T997" s="77" t="n"/>
      <c r="U997" s="77" t="n"/>
      <c r="V997" s="77" t="n"/>
      <c r="W997" s="77" t="n"/>
      <c r="X997" s="77" t="n"/>
      <c r="Y997" s="77" t="n"/>
      <c r="Z997" s="77" t="n"/>
    </row>
    <row r="998">
      <c r="A998" s="77" t="n"/>
      <c r="B998" s="77" t="n"/>
      <c r="C998" s="77" t="n"/>
      <c r="D998" s="77" t="n"/>
      <c r="E998" s="77" t="n"/>
      <c r="F998" s="77" t="n"/>
      <c r="G998" s="77" t="n"/>
      <c r="H998" s="77" t="n"/>
      <c r="I998" s="77" t="n"/>
      <c r="J998" s="77" t="n"/>
      <c r="K998" s="77" t="n"/>
      <c r="L998" s="77" t="n"/>
      <c r="M998" s="77" t="n"/>
      <c r="N998" s="77" t="n"/>
      <c r="O998" s="77" t="n"/>
      <c r="P998" s="77" t="n"/>
      <c r="Q998" s="77" t="n"/>
      <c r="R998" s="77" t="n"/>
      <c r="S998" s="77" t="n"/>
      <c r="T998" s="77" t="n"/>
      <c r="U998" s="77" t="n"/>
      <c r="V998" s="77" t="n"/>
      <c r="W998" s="77" t="n"/>
      <c r="X998" s="77" t="n"/>
      <c r="Y998" s="77" t="n"/>
      <c r="Z998" s="77" t="n"/>
    </row>
    <row r="999">
      <c r="A999" s="77" t="n"/>
      <c r="B999" s="77" t="n"/>
      <c r="C999" s="77" t="n"/>
      <c r="D999" s="77" t="n"/>
      <c r="E999" s="77" t="n"/>
      <c r="F999" s="77" t="n"/>
      <c r="G999" s="77" t="n"/>
      <c r="H999" s="77" t="n"/>
      <c r="I999" s="77" t="n"/>
      <c r="J999" s="77" t="n"/>
      <c r="K999" s="77" t="n"/>
      <c r="L999" s="77" t="n"/>
      <c r="M999" s="77" t="n"/>
      <c r="N999" s="77" t="n"/>
      <c r="O999" s="77" t="n"/>
      <c r="P999" s="77" t="n"/>
      <c r="Q999" s="77" t="n"/>
      <c r="R999" s="77" t="n"/>
      <c r="S999" s="77" t="n"/>
      <c r="T999" s="77" t="n"/>
      <c r="U999" s="77" t="n"/>
      <c r="V999" s="77" t="n"/>
      <c r="W999" s="77" t="n"/>
      <c r="X999" s="77" t="n"/>
      <c r="Y999" s="77" t="n"/>
      <c r="Z999" s="77" t="n"/>
    </row>
    <row r="1000">
      <c r="A1000" s="77" t="n"/>
      <c r="B1000" s="77" t="n"/>
      <c r="C1000" s="77" t="n"/>
      <c r="D1000" s="77" t="n"/>
      <c r="E1000" s="77" t="n"/>
      <c r="F1000" s="77" t="n"/>
      <c r="G1000" s="77" t="n"/>
      <c r="H1000" s="77" t="n"/>
      <c r="I1000" s="77" t="n"/>
      <c r="J1000" s="77" t="n"/>
      <c r="K1000" s="77" t="n"/>
      <c r="L1000" s="77" t="n"/>
      <c r="M1000" s="77" t="n"/>
      <c r="N1000" s="77" t="n"/>
      <c r="O1000" s="77" t="n"/>
      <c r="P1000" s="77" t="n"/>
      <c r="Q1000" s="77" t="n"/>
      <c r="R1000" s="77" t="n"/>
      <c r="S1000" s="77" t="n"/>
      <c r="T1000" s="77" t="n"/>
      <c r="U1000" s="77" t="n"/>
      <c r="V1000" s="77" t="n"/>
      <c r="W1000" s="77" t="n"/>
      <c r="X1000" s="77" t="n"/>
      <c r="Y1000" s="77" t="n"/>
      <c r="Z1000" s="77" t="n"/>
    </row>
    <row r="1001">
      <c r="A1001" s="77" t="n"/>
      <c r="B1001" s="77" t="n"/>
      <c r="C1001" s="77" t="n"/>
      <c r="D1001" s="77" t="n"/>
      <c r="E1001" s="77" t="n"/>
      <c r="F1001" s="77" t="n"/>
      <c r="G1001" s="77" t="n"/>
      <c r="H1001" s="77" t="n"/>
      <c r="I1001" s="77" t="n"/>
      <c r="J1001" s="77" t="n"/>
      <c r="K1001" s="77" t="n"/>
      <c r="L1001" s="77" t="n"/>
      <c r="M1001" s="77" t="n"/>
      <c r="N1001" s="77" t="n"/>
      <c r="O1001" s="77" t="n"/>
      <c r="P1001" s="77" t="n"/>
      <c r="Q1001" s="77" t="n"/>
      <c r="R1001" s="77" t="n"/>
      <c r="S1001" s="77" t="n"/>
      <c r="T1001" s="77" t="n"/>
      <c r="U1001" s="77" t="n"/>
      <c r="V1001" s="77" t="n"/>
      <c r="W1001" s="77" t="n"/>
      <c r="X1001" s="77" t="n"/>
      <c r="Y1001" s="77" t="n"/>
      <c r="Z1001" s="77" t="n"/>
    </row>
    <row r="1002">
      <c r="A1002" s="77" t="n"/>
      <c r="B1002" s="77" t="n"/>
      <c r="C1002" s="77" t="n"/>
      <c r="D1002" s="77" t="n"/>
      <c r="E1002" s="77" t="n"/>
      <c r="F1002" s="77" t="n"/>
      <c r="G1002" s="77" t="n"/>
      <c r="H1002" s="77" t="n"/>
      <c r="I1002" s="77" t="n"/>
      <c r="J1002" s="77" t="n"/>
      <c r="K1002" s="77" t="n"/>
      <c r="L1002" s="77" t="n"/>
      <c r="M1002" s="77" t="n"/>
      <c r="N1002" s="77" t="n"/>
      <c r="O1002" s="77" t="n"/>
      <c r="P1002" s="77" t="n"/>
      <c r="Q1002" s="77" t="n"/>
      <c r="R1002" s="77" t="n"/>
      <c r="S1002" s="77" t="n"/>
      <c r="T1002" s="77" t="n"/>
      <c r="U1002" s="77" t="n"/>
      <c r="V1002" s="77" t="n"/>
      <c r="W1002" s="77" t="n"/>
      <c r="X1002" s="77" t="n"/>
      <c r="Y1002" s="77" t="n"/>
      <c r="Z1002" s="77" t="n"/>
    </row>
  </sheetData>
  <mergeCells count="52">
    <mergeCell ref="M11:O11"/>
    <mergeCell ref="K16:L16"/>
    <mergeCell ref="C65:Q65"/>
    <mergeCell ref="B39:B47"/>
    <mergeCell ref="B9:N9"/>
    <mergeCell ref="B60:B64"/>
    <mergeCell ref="I15:J15"/>
    <mergeCell ref="K15:L15"/>
    <mergeCell ref="A11:E11"/>
    <mergeCell ref="I11:J11"/>
    <mergeCell ref="M13:O13"/>
    <mergeCell ref="B29:B37"/>
    <mergeCell ref="B19:B27"/>
    <mergeCell ref="B6:N6"/>
    <mergeCell ref="M12:O12"/>
    <mergeCell ref="A49:A58"/>
    <mergeCell ref="M15:O15"/>
    <mergeCell ref="A1:N1"/>
    <mergeCell ref="C59:Q59"/>
    <mergeCell ref="B5:N5"/>
    <mergeCell ref="K11:L11"/>
    <mergeCell ref="I16:J16"/>
    <mergeCell ref="B66:B77"/>
    <mergeCell ref="B4:N4"/>
    <mergeCell ref="A29:A37"/>
    <mergeCell ref="P11:Q11"/>
    <mergeCell ref="B7:N7"/>
    <mergeCell ref="A19:A27"/>
    <mergeCell ref="B3:N3"/>
    <mergeCell ref="F11:H16"/>
    <mergeCell ref="C48:Q48"/>
    <mergeCell ref="M14:O14"/>
    <mergeCell ref="I12:J12"/>
    <mergeCell ref="K12:L12"/>
    <mergeCell ref="C38:Q38"/>
    <mergeCell ref="A66:A77"/>
    <mergeCell ref="C28:Q28"/>
    <mergeCell ref="A39:A47"/>
    <mergeCell ref="A60:A64"/>
    <mergeCell ref="P13:Q13"/>
    <mergeCell ref="I14:J14"/>
    <mergeCell ref="C18:Q18"/>
    <mergeCell ref="K14:L14"/>
    <mergeCell ref="B2:N2"/>
    <mergeCell ref="P12:Q12"/>
    <mergeCell ref="B8:N8"/>
    <mergeCell ref="P15:Q15"/>
    <mergeCell ref="P14:Q14"/>
    <mergeCell ref="I13:J13"/>
    <mergeCell ref="K13:L13"/>
    <mergeCell ref="B49:B58"/>
    <mergeCell ref="B10:N10"/>
  </mergeCells>
  <dataValidations count="2">
    <dataValidation sqref="O19:Q27 O29:Q37 O39:Q47 O49:Q58 O60:Q64 O66:Q77" showDropDown="0" showInputMessage="0" showErrorMessage="0" allowBlank="1" type="list">
      <formula1>"P,F,PE"</formula1>
    </dataValidation>
    <dataValidation sqref="K19:M27 K29:M37 K39:M47 K49:M58 K60:M64 K66:M77" showDropDown="0" showInputMessage="0" showErrorMessage="0" allowBlank="1" type="list">
      <formula1>"Passed,Failed,Pending,Not Executed"</formula1>
    </dataValidation>
  </dataValidations>
  <pageMargins left="0.75" right="0.75" top="1" bottom="1" header="0.5" footer="0.5"/>
</worksheet>
</file>

<file path=xl/worksheets/sheet20.xml><?xml version="1.0" encoding="utf-8"?>
<worksheet xmlns="http://schemas.openxmlformats.org/spreadsheetml/2006/main">
  <sheetPr>
    <outlinePr summaryBelow="0" summaryRight="0"/>
    <pageSetUpPr/>
  </sheetPr>
  <dimension ref="A1:Z84"/>
  <sheetViews>
    <sheetView workbookViewId="0">
      <selection activeCell="A1" sqref="A1"/>
    </sheetView>
  </sheetViews>
  <sheetFormatPr baseColWidth="8" defaultColWidth="14.43" defaultRowHeight="15" customHeight="1" outlineLevelRow="1"/>
  <cols>
    <col width="27.29" customWidth="1" style="220" min="1" max="1"/>
    <col width="21.14" customWidth="1" style="220" min="2" max="2"/>
    <col width="16.71" customWidth="1" style="220" min="3" max="3"/>
    <col width="19.43" customWidth="1" style="220" min="4" max="4"/>
    <col width="8.140000000000001" customWidth="1" style="220" min="5" max="5"/>
    <col width="28.14" customWidth="1" style="220" min="6" max="6"/>
    <col width="33.43" customWidth="1" style="220" min="7" max="7"/>
    <col width="35.29" customWidth="1" style="220" min="9" max="9"/>
    <col width="38.43" customWidth="1" style="220" min="10" max="10"/>
    <col width="12.71" customWidth="1" style="220" min="11" max="11"/>
    <col width="17.43" customWidth="1" style="220" min="12" max="12"/>
    <col width="16.86" customWidth="1" style="220" min="13" max="13"/>
    <col width="28.14" customWidth="1" style="220" min="14" max="14"/>
    <col width="16.14" customWidth="1" style="220" min="15" max="15"/>
    <col width="16.29" customWidth="1" style="220" min="16" max="16"/>
    <col width="16" customWidth="1" style="220" min="17" max="17"/>
  </cols>
  <sheetData>
    <row r="1">
      <c r="A1" s="128" t="inlineStr">
        <is>
          <t>MÔ TẢ TÍNH NĂNG (đọc trước khi xem testcase)</t>
        </is>
      </c>
      <c r="O1" s="50" t="n"/>
      <c r="P1" s="50" t="n"/>
      <c r="Q1" s="50" t="n"/>
    </row>
    <row r="2" outlineLevel="1" s="220">
      <c r="A2" s="21" t="inlineStr">
        <is>
          <t>1. Mục đích tính năng</t>
        </is>
      </c>
      <c r="B2" s="221" t="inlineStr">
        <is>
          <t>Quản lý danh mục vụ việc dùng cho nghiệp vụ kế toán. Màn hình cho phép tra cứu, tìm kiếm, thêm mới, chỉnh sửa, xóa và xem lịch sử thay đổi. Dữ liệu của màn này được chọn khi lập bút toán kế toán.</t>
        </is>
      </c>
      <c r="C2" s="222" t="n"/>
      <c r="D2" s="222" t="n"/>
      <c r="E2" s="222" t="n"/>
      <c r="F2" s="222" t="n"/>
      <c r="G2" s="222" t="n"/>
      <c r="H2" s="222" t="n"/>
      <c r="I2" s="222" t="n"/>
      <c r="J2" s="222" t="n"/>
      <c r="K2" s="222" t="n"/>
      <c r="L2" s="222" t="n"/>
      <c r="M2" s="222" t="n"/>
      <c r="N2" s="223" t="n"/>
      <c r="O2" s="50" t="n"/>
      <c r="P2" s="50" t="n"/>
      <c r="Q2" s="50" t="n"/>
    </row>
    <row r="3" outlineLevel="1" s="220">
      <c r="A3" s="21" t="inlineStr">
        <is>
          <t>2. Đối tượng được tính / hiển thị</t>
        </is>
      </c>
      <c r="B3" s="221" t="inlineStr">
        <is>
          <t>- Toàn bộ vụ việc trong danh mục, gồm CẢ bản ghi Hoạt động lẫn bản ghi đã Khóa.
- Bộ lọc Trạng thái để trống thì hiện cả hai nhóm.</t>
        </is>
      </c>
      <c r="C3" s="222" t="n"/>
      <c r="D3" s="222" t="n"/>
      <c r="E3" s="222" t="n"/>
      <c r="F3" s="222" t="n"/>
      <c r="G3" s="222" t="n"/>
      <c r="H3" s="222" t="n"/>
      <c r="I3" s="222" t="n"/>
      <c r="J3" s="222" t="n"/>
      <c r="K3" s="222" t="n"/>
      <c r="L3" s="222" t="n"/>
      <c r="M3" s="222" t="n"/>
      <c r="N3" s="223" t="n"/>
      <c r="O3" s="50" t="n"/>
      <c r="P3" s="50" t="n"/>
      <c r="Q3" s="50" t="n"/>
    </row>
    <row r="4" outlineLevel="1" s="220">
      <c r="A4" s="21" t="inlineStr">
        <is>
          <t>3. Đối tượng bị ẩn / không tính</t>
        </is>
      </c>
      <c r="B4" s="221" t="inlineStr">
        <is>
          <t>- Không ẩn bản ghi nào theo mặc định.
- Bản ghi Khóa KHÔNG còn chọn được khi lập bút toán mới, nhưng vẫn nằm trong danh mục này.</t>
        </is>
      </c>
      <c r="C4" s="222" t="n"/>
      <c r="D4" s="222" t="n"/>
      <c r="E4" s="222" t="n"/>
      <c r="F4" s="222" t="n"/>
      <c r="G4" s="222" t="n"/>
      <c r="H4" s="222" t="n"/>
      <c r="I4" s="222" t="n"/>
      <c r="J4" s="222" t="n"/>
      <c r="K4" s="222" t="n"/>
      <c r="L4" s="222" t="n"/>
      <c r="M4" s="222" t="n"/>
      <c r="N4" s="223" t="n"/>
      <c r="O4" s="50" t="n"/>
      <c r="P4" s="50" t="n"/>
      <c r="Q4" s="50" t="n"/>
    </row>
    <row r="5" outlineLevel="1" s="220">
      <c r="A5" s="21" t="inlineStr">
        <is>
          <t>4. Bộ lọc thời gian áp dụng cho</t>
        </is>
      </c>
      <c r="B5" s="221" t="inlineStr">
        <is>
          <t>Màn hình KHÔNG có bộ lọc khoảng thời gian. Yếu tố thời gian chỉ xuất hiện ở cột Ngày tạo (sắp xếp được), cột Ngày cập nhật (mặc định ẩn) và cửa sổ Lịch sử thay đổi.</t>
        </is>
      </c>
      <c r="C5" s="222" t="n"/>
      <c r="D5" s="222" t="n"/>
      <c r="E5" s="222" t="n"/>
      <c r="F5" s="222" t="n"/>
      <c r="G5" s="222" t="n"/>
      <c r="H5" s="222" t="n"/>
      <c r="I5" s="222" t="n"/>
      <c r="J5" s="222" t="n"/>
      <c r="K5" s="222" t="n"/>
      <c r="L5" s="222" t="n"/>
      <c r="M5" s="222" t="n"/>
      <c r="N5" s="223" t="n"/>
      <c r="O5" s="50" t="n"/>
      <c r="P5" s="50" t="n"/>
      <c r="Q5" s="50" t="n"/>
    </row>
    <row r="6" outlineLevel="1" s="220">
      <c r="A6" s="21" t="inlineStr">
        <is>
          <t>5. Cấu trúc dữ liệu / cây phân cấp</t>
        </is>
      </c>
      <c r="B6" s="221" t="inlineStr">
        <is>
          <t>- Danh mục phẳng, không phân cấp cha con.
- Mỗi vụ việc là một bản ghi độc lập.
- Bản ghi được tham chiếu từ các bút toán kế toán; đây là căn cứ quyết định có xóa được hay không.</t>
        </is>
      </c>
      <c r="C6" s="222" t="n"/>
      <c r="D6" s="222" t="n"/>
      <c r="E6" s="222" t="n"/>
      <c r="F6" s="222" t="n"/>
      <c r="G6" s="222" t="n"/>
      <c r="H6" s="222" t="n"/>
      <c r="I6" s="222" t="n"/>
      <c r="J6" s="222" t="n"/>
      <c r="K6" s="222" t="n"/>
      <c r="L6" s="222" t="n"/>
      <c r="M6" s="222" t="n"/>
      <c r="N6" s="223" t="n"/>
      <c r="O6" s="50" t="n"/>
      <c r="P6" s="50" t="n"/>
      <c r="Q6" s="50" t="n"/>
    </row>
    <row r="7" outlineLevel="1" s="220">
      <c r="A7" s="21" t="inlineStr">
        <is>
          <t>6. Quy tắc cộng dồn / deduplicate</t>
        </is>
      </c>
      <c r="B7" s="221" t="inlineStr">
        <is>
          <t>- Mỗi vụ việc chỉ hiện MỘT dòng.
- Mã vụ việc là duy nhất toàn hệ thống — trùng sẽ bị chặn khi lưu với thông báo "Mã vụ việc đã tồn tại".
- Khi sửa, bản ghi đang sửa được loại khỏi phép kiểm tra trùng: giữ nguyên giá trị của chính nó thì lưu bình thường.</t>
        </is>
      </c>
      <c r="C7" s="222" t="n"/>
      <c r="D7" s="222" t="n"/>
      <c r="E7" s="222" t="n"/>
      <c r="F7" s="222" t="n"/>
      <c r="G7" s="222" t="n"/>
      <c r="H7" s="222" t="n"/>
      <c r="I7" s="222" t="n"/>
      <c r="J7" s="222" t="n"/>
      <c r="K7" s="222" t="n"/>
      <c r="L7" s="222" t="n"/>
      <c r="M7" s="222" t="n"/>
      <c r="N7" s="223" t="n"/>
      <c r="O7" s="50" t="n"/>
      <c r="P7" s="50" t="n"/>
      <c r="Q7" s="50" t="n"/>
    </row>
    <row r="8" outlineLevel="1" s="220">
      <c r="A8" s="21" t="inlineStr">
        <is>
          <t>7. Phân quyền cấp</t>
        </is>
      </c>
      <c r="B8" s="221" t="inlineStr">
        <is>
          <t>Màn hình dùng đúng MỘT quyền: "Quản lý danh mục vụ việc".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222" t="n"/>
      <c r="D8" s="222" t="n"/>
      <c r="E8" s="222" t="n"/>
      <c r="F8" s="222" t="n"/>
      <c r="G8" s="222" t="n"/>
      <c r="H8" s="222" t="n"/>
      <c r="I8" s="222" t="n"/>
      <c r="J8" s="222" t="n"/>
      <c r="K8" s="222" t="n"/>
      <c r="L8" s="222" t="n"/>
      <c r="M8" s="222" t="n"/>
      <c r="N8" s="223" t="n"/>
      <c r="O8" s="50" t="n"/>
      <c r="P8" s="50" t="n"/>
      <c r="Q8" s="50" t="n"/>
    </row>
    <row r="9" outlineLevel="1" s="220">
      <c r="A9" s="21" t="inlineStr">
        <is>
          <t>8. Cách tính các ô thống kê</t>
        </is>
      </c>
      <c r="B9" s="221" t="inlineStr">
        <is>
          <t>- Ô hiển thị tổng số bản ghi ở cuối bảng: là TỔNG số vụ việc khớp bộ lọc đang áp dụng, không phải tổng toàn danh mục.
- Số thứ tự chạy liên tục qua các trang.</t>
        </is>
      </c>
      <c r="C9" s="222" t="n"/>
      <c r="D9" s="222" t="n"/>
      <c r="E9" s="222" t="n"/>
      <c r="F9" s="222" t="n"/>
      <c r="G9" s="222" t="n"/>
      <c r="H9" s="222" t="n"/>
      <c r="I9" s="222" t="n"/>
      <c r="J9" s="222" t="n"/>
      <c r="K9" s="222" t="n"/>
      <c r="L9" s="222" t="n"/>
      <c r="M9" s="222" t="n"/>
      <c r="N9" s="223" t="n"/>
      <c r="O9" s="50" t="n"/>
      <c r="P9" s="50" t="n"/>
      <c r="Q9" s="50" t="n"/>
    </row>
    <row r="10" outlineLevel="1" s="220">
      <c r="A10" s="21" t="inlineStr">
        <is>
          <t>9. Ghi chú đọc bảng</t>
        </is>
      </c>
      <c r="B10" s="221" t="inlineStr">
        <is>
          <t>Các bẫy dễ sai nhất của màn này, QA đọc trước khi test:
- ⚠️ Màn hình chỉ có MỘT quyền "Quản lý danh mục vụ việc"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is>
      </c>
      <c r="C10" s="222" t="n"/>
      <c r="D10" s="222" t="n"/>
      <c r="E10" s="222" t="n"/>
      <c r="F10" s="222" t="n"/>
      <c r="G10" s="222" t="n"/>
      <c r="H10" s="222" t="n"/>
      <c r="I10" s="222" t="n"/>
      <c r="J10" s="222" t="n"/>
      <c r="K10" s="222" t="n"/>
      <c r="L10" s="222" t="n"/>
      <c r="M10" s="222" t="n"/>
      <c r="N10" s="223" t="n"/>
      <c r="O10" s="50" t="n"/>
      <c r="P10" s="50" t="n"/>
      <c r="Q10" s="50" t="n"/>
    </row>
    <row r="11">
      <c r="A11" s="130" t="inlineStr">
        <is>
          <t>Testcase _ Danh mục vụ việc- Cập nhật ngày 17/08/2026</t>
        </is>
      </c>
      <c r="F11" s="181" t="inlineStr">
        <is>
          <t>TEST SUMMARY</t>
        </is>
      </c>
      <c r="I11" s="182" t="inlineStr">
        <is>
          <t>Số trường hợp DNS kiểm thử đạt (P):</t>
        </is>
      </c>
      <c r="K11" s="227">
        <f>COUNTIF(K18:M999,"Passed")</f>
        <v/>
      </c>
      <c r="L11" s="223" t="n"/>
      <c r="M11" s="43" t="inlineStr">
        <is>
          <t>Số trường hợp TP kiểm thử đạt (P):</t>
        </is>
      </c>
      <c r="N11" s="228" t="n"/>
      <c r="O11" s="228" t="n"/>
      <c r="P11" s="46">
        <f>COUNTIF(O18:Q205,"Passed")</f>
        <v/>
      </c>
      <c r="Q11" s="222" t="n"/>
      <c r="R11" s="172" t="n"/>
      <c r="S11" s="172" t="n"/>
      <c r="T11" s="172" t="n"/>
      <c r="U11" s="172" t="n"/>
      <c r="V11" s="172" t="n"/>
      <c r="W11" s="172" t="n"/>
      <c r="X11" s="172" t="n"/>
      <c r="Y11" s="172" t="n"/>
      <c r="Z11" s="172" t="n"/>
    </row>
    <row r="12">
      <c r="A12" s="50" t="n"/>
      <c r="B12" s="50" t="n"/>
      <c r="C12" s="50" t="n"/>
      <c r="D12" s="50" t="n"/>
      <c r="E12" s="50" t="n"/>
      <c r="I12" s="182" t="inlineStr">
        <is>
          <t>Số trường hợp DNS kiểm thử không đạt (F)</t>
        </is>
      </c>
      <c r="K12" s="227">
        <f>COUNTIF(K18:M999,"Fail")</f>
        <v/>
      </c>
      <c r="L12" s="223" t="n"/>
      <c r="M12" s="43" t="inlineStr">
        <is>
          <t>Số trường hợp TP kiểm thử không đạt (F)</t>
        </is>
      </c>
      <c r="N12" s="228" t="n"/>
      <c r="O12" s="228" t="n"/>
      <c r="P12" s="46">
        <f>COUNTIF(O19:Q206,"Fail")</f>
        <v/>
      </c>
      <c r="Q12" s="222" t="n"/>
    </row>
    <row r="13">
      <c r="A13" s="50" t="n"/>
      <c r="B13" s="50" t="n"/>
      <c r="C13" s="50" t="n"/>
      <c r="D13" s="50" t="n"/>
      <c r="E13" s="50" t="n"/>
      <c r="I13" s="182" t="inlineStr">
        <is>
          <t>Số trường hợp DNS kiểm thử đang xem xét (PE)</t>
        </is>
      </c>
      <c r="K13" s="227">
        <f>COUNTIF(K18:M999,"Pending)")</f>
        <v/>
      </c>
      <c r="L13" s="223" t="n"/>
      <c r="M13" s="43" t="inlineStr">
        <is>
          <t>Số trường hợp TP kiểm thử đang xem xét (PE)</t>
        </is>
      </c>
      <c r="N13" s="228" t="n"/>
      <c r="O13" s="228" t="n"/>
      <c r="P13" s="46">
        <f>COUNTIF(O20:Q207,"Pending")</f>
        <v/>
      </c>
      <c r="Q13" s="222" t="n"/>
    </row>
    <row r="14">
      <c r="A14" s="50" t="n"/>
      <c r="B14" s="50" t="n"/>
      <c r="C14" s="50" t="n"/>
      <c r="D14" s="50" t="n"/>
      <c r="E14" s="50" t="n"/>
      <c r="I14" s="182" t="inlineStr">
        <is>
          <t>Số trường hợp DNS kiểm thử chưa thực hiện</t>
        </is>
      </c>
      <c r="K14" s="227">
        <f>K16-K15</f>
        <v/>
      </c>
      <c r="L14" s="223" t="n"/>
      <c r="M14" s="43" t="inlineStr">
        <is>
          <t>Số trường hợp TP kiểm thử chưa thực hiện</t>
        </is>
      </c>
      <c r="N14" s="228" t="n"/>
      <c r="O14" s="228" t="n"/>
      <c r="P14" s="46">
        <f>K16-P15</f>
        <v/>
      </c>
      <c r="Q14" s="222" t="n"/>
    </row>
    <row r="15">
      <c r="A15" s="50" t="n"/>
      <c r="B15" s="50" t="n"/>
      <c r="C15" s="50" t="n"/>
      <c r="D15" s="50" t="n"/>
      <c r="E15" s="50" t="n"/>
      <c r="I15" s="182" t="inlineStr">
        <is>
          <t>Tổng số trường hợp DNS kiểm thử</t>
        </is>
      </c>
      <c r="K15" s="227">
        <f>COUNTIF(K18:K999,"&lt;&gt;")</f>
        <v/>
      </c>
      <c r="L15" s="223" t="n"/>
      <c r="M15" s="43" t="inlineStr">
        <is>
          <t>Tổng số trường hợp TP kiểm thử</t>
        </is>
      </c>
      <c r="N15" s="228" t="n"/>
      <c r="O15" s="228" t="n"/>
      <c r="P15" s="46">
        <f>sum(P11:Q13)</f>
        <v/>
      </c>
      <c r="Q15" s="222" t="n"/>
    </row>
    <row r="16">
      <c r="A16" s="177" t="n"/>
      <c r="B16" s="177" t="n"/>
      <c r="C16" s="177" t="n"/>
      <c r="D16" s="177" t="n"/>
      <c r="E16" s="177" t="n"/>
      <c r="I16" s="226" t="inlineStr">
        <is>
          <t>Tổng số testcase</t>
        </is>
      </c>
      <c r="K16" s="227">
        <f>COUNTIF(I18:I1000,"*")</f>
        <v/>
      </c>
      <c r="L16" s="223" t="n"/>
      <c r="M16" s="50" t="n"/>
      <c r="N16" s="50" t="n"/>
      <c r="O16" s="50" t="n"/>
      <c r="P16" s="50" t="n"/>
      <c r="Q16" s="50" t="n"/>
    </row>
    <row r="17">
      <c r="A17" s="150" t="inlineStr">
        <is>
          <t>Module</t>
        </is>
      </c>
      <c r="B17" s="150" t="inlineStr">
        <is>
          <t>Nhóm chức năng</t>
        </is>
      </c>
      <c r="C17" s="150" t="inlineStr">
        <is>
          <t>TC ID</t>
        </is>
      </c>
      <c r="D17" s="150" t="inlineStr">
        <is>
          <t>Chức năng</t>
        </is>
      </c>
      <c r="E17" s="150" t="inlineStr">
        <is>
          <t>Priority</t>
        </is>
      </c>
      <c r="F17" s="150" t="inlineStr">
        <is>
          <t>Tiền điều kiện</t>
        </is>
      </c>
      <c r="G17" s="150" t="inlineStr">
        <is>
          <t>Bước thực hiện</t>
        </is>
      </c>
      <c r="H17" s="150" t="inlineStr">
        <is>
          <t>Test Data</t>
        </is>
      </c>
      <c r="I17" s="150" t="inlineStr">
        <is>
          <t>Expected Result (chi tiết)</t>
        </is>
      </c>
      <c r="J17" s="150" t="inlineStr">
        <is>
          <t>KQ thực tế</t>
        </is>
      </c>
      <c r="K17" s="150" t="inlineStr">
        <is>
          <t>DNS check lần 1</t>
        </is>
      </c>
      <c r="L17" s="150" t="inlineStr">
        <is>
          <t>DNS check lần 2</t>
        </is>
      </c>
      <c r="M17" s="150" t="inlineStr">
        <is>
          <t>DNS check lần 3</t>
        </is>
      </c>
      <c r="N17" s="150" t="inlineStr">
        <is>
          <t>Ghi chú</t>
        </is>
      </c>
      <c r="O17" s="150" t="inlineStr">
        <is>
          <t>TP check lần 1</t>
        </is>
      </c>
      <c r="P17" s="150" t="inlineStr">
        <is>
          <t>TP check lần 2</t>
        </is>
      </c>
      <c r="Q17" s="150" t="inlineStr">
        <is>
          <t>TP check lần 3</t>
        </is>
      </c>
    </row>
    <row r="18">
      <c r="A18" s="151" t="n"/>
      <c r="B18" s="151" t="n"/>
      <c r="C18" s="243" t="inlineStr">
        <is>
          <t>PHÂN QUYỀN</t>
        </is>
      </c>
      <c r="D18" s="222" t="n"/>
      <c r="E18" s="222" t="n"/>
      <c r="F18" s="222" t="n"/>
      <c r="G18" s="222" t="n"/>
      <c r="H18" s="222" t="n"/>
      <c r="I18" s="222" t="n"/>
      <c r="J18" s="222" t="n"/>
      <c r="K18" s="222" t="n"/>
      <c r="L18" s="222" t="n"/>
      <c r="M18" s="222" t="n"/>
      <c r="N18" s="222" t="n"/>
      <c r="O18" s="222" t="n"/>
      <c r="P18" s="222" t="n"/>
      <c r="Q18" s="223" t="n"/>
    </row>
    <row r="19" outlineLevel="1" s="220">
      <c r="A19" s="145" t="inlineStr">
        <is>
          <t>Danh mục vụ việc</t>
        </is>
      </c>
      <c r="B19" s="145" t="inlineStr">
        <is>
          <t>Phân quyền &amp; truy cập</t>
        </is>
      </c>
      <c r="C19" s="137" t="inlineStr">
        <is>
          <t>TC-ROLE-00</t>
        </is>
      </c>
      <c r="D19" s="145" t="inlineStr">
        <is>
          <t>Có quyền thì mở được màn hình</t>
        </is>
      </c>
      <c r="E19" s="137" t="inlineStr">
        <is>
          <t>P0</t>
        </is>
      </c>
      <c r="F19" s="145" t="inlineStr">
        <is>
          <t>Tài khoản T1 được gán quyền "Quản lý" danh mục vụ việc trong Phân hệ tài chính</t>
        </is>
      </c>
      <c r="G19" s="145" t="inlineStr">
        <is>
          <t>1. Đăng nhập bằng T1
2. Vào menu Tài chính → Danh mục → Danh mục vụ việc</t>
        </is>
      </c>
      <c r="H19" s="145" t="inlineStr">
        <is>
          <t>Tài khoản: T1</t>
        </is>
      </c>
      <c r="I19" s="145" t="inlineStr">
        <is>
          <t>- Mục menu hiển thị
- Mở được màn hình, thấy danh sách và nút Tạo mới</t>
        </is>
      </c>
      <c r="J19" s="145" t="inlineStr">
        <is>
          <t>- Mục menu hiển thị
- Mở được màn hình, thấy danh sách và nút Tạo mới</t>
        </is>
      </c>
      <c r="K19" s="179" t="inlineStr">
        <is>
          <t>Passed</t>
        </is>
      </c>
      <c r="L19" s="179" t="n"/>
      <c r="M19" s="179" t="n"/>
      <c r="N19" s="147" t="n"/>
      <c r="O19" s="147" t="n"/>
      <c r="P19" s="147" t="n"/>
      <c r="Q19" s="147" t="n"/>
      <c r="R19" s="77" t="n"/>
      <c r="S19" s="77" t="n"/>
      <c r="T19" s="77" t="n"/>
      <c r="U19" s="77" t="n"/>
      <c r="V19" s="77" t="n"/>
      <c r="W19" s="77" t="n"/>
      <c r="X19" s="77" t="n"/>
      <c r="Y19" s="77" t="n"/>
      <c r="Z19" s="77" t="n"/>
    </row>
    <row r="20" outlineLevel="1" s="220">
      <c r="A20" s="230" t="n"/>
      <c r="B20" s="230" t="n"/>
      <c r="C20" s="137" t="inlineStr">
        <is>
          <t>TC-ROLE-01</t>
        </is>
      </c>
      <c r="D20" s="145" t="inlineStr">
        <is>
          <t>Không có quyền thì không thấy menu</t>
        </is>
      </c>
      <c r="E20" s="137" t="inlineStr">
        <is>
          <t>P0</t>
        </is>
      </c>
      <c r="F20" s="145" t="inlineStr">
        <is>
          <t>Tài khoản T2 KHÔNG được gán quyền "Quản lý danh mục vụ việc".</t>
        </is>
      </c>
      <c r="G20" s="145" t="inlineStr">
        <is>
          <t>1. Đăng nhập bằng T2
2.  Mở phân hệ Tài chính, tìm mục menu Danh mục vụ việc</t>
        </is>
      </c>
      <c r="H20" s="145" t="inlineStr">
        <is>
          <t>Tài khoản: T2</t>
        </is>
      </c>
      <c r="I20" s="145" t="inlineStr">
        <is>
          <t>- Mục menu KHÔNG hiển thị với T2</t>
        </is>
      </c>
      <c r="J20" s="145" t="inlineStr">
        <is>
          <t>- Mục menu KHÔNG hiển thị với T2</t>
        </is>
      </c>
      <c r="K20" s="179" t="inlineStr">
        <is>
          <t>Passed</t>
        </is>
      </c>
      <c r="L20" s="179" t="n"/>
      <c r="M20" s="179" t="n"/>
      <c r="N20" s="147" t="n"/>
      <c r="O20" s="147" t="n"/>
      <c r="P20" s="147" t="n"/>
      <c r="Q20" s="147" t="n"/>
      <c r="R20" s="77" t="n"/>
      <c r="S20" s="77" t="n"/>
      <c r="T20" s="77" t="n"/>
      <c r="U20" s="77" t="n"/>
      <c r="V20" s="77" t="n"/>
      <c r="W20" s="77" t="n"/>
      <c r="X20" s="77" t="n"/>
      <c r="Y20" s="77" t="n"/>
      <c r="Z20" s="77" t="n"/>
    </row>
    <row r="21" outlineLevel="1" s="220">
      <c r="A21" s="230" t="n"/>
      <c r="B21" s="230" t="n"/>
      <c r="C21" s="137" t="inlineStr">
        <is>
          <t>TC-ROLE-02</t>
        </is>
      </c>
      <c r="D21" s="145" t="inlineStr">
        <is>
          <t>Không có quyền khi đang truy cập vào màn đó</t>
        </is>
      </c>
      <c r="E21" s="137" t="inlineStr">
        <is>
          <t>P0</t>
        </is>
      </c>
      <c r="F21" s="145" t="n"/>
      <c r="G21" s="145" t="inlineStr">
        <is>
          <t>1. Đăng nhập bằng T2 đang có quyền Quản lý
2.  Mở phân hệ Tài chính, Admin tắt quyền quản lý vụ việc
3. T2 thực hiện click các chức năng trên màn hình
4. Thực hiện load lại trang</t>
        </is>
      </c>
      <c r="H21" s="145" t="inlineStr">
        <is>
          <t>Tài khoản: T2</t>
        </is>
      </c>
      <c r="I21" s="145" t="inlineStr">
        <is>
          <t>3. Hiển thị thông báo không có quyền 
4. Hiển thị trang 404</t>
        </is>
      </c>
      <c r="J21" s="145" t="inlineStr">
        <is>
          <t>3. Hiển thị thông báo không có quyền 
4. Hiển thị trang 404</t>
        </is>
      </c>
      <c r="K21" s="179" t="inlineStr">
        <is>
          <t>Passed</t>
        </is>
      </c>
      <c r="L21" s="179" t="n"/>
      <c r="M21" s="179" t="n"/>
      <c r="N21" s="147" t="n"/>
      <c r="O21" s="147" t="n"/>
      <c r="P21" s="147" t="n"/>
      <c r="Q21" s="147" t="n"/>
      <c r="R21" s="77" t="n"/>
      <c r="S21" s="77" t="n"/>
      <c r="T21" s="77" t="n"/>
      <c r="U21" s="77" t="n"/>
      <c r="V21" s="77" t="n"/>
      <c r="W21" s="77" t="n"/>
      <c r="X21" s="77" t="n"/>
      <c r="Y21" s="77" t="n"/>
      <c r="Z21" s="77" t="n"/>
    </row>
    <row r="22" outlineLevel="1" s="220">
      <c r="A22" s="231" t="n"/>
      <c r="B22" s="231" t="n"/>
      <c r="C22" s="137" t="inlineStr">
        <is>
          <t>TC-ROLE-02</t>
        </is>
      </c>
      <c r="D22" s="145" t="inlineStr">
        <is>
          <t>Không có quyền, truy cập thẳng đường dẫn</t>
        </is>
      </c>
      <c r="E22" s="137" t="inlineStr">
        <is>
          <t>P0</t>
        </is>
      </c>
      <c r="F22" s="145" t="inlineStr">
        <is>
          <t>Tài khoản T2 KHÔNG có quyền "Quản lý danh mục vụ việc".</t>
        </is>
      </c>
      <c r="G22" s="145" t="inlineStr">
        <is>
          <t>1. Đăng nhập bằng T2
2.  Gõ thẳng đường dẫn /finance/works vào thanh địa chỉ</t>
        </is>
      </c>
      <c r="H22" s="145" t="inlineStr">
        <is>
          <t>Tài khoản: T2</t>
        </is>
      </c>
      <c r="I22" s="145" t="inlineStr">
        <is>
          <t>- Hiển thị màn hình 404 không tìm thấy trang yêu cầu</t>
        </is>
      </c>
      <c r="J22" s="145" t="inlineStr">
        <is>
          <t>- Hiển thị màn hình 404 không tìm thấy trang yêu cầu</t>
        </is>
      </c>
      <c r="K22" s="179" t="inlineStr">
        <is>
          <t>Passed</t>
        </is>
      </c>
      <c r="L22" s="179" t="n"/>
      <c r="M22" s="179" t="n"/>
      <c r="N22" s="147" t="n"/>
      <c r="O22" s="147" t="n"/>
      <c r="P22" s="147" t="n"/>
      <c r="Q22" s="147" t="n"/>
      <c r="R22" s="77" t="n"/>
      <c r="S22" s="77" t="n"/>
      <c r="T22" s="77" t="n"/>
      <c r="U22" s="77" t="n"/>
      <c r="V22" s="77" t="n"/>
      <c r="W22" s="77" t="n"/>
      <c r="X22" s="77" t="n"/>
      <c r="Y22" s="77" t="n"/>
      <c r="Z22" s="77" t="n"/>
    </row>
    <row r="23" collapsed="1" s="220">
      <c r="A23" s="134" t="n"/>
      <c r="B23" s="134" t="n"/>
      <c r="C23" s="240" t="inlineStr">
        <is>
          <t>I. HIỂN THỊ TRANG &amp; TRUY CẬP</t>
        </is>
      </c>
      <c r="D23" s="222" t="n"/>
      <c r="E23" s="222" t="n"/>
      <c r="F23" s="222" t="n"/>
      <c r="G23" s="222" t="n"/>
      <c r="H23" s="222" t="n"/>
      <c r="I23" s="222" t="n"/>
      <c r="J23" s="222" t="n"/>
      <c r="K23" s="222" t="n"/>
      <c r="L23" s="222" t="n"/>
      <c r="M23" s="222" t="n"/>
      <c r="N23" s="222" t="n"/>
      <c r="O23" s="222" t="n"/>
      <c r="P23" s="222" t="n"/>
      <c r="Q23" s="223" t="n"/>
      <c r="R23" s="77" t="n"/>
      <c r="S23" s="77" t="n"/>
      <c r="T23" s="77" t="n"/>
      <c r="U23" s="77" t="n"/>
      <c r="V23" s="77" t="n"/>
      <c r="W23" s="77" t="n"/>
      <c r="X23" s="77" t="n"/>
      <c r="Y23" s="77" t="n"/>
      <c r="Z23" s="77" t="n"/>
    </row>
    <row r="24" hidden="1" outlineLevel="1" s="220">
      <c r="A24" s="145" t="inlineStr">
        <is>
          <t>Danh mục vụ việc</t>
        </is>
      </c>
      <c r="B24" s="145" t="inlineStr">
        <is>
          <t>HIỂN THỊ TRANG &amp; TRUY CẬP</t>
        </is>
      </c>
      <c r="C24" s="137" t="inlineStr">
        <is>
          <t>TC_01.001</t>
        </is>
      </c>
      <c r="D24" s="145" t="inlineStr">
        <is>
          <t>Mở màn hình từ menu</t>
        </is>
      </c>
      <c r="E24" s="137" t="inlineStr">
        <is>
          <t>P0</t>
        </is>
      </c>
      <c r="F24" s="145" t="inlineStr">
        <is>
          <t>Tài khoản có quyền "Quản lý danh mục vụ việc". Danh mục có sẵn dữ liệu.</t>
        </is>
      </c>
      <c r="G24" s="145" t="inlineStr">
        <is>
          <t>1. Đăng nhập
2.  Vào menu Tài chính → Danh mục → Danh mục vụ việc</t>
        </is>
      </c>
      <c r="H24" s="145" t="n"/>
      <c r="I24" s="145" t="inlineStr">
        <is>
          <t>- Tiêu đề trang hiện "Danh mục vụ việc"
- bảng nạp xong và hiện dữ liệu
- Có nút Tạo mới trên thanh công cụ</t>
        </is>
      </c>
      <c r="J24" s="145" t="inlineStr">
        <is>
          <t>- Tiêu đề trang hiện "Danh mục vụ việc"
- bảng nạp xong và hiện dữ liệu
- Có nút Tạo mới trên thanh công cụ</t>
        </is>
      </c>
      <c r="K24" s="179" t="inlineStr">
        <is>
          <t>Passed</t>
        </is>
      </c>
      <c r="L24" s="179" t="n"/>
      <c r="M24" s="179" t="n"/>
      <c r="N24" s="147" t="n"/>
      <c r="O24" s="147" t="n"/>
      <c r="P24" s="147" t="n"/>
      <c r="Q24" s="147" t="n"/>
      <c r="R24" s="77" t="n"/>
      <c r="S24" s="77" t="n"/>
      <c r="T24" s="77" t="n"/>
      <c r="U24" s="77" t="n"/>
      <c r="V24" s="77" t="n"/>
      <c r="W24" s="77" t="n"/>
      <c r="X24" s="77" t="n"/>
      <c r="Y24" s="77" t="n"/>
      <c r="Z24" s="77" t="n"/>
    </row>
    <row r="25" hidden="1" outlineLevel="1" s="220">
      <c r="A25" s="230" t="n"/>
      <c r="B25" s="230" t="n"/>
      <c r="C25" s="137" t="inlineStr">
        <is>
          <t>TC_01.002</t>
        </is>
      </c>
      <c r="D25" s="145" t="inlineStr">
        <is>
          <t>Kiểm tra đủ các cột của bảng</t>
        </is>
      </c>
      <c r="E25" s="137" t="inlineStr">
        <is>
          <t>P0</t>
        </is>
      </c>
      <c r="F25" s="145" t="inlineStr">
        <is>
          <t>Người dùng chưa chỉnh cấu hình cột.</t>
        </is>
      </c>
      <c r="G25" s="145" t="inlineStr">
        <is>
          <t>1. Mở màn hình
2.  Đọc tên từng tiêu đề cột</t>
        </is>
      </c>
      <c r="H25" s="145" t="n"/>
      <c r="I25" s="145" t="inlineStr">
        <is>
          <t>- Có đủ các cột: STT, Mã vụ việc, Tên vụ việc, Ghi chú, Người sửa, Ngày cập nhật, Người tạo, Ngày tạo, Trạng thái, Hành động</t>
        </is>
      </c>
      <c r="J25" s="145" t="inlineStr">
        <is>
          <t>- Có đủ các cột: STT, Mã vụ việc, Tên vụ việc, Ghi chú, Người sửa, Ngày cập nhật, Người tạo, Ngày tạo, Trạng thái, Hành động</t>
        </is>
      </c>
      <c r="K25" s="179" t="inlineStr">
        <is>
          <t>Passed</t>
        </is>
      </c>
      <c r="L25" s="179" t="n"/>
      <c r="M25" s="179" t="n"/>
      <c r="N25" s="147" t="n"/>
      <c r="O25" s="147" t="n"/>
      <c r="P25" s="147" t="n"/>
      <c r="Q25" s="147" t="n"/>
      <c r="R25" s="77" t="n"/>
      <c r="S25" s="77" t="n"/>
      <c r="T25" s="77" t="n"/>
      <c r="U25" s="77" t="n"/>
      <c r="V25" s="77" t="n"/>
      <c r="W25" s="77" t="n"/>
      <c r="X25" s="77" t="n"/>
      <c r="Y25" s="77" t="n"/>
      <c r="Z25" s="77" t="n"/>
    </row>
    <row r="26" hidden="1" outlineLevel="1" s="220">
      <c r="A26" s="230" t="n"/>
      <c r="B26" s="230" t="n"/>
      <c r="C26" s="137" t="inlineStr">
        <is>
          <t>TC_01.003</t>
        </is>
      </c>
      <c r="D26" s="145" t="inlineStr">
        <is>
          <t>Hiển thị khi không có dữ liệu khớp</t>
        </is>
      </c>
      <c r="E26" s="137" t="inlineStr">
        <is>
          <t>P1</t>
        </is>
      </c>
      <c r="F26" s="145" t="inlineStr">
        <is>
          <t>Danh mục có dữ liệu bình thường.</t>
        </is>
      </c>
      <c r="G26" s="145" t="inlineStr">
        <is>
          <t>1. Gõ vào ô tìm kiếm một chuỗi chắc chắn không tồn tại
2.  Chờ bảng nạp lại</t>
        </is>
      </c>
      <c r="H26" s="145" t="inlineStr">
        <is>
          <t>Từ khóa: zzzkhongtontai999</t>
        </is>
      </c>
      <c r="I26" s="145" t="inlineStr">
        <is>
          <t>- bảng hiện thông báo không có dữ liệu
- Không báo lỗi kỹ thuật</t>
        </is>
      </c>
      <c r="J26" s="145" t="inlineStr">
        <is>
          <t>- bảng hiện thông báo không có dữ liệu
- Không báo lỗi kỹ thuật</t>
        </is>
      </c>
      <c r="K26" s="179" t="inlineStr">
        <is>
          <t>Passed</t>
        </is>
      </c>
      <c r="L26" s="179" t="n"/>
      <c r="M26" s="179" t="n"/>
      <c r="N26" s="147" t="n"/>
      <c r="O26" s="147" t="n"/>
      <c r="P26" s="147" t="n"/>
      <c r="Q26" s="147" t="n"/>
      <c r="R26" s="77" t="n"/>
      <c r="S26" s="77" t="n"/>
      <c r="T26" s="77" t="n"/>
      <c r="U26" s="77" t="n"/>
      <c r="V26" s="77" t="n"/>
      <c r="W26" s="77" t="n"/>
      <c r="X26" s="77" t="n"/>
      <c r="Y26" s="77" t="n"/>
      <c r="Z26" s="77" t="n"/>
    </row>
    <row r="27" hidden="1" outlineLevel="1" s="220">
      <c r="A27" s="230" t="n"/>
      <c r="B27" s="230" t="n"/>
      <c r="C27" s="137" t="inlineStr">
        <is>
          <t>TC_01.004</t>
        </is>
      </c>
      <c r="D27" s="145" t="inlineStr">
        <is>
          <t>Số thứ tự liên tục qua các trang</t>
        </is>
      </c>
      <c r="E27" s="137" t="inlineStr">
        <is>
          <t>P0</t>
        </is>
      </c>
      <c r="F27" s="145" t="inlineStr">
        <is>
          <t>Danh mục có nhiều hơn một trang dữ liệu.</t>
        </is>
      </c>
      <c r="G27" s="145" t="inlineStr">
        <is>
          <t>1. Ghi lại số thứ tự dòng cuối trang 1
2.  Sang trang 2, đọc số thứ tự dòng đầu</t>
        </is>
      </c>
      <c r="H27" s="145" t="n"/>
      <c r="I27" s="145" t="inlineStr">
        <is>
          <t>- Số thứ tự nối tiếp liền mạch, không quay về 1</t>
        </is>
      </c>
      <c r="J27" s="145" t="inlineStr">
        <is>
          <t>- Số thứ tự nối tiếp liền mạch, không quay về 1</t>
        </is>
      </c>
      <c r="K27" s="179" t="inlineStr">
        <is>
          <t>Passed</t>
        </is>
      </c>
      <c r="L27" s="179" t="n"/>
      <c r="M27" s="179" t="n"/>
      <c r="N27" s="147" t="n"/>
      <c r="O27" s="147" t="n"/>
      <c r="P27" s="147" t="n"/>
      <c r="Q27" s="147" t="n"/>
      <c r="R27" s="77" t="n"/>
      <c r="S27" s="77" t="n"/>
      <c r="T27" s="77" t="n"/>
      <c r="U27" s="77" t="n"/>
      <c r="V27" s="77" t="n"/>
      <c r="W27" s="77" t="n"/>
      <c r="X27" s="77" t="n"/>
      <c r="Y27" s="77" t="n"/>
      <c r="Z27" s="77" t="n"/>
    </row>
    <row r="28" hidden="1" outlineLevel="1" s="220">
      <c r="A28" s="230" t="n"/>
      <c r="B28" s="230" t="n"/>
      <c r="C28" s="137" t="inlineStr">
        <is>
          <t>TC_01.005</t>
        </is>
      </c>
      <c r="D28" s="145" t="inlineStr">
        <is>
          <t>Sắp xếp theo cột Mã vụ việc</t>
        </is>
      </c>
      <c r="E28" s="137" t="inlineStr">
        <is>
          <t>P0</t>
        </is>
      </c>
      <c r="F28" s="145" t="inlineStr">
        <is>
          <t>Danh mục có ít nhất 5 bản ghi.</t>
        </is>
      </c>
      <c r="G28" s="145" t="inlineStr">
        <is>
          <t>1. Bấm tiêu đề cột Mã vụ việc
2.  Đọc 5 dòng đầu
3.  Bấm lần thứ hai</t>
        </is>
      </c>
      <c r="H28" s="145" t="n"/>
      <c r="I28" s="145" t="inlineStr">
        <is>
          <t>- Lần 1: xếp tăng dần
- Lần 2: thứ tự đảo ngược hoàn toàn</t>
        </is>
      </c>
      <c r="J28" s="145" t="inlineStr">
        <is>
          <t>- Lần 1: xếp tăng dần
- Lần 2: thứ tự đảo ngược hoàn toàn</t>
        </is>
      </c>
      <c r="K28" s="179" t="inlineStr">
        <is>
          <t>Passed</t>
        </is>
      </c>
      <c r="L28" s="179" t="n"/>
      <c r="M28" s="179" t="n"/>
      <c r="N28" s="147" t="n"/>
      <c r="O28" s="147" t="n"/>
      <c r="P28" s="147" t="n"/>
      <c r="Q28" s="147" t="n"/>
      <c r="R28" s="77" t="n"/>
      <c r="S28" s="77" t="n"/>
      <c r="T28" s="77" t="n"/>
      <c r="U28" s="77" t="n"/>
      <c r="V28" s="77" t="n"/>
      <c r="W28" s="77" t="n"/>
      <c r="X28" s="77" t="n"/>
      <c r="Y28" s="77" t="n"/>
      <c r="Z28" s="77" t="n"/>
    </row>
    <row r="29" hidden="1" outlineLevel="1" s="220">
      <c r="A29" s="230" t="n"/>
      <c r="B29" s="230" t="n"/>
      <c r="C29" s="137" t="inlineStr">
        <is>
          <t>TC_01.006</t>
        </is>
      </c>
      <c r="D29" s="145" t="inlineStr">
        <is>
          <t>Sắp xếp theo Ngày tạo</t>
        </is>
      </c>
      <c r="E29" s="137" t="inlineStr">
        <is>
          <t>P1</t>
        </is>
      </c>
      <c r="F29" s="145" t="inlineStr">
        <is>
          <t>Danh mục có bản ghi tạo ở nhiều thời điểm.</t>
        </is>
      </c>
      <c r="G29" s="145" t="inlineStr">
        <is>
          <t>1. Bấm tiêu đề cột Ngày tạo hai lần để lấy giảm dần
2.  Đọc 5 dòng đầu</t>
        </is>
      </c>
      <c r="H29" s="145" t="n"/>
      <c r="I29" s="145" t="inlineStr">
        <is>
          <t>- Bản ghi tạo gần đây nhất đứng đầu</t>
        </is>
      </c>
      <c r="J29" s="145" t="inlineStr">
        <is>
          <t>- Bản ghi tạo gần đây nhất đứng đầu</t>
        </is>
      </c>
      <c r="K29" s="179" t="inlineStr">
        <is>
          <t>Passed</t>
        </is>
      </c>
      <c r="L29" s="179" t="n"/>
      <c r="M29" s="179" t="n"/>
      <c r="N29" s="147" t="n"/>
      <c r="O29" s="147" t="n"/>
      <c r="P29" s="147" t="n"/>
      <c r="Q29" s="147" t="n"/>
      <c r="R29" s="77" t="n"/>
      <c r="S29" s="77" t="n"/>
      <c r="T29" s="77" t="n"/>
      <c r="U29" s="77" t="n"/>
      <c r="V29" s="77" t="n"/>
      <c r="W29" s="77" t="n"/>
      <c r="X29" s="77" t="n"/>
      <c r="Y29" s="77" t="n"/>
      <c r="Z29" s="77" t="n"/>
    </row>
    <row r="30" hidden="1" outlineLevel="1" s="220">
      <c r="A30" s="230" t="n"/>
      <c r="B30" s="230" t="n"/>
      <c r="C30" s="137" t="inlineStr">
        <is>
          <t>TC_01.007</t>
        </is>
      </c>
      <c r="D30" s="145" t="inlineStr">
        <is>
          <t>Đổi số dòng mỗi trang</t>
        </is>
      </c>
      <c r="E30" s="137" t="inlineStr">
        <is>
          <t>P1</t>
        </is>
      </c>
      <c r="F30" s="145" t="inlineStr">
        <is>
          <t>Đang hiển thị số dòng mặc định.</t>
        </is>
      </c>
      <c r="G30" s="145" t="inlineStr">
        <is>
          <t>1. Đổi ô số dòng mỗi trang sang giá trị lớn hơn
2.  Đếm số dòng</t>
        </is>
      </c>
      <c r="H30" s="145" t="n"/>
      <c r="I30" s="145" t="inlineStr">
        <is>
          <t>- bảng hiện đúng số dòng đã chọn
- Sau khi đổi phải quay về trang 1</t>
        </is>
      </c>
      <c r="J30" s="145" t="inlineStr">
        <is>
          <t>- bảng hiện đúng số dòng đã chọn
- Sau khi đổi phải quay về trang 1</t>
        </is>
      </c>
      <c r="K30" s="179" t="inlineStr">
        <is>
          <t>Passed</t>
        </is>
      </c>
      <c r="L30" s="179" t="n"/>
      <c r="M30" s="179" t="n"/>
      <c r="N30" s="147" t="n"/>
      <c r="O30" s="147" t="n"/>
      <c r="P30" s="147" t="n"/>
      <c r="Q30" s="147" t="n"/>
      <c r="R30" s="77" t="n"/>
      <c r="S30" s="77" t="n"/>
      <c r="T30" s="77" t="n"/>
      <c r="U30" s="77" t="n"/>
      <c r="V30" s="77" t="n"/>
      <c r="W30" s="77" t="n"/>
      <c r="X30" s="77" t="n"/>
      <c r="Y30" s="77" t="n"/>
      <c r="Z30" s="77" t="n"/>
    </row>
    <row r="31" hidden="1" outlineLevel="1" s="220">
      <c r="A31" s="231" t="n"/>
      <c r="B31" s="231" t="n"/>
      <c r="C31" s="137" t="inlineStr">
        <is>
          <t>TC_01.008</t>
        </is>
      </c>
      <c r="D31" s="145" t="inlineStr">
        <is>
          <t>Cột Trạng thái phân biệt Hoạt động và Khóa</t>
        </is>
      </c>
      <c r="E31" s="137" t="inlineStr">
        <is>
          <t>P0</t>
        </is>
      </c>
      <c r="F31" s="145" t="inlineStr">
        <is>
          <t>Có ít nhất 1 bản ghi Hoạt động và 1 bản ghi đã Khóa.</t>
        </is>
      </c>
      <c r="G31" s="145" t="inlineStr">
        <is>
          <t>1. Mở màn hình
2.  Đọc cột Trạng thái của cả hai bản ghi</t>
        </is>
      </c>
      <c r="H31" s="145" t="n"/>
      <c r="I31" s="145" t="inlineStr">
        <is>
          <t>- Hai trạng thái hiện đúng chữ và khác màu rõ ràng
- Cả hai đều nằm trong danh sách</t>
        </is>
      </c>
      <c r="J31" s="145" t="inlineStr">
        <is>
          <t>- Hai trạng thái hiện đúng chữ và khác màu rõ ràng
- Cả hai đều nằm trong danh sách</t>
        </is>
      </c>
      <c r="K31" s="179" t="inlineStr">
        <is>
          <t>Passed</t>
        </is>
      </c>
      <c r="L31" s="179" t="n"/>
      <c r="M31" s="179" t="n"/>
      <c r="N31" s="147" t="n"/>
      <c r="O31" s="147" t="n"/>
      <c r="P31" s="147" t="n"/>
      <c r="Q31" s="147" t="n"/>
      <c r="R31" s="77" t="n"/>
      <c r="S31" s="77" t="n"/>
      <c r="T31" s="77" t="n"/>
      <c r="U31" s="77" t="n"/>
      <c r="V31" s="77" t="n"/>
      <c r="W31" s="77" t="n"/>
      <c r="X31" s="77" t="n"/>
      <c r="Y31" s="77" t="n"/>
      <c r="Z31" s="77" t="n"/>
    </row>
    <row r="32" collapsed="1" s="220">
      <c r="A32" s="134" t="n"/>
      <c r="B32" s="134" t="n"/>
      <c r="C32" s="240" t="inlineStr">
        <is>
          <t>II. TÌM KIẾM &amp; LỌC DANH SÁCH</t>
        </is>
      </c>
      <c r="D32" s="222" t="n"/>
      <c r="E32" s="222" t="n"/>
      <c r="F32" s="222" t="n"/>
      <c r="G32" s="222" t="n"/>
      <c r="H32" s="222" t="n"/>
      <c r="I32" s="222" t="n"/>
      <c r="J32" s="222" t="n"/>
      <c r="K32" s="222" t="n"/>
      <c r="L32" s="222" t="n"/>
      <c r="M32" s="222" t="n"/>
      <c r="N32" s="222" t="n"/>
      <c r="O32" s="222" t="n"/>
      <c r="P32" s="222" t="n"/>
      <c r="Q32" s="223" t="n"/>
      <c r="R32" s="77" t="n"/>
      <c r="S32" s="77" t="n"/>
      <c r="T32" s="77" t="n"/>
      <c r="U32" s="77" t="n"/>
      <c r="V32" s="77" t="n"/>
      <c r="W32" s="77" t="n"/>
      <c r="X32" s="77" t="n"/>
      <c r="Y32" s="77" t="n"/>
      <c r="Z32" s="77" t="n"/>
    </row>
    <row r="33" hidden="1" outlineLevel="1" s="220">
      <c r="A33" s="145" t="inlineStr">
        <is>
          <t>Danh mục vụ việc</t>
        </is>
      </c>
      <c r="B33" s="145" t="inlineStr">
        <is>
          <t>TÌM KIẾM &amp; LỌC DANH SÁCH</t>
        </is>
      </c>
      <c r="C33" s="137" t="inlineStr">
        <is>
          <t>TC_02.001</t>
        </is>
      </c>
      <c r="D33" s="145" t="inlineStr">
        <is>
          <t>Tìm nhanh theo tên</t>
        </is>
      </c>
      <c r="E33" s="137" t="inlineStr">
        <is>
          <t>P0</t>
        </is>
      </c>
      <c r="F33" s="145" t="inlineStr">
        <is>
          <t>Có bản ghi tên chứa đoạn cần tìm.</t>
        </is>
      </c>
      <c r="G33" s="145" t="inlineStr">
        <is>
          <t>1. Gõ một phần tên vào ô tìm kiếm
2.  Chờ bảng nạp lại</t>
        </is>
      </c>
      <c r="H33" s="145" t="inlineStr">
        <is>
          <t>Từ khóa: (một phần tên)</t>
        </is>
      </c>
      <c r="I33" s="145" t="inlineStr">
        <is>
          <t>- Chỉ còn các bản ghi có tên chứa từ khóa</t>
        </is>
      </c>
      <c r="J33" s="145" t="inlineStr">
        <is>
          <t>- Chỉ còn các bản ghi có tên chứa từ khóa</t>
        </is>
      </c>
      <c r="K33" s="179" t="inlineStr">
        <is>
          <t>Passed</t>
        </is>
      </c>
      <c r="L33" s="179" t="n"/>
      <c r="M33" s="179" t="n"/>
      <c r="N33" s="147" t="n"/>
      <c r="O33" s="147" t="n"/>
      <c r="P33" s="147" t="n"/>
      <c r="Q33" s="147" t="n"/>
      <c r="R33" s="77" t="n"/>
      <c r="S33" s="77" t="n"/>
      <c r="T33" s="77" t="n"/>
      <c r="U33" s="77" t="n"/>
      <c r="V33" s="77" t="n"/>
      <c r="W33" s="77" t="n"/>
      <c r="X33" s="77" t="n"/>
      <c r="Y33" s="77" t="n"/>
      <c r="Z33" s="77" t="n"/>
    </row>
    <row r="34" hidden="1" outlineLevel="1" s="220">
      <c r="A34" s="230" t="n"/>
      <c r="B34" s="230" t="n"/>
      <c r="C34" s="137" t="inlineStr">
        <is>
          <t>TC_02.005</t>
        </is>
      </c>
      <c r="D34" s="145" t="inlineStr">
        <is>
          <t>Tìm nhanh theo mã</t>
        </is>
      </c>
      <c r="E34" s="137" t="inlineStr">
        <is>
          <t>P0</t>
        </is>
      </c>
      <c r="F34" s="145" t="inlineStr">
        <is>
          <t>Có bản ghi mã "ABC123".</t>
        </is>
      </c>
      <c r="G34" s="145" t="inlineStr">
        <is>
          <t>1. Gõ ABC123 vào ô tìm kiếm
2.  Chờ bảng nạp lại</t>
        </is>
      </c>
      <c r="H34" s="145" t="inlineStr">
        <is>
          <t>Từ khóa: ABC123</t>
        </is>
      </c>
      <c r="I34" s="145" t="inlineStr">
        <is>
          <t>- Ra đúng bản ghi có mã ABC123</t>
        </is>
      </c>
      <c r="J34" s="145" t="inlineStr">
        <is>
          <t>- Ra đúng bản ghi có mã ABC123</t>
        </is>
      </c>
      <c r="K34" s="179" t="inlineStr">
        <is>
          <t>Passed</t>
        </is>
      </c>
      <c r="L34" s="179" t="n"/>
      <c r="M34" s="179" t="n"/>
      <c r="N34" s="147" t="n"/>
      <c r="O34" s="147" t="n"/>
      <c r="P34" s="147" t="n"/>
      <c r="Q34" s="147" t="n"/>
      <c r="R34" s="77" t="n"/>
      <c r="S34" s="77" t="n"/>
      <c r="T34" s="77" t="n"/>
      <c r="U34" s="77" t="n"/>
      <c r="V34" s="77" t="n"/>
      <c r="W34" s="77" t="n"/>
      <c r="X34" s="77" t="n"/>
      <c r="Y34" s="77" t="n"/>
      <c r="Z34" s="77" t="n"/>
    </row>
    <row r="35" hidden="1" outlineLevel="1" s="220">
      <c r="A35" s="230" t="n"/>
      <c r="B35" s="230" t="n"/>
      <c r="C35" s="137" t="inlineStr">
        <is>
          <t>TC_02.002</t>
        </is>
      </c>
      <c r="D35" s="145" t="inlineStr">
        <is>
          <t>Xóa từ khóa thì danh sách quay về đầy đủ</t>
        </is>
      </c>
      <c r="E35" s="137" t="inlineStr">
        <is>
          <t>P0</t>
        </is>
      </c>
      <c r="F35" s="145" t="inlineStr">
        <is>
          <t>Đang tìm với từ khóa cho ra ít kết quả.</t>
        </is>
      </c>
      <c r="G35" s="145" t="inlineStr">
        <is>
          <t>1. Xóa hết nội dung ô tìm kiếm
2.  Chờ bảng nạp lại</t>
        </is>
      </c>
      <c r="H35" s="145" t="n"/>
      <c r="I35" s="145" t="inlineStr">
        <is>
          <t>- Tổng số bản ghi quay lại như ban đầu
- bảng về trang 1</t>
        </is>
      </c>
      <c r="J35" s="145" t="inlineStr">
        <is>
          <t>- Tổng số bản ghi quay lại như ban đầu
- bảng về trang 1</t>
        </is>
      </c>
      <c r="K35" s="179" t="inlineStr">
        <is>
          <t>Passed</t>
        </is>
      </c>
      <c r="L35" s="179" t="n"/>
      <c r="M35" s="179" t="n"/>
      <c r="N35" s="147" t="n"/>
      <c r="O35" s="147" t="n"/>
      <c r="P35" s="147" t="n"/>
      <c r="Q35" s="147" t="n"/>
      <c r="R35" s="77" t="n"/>
      <c r="S35" s="77" t="n"/>
      <c r="T35" s="77" t="n"/>
      <c r="U35" s="77" t="n"/>
      <c r="V35" s="77" t="n"/>
      <c r="W35" s="77" t="n"/>
      <c r="X35" s="77" t="n"/>
      <c r="Y35" s="77" t="n"/>
      <c r="Z35" s="77" t="n"/>
    </row>
    <row r="36" hidden="1" outlineLevel="1" s="220">
      <c r="A36" s="230" t="n"/>
      <c r="B36" s="230" t="n"/>
      <c r="C36" s="137" t="inlineStr">
        <is>
          <t>TC_02.003</t>
        </is>
      </c>
      <c r="D36" s="145" t="inlineStr">
        <is>
          <t>Nút Làm mới xóa hết tiêu chí và nạp lại</t>
        </is>
      </c>
      <c r="E36" s="137" t="inlineStr">
        <is>
          <t>P0</t>
        </is>
      </c>
      <c r="F36" s="145" t="inlineStr">
        <is>
          <t>Đang áp dụng các tiêu chí lọc của màn.</t>
        </is>
      </c>
      <c r="G36" s="145" t="inlineStr">
        <is>
          <t>1. Bấm nút Làm mới
2.  Quan sát các ô lọc và bảng</t>
        </is>
      </c>
      <c r="H36" s="145" t="n"/>
      <c r="I36" s="145" t="inlineStr">
        <is>
          <t>- Tất cả ô lọc trở về rỗng
-  Bảng PHẢI nạp lại ngay</t>
        </is>
      </c>
      <c r="J36" s="145" t="inlineStr">
        <is>
          <t>- Tất cả ô lọc trở về rỗng
-  Bảng PHẢI nạp lại ngay</t>
        </is>
      </c>
      <c r="K36" s="179" t="inlineStr">
        <is>
          <t>Passed</t>
        </is>
      </c>
      <c r="L36" s="179" t="n"/>
      <c r="M36" s="179" t="n"/>
      <c r="N36" s="147" t="n"/>
      <c r="O36" s="147" t="n"/>
      <c r="P36" s="147" t="n"/>
      <c r="Q36" s="147" t="n"/>
      <c r="R36" s="77" t="n"/>
      <c r="S36" s="77" t="n"/>
      <c r="T36" s="77" t="n"/>
      <c r="U36" s="77" t="n"/>
      <c r="V36" s="77" t="n"/>
      <c r="W36" s="77" t="n"/>
      <c r="X36" s="77" t="n"/>
      <c r="Y36" s="77" t="n"/>
      <c r="Z36" s="77" t="n"/>
    </row>
    <row r="37" hidden="1" outlineLevel="1" s="220">
      <c r="A37" s="230" t="n"/>
      <c r="B37" s="230" t="n"/>
      <c r="C37" s="137" t="inlineStr">
        <is>
          <t>TC_02.004</t>
        </is>
      </c>
      <c r="D37" s="145" t="inlineStr">
        <is>
          <t>Áp dụng bộ lọc khi đang ở trang giữa</t>
        </is>
      </c>
      <c r="E37" s="137" t="inlineStr">
        <is>
          <t>P0</t>
        </is>
      </c>
      <c r="F37" s="145" t="inlineStr">
        <is>
          <t>Đang ở trang3.  Bộ lọc mới chỉ cho ra vài kết quả.</t>
        </is>
      </c>
      <c r="G37" s="145" t="inlineStr">
        <is>
          <t>1. Áp dụng bộ lọc
2.  Quan sát bảng</t>
        </is>
      </c>
      <c r="H37" s="145" t="n"/>
      <c r="I37" s="145" t="inlineStr">
        <is>
          <t>- Bảng quay về trang 1, không hiện trang trống</t>
        </is>
      </c>
      <c r="J37" s="145" t="inlineStr">
        <is>
          <t>- Bảng quay về trang 1, không hiện trang trống</t>
        </is>
      </c>
      <c r="K37" s="179" t="inlineStr">
        <is>
          <t>Passed</t>
        </is>
      </c>
      <c r="L37" s="179" t="n"/>
      <c r="M37" s="179" t="n"/>
      <c r="N37" s="147" t="n"/>
      <c r="O37" s="147" t="n"/>
      <c r="P37" s="147" t="n"/>
      <c r="Q37" s="147" t="n"/>
      <c r="R37" s="77" t="n"/>
      <c r="S37" s="77" t="n"/>
      <c r="T37" s="77" t="n"/>
      <c r="U37" s="77" t="n"/>
      <c r="V37" s="77" t="n"/>
      <c r="W37" s="77" t="n"/>
      <c r="X37" s="77" t="n"/>
      <c r="Y37" s="77" t="n"/>
      <c r="Z37" s="77" t="n"/>
    </row>
    <row r="38" hidden="1" outlineLevel="1" s="220">
      <c r="A38" s="230" t="n"/>
      <c r="B38" s="230" t="n"/>
      <c r="C38" s="137" t="inlineStr">
        <is>
          <t>TC_02.006</t>
        </is>
      </c>
      <c r="D38" s="145" t="inlineStr">
        <is>
          <t>Lọc theo Trạng thái</t>
        </is>
      </c>
      <c r="E38" s="137" t="inlineStr">
        <is>
          <t>P0</t>
        </is>
      </c>
      <c r="F38" s="145" t="inlineStr">
        <is>
          <t>Có bản ghi thỏa giá trị lọc sẽ chọn.</t>
        </is>
      </c>
      <c r="G38" s="145" t="inlineStr">
        <is>
          <t>1. Mở Tìm kiếm nâng cao
2.  Chọn Trạng thái
3.  Bấm Tìm kiếm</t>
        </is>
      </c>
      <c r="H38" s="145" t="inlineStr">
        <is>
          <t>Trạng thái: (một giá trị có dữ liệu)</t>
        </is>
      </c>
      <c r="I38" s="145" t="inlineStr">
        <is>
          <t>- Mọi dòng trả về đều khớp giá trị đã chọn</t>
        </is>
      </c>
      <c r="J38" s="145" t="inlineStr">
        <is>
          <t>- Mọi dòng trả về đều khớp giá trị đã chọn</t>
        </is>
      </c>
      <c r="K38" s="179" t="inlineStr">
        <is>
          <t>Passed</t>
        </is>
      </c>
      <c r="L38" s="179" t="n"/>
      <c r="M38" s="179" t="n"/>
      <c r="N38" s="147" t="n"/>
      <c r="O38" s="147" t="n"/>
      <c r="P38" s="147" t="n"/>
      <c r="Q38" s="147" t="n"/>
      <c r="R38" s="77" t="n"/>
      <c r="S38" s="77" t="n"/>
      <c r="T38" s="77" t="n"/>
      <c r="U38" s="77" t="n"/>
      <c r="V38" s="77" t="n"/>
      <c r="W38" s="77" t="n"/>
      <c r="X38" s="77" t="n"/>
      <c r="Y38" s="77" t="n"/>
      <c r="Z38" s="77" t="n"/>
    </row>
    <row r="39" hidden="1" outlineLevel="1" s="220">
      <c r="A39" s="230" t="n"/>
      <c r="B39" s="230" t="n"/>
      <c r="C39" s="137" t="inlineStr">
        <is>
          <t>TC_02.007</t>
        </is>
      </c>
      <c r="D39" s="145" t="inlineStr">
        <is>
          <t>Lọc theo Người lập</t>
        </is>
      </c>
      <c r="E39" s="137" t="inlineStr">
        <is>
          <t>P1</t>
        </is>
      </c>
      <c r="F39" s="145" t="inlineStr">
        <is>
          <t>Có bản ghi thỏa giá trị lọc sẽ chọn.</t>
        </is>
      </c>
      <c r="G39" s="145" t="inlineStr">
        <is>
          <t>1. Mở Tìm kiếm nâng cao
2.  Chọn Người lập
3.  Bấm Tìm kiếm</t>
        </is>
      </c>
      <c r="H39" s="145" t="inlineStr">
        <is>
          <t>Người lập: (một giá trị có dữ liệu)</t>
        </is>
      </c>
      <c r="I39" s="145" t="inlineStr">
        <is>
          <t>- Mọi dòng trả về đều khớp giá trị đã chọn</t>
        </is>
      </c>
      <c r="J39" s="145" t="inlineStr">
        <is>
          <t>- Mọi dòng trả về đều khớp giá trị đã chọn</t>
        </is>
      </c>
      <c r="K39" s="179" t="inlineStr">
        <is>
          <t>Passed</t>
        </is>
      </c>
      <c r="L39" s="179" t="n"/>
      <c r="M39" s="179" t="n"/>
      <c r="N39" s="147" t="n"/>
      <c r="O39" s="147" t="n"/>
      <c r="P39" s="147" t="n"/>
      <c r="Q39" s="147" t="n"/>
      <c r="R39" s="77" t="n"/>
      <c r="S39" s="77" t="n"/>
      <c r="T39" s="77" t="n"/>
      <c r="U39" s="77" t="n"/>
      <c r="V39" s="77" t="n"/>
      <c r="W39" s="77" t="n"/>
      <c r="X39" s="77" t="n"/>
      <c r="Y39" s="77" t="n"/>
      <c r="Z39" s="77" t="n"/>
    </row>
    <row r="40" hidden="1" outlineLevel="1" s="220">
      <c r="A40" s="231" t="n"/>
      <c r="B40" s="231" t="n"/>
      <c r="C40" s="137" t="inlineStr">
        <is>
          <t>TC_02.008</t>
        </is>
      </c>
      <c r="D40" s="145" t="inlineStr">
        <is>
          <t>Lọc theo Người cập nhật</t>
        </is>
      </c>
      <c r="E40" s="137" t="inlineStr">
        <is>
          <t>P1</t>
        </is>
      </c>
      <c r="F40" s="145" t="inlineStr">
        <is>
          <t>Có bản ghi thỏa giá trị lọc sẽ chọn.</t>
        </is>
      </c>
      <c r="G40" s="145" t="inlineStr">
        <is>
          <t>1. Mở Tìm kiếm nâng cao
2.  Chọn Người cập nhật
3.  Bấm Tìm kiếm</t>
        </is>
      </c>
      <c r="H40" s="145" t="inlineStr">
        <is>
          <t>Người cập nhật: (một giá trị có dữ liệu)</t>
        </is>
      </c>
      <c r="I40" s="145" t="inlineStr">
        <is>
          <t>- Mọi dòng trả về đều khớp giá trị đã chọn</t>
        </is>
      </c>
      <c r="J40" s="145" t="inlineStr">
        <is>
          <t>- Mọi dòng trả về đều khớp giá trị đã chọn</t>
        </is>
      </c>
      <c r="K40" s="179" t="inlineStr">
        <is>
          <t>Passed</t>
        </is>
      </c>
      <c r="L40" s="179" t="n"/>
      <c r="M40" s="179" t="n"/>
      <c r="N40" s="147" t="n"/>
      <c r="O40" s="147" t="n"/>
      <c r="P40" s="147" t="n"/>
      <c r="Q40" s="147" t="n"/>
      <c r="R40" s="77" t="n"/>
      <c r="S40" s="77" t="n"/>
      <c r="T40" s="77" t="n"/>
      <c r="U40" s="77" t="n"/>
      <c r="V40" s="77" t="n"/>
      <c r="W40" s="77" t="n"/>
      <c r="X40" s="77" t="n"/>
      <c r="Y40" s="77" t="n"/>
      <c r="Z40" s="77" t="n"/>
    </row>
    <row r="41" collapsed="1" s="220">
      <c r="A41" s="134" t="n"/>
      <c r="B41" s="134" t="n"/>
      <c r="C41" s="240" t="inlineStr">
        <is>
          <t>III. THÊM MỚI</t>
        </is>
      </c>
      <c r="D41" s="222" t="n"/>
      <c r="E41" s="222" t="n"/>
      <c r="F41" s="222" t="n"/>
      <c r="G41" s="222" t="n"/>
      <c r="H41" s="222" t="n"/>
      <c r="I41" s="222" t="n"/>
      <c r="J41" s="222" t="n"/>
      <c r="K41" s="222" t="n"/>
      <c r="L41" s="222" t="n"/>
      <c r="M41" s="222" t="n"/>
      <c r="N41" s="222" t="n"/>
      <c r="O41" s="222" t="n"/>
      <c r="P41" s="222" t="n"/>
      <c r="Q41" s="223" t="n"/>
      <c r="R41" s="77" t="n"/>
      <c r="S41" s="77" t="n"/>
      <c r="T41" s="77" t="n"/>
      <c r="U41" s="77" t="n"/>
      <c r="V41" s="77" t="n"/>
      <c r="W41" s="77" t="n"/>
      <c r="X41" s="77" t="n"/>
      <c r="Y41" s="77" t="n"/>
      <c r="Z41" s="77" t="n"/>
    </row>
    <row r="42" hidden="1" outlineLevel="1" s="220">
      <c r="A42" s="145" t="inlineStr">
        <is>
          <t>Danh mục vụ việc</t>
        </is>
      </c>
      <c r="B42" s="145" t="inlineStr">
        <is>
          <t>THÊM MỚI</t>
        </is>
      </c>
      <c r="C42" s="137" t="inlineStr">
        <is>
          <t>TC_03.001</t>
        </is>
      </c>
      <c r="D42" s="145" t="inlineStr">
        <is>
          <t>Mở cửa sổ thêm mới</t>
        </is>
      </c>
      <c r="E42" s="137" t="inlineStr">
        <is>
          <t>P0</t>
        </is>
      </c>
      <c r="F42" s="145" t="inlineStr">
        <is>
          <t>Đang ở màn Danh mục vụ việc.</t>
        </is>
      </c>
      <c r="G42" s="145" t="inlineStr">
        <is>
          <t>1. Bấm nút Tạo mới
2.  Quan sát cửa sổ</t>
        </is>
      </c>
      <c r="H42" s="145" t="inlineStr">
        <is>
          <t>—</t>
        </is>
      </c>
      <c r="I42" s="145" t="inlineStr">
        <is>
          <t>- Cửa sổ mở với tiêu đề "Tạo vụ việc"
- Có đúng 4 ô nhập
- Chỉ có 2 nút: Lưu và Đóng</t>
        </is>
      </c>
      <c r="J42" s="145" t="inlineStr">
        <is>
          <t>- Cửa sổ mở với tiêu đề "Tạo vụ việc"
- Có đúng 4 ô nhập
- Chỉ có 2 nút: Lưu và Đóng</t>
        </is>
      </c>
      <c r="K42" s="179" t="inlineStr">
        <is>
          <t>Passed</t>
        </is>
      </c>
      <c r="L42" s="179" t="n"/>
      <c r="M42" s="179" t="n"/>
      <c r="N42" s="147" t="n"/>
      <c r="O42" s="147" t="n"/>
      <c r="P42" s="147" t="n"/>
      <c r="Q42" s="147" t="n"/>
      <c r="R42" s="77" t="n"/>
      <c r="S42" s="77" t="n"/>
      <c r="T42" s="77" t="n"/>
      <c r="U42" s="77" t="n"/>
      <c r="V42" s="77" t="n"/>
      <c r="W42" s="77" t="n"/>
      <c r="X42" s="77" t="n"/>
      <c r="Y42" s="77" t="n"/>
      <c r="Z42" s="77" t="n"/>
    </row>
    <row r="43" hidden="1" outlineLevel="1" s="220">
      <c r="A43" s="230" t="n"/>
      <c r="B43" s="230" t="n"/>
      <c r="C43" s="137" t="inlineStr">
        <is>
          <t>TC_03.002</t>
        </is>
      </c>
      <c r="D43" s="145" t="inlineStr">
        <is>
          <t>Thêm mới đủ trường bắt buộc</t>
        </is>
      </c>
      <c r="E43" s="137" t="inlineStr">
        <is>
          <t>P0</t>
        </is>
      </c>
      <c r="F43" s="145" t="inlineStr">
        <is>
          <t>Đã chuẩn bị giá trị hợp lệ, chưa tồn tại trong danh mục.</t>
        </is>
      </c>
      <c r="G43" s="145" t="inlineStr">
        <is>
          <t>1. Bấm Tạo mới
2.  Nhập đủ: Mã vụ việc, Tên vụ việc
3.  Bấm Lưu</t>
        </is>
      </c>
      <c r="H43" s="145" t="inlineStr">
        <is>
          <t>(giá trị hợp lệ cho từng ô bắt buộc)</t>
        </is>
      </c>
      <c r="I43" s="145" t="inlineStr">
        <is>
          <t>- Lưu thành công, hiện thông báo thành công
- Cửa sổ đóng, danh sách nạp lại và có bản ghi mới</t>
        </is>
      </c>
      <c r="J43" s="145" t="inlineStr">
        <is>
          <t>- Lưu thành công, hiện thông báo thành công
- Cửa sổ đóng, danh sách nạp lại và có bản ghi mới</t>
        </is>
      </c>
      <c r="K43" s="179" t="inlineStr">
        <is>
          <t>Passed</t>
        </is>
      </c>
      <c r="L43" s="179" t="n"/>
      <c r="M43" s="179" t="n"/>
      <c r="N43" s="147" t="n"/>
      <c r="O43" s="147" t="n"/>
      <c r="P43" s="147" t="n"/>
      <c r="Q43" s="147" t="n"/>
      <c r="R43" s="77" t="n"/>
      <c r="S43" s="77" t="n"/>
      <c r="T43" s="77" t="n"/>
      <c r="U43" s="77" t="n"/>
      <c r="V43" s="77" t="n"/>
      <c r="W43" s="77" t="n"/>
      <c r="X43" s="77" t="n"/>
      <c r="Y43" s="77" t="n"/>
      <c r="Z43" s="77" t="n"/>
    </row>
    <row r="44" hidden="1" outlineLevel="1" s="220">
      <c r="A44" s="230" t="n"/>
      <c r="B44" s="230" t="n"/>
      <c r="C44" s="137" t="inlineStr">
        <is>
          <t>TC_03.003</t>
        </is>
      </c>
      <c r="D44" s="145" t="inlineStr">
        <is>
          <t>Thiếu Mã vụ việc thì bị chặn</t>
        </is>
      </c>
      <c r="E44" s="137" t="inlineStr">
        <is>
          <t>P0</t>
        </is>
      </c>
      <c r="F44" s="145" t="inlineStr">
        <is>
          <t>Đang ở cửa sổ thêm mới, các ô khác đã nhập hợp lệ.</t>
        </is>
      </c>
      <c r="G44" s="145" t="inlineStr">
        <is>
          <t>1. Để trống ô Mã vụ việc
2.  Bấm Lưu</t>
        </is>
      </c>
      <c r="H44" s="145" t="inlineStr">
        <is>
          <t>Mã vụ việc: (để trống)</t>
        </is>
      </c>
      <c r="I44" s="145" t="inlineStr">
        <is>
          <t>- Báo lỗi đỏ ngay dưới ô Mã vụ việc: "Bắt buộc phải nhập"
- Cửa sổ KHÔNG đóng, dữ liệu đã nhập vẫn còn</t>
        </is>
      </c>
      <c r="J44" s="145" t="inlineStr">
        <is>
          <t>- Báo lỗi đỏ ngay dưới ô Mã vụ việc: "Bắt buộc phải nhập"
- Cửa sổ KHÔNG đóng, dữ liệu đã nhập vẫn còn</t>
        </is>
      </c>
      <c r="K44" s="179" t="inlineStr">
        <is>
          <t>Passed</t>
        </is>
      </c>
      <c r="L44" s="179" t="n"/>
      <c r="M44" s="179" t="n"/>
      <c r="N44" s="147" t="n"/>
      <c r="O44" s="147" t="n"/>
      <c r="P44" s="147" t="n"/>
      <c r="Q44" s="147" t="n"/>
      <c r="R44" s="77" t="n"/>
      <c r="S44" s="77" t="n"/>
      <c r="T44" s="77" t="n"/>
      <c r="U44" s="77" t="n"/>
      <c r="V44" s="77" t="n"/>
      <c r="W44" s="77" t="n"/>
      <c r="X44" s="77" t="n"/>
      <c r="Y44" s="77" t="n"/>
      <c r="Z44" s="77" t="n"/>
    </row>
    <row r="45" hidden="1" outlineLevel="1" s="220">
      <c r="A45" s="230" t="n"/>
      <c r="B45" s="230" t="n"/>
      <c r="C45" s="137" t="inlineStr">
        <is>
          <t>TC_03.004</t>
        </is>
      </c>
      <c r="D45" s="145" t="inlineStr">
        <is>
          <t>Thiếu Tên vụ việc thì bị chặn</t>
        </is>
      </c>
      <c r="E45" s="137" t="inlineStr">
        <is>
          <t>P0</t>
        </is>
      </c>
      <c r="F45" s="145" t="inlineStr">
        <is>
          <t>Đang ở cửa sổ thêm mới, các ô khác đã nhập hợp lệ.</t>
        </is>
      </c>
      <c r="G45" s="145" t="inlineStr">
        <is>
          <t>1. Để trống ô Tên vụ việc
2.  Bấm Lưu</t>
        </is>
      </c>
      <c r="H45" s="145" t="inlineStr">
        <is>
          <t>Tên vụ việc: (để trống)</t>
        </is>
      </c>
      <c r="I45" s="145" t="inlineStr">
        <is>
          <t>- Báo lỗi đỏ ngay dưới ô Tên vụ việc: "Bắt buộc phải nhập"
- Cửa sổ KHÔNG đóng, dữ liệu đã nhập vẫn còn</t>
        </is>
      </c>
      <c r="J45" s="145" t="inlineStr">
        <is>
          <t>- Báo lỗi đỏ ngay dưới ô Tên vụ việc: "Bắt buộc phải nhập"
- Cửa sổ KHÔNG đóng, dữ liệu đã nhập vẫn còn</t>
        </is>
      </c>
      <c r="K45" s="179" t="inlineStr">
        <is>
          <t>Passed</t>
        </is>
      </c>
      <c r="L45" s="179" t="n"/>
      <c r="M45" s="179" t="n"/>
      <c r="N45" s="147" t="n"/>
      <c r="O45" s="147" t="n"/>
      <c r="P45" s="147" t="n"/>
      <c r="Q45" s="147" t="n"/>
      <c r="R45" s="77" t="n"/>
      <c r="S45" s="77" t="n"/>
      <c r="T45" s="77" t="n"/>
      <c r="U45" s="77" t="n"/>
      <c r="V45" s="77" t="n"/>
      <c r="W45" s="77" t="n"/>
      <c r="X45" s="77" t="n"/>
      <c r="Y45" s="77" t="n"/>
      <c r="Z45" s="77" t="n"/>
    </row>
    <row r="46" hidden="1" outlineLevel="1" s="220">
      <c r="A46" s="230" t="n"/>
      <c r="B46" s="230" t="n"/>
      <c r="C46" s="137" t="inlineStr">
        <is>
          <t>TC_03.005</t>
        </is>
      </c>
      <c r="D46" s="145" t="inlineStr">
        <is>
          <t>Trùng mã bị chặn</t>
        </is>
      </c>
      <c r="E46" s="137" t="inlineStr">
        <is>
          <t>P0</t>
        </is>
      </c>
      <c r="F46" s="145" t="inlineStr">
        <is>
          <t>Danh mục đã có bản ghi mã "X".</t>
        </is>
      </c>
      <c r="G46" s="145" t="inlineStr">
        <is>
          <t>1. Thêm mới với mã "X"
2.  Bấm Lưu</t>
        </is>
      </c>
      <c r="H46" s="145" t="inlineStr">
        <is>
          <t>Mã: X</t>
        </is>
      </c>
      <c r="I46" s="145" t="inlineStr">
        <is>
          <t>- Báo lỗi "Mã vụ việc đã tồn tại"
- Không tạo ra bản ghi mới</t>
        </is>
      </c>
      <c r="J46" s="145" t="inlineStr">
        <is>
          <t>- Báo lỗi "Mã vụ việc đã tồn tại"
- Không tạo ra bản ghi mới</t>
        </is>
      </c>
      <c r="K46" s="179" t="inlineStr">
        <is>
          <t>Passed</t>
        </is>
      </c>
      <c r="L46" s="179" t="n"/>
      <c r="M46" s="179" t="n"/>
      <c r="N46" s="147" t="n"/>
      <c r="O46" s="147" t="n"/>
      <c r="P46" s="147" t="n"/>
      <c r="Q46" s="147" t="n"/>
      <c r="R46" s="77" t="n"/>
      <c r="S46" s="77" t="n"/>
      <c r="T46" s="77" t="n"/>
      <c r="U46" s="77" t="n"/>
      <c r="V46" s="77" t="n"/>
      <c r="W46" s="77" t="n"/>
      <c r="X46" s="77" t="n"/>
      <c r="Y46" s="77" t="n"/>
      <c r="Z46" s="77" t="n"/>
    </row>
    <row r="47" hidden="1" outlineLevel="1" s="220">
      <c r="A47" s="230" t="n"/>
      <c r="B47" s="230" t="n"/>
      <c r="C47" s="137" t="inlineStr">
        <is>
          <t>TC_03.006</t>
        </is>
      </c>
      <c r="D47" s="145" t="inlineStr">
        <is>
          <t>Trùng TÊN nhưng khác mã thì lưu được</t>
        </is>
      </c>
      <c r="E47" s="137" t="inlineStr">
        <is>
          <t>P0</t>
        </is>
      </c>
      <c r="F47" s="145" t="inlineStr">
        <is>
          <t>Danh mục đã có bản ghi tên "Tên chung", mã khác.</t>
        </is>
      </c>
      <c r="G47" s="145" t="inlineStr">
        <is>
          <t>1. Thêm mới với tên "Tên chung" và mã chưa tồn tại
2.  Bấm Lưu</t>
        </is>
      </c>
      <c r="H47" s="145" t="inlineStr">
        <is>
          <t>Tên: Tên chung</t>
        </is>
      </c>
      <c r="I47" s="145" t="inlineStr">
        <is>
          <t>Lưu thành công</t>
        </is>
      </c>
      <c r="J47" s="145" t="inlineStr">
        <is>
          <t>Lưu thành công</t>
        </is>
      </c>
      <c r="K47" s="179" t="inlineStr">
        <is>
          <t>Passed</t>
        </is>
      </c>
      <c r="L47" s="179" t="n"/>
      <c r="M47" s="179" t="n"/>
      <c r="N47" s="147" t="n"/>
      <c r="O47" s="147" t="n"/>
      <c r="P47" s="147" t="n"/>
      <c r="Q47" s="147" t="n"/>
      <c r="R47" s="77" t="n"/>
      <c r="S47" s="77" t="n"/>
      <c r="T47" s="77" t="n"/>
      <c r="U47" s="77" t="n"/>
      <c r="V47" s="77" t="n"/>
      <c r="W47" s="77" t="n"/>
      <c r="X47" s="77" t="n"/>
      <c r="Y47" s="77" t="n"/>
      <c r="Z47" s="77" t="n"/>
    </row>
    <row r="48" hidden="1" outlineLevel="1" s="220">
      <c r="A48" s="230" t="n"/>
      <c r="B48" s="230" t="n"/>
      <c r="C48" s="137" t="inlineStr">
        <is>
          <t>TC_03.007</t>
        </is>
      </c>
      <c r="D48" s="145" t="inlineStr">
        <is>
          <t>Trạng thái mặc định khi thêm mới</t>
        </is>
      </c>
      <c r="E48" s="137" t="inlineStr">
        <is>
          <t>P0</t>
        </is>
      </c>
      <c r="F48" s="145" t="inlineStr">
        <is>
          <t>Đang ở cửa sổ thêm mới.</t>
        </is>
      </c>
      <c r="G48" s="145" t="inlineStr">
        <is>
          <t>1. Quan sát ô Trạng thái trước khi nhập gì</t>
        </is>
      </c>
      <c r="H48" s="145" t="inlineStr">
        <is>
          <t>—</t>
        </is>
      </c>
      <c r="I48" s="145" t="inlineStr">
        <is>
          <t>- Ô Trạng thái đặt sẵn là Hoạt động</t>
        </is>
      </c>
      <c r="J48" s="145" t="inlineStr">
        <is>
          <t>- Ô Trạng thái đặt sẵn là Hoạt động</t>
        </is>
      </c>
      <c r="K48" s="179" t="inlineStr">
        <is>
          <t>Passed</t>
        </is>
      </c>
      <c r="L48" s="179" t="n"/>
      <c r="M48" s="179" t="n"/>
      <c r="N48" s="147" t="n"/>
      <c r="O48" s="147" t="n"/>
      <c r="P48" s="147" t="n"/>
      <c r="Q48" s="147" t="n"/>
      <c r="R48" s="77" t="n"/>
      <c r="S48" s="77" t="n"/>
      <c r="T48" s="77" t="n"/>
      <c r="U48" s="77" t="n"/>
      <c r="V48" s="77" t="n"/>
      <c r="W48" s="77" t="n"/>
      <c r="X48" s="77" t="n"/>
      <c r="Y48" s="77" t="n"/>
      <c r="Z48" s="77" t="n"/>
    </row>
    <row r="49" hidden="1" outlineLevel="1" s="220">
      <c r="A49" s="230" t="n"/>
      <c r="B49" s="230" t="n"/>
      <c r="C49" s="137" t="inlineStr">
        <is>
          <t>TC_03.008</t>
        </is>
      </c>
      <c r="D49" s="145" t="inlineStr">
        <is>
          <t>Thêm mới với Trạng thái Khóa</t>
        </is>
      </c>
      <c r="E49" s="137" t="inlineStr">
        <is>
          <t>P1</t>
        </is>
      </c>
      <c r="F49" s="145" t="inlineStr">
        <is>
          <t>Đang ở cửa sổ thêm mới.</t>
        </is>
      </c>
      <c r="G49" s="145" t="inlineStr">
        <is>
          <t>1. Nhập đủ trường bắt buộc
2.  Đổi Trạng thái sang Khóa
3.  Bấm Lưu
4. Xem cột Trạng thái trên bảng</t>
        </is>
      </c>
      <c r="H49" s="145" t="inlineStr">
        <is>
          <t>Trạng thái: Khóa</t>
        </is>
      </c>
      <c r="I49" s="145" t="inlineStr">
        <is>
          <t>- Bản ghi được tạo với trạng thái Khóa
- Không chọn được bản ghi này khi lập bút toán mới</t>
        </is>
      </c>
      <c r="J49" s="145" t="inlineStr">
        <is>
          <t>- Bản ghi được tạo với trạng thái Khóa
- Không chọn được bản ghi này khi lập bút toán mới</t>
        </is>
      </c>
      <c r="K49" s="179" t="inlineStr">
        <is>
          <t>Passed</t>
        </is>
      </c>
      <c r="L49" s="179" t="n"/>
      <c r="M49" s="179" t="n"/>
      <c r="N49" s="147" t="n"/>
      <c r="O49" s="147" t="n"/>
      <c r="P49" s="147" t="n"/>
      <c r="Q49" s="147" t="n"/>
      <c r="R49" s="77" t="n"/>
      <c r="S49" s="77" t="n"/>
      <c r="T49" s="77" t="n"/>
      <c r="U49" s="77" t="n"/>
      <c r="V49" s="77" t="n"/>
      <c r="W49" s="77" t="n"/>
      <c r="X49" s="77" t="n"/>
      <c r="Y49" s="77" t="n"/>
      <c r="Z49" s="77" t="n"/>
    </row>
    <row r="50" hidden="1" outlineLevel="1" s="220">
      <c r="A50" s="230" t="n"/>
      <c r="B50" s="230" t="n"/>
      <c r="C50" s="137" t="inlineStr">
        <is>
          <t>TC_03.009</t>
        </is>
      </c>
      <c r="D50" s="145" t="inlineStr">
        <is>
          <t>Ghi chú để trống vẫn lưu được</t>
        </is>
      </c>
      <c r="E50" s="137" t="inlineStr">
        <is>
          <t>P1</t>
        </is>
      </c>
      <c r="F50" s="145" t="inlineStr">
        <is>
          <t>Đang ở cửa sổ thêm mới.</t>
        </is>
      </c>
      <c r="G50" s="145" t="inlineStr">
        <is>
          <t>1. Nhập đủ trường bắt buộc, để trống Ghi chú
2.  Bấm Lưu</t>
        </is>
      </c>
      <c r="H50" s="145" t="inlineStr">
        <is>
          <t>Ghi chú: (để trống)</t>
        </is>
      </c>
      <c r="I50" s="145" t="inlineStr">
        <is>
          <t>- Lưu thành công, không báo lỗi ô Ghi chú</t>
        </is>
      </c>
      <c r="J50" s="145" t="inlineStr">
        <is>
          <t>- Lưu thành công, không báo lỗi ô Ghi chú</t>
        </is>
      </c>
      <c r="K50" s="179" t="inlineStr">
        <is>
          <t>Passed</t>
        </is>
      </c>
      <c r="L50" s="179" t="n"/>
      <c r="M50" s="179" t="n"/>
      <c r="N50" s="147" t="n"/>
      <c r="O50" s="147" t="n"/>
      <c r="P50" s="147" t="n"/>
      <c r="Q50" s="147" t="n"/>
      <c r="R50" s="77" t="n"/>
      <c r="S50" s="77" t="n"/>
      <c r="T50" s="77" t="n"/>
      <c r="U50" s="77" t="n"/>
      <c r="V50" s="77" t="n"/>
      <c r="W50" s="77" t="n"/>
      <c r="X50" s="77" t="n"/>
      <c r="Y50" s="77" t="n"/>
      <c r="Z50" s="77" t="n"/>
    </row>
    <row r="51" hidden="1" outlineLevel="1" s="220">
      <c r="A51" s="230" t="n"/>
      <c r="B51" s="230" t="n"/>
      <c r="C51" s="137" t="inlineStr">
        <is>
          <t>TC_03.010</t>
        </is>
      </c>
      <c r="D51" s="145" t="inlineStr">
        <is>
          <t>Bấm Đóng thì không ghi gì</t>
        </is>
      </c>
      <c r="E51" s="137" t="inlineStr">
        <is>
          <t>P0</t>
        </is>
      </c>
      <c r="F51" s="145" t="inlineStr">
        <is>
          <t>Đang ở cửa sổ thêm mới, đã nhập đủ trường bắt buộc.</t>
        </is>
      </c>
      <c r="G51" s="145" t="inlineStr">
        <is>
          <t>1. Bấm Đóng
2.  Xem danh sách</t>
        </is>
      </c>
      <c r="H51" s="145" t="inlineStr">
        <is>
          <t>—</t>
        </is>
      </c>
      <c r="I51" s="145" t="inlineStr">
        <is>
          <t>- Cửa sổ đóng, KHÔNG có bản ghi mới nào được tạo</t>
        </is>
      </c>
      <c r="J51" s="145" t="inlineStr">
        <is>
          <t>- Cửa sổ đóng, KHÔNG có bản ghi mới nào được tạo</t>
        </is>
      </c>
      <c r="K51" s="179" t="inlineStr">
        <is>
          <t>Passed</t>
        </is>
      </c>
      <c r="L51" s="179" t="n"/>
      <c r="M51" s="179" t="n"/>
      <c r="N51" s="147" t="n"/>
      <c r="O51" s="147" t="n"/>
      <c r="P51" s="147" t="n"/>
      <c r="Q51" s="147" t="n"/>
      <c r="R51" s="77" t="n"/>
      <c r="S51" s="77" t="n"/>
      <c r="T51" s="77" t="n"/>
      <c r="U51" s="77" t="n"/>
      <c r="V51" s="77" t="n"/>
      <c r="W51" s="77" t="n"/>
      <c r="X51" s="77" t="n"/>
      <c r="Y51" s="77" t="n"/>
      <c r="Z51" s="77" t="n"/>
    </row>
    <row r="52" hidden="1" outlineLevel="1" s="220">
      <c r="A52" s="231" t="n"/>
      <c r="B52" s="231" t="n"/>
      <c r="C52" s="137" t="inlineStr">
        <is>
          <t>TC_03.011</t>
        </is>
      </c>
      <c r="D52" s="145" t="inlineStr">
        <is>
          <t>Bấm Lưu hai lần liên tiếp</t>
        </is>
      </c>
      <c r="E52" s="137" t="inlineStr">
        <is>
          <t>P0</t>
        </is>
      </c>
      <c r="F52" s="145" t="inlineStr">
        <is>
          <t>Đang ở cửa sổ thêm mới, đã nhập đủ trường bắt buộc.</t>
        </is>
      </c>
      <c r="G52" s="145" t="inlineStr">
        <is>
          <t>1. Bấm Lưu
2.  Bấm Lưu lần hai thật nhanh
3.  Xem danh sách</t>
        </is>
      </c>
      <c r="H52" s="145" t="inlineStr">
        <is>
          <t>—</t>
        </is>
      </c>
      <c r="I52" s="145" t="inlineStr">
        <is>
          <t>- Chỉ tạo ra ĐÚNG MỘT bản ghi</t>
        </is>
      </c>
      <c r="J52" s="145" t="inlineStr">
        <is>
          <t>- Chỉ tạo ra ĐÚNG MỘT bản ghi</t>
        </is>
      </c>
      <c r="K52" s="179" t="inlineStr">
        <is>
          <t>Passed</t>
        </is>
      </c>
      <c r="L52" s="179" t="n"/>
      <c r="M52" s="179" t="n"/>
      <c r="N52" s="147" t="n"/>
      <c r="O52" s="147" t="n"/>
      <c r="P52" s="147" t="n"/>
      <c r="Q52" s="147" t="n"/>
      <c r="R52" s="77" t="n"/>
      <c r="S52" s="77" t="n"/>
      <c r="T52" s="77" t="n"/>
      <c r="U52" s="77" t="n"/>
      <c r="V52" s="77" t="n"/>
      <c r="W52" s="77" t="n"/>
      <c r="X52" s="77" t="n"/>
      <c r="Y52" s="77" t="n"/>
      <c r="Z52" s="77" t="n"/>
    </row>
    <row r="53" collapsed="1" s="220">
      <c r="A53" s="134" t="n"/>
      <c r="B53" s="134" t="n"/>
      <c r="C53" s="240" t="inlineStr">
        <is>
          <t>IV. CHỈNH SỬA</t>
        </is>
      </c>
      <c r="D53" s="222" t="n"/>
      <c r="E53" s="222" t="n"/>
      <c r="F53" s="222" t="n"/>
      <c r="G53" s="222" t="n"/>
      <c r="H53" s="222" t="n"/>
      <c r="I53" s="222" t="n"/>
      <c r="J53" s="222" t="n"/>
      <c r="K53" s="222" t="n"/>
      <c r="L53" s="222" t="n"/>
      <c r="M53" s="222" t="n"/>
      <c r="N53" s="222" t="n"/>
      <c r="O53" s="222" t="n"/>
      <c r="P53" s="222" t="n"/>
      <c r="Q53" s="223" t="n"/>
      <c r="R53" s="77" t="n"/>
      <c r="S53" s="77" t="n"/>
      <c r="T53" s="77" t="n"/>
      <c r="U53" s="77" t="n"/>
      <c r="V53" s="77" t="n"/>
      <c r="W53" s="77" t="n"/>
      <c r="X53" s="77" t="n"/>
      <c r="Y53" s="77" t="n"/>
      <c r="Z53" s="77" t="n"/>
    </row>
    <row r="54" hidden="1" outlineLevel="1" s="220">
      <c r="A54" s="145" t="inlineStr">
        <is>
          <t>Danh mục vụ việc</t>
        </is>
      </c>
      <c r="B54" s="145" t="inlineStr">
        <is>
          <t>CHỈNH SỬA</t>
        </is>
      </c>
      <c r="C54" s="137" t="inlineStr">
        <is>
          <t>TC_04.001</t>
        </is>
      </c>
      <c r="D54" s="145" t="inlineStr">
        <is>
          <t>Mở cửa sổ sửa</t>
        </is>
      </c>
      <c r="E54" s="137" t="inlineStr">
        <is>
          <t>P0</t>
        </is>
      </c>
      <c r="F54" s="145" t="inlineStr">
        <is>
          <t>Có bản ghi trong danh sách.</t>
        </is>
      </c>
      <c r="G54" s="145" t="inlineStr">
        <is>
          <t>1. Bấm biểu tượng bút chì ở dòng đó
2.  Quan sát cửa sổ</t>
        </is>
      </c>
      <c r="H54" s="145" t="n"/>
      <c r="I54" s="145" t="inlineStr">
        <is>
          <t>- Cửa sổ mở với mọi ô đã điền sẵn dữ liệu hiện tại</t>
        </is>
      </c>
      <c r="J54" s="145" t="inlineStr">
        <is>
          <t>- Cửa sổ mở với mọi ô đã điền sẵn dữ liệu hiện tại</t>
        </is>
      </c>
      <c r="K54" s="179" t="inlineStr">
        <is>
          <t>Passed</t>
        </is>
      </c>
      <c r="L54" s="179" t="n"/>
      <c r="M54" s="179" t="n"/>
      <c r="N54" s="147" t="n"/>
      <c r="O54" s="147" t="n"/>
      <c r="P54" s="147" t="n"/>
      <c r="Q54" s="147" t="n"/>
      <c r="R54" s="77" t="n"/>
      <c r="S54" s="77" t="n"/>
      <c r="T54" s="77" t="n"/>
      <c r="U54" s="77" t="n"/>
      <c r="V54" s="77" t="n"/>
      <c r="W54" s="77" t="n"/>
      <c r="X54" s="77" t="n"/>
      <c r="Y54" s="77" t="n"/>
      <c r="Z54" s="77" t="n"/>
    </row>
    <row r="55" hidden="1" outlineLevel="1" s="220">
      <c r="A55" s="230" t="n"/>
      <c r="B55" s="230" t="n"/>
      <c r="C55" s="137" t="inlineStr">
        <is>
          <t>TC_04.002</t>
        </is>
      </c>
      <c r="D55" s="145" t="inlineStr">
        <is>
          <t>Sửa và lưu thành công</t>
        </is>
      </c>
      <c r="E55" s="137" t="inlineStr">
        <is>
          <t>P0</t>
        </is>
      </c>
      <c r="F55" s="145" t="inlineStr">
        <is>
          <t>Bản ghi A đang có tên "Tên cũ".</t>
        </is>
      </c>
      <c r="G55" s="145" t="inlineStr">
        <is>
          <t>1. Mở cửa sổ sửa A
2.  Đổi tên thành "Tên mới"
3.  Bấm Lưu
4. Xem bảng</t>
        </is>
      </c>
      <c r="H55" s="145" t="inlineStr">
        <is>
          <t>Tên mới: Tên mới</t>
        </is>
      </c>
      <c r="I55" s="145" t="inlineStr">
        <is>
          <t>- Lưu thành công, cột tên trên bảng đổi theo</t>
        </is>
      </c>
      <c r="J55" s="145" t="inlineStr">
        <is>
          <t>- Lưu thành công, cột tên trên bảng đổi theo</t>
        </is>
      </c>
      <c r="K55" s="179" t="inlineStr">
        <is>
          <t>Passed</t>
        </is>
      </c>
      <c r="L55" s="179" t="n"/>
      <c r="M55" s="179" t="n"/>
      <c r="N55" s="147" t="n"/>
      <c r="O55" s="147" t="n"/>
      <c r="P55" s="147" t="n"/>
      <c r="Q55" s="147" t="n"/>
      <c r="R55" s="77" t="n"/>
      <c r="S55" s="77" t="n"/>
      <c r="T55" s="77" t="n"/>
      <c r="U55" s="77" t="n"/>
      <c r="V55" s="77" t="n"/>
      <c r="W55" s="77" t="n"/>
      <c r="X55" s="77" t="n"/>
      <c r="Y55" s="77" t="n"/>
      <c r="Z55" s="77" t="n"/>
    </row>
    <row r="56" hidden="1" outlineLevel="1" s="220">
      <c r="A56" s="230" t="n"/>
      <c r="B56" s="230" t="n"/>
      <c r="C56" s="137" t="inlineStr">
        <is>
          <t>TC_04.003</t>
        </is>
      </c>
      <c r="D56" s="145" t="inlineStr">
        <is>
          <t>Giữ nguyên mã của chính mình khi sửa</t>
        </is>
      </c>
      <c r="E56" s="137" t="inlineStr">
        <is>
          <t>P0</t>
        </is>
      </c>
      <c r="F56" s="145" t="inlineStr">
        <is>
          <t>Bản ghi A có mã "X".</t>
        </is>
      </c>
      <c r="G56" s="145" t="inlineStr">
        <is>
          <t>1. Mở cửa sổ sửa A
2.  KHÔNG đổi mã, chỉ đổi ô khác
3.  Bấm Lưu</t>
        </is>
      </c>
      <c r="H56" s="145" t="inlineStr">
        <is>
          <t>Mã: giữ nguyên X</t>
        </is>
      </c>
      <c r="I56" s="145" t="inlineStr">
        <is>
          <t>Lưu thành công</t>
        </is>
      </c>
      <c r="J56" s="145" t="inlineStr">
        <is>
          <t>Lưu thành công</t>
        </is>
      </c>
      <c r="K56" s="179" t="inlineStr">
        <is>
          <t>Passed</t>
        </is>
      </c>
      <c r="L56" s="179" t="n"/>
      <c r="M56" s="179" t="n"/>
      <c r="N56" s="147" t="n"/>
      <c r="O56" s="147" t="n"/>
      <c r="P56" s="147" t="n"/>
      <c r="Q56" s="147" t="n"/>
      <c r="R56" s="77" t="n"/>
      <c r="S56" s="77" t="n"/>
      <c r="T56" s="77" t="n"/>
      <c r="U56" s="77" t="n"/>
      <c r="V56" s="77" t="n"/>
      <c r="W56" s="77" t="n"/>
      <c r="X56" s="77" t="n"/>
      <c r="Y56" s="77" t="n"/>
      <c r="Z56" s="77" t="n"/>
    </row>
    <row r="57" hidden="1" outlineLevel="1" s="220">
      <c r="A57" s="230" t="n"/>
      <c r="B57" s="230" t="n"/>
      <c r="C57" s="137" t="inlineStr">
        <is>
          <t>TC_04.004</t>
        </is>
      </c>
      <c r="D57" s="145" t="inlineStr">
        <is>
          <t>Sửa trùng mã với bản ghi khác</t>
        </is>
      </c>
      <c r="E57" s="137" t="inlineStr">
        <is>
          <t>P0</t>
        </is>
      </c>
      <c r="F57" s="145" t="inlineStr">
        <is>
          <t>Bản ghi A có mã "X", bản ghi B có mã "Y".</t>
        </is>
      </c>
      <c r="G57" s="145" t="inlineStr">
        <is>
          <t>1. Mở cửa sổ sửa B
2.  Đổi mã thành "X"
3.  Bấm Lưu</t>
        </is>
      </c>
      <c r="H57" s="145" t="inlineStr">
        <is>
          <t>Mã: X</t>
        </is>
      </c>
      <c r="I57" s="145" t="inlineStr">
        <is>
          <t>- Báo lỗi "Mã vụ việc đã tồn tại", không lưu</t>
        </is>
      </c>
      <c r="J57" s="145" t="inlineStr">
        <is>
          <t>- Báo lỗi "Mã vụ việc đã tồn tại", không lưu</t>
        </is>
      </c>
      <c r="K57" s="179" t="inlineStr">
        <is>
          <t>Passed</t>
        </is>
      </c>
      <c r="L57" s="179" t="n"/>
      <c r="M57" s="179" t="n"/>
      <c r="N57" s="147" t="n"/>
      <c r="O57" s="147" t="n"/>
      <c r="P57" s="147" t="n"/>
      <c r="Q57" s="147" t="n"/>
      <c r="R57" s="77" t="n"/>
      <c r="S57" s="77" t="n"/>
      <c r="T57" s="77" t="n"/>
      <c r="U57" s="77" t="n"/>
      <c r="V57" s="77" t="n"/>
      <c r="W57" s="77" t="n"/>
      <c r="X57" s="77" t="n"/>
      <c r="Y57" s="77" t="n"/>
      <c r="Z57" s="77" t="n"/>
    </row>
    <row r="58" hidden="1" outlineLevel="1" s="220">
      <c r="A58" s="230" t="n"/>
      <c r="B58" s="230" t="n"/>
      <c r="C58" s="137" t="inlineStr">
        <is>
          <t>TC_04.005</t>
        </is>
      </c>
      <c r="D58" s="145" t="inlineStr">
        <is>
          <t>Để trống trường bắt buộc khi sửa</t>
        </is>
      </c>
      <c r="E58" s="137" t="inlineStr">
        <is>
          <t>P0</t>
        </is>
      </c>
      <c r="F58" s="145" t="inlineStr">
        <is>
          <t>Đang mở cửa sổ sửa một bản ghi.</t>
        </is>
      </c>
      <c r="G58" s="145" t="inlineStr">
        <is>
          <t>1. Xóa trắng ô Mã vụ việc
2.  Bấm Lưu</t>
        </is>
      </c>
      <c r="H58" s="145" t="inlineStr">
        <is>
          <t>(để trống)</t>
        </is>
      </c>
      <c r="I58" s="145" t="inlineStr">
        <is>
          <t>- Báo lỗi "Bắt buộc phải nhập", không lưu</t>
        </is>
      </c>
      <c r="J58" s="145" t="inlineStr">
        <is>
          <t>- Báo lỗi "Bắt buộc phải nhập", không lưu</t>
        </is>
      </c>
      <c r="K58" s="179" t="inlineStr">
        <is>
          <t>Passed</t>
        </is>
      </c>
      <c r="L58" s="179" t="n"/>
      <c r="M58" s="179" t="n"/>
      <c r="N58" s="147" t="n"/>
      <c r="O58" s="147" t="n"/>
      <c r="P58" s="147" t="n"/>
      <c r="Q58" s="147" t="n"/>
      <c r="R58" s="77" t="n"/>
      <c r="S58" s="77" t="n"/>
      <c r="T58" s="77" t="n"/>
      <c r="U58" s="77" t="n"/>
      <c r="V58" s="77" t="n"/>
      <c r="W58" s="77" t="n"/>
      <c r="X58" s="77" t="n"/>
      <c r="Y58" s="77" t="n"/>
      <c r="Z58" s="77" t="n"/>
    </row>
    <row r="59" hidden="1" outlineLevel="1" s="220">
      <c r="A59" s="230" t="n"/>
      <c r="B59" s="230" t="n"/>
      <c r="C59" s="137" t="inlineStr">
        <is>
          <t>TC_04.006</t>
        </is>
      </c>
      <c r="D59" s="145" t="inlineStr">
        <is>
          <t>Sửa xong ghi vào lịch sử</t>
        </is>
      </c>
      <c r="E59" s="137" t="inlineStr">
        <is>
          <t>P0</t>
        </is>
      </c>
      <c r="F59" s="145" t="inlineStr">
        <is>
          <t>Vừa đổi tên một bản ghi từ "A" thành "B".</t>
        </is>
      </c>
      <c r="G59" s="145" t="inlineStr">
        <is>
          <t>1. Mở Lịch sử của bản ghi đó
2.  Đọc dòng trên cùng</t>
        </is>
      </c>
      <c r="H59" s="145" t="n"/>
      <c r="I59" s="145" t="inlineStr">
        <is>
          <t>- Có dòng ghi nhận lần sửa, nêu giá trị cũ "A" và giá trị mới "B"
- Kèm người thực hiện và thời điểm</t>
        </is>
      </c>
      <c r="J59" s="145" t="inlineStr">
        <is>
          <t>- Có dòng ghi nhận lần sửa, nêu giá trị cũ "A" và giá trị mới "B"
- Kèm người thực hiện và thời điểm</t>
        </is>
      </c>
      <c r="K59" s="179" t="inlineStr">
        <is>
          <t>Passed</t>
        </is>
      </c>
      <c r="L59" s="179" t="n"/>
      <c r="M59" s="179" t="n"/>
      <c r="N59" s="147" t="n"/>
      <c r="O59" s="147" t="n"/>
      <c r="P59" s="147" t="n"/>
      <c r="Q59" s="147" t="n"/>
      <c r="R59" s="77" t="n"/>
      <c r="S59" s="77" t="n"/>
      <c r="T59" s="77" t="n"/>
      <c r="U59" s="77" t="n"/>
      <c r="V59" s="77" t="n"/>
      <c r="W59" s="77" t="n"/>
      <c r="X59" s="77" t="n"/>
      <c r="Y59" s="77" t="n"/>
      <c r="Z59" s="77" t="n"/>
    </row>
    <row r="60" hidden="1" outlineLevel="1" s="220">
      <c r="A60" s="230" t="n"/>
      <c r="B60" s="230" t="n"/>
      <c r="C60" s="137" t="inlineStr">
        <is>
          <t>TC_04.007</t>
        </is>
      </c>
      <c r="D60" s="173" t="inlineStr">
        <is>
          <t>Bấm Đóng hoặc X khi chưa đã có thông tin bất kỳ được thay đổi</t>
        </is>
      </c>
      <c r="E60" s="174" t="inlineStr">
        <is>
          <t>P0</t>
        </is>
      </c>
      <c r="F60" s="173" t="inlineStr">
        <is>
          <t>Đang mở cửa sổ sửa và đã đổi tên.</t>
        </is>
      </c>
      <c r="G60" s="173" t="inlineStr">
        <is>
          <t>1. Thay đổi thông tin bất kì
2. Bấm Đóng</t>
        </is>
      </c>
      <c r="H60" s="175" t="n"/>
      <c r="I60" s="173" t="inlineStr">
        <is>
          <t>Hiển thị popup "Thông tin chưa được lưu" để xác nhận việc hủy của người dùng</t>
        </is>
      </c>
      <c r="J60" s="173" t="inlineStr">
        <is>
          <t>Hiển thị popup "Thông tin chưa được lưu" để xác nhận việc hủy của người dùng</t>
        </is>
      </c>
      <c r="K60" s="164" t="inlineStr">
        <is>
          <t>Passed</t>
        </is>
      </c>
      <c r="L60" s="154" t="n"/>
      <c r="M60" s="154" t="n"/>
      <c r="N60" s="175" t="n"/>
      <c r="O60" s="175" t="n"/>
      <c r="P60" s="175" t="n"/>
      <c r="Q60" s="175" t="n"/>
      <c r="R60" s="77" t="n"/>
      <c r="S60" s="77" t="n"/>
      <c r="T60" s="77" t="n"/>
      <c r="U60" s="77" t="n"/>
      <c r="V60" s="77" t="n"/>
      <c r="W60" s="77" t="n"/>
      <c r="X60" s="77" t="n"/>
      <c r="Y60" s="77" t="n"/>
      <c r="Z60" s="77" t="n"/>
    </row>
    <row r="61" hidden="1" outlineLevel="1" s="220">
      <c r="A61" s="230" t="n"/>
      <c r="B61" s="230" t="n"/>
      <c r="C61" s="137" t="inlineStr">
        <is>
          <t>TC_04.008</t>
        </is>
      </c>
      <c r="D61" s="173" t="inlineStr">
        <is>
          <t>Bấm Thoát ở popup "Thông tin chưa được lưu"</t>
        </is>
      </c>
      <c r="E61" s="174" t="inlineStr">
        <is>
          <t>P1</t>
        </is>
      </c>
      <c r="F61" s="175" t="n"/>
      <c r="G61" s="173" t="inlineStr">
        <is>
          <t>1. Thay đổi thông tin bất kì
2. Bấm Đóng
3. CLick Thoát</t>
        </is>
      </c>
      <c r="H61" s="175" t="n"/>
      <c r="I61" s="173" t="inlineStr">
        <is>
          <t>Quay lại màn danh sách
Thông tin đã thay đổi không cập nhật</t>
        </is>
      </c>
      <c r="J61" s="173" t="inlineStr">
        <is>
          <t>Quay lại màn danh sách
Thông tin đã thay đổi không cập nhật</t>
        </is>
      </c>
      <c r="K61" s="164" t="inlineStr">
        <is>
          <t>Passed</t>
        </is>
      </c>
      <c r="L61" s="154" t="n"/>
      <c r="M61" s="154" t="n"/>
      <c r="N61" s="175" t="n"/>
      <c r="O61" s="175" t="n"/>
      <c r="P61" s="175" t="n"/>
      <c r="Q61" s="175" t="n"/>
      <c r="R61" s="77" t="n"/>
      <c r="S61" s="77" t="n"/>
      <c r="T61" s="77" t="n"/>
      <c r="U61" s="77" t="n"/>
      <c r="V61" s="77" t="n"/>
      <c r="W61" s="77" t="n"/>
      <c r="X61" s="77" t="n"/>
      <c r="Y61" s="77" t="n"/>
      <c r="Z61" s="77" t="n"/>
    </row>
    <row r="62" hidden="1" outlineLevel="1" s="220">
      <c r="A62" s="230" t="n"/>
      <c r="B62" s="230" t="n"/>
      <c r="C62" s="137" t="inlineStr">
        <is>
          <t>TC_04.009</t>
        </is>
      </c>
      <c r="D62" s="173" t="inlineStr">
        <is>
          <t>Bấm Ở lại ở popup "Thông tin chưa được lưu"</t>
        </is>
      </c>
      <c r="E62" s="174" t="inlineStr">
        <is>
          <t>P1</t>
        </is>
      </c>
      <c r="F62" s="175" t="n"/>
      <c r="G62" s="173" t="inlineStr">
        <is>
          <t>1. Thay đổi thông tin bất kì
2. Bấm Đóng
3. CLick Ở lại</t>
        </is>
      </c>
      <c r="H62" s="175" t="n"/>
      <c r="I62" s="173" t="inlineStr">
        <is>
          <t>Đóng popup 
Quay lại màn sửa</t>
        </is>
      </c>
      <c r="J62" s="173" t="inlineStr">
        <is>
          <t>Đóng popup 
Quay lại màn sửa</t>
        </is>
      </c>
      <c r="K62" s="164" t="inlineStr">
        <is>
          <t>Passed</t>
        </is>
      </c>
      <c r="L62" s="154" t="n"/>
      <c r="M62" s="154" t="n"/>
      <c r="N62" s="175" t="n"/>
      <c r="O62" s="175" t="n"/>
      <c r="P62" s="175" t="n"/>
      <c r="Q62" s="175" t="n"/>
      <c r="R62" s="77" t="n"/>
      <c r="S62" s="77" t="n"/>
      <c r="T62" s="77" t="n"/>
      <c r="U62" s="77" t="n"/>
      <c r="V62" s="77" t="n"/>
      <c r="W62" s="77" t="n"/>
      <c r="X62" s="77" t="n"/>
      <c r="Y62" s="77" t="n"/>
      <c r="Z62" s="77" t="n"/>
    </row>
    <row r="63" hidden="1" outlineLevel="1" s="220">
      <c r="A63" s="230" t="n"/>
      <c r="B63" s="230" t="n"/>
      <c r="C63" s="137" t="inlineStr">
        <is>
          <t>TC_04.010</t>
        </is>
      </c>
      <c r="D63" s="145" t="inlineStr">
        <is>
          <t>Bấm Đóng khi đang sửa thì không ghi gì</t>
        </is>
      </c>
      <c r="E63" s="137" t="inlineStr">
        <is>
          <t>P0</t>
        </is>
      </c>
      <c r="F63" s="145" t="inlineStr">
        <is>
          <t>Đang mở cửa sổ sửa và đã đổi tên.</t>
        </is>
      </c>
      <c r="G63" s="145" t="inlineStr">
        <is>
          <t>1. Bấm Đóng
2.  Xem lại bảng</t>
        </is>
      </c>
      <c r="H63" s="145" t="n"/>
      <c r="I63" s="145" t="inlineStr">
        <is>
          <t>- Tên trên bảng KHÔNG đổi</t>
        </is>
      </c>
      <c r="J63" s="145" t="inlineStr">
        <is>
          <t>- Tên trên bảng KHÔNG đổi</t>
        </is>
      </c>
      <c r="K63" s="179" t="inlineStr">
        <is>
          <t>Passed</t>
        </is>
      </c>
      <c r="L63" s="179" t="n"/>
      <c r="M63" s="179" t="n"/>
      <c r="N63" s="147" t="n"/>
      <c r="O63" s="147" t="n"/>
      <c r="P63" s="147" t="n"/>
      <c r="Q63" s="147" t="n"/>
      <c r="R63" s="77" t="n"/>
      <c r="S63" s="77" t="n"/>
      <c r="T63" s="77" t="n"/>
      <c r="U63" s="77" t="n"/>
      <c r="V63" s="77" t="n"/>
      <c r="W63" s="77" t="n"/>
      <c r="X63" s="77" t="n"/>
      <c r="Y63" s="77" t="n"/>
      <c r="Z63" s="77" t="n"/>
    </row>
    <row r="64" hidden="1" outlineLevel="1" s="220">
      <c r="A64" s="231" t="n"/>
      <c r="B64" s="231" t="n"/>
      <c r="C64" s="137" t="inlineStr">
        <is>
          <t>TC_04.011</t>
        </is>
      </c>
      <c r="D64" s="145" t="inlineStr">
        <is>
          <t>Bản ghi Khóa không chọn được khi lập bút toán</t>
        </is>
      </c>
      <c r="E64" s="137" t="inlineStr">
        <is>
          <t>P0</t>
        </is>
      </c>
      <c r="F64" s="145" t="inlineStr">
        <is>
          <t>Bản ghi A vừa chuyển sang Khóa.</t>
        </is>
      </c>
      <c r="G64" s="145" t="inlineStr">
        <is>
          <t>1. Mở màn lập bút toán kế toán
2.  Tìm A ở ô chọn vụ việc</t>
        </is>
      </c>
      <c r="H64" s="145" t="n"/>
      <c r="I64" s="145" t="inlineStr">
        <is>
          <t>- A KHÔNG xuất hiện trong danh sách chọn</t>
        </is>
      </c>
      <c r="J64" s="145" t="inlineStr">
        <is>
          <t>- A KHÔNG xuất hiện trong danh sách chọn</t>
        </is>
      </c>
      <c r="K64" s="179" t="inlineStr">
        <is>
          <t>Passed</t>
        </is>
      </c>
      <c r="L64" s="179" t="n"/>
      <c r="M64" s="179" t="n"/>
      <c r="N64" s="147" t="n"/>
      <c r="O64" s="147" t="n"/>
      <c r="P64" s="147" t="n"/>
      <c r="Q64" s="147" t="n"/>
      <c r="R64" s="77" t="n"/>
      <c r="S64" s="77" t="n"/>
      <c r="T64" s="77" t="n"/>
      <c r="U64" s="77" t="n"/>
      <c r="V64" s="77" t="n"/>
      <c r="W64" s="77" t="n"/>
      <c r="X64" s="77" t="n"/>
      <c r="Y64" s="77" t="n"/>
      <c r="Z64" s="77" t="n"/>
    </row>
    <row r="65">
      <c r="A65" s="134" t="n"/>
      <c r="B65" s="134" t="n"/>
      <c r="C65" s="240" t="inlineStr">
        <is>
          <t>V. XÓA</t>
        </is>
      </c>
      <c r="D65" s="222" t="n"/>
      <c r="E65" s="222" t="n"/>
      <c r="F65" s="222" t="n"/>
      <c r="G65" s="222" t="n"/>
      <c r="H65" s="222" t="n"/>
      <c r="I65" s="222" t="n"/>
      <c r="J65" s="222" t="n"/>
      <c r="K65" s="222" t="n"/>
      <c r="L65" s="222" t="n"/>
      <c r="M65" s="222" t="n"/>
      <c r="N65" s="222" t="n"/>
      <c r="O65" s="222" t="n"/>
      <c r="P65" s="222" t="n"/>
      <c r="Q65" s="223" t="n"/>
      <c r="R65" s="77" t="n"/>
      <c r="S65" s="77" t="n"/>
      <c r="T65" s="77" t="n"/>
      <c r="U65" s="77" t="n"/>
      <c r="V65" s="77" t="n"/>
      <c r="W65" s="77" t="n"/>
      <c r="X65" s="77" t="n"/>
      <c r="Y65" s="77" t="n"/>
      <c r="Z65" s="77" t="n"/>
    </row>
    <row r="66" outlineLevel="1" s="220">
      <c r="A66" s="145" t="inlineStr">
        <is>
          <t>Danh mục vụ việc</t>
        </is>
      </c>
      <c r="B66" s="145" t="inlineStr">
        <is>
          <t>XÓA</t>
        </is>
      </c>
      <c r="C66" s="137" t="inlineStr">
        <is>
          <t>TC_05.001</t>
        </is>
      </c>
      <c r="D66" s="145" t="inlineStr">
        <is>
          <t>Hộp xác nhận nêu đúng tên bản ghi</t>
        </is>
      </c>
      <c r="E66" s="137" t="inlineStr">
        <is>
          <t>P0</t>
        </is>
      </c>
      <c r="F66" s="145" t="inlineStr">
        <is>
          <t>Có bản ghi tên "X" và đang xóa được.</t>
        </is>
      </c>
      <c r="G66" s="145" t="inlineStr">
        <is>
          <t>1. Bấm biểu tượng thùng rác ở dòng đó
2.  Đọc nội dung hộp xác nhận</t>
        </is>
      </c>
      <c r="H66" s="145" t="n"/>
      <c r="I66" s="145" t="inlineStr">
        <is>
          <t>- Hộp hiện câu "Bạn có chắc muốn xóa vụ việc \"X\"?"
- Có hai nút Xóa và Hủy</t>
        </is>
      </c>
      <c r="J66" s="145" t="inlineStr">
        <is>
          <t>- Hộp hiện câu "Bạn có chắc muốn xóa vụ việc \"X\"?"
- Có hai nút Xóa và Hủy</t>
        </is>
      </c>
      <c r="K66" s="179" t="inlineStr">
        <is>
          <t>Passed</t>
        </is>
      </c>
      <c r="L66" s="179" t="n"/>
      <c r="M66" s="179" t="n"/>
      <c r="N66" s="147" t="n"/>
      <c r="O66" s="147" t="n"/>
      <c r="P66" s="147" t="n"/>
      <c r="Q66" s="147" t="n"/>
      <c r="R66" s="77" t="n"/>
      <c r="S66" s="77" t="n"/>
      <c r="T66" s="77" t="n"/>
      <c r="U66" s="77" t="n"/>
      <c r="V66" s="77" t="n"/>
      <c r="W66" s="77" t="n"/>
      <c r="X66" s="77" t="n"/>
      <c r="Y66" s="77" t="n"/>
      <c r="Z66" s="77" t="n"/>
    </row>
    <row r="67" outlineLevel="1" s="220">
      <c r="A67" s="230" t="n"/>
      <c r="B67" s="230" t="n"/>
      <c r="C67" s="137" t="inlineStr">
        <is>
          <t>TC_05.002</t>
        </is>
      </c>
      <c r="D67" s="145" t="inlineStr">
        <is>
          <t>Bấm Hủy thì không xóa</t>
        </is>
      </c>
      <c r="E67" s="137" t="inlineStr">
        <is>
          <t>P0</t>
        </is>
      </c>
      <c r="F67" s="145" t="inlineStr">
        <is>
          <t>Đang mở hộp xác nhận xóa.</t>
        </is>
      </c>
      <c r="G67" s="145" t="inlineStr">
        <is>
          <t>1. Bấm Hủy
2.  Xem lại bảng</t>
        </is>
      </c>
      <c r="H67" s="145" t="n"/>
      <c r="I67" s="145" t="inlineStr">
        <is>
          <t>- Hộp đóng, bản ghi vẫn còn nguyên</t>
        </is>
      </c>
      <c r="J67" s="145" t="inlineStr">
        <is>
          <t>- Hộp đóng, bản ghi vẫn còn nguyên</t>
        </is>
      </c>
      <c r="K67" s="179" t="inlineStr">
        <is>
          <t>Passed</t>
        </is>
      </c>
      <c r="L67" s="179" t="n"/>
      <c r="M67" s="179" t="n"/>
      <c r="N67" s="147" t="n"/>
      <c r="O67" s="147" t="n"/>
      <c r="P67" s="147" t="n"/>
      <c r="Q67" s="147" t="n"/>
      <c r="R67" s="77" t="n"/>
      <c r="S67" s="77" t="n"/>
      <c r="T67" s="77" t="n"/>
      <c r="U67" s="77" t="n"/>
      <c r="V67" s="77" t="n"/>
      <c r="W67" s="77" t="n"/>
      <c r="X67" s="77" t="n"/>
      <c r="Y67" s="77" t="n"/>
      <c r="Z67" s="77" t="n"/>
    </row>
    <row r="68" outlineLevel="1" s="220">
      <c r="A68" s="230" t="n"/>
      <c r="B68" s="230" t="n"/>
      <c r="C68" s="137" t="inlineStr">
        <is>
          <t>TC_05.003</t>
        </is>
      </c>
      <c r="D68" s="145" t="inlineStr">
        <is>
          <t>Xóa thành công</t>
        </is>
      </c>
      <c r="E68" s="137" t="inlineStr">
        <is>
          <t>P0</t>
        </is>
      </c>
      <c r="F68" s="145" t="inlineStr">
        <is>
          <t>Bản ghi X đang xóa được.</t>
        </is>
      </c>
      <c r="G68" s="145" t="inlineStr">
        <is>
          <t>1. Bấm thùng rác ở dòng X
2.  Bấm Xóa xác nhận
3.  Xem bảng</t>
        </is>
      </c>
      <c r="H68" s="145" t="n"/>
      <c r="I68" s="145" t="inlineStr">
        <is>
          <t>- Thông báo xóa thành công
- Bản ghi X biến mất khỏi danh sách</t>
        </is>
      </c>
      <c r="J68" s="145" t="inlineStr">
        <is>
          <t>- Thông báo xóa thành công
- Bản ghi X biến mất khỏi danh sách</t>
        </is>
      </c>
      <c r="K68" s="179" t="inlineStr">
        <is>
          <t>Passed</t>
        </is>
      </c>
      <c r="L68" s="179" t="n"/>
      <c r="M68" s="179" t="n"/>
      <c r="N68" s="147" t="n"/>
      <c r="O68" s="147" t="n"/>
      <c r="P68" s="147" t="n"/>
      <c r="Q68" s="147" t="n"/>
      <c r="R68" s="77" t="n"/>
      <c r="S68" s="77" t="n"/>
      <c r="T68" s="77" t="n"/>
      <c r="U68" s="77" t="n"/>
      <c r="V68" s="77" t="n"/>
      <c r="W68" s="77" t="n"/>
      <c r="X68" s="77" t="n"/>
      <c r="Y68" s="77" t="n"/>
      <c r="Z68" s="77" t="n"/>
    </row>
    <row r="69" outlineLevel="1" s="220">
      <c r="A69" s="230" t="n"/>
      <c r="B69" s="230" t="n"/>
      <c r="C69" s="137" t="inlineStr">
        <is>
          <t>TC_05.004</t>
        </is>
      </c>
      <c r="D69" s="145" t="inlineStr">
        <is>
          <t>Bản ghi đã phát sinh bút toán thì KHÔNG có nút Xóa</t>
        </is>
      </c>
      <c r="E69" s="137" t="inlineStr">
        <is>
          <t>P0</t>
        </is>
      </c>
      <c r="F69" s="145" t="inlineStr">
        <is>
          <t>Bản ghi Y đã được dùng trong ít nhất một bút toán kế toán.</t>
        </is>
      </c>
      <c r="G69" s="145" t="inlineStr">
        <is>
          <t>1. Tìm dòng Y
2.  Quan sát cột Hành động</t>
        </is>
      </c>
      <c r="H69" s="145" t="n"/>
      <c r="I69" s="145" t="inlineStr">
        <is>
          <t>- Chỉ có Sửa và Lịch sử, KHÔNG có biểu tượng thùng rác</t>
        </is>
      </c>
      <c r="J69" s="145" t="inlineStr">
        <is>
          <t>- Chỉ có Sửa và Lịch sử, KHÔNG có biểu tượng thùng rác</t>
        </is>
      </c>
      <c r="K69" s="179" t="inlineStr">
        <is>
          <t>Passed</t>
        </is>
      </c>
      <c r="L69" s="179" t="n"/>
      <c r="M69" s="179" t="n"/>
      <c r="N69" s="147" t="n"/>
      <c r="O69" s="147" t="n"/>
      <c r="P69" s="147" t="n"/>
      <c r="Q69" s="147" t="n"/>
      <c r="R69" s="77" t="n"/>
      <c r="S69" s="77" t="n"/>
      <c r="T69" s="77" t="n"/>
      <c r="U69" s="77" t="n"/>
      <c r="V69" s="77" t="n"/>
      <c r="W69" s="77" t="n"/>
      <c r="X69" s="77" t="n"/>
      <c r="Y69" s="77" t="n"/>
      <c r="Z69" s="77" t="n"/>
    </row>
    <row r="70" outlineLevel="1" s="220">
      <c r="A70" s="230" t="n"/>
      <c r="B70" s="230" t="n"/>
      <c r="C70" s="137" t="inlineStr">
        <is>
          <t>TC_05.005</t>
        </is>
      </c>
      <c r="D70" s="145" t="inlineStr">
        <is>
          <t>Bản ghi chưa phát sinh bút toán thì CÓ nút Xóa</t>
        </is>
      </c>
      <c r="E70" s="137" t="inlineStr">
        <is>
          <t>P0</t>
        </is>
      </c>
      <c r="F70" s="145" t="inlineStr">
        <is>
          <t>Bản ghi Z vừa được tạo, chưa dùng ở bút toán nào.</t>
        </is>
      </c>
      <c r="G70" s="145" t="inlineStr">
        <is>
          <t>1. Tìm dòng Z
2.  Quan sát cột Hành động</t>
        </is>
      </c>
      <c r="H70" s="145" t="n"/>
      <c r="I70" s="145" t="inlineStr">
        <is>
          <t>- Có đủ ba nút: Sửa, Xóa và Lịch sử</t>
        </is>
      </c>
      <c r="J70" s="145" t="inlineStr">
        <is>
          <t>- Có đủ ba nút: Sửa, Xóa và Lịch sử</t>
        </is>
      </c>
      <c r="K70" s="179" t="inlineStr">
        <is>
          <t>Passed</t>
        </is>
      </c>
      <c r="L70" s="179" t="n"/>
      <c r="M70" s="179" t="n"/>
      <c r="N70" s="147" t="n"/>
      <c r="O70" s="147" t="n"/>
      <c r="P70" s="147" t="n"/>
      <c r="Q70" s="147" t="n"/>
      <c r="R70" s="77" t="n"/>
      <c r="S70" s="77" t="n"/>
      <c r="T70" s="77" t="n"/>
      <c r="U70" s="77" t="n"/>
      <c r="V70" s="77" t="n"/>
      <c r="W70" s="77" t="n"/>
      <c r="X70" s="77" t="n"/>
      <c r="Y70" s="77" t="n"/>
      <c r="Z70" s="77" t="n"/>
    </row>
    <row r="71" outlineLevel="1" s="220">
      <c r="A71" s="231" t="n"/>
      <c r="B71" s="231" t="n"/>
      <c r="C71" s="137" t="inlineStr">
        <is>
          <t>TC_05.006</t>
        </is>
      </c>
      <c r="D71" s="145" t="inlineStr">
        <is>
          <t>Chặn xóa bản ghi đã phát sinh khi bỏ qua giao diện</t>
        </is>
      </c>
      <c r="E71" s="137" t="inlineStr">
        <is>
          <t>P0</t>
        </is>
      </c>
      <c r="F71" s="145" t="inlineStr">
        <is>
          <t>Bản ghi Y đã được dùng trong bút toán kế toán.</t>
        </is>
      </c>
      <c r="G71" s="145" t="inlineStr">
        <is>
          <t>1. Dùng công cụ kiểm thử gọi thẳng chức năng Xóa cho Y
2.  Kiểm tra danh mục</t>
        </is>
      </c>
      <c r="H71" s="145" t="n"/>
      <c r="I71" s="145" t="inlineStr">
        <is>
          <t>- Hệ thống từ chối và nêu lý do
- Y vẫn còn trong danh mục</t>
        </is>
      </c>
      <c r="J71" s="145" t="inlineStr">
        <is>
          <t>- Hệ thống từ chối và nêu lý do
- Y vẫn còn trong danh mục</t>
        </is>
      </c>
      <c r="K71" s="179" t="inlineStr">
        <is>
          <t>Passed</t>
        </is>
      </c>
      <c r="L71" s="179" t="n"/>
      <c r="M71" s="179" t="n"/>
      <c r="N71" s="147" t="n"/>
      <c r="O71" s="147" t="n"/>
      <c r="P71" s="147" t="n"/>
      <c r="Q71" s="147" t="n"/>
      <c r="R71" s="77" t="n"/>
      <c r="S71" s="77" t="n"/>
      <c r="T71" s="77" t="n"/>
      <c r="U71" s="77" t="n"/>
      <c r="V71" s="77" t="n"/>
      <c r="W71" s="77" t="n"/>
      <c r="X71" s="77" t="n"/>
      <c r="Y71" s="77" t="n"/>
      <c r="Z71" s="77" t="n"/>
    </row>
    <row r="72">
      <c r="A72" s="134" t="n"/>
      <c r="B72" s="134" t="n"/>
      <c r="C72" s="240" t="inlineStr">
        <is>
          <t>VI. LỊCH SỬ THAY ĐỔI</t>
        </is>
      </c>
      <c r="D72" s="222" t="n"/>
      <c r="E72" s="222" t="n"/>
      <c r="F72" s="222" t="n"/>
      <c r="G72" s="222" t="n"/>
      <c r="H72" s="222" t="n"/>
      <c r="I72" s="222" t="n"/>
      <c r="J72" s="222" t="n"/>
      <c r="K72" s="222" t="n"/>
      <c r="L72" s="222" t="n"/>
      <c r="M72" s="222" t="n"/>
      <c r="N72" s="222" t="n"/>
      <c r="O72" s="222" t="n"/>
      <c r="P72" s="222" t="n"/>
      <c r="Q72" s="223" t="n"/>
      <c r="R72" s="77" t="n"/>
      <c r="S72" s="77" t="n"/>
      <c r="T72" s="77" t="n"/>
      <c r="U72" s="77" t="n"/>
      <c r="V72" s="77" t="n"/>
      <c r="W72" s="77" t="n"/>
      <c r="X72" s="77" t="n"/>
      <c r="Y72" s="77" t="n"/>
      <c r="Z72" s="77" t="n"/>
    </row>
    <row r="73" outlineLevel="1" s="220">
      <c r="A73" s="145" t="inlineStr">
        <is>
          <t>Danh mục vụ việc</t>
        </is>
      </c>
      <c r="B73" s="75" t="inlineStr">
        <is>
          <t>LỊCH SỬ THAY ĐỔI</t>
        </is>
      </c>
      <c r="C73" s="174" t="inlineStr">
        <is>
          <t>TC_06.001</t>
        </is>
      </c>
      <c r="D73" s="145" t="inlineStr">
        <is>
          <t>Mở cửa sổ Lịch sử</t>
        </is>
      </c>
      <c r="E73" s="137" t="inlineStr">
        <is>
          <t>P0</t>
        </is>
      </c>
      <c r="F73" s="145" t="inlineStr">
        <is>
          <t>Bản ghi X đã được sửa ít nhất 1 lần.</t>
        </is>
      </c>
      <c r="G73" s="145" t="inlineStr">
        <is>
          <t>1. Mở Lịch sử của X từ cột Hành động
2. Quan sát cửa sổ</t>
        </is>
      </c>
      <c r="H73" s="145" t="n"/>
      <c r="I73" s="145" t="inlineStr">
        <is>
          <t>- Cửa sổ "Lịch sử thay đổi" mở ra
- Dòng phụ ghi rõ loại đối tượng và tên X
- Có bộ lọc riêng trong cửa sổ</t>
        </is>
      </c>
      <c r="J73" s="145" t="inlineStr">
        <is>
          <t>- Cửa sổ "Lịch sử thay đổi" mở ra
- Dòng phụ ghi rõ loại đối tượng và tên X
- Có bộ lọc riêng trong cửa sổ</t>
        </is>
      </c>
      <c r="K73" s="154" t="inlineStr">
        <is>
          <t>Passed</t>
        </is>
      </c>
      <c r="L73" s="154" t="n"/>
      <c r="M73" s="154" t="n"/>
      <c r="N73" s="175" t="n"/>
      <c r="O73" s="175" t="n"/>
      <c r="P73" s="175" t="n"/>
      <c r="Q73" s="175" t="n"/>
      <c r="R73" s="77" t="n"/>
      <c r="S73" s="77" t="n"/>
      <c r="T73" s="77" t="n"/>
      <c r="U73" s="77" t="n"/>
      <c r="V73" s="77" t="n"/>
      <c r="W73" s="77" t="n"/>
      <c r="X73" s="77" t="n"/>
      <c r="Y73" s="77" t="n"/>
      <c r="Z73" s="77" t="n"/>
    </row>
    <row r="74" outlineLevel="1" s="220">
      <c r="A74" s="230" t="n"/>
      <c r="B74" s="230" t="n"/>
      <c r="C74" s="174" t="inlineStr">
        <is>
          <t>TC_06.002</t>
        </is>
      </c>
      <c r="D74" s="145" t="inlineStr">
        <is>
          <t>Kiểm tra mở ô bộ lọc</t>
        </is>
      </c>
      <c r="E74" s="137" t="inlineStr">
        <is>
          <t>P0</t>
        </is>
      </c>
      <c r="F74" s="145" t="inlineStr">
        <is>
          <t>Bản ghi X đã được sửa ít nhất 1 lần.</t>
        </is>
      </c>
      <c r="G74" s="145" t="inlineStr">
        <is>
          <t>1. Mở Lịch sử của X từ cột Hành động
2. CLick nút Bộ lọc</t>
        </is>
      </c>
      <c r="H74" s="145" t="n"/>
      <c r="I74" s="145" t="inlineStr">
        <is>
          <t>Mở bộ lọc gồm các tiêu chí: Loại hành động, Người thực hiện, Từ ngày, Đến ngày</t>
        </is>
      </c>
      <c r="J74" s="145" t="inlineStr">
        <is>
          <t>Mở bộ lọc gồm các tiêu chí: Loại hành động, Người thực hiện, Từ ngày, Đến ngày</t>
        </is>
      </c>
      <c r="K74" s="154" t="inlineStr">
        <is>
          <t>Passed</t>
        </is>
      </c>
      <c r="L74" s="154" t="n"/>
      <c r="M74" s="154" t="n"/>
      <c r="N74" s="175" t="n"/>
      <c r="O74" s="175" t="n"/>
      <c r="P74" s="175" t="n"/>
      <c r="Q74" s="175" t="n"/>
      <c r="R74" s="77" t="n"/>
      <c r="S74" s="77" t="n"/>
      <c r="T74" s="77" t="n"/>
      <c r="U74" s="77" t="n"/>
      <c r="V74" s="77" t="n"/>
      <c r="W74" s="77" t="n"/>
      <c r="X74" s="77" t="n"/>
      <c r="Y74" s="77" t="n"/>
      <c r="Z74" s="77" t="n"/>
    </row>
    <row r="75" outlineLevel="1" s="220">
      <c r="A75" s="230" t="n"/>
      <c r="B75" s="230" t="n"/>
      <c r="C75" s="174" t="inlineStr">
        <is>
          <t>TC_06.003</t>
        </is>
      </c>
      <c r="D75" s="145" t="inlineStr">
        <is>
          <t>Kiểm tra giá trị trong bộ lọc Loại hành động</t>
        </is>
      </c>
      <c r="E75" s="137" t="inlineStr">
        <is>
          <t>P0</t>
        </is>
      </c>
      <c r="F75" s="145" t="inlineStr">
        <is>
          <t>Bản ghi X đã được sửa ít nhất 1 lần.</t>
        </is>
      </c>
      <c r="G75" s="145" t="inlineStr">
        <is>
          <t>1. Mở Lịch sử của X từ cột Hành động
2. Mở bộ lọc loại</t>
        </is>
      </c>
      <c r="H75" s="145" t="n"/>
      <c r="I75" s="145" t="inlineStr">
        <is>
          <t>Hiển thị đủ 3 giá trị: Tạo mới, Thay đổi giá trị, Thay đổi trạng thái</t>
        </is>
      </c>
      <c r="J75" s="145" t="inlineStr">
        <is>
          <t>Hiển thị đủ 3 giá trị: Tạo mới, Thay đổi giá trị, Thay đổi trạng thái</t>
        </is>
      </c>
      <c r="K75" s="154" t="inlineStr">
        <is>
          <t>Passed</t>
        </is>
      </c>
      <c r="L75" s="154" t="n"/>
      <c r="M75" s="154" t="n"/>
      <c r="N75" s="175" t="n"/>
      <c r="O75" s="175" t="n"/>
      <c r="P75" s="175" t="n"/>
      <c r="Q75" s="175" t="n"/>
      <c r="R75" s="77" t="n"/>
      <c r="S75" s="77" t="n"/>
      <c r="T75" s="77" t="n"/>
      <c r="U75" s="77" t="n"/>
      <c r="V75" s="77" t="n"/>
      <c r="W75" s="77" t="n"/>
      <c r="X75" s="77" t="n"/>
      <c r="Y75" s="77" t="n"/>
      <c r="Z75" s="77" t="n"/>
    </row>
    <row r="76" outlineLevel="1" s="220">
      <c r="A76" s="230" t="n"/>
      <c r="B76" s="230" t="n"/>
      <c r="C76" s="174" t="inlineStr">
        <is>
          <t>TC_06.004</t>
        </is>
      </c>
      <c r="D76" s="145" t="inlineStr">
        <is>
          <t>Kiểm tra giá trị trong bộ lọc Người thực hiện</t>
        </is>
      </c>
      <c r="E76" s="137" t="inlineStr">
        <is>
          <t>P0</t>
        </is>
      </c>
      <c r="F76" s="145" t="inlineStr">
        <is>
          <t>Bản ghi X đã được sửa ít nhất 1 lần.</t>
        </is>
      </c>
      <c r="G76" s="145" t="inlineStr">
        <is>
          <t>1. Mở Lịch sử của X từ cột Hành động
2. Mở bộ lọc Người thực hiện</t>
        </is>
      </c>
      <c r="H76" s="145" t="n"/>
      <c r="I76" s="145" t="inlineStr">
        <is>
          <t>Hiển thị danh sách toàn bộ nhân viên theo dạng: Mã PB- Tên NV</t>
        </is>
      </c>
      <c r="J76" s="145" t="inlineStr">
        <is>
          <t>Hiển thị danh sách toàn bộ nhân viên theo dạng: Mã PB- Tên NV</t>
        </is>
      </c>
      <c r="K76" s="154" t="inlineStr">
        <is>
          <t>Passed</t>
        </is>
      </c>
      <c r="L76" s="154" t="n"/>
      <c r="M76" s="154" t="n"/>
      <c r="N76" s="175" t="n"/>
      <c r="O76" s="175" t="n"/>
      <c r="P76" s="175" t="n"/>
      <c r="Q76" s="175" t="n"/>
      <c r="R76" s="77" t="n"/>
      <c r="S76" s="77" t="n"/>
      <c r="T76" s="77" t="n"/>
      <c r="U76" s="77" t="n"/>
      <c r="V76" s="77" t="n"/>
      <c r="W76" s="77" t="n"/>
      <c r="X76" s="77" t="n"/>
      <c r="Y76" s="77" t="n"/>
      <c r="Z76" s="77" t="n"/>
    </row>
    <row r="77" outlineLevel="1" s="220">
      <c r="A77" s="230" t="n"/>
      <c r="B77" s="230" t="n"/>
      <c r="C77" s="174" t="inlineStr">
        <is>
          <t>TC_06.005</t>
        </is>
      </c>
      <c r="D77" s="145" t="inlineStr">
        <is>
          <t>Kiểm tra mở bộ lọc thời gian</t>
        </is>
      </c>
      <c r="E77" s="137" t="inlineStr">
        <is>
          <t>P0</t>
        </is>
      </c>
      <c r="F77" s="145" t="inlineStr">
        <is>
          <t>Bản ghi X đã được sửa ít nhất 1 lần.</t>
        </is>
      </c>
      <c r="G77" s="145" t="inlineStr">
        <is>
          <t>1. Mở Lịch sử của X từ cột Hành động
2. Mở bộ lọc Tù ngày, Đến ngày</t>
        </is>
      </c>
      <c r="H77" s="145" t="n"/>
      <c r="I77" s="145" t="inlineStr">
        <is>
          <t>Mở hộp lịch cho người dùng chọn</t>
        </is>
      </c>
      <c r="J77" s="145" t="inlineStr">
        <is>
          <t>Mở hộp lịch cho người dùng chọn</t>
        </is>
      </c>
      <c r="K77" s="154" t="inlineStr">
        <is>
          <t>Passed</t>
        </is>
      </c>
      <c r="L77" s="154" t="n"/>
      <c r="M77" s="154" t="n"/>
      <c r="N77" s="175" t="n"/>
      <c r="O77" s="175" t="n"/>
      <c r="P77" s="175" t="n"/>
      <c r="Q77" s="175" t="n"/>
      <c r="R77" s="77" t="n"/>
      <c r="S77" s="77" t="n"/>
      <c r="T77" s="77" t="n"/>
      <c r="U77" s="77" t="n"/>
      <c r="V77" s="77" t="n"/>
      <c r="W77" s="77" t="n"/>
      <c r="X77" s="77" t="n"/>
      <c r="Y77" s="77" t="n"/>
      <c r="Z77" s="77" t="n"/>
    </row>
    <row r="78" outlineLevel="1" s="220">
      <c r="A78" s="230" t="n"/>
      <c r="B78" s="230" t="n"/>
      <c r="C78" s="174" t="inlineStr">
        <is>
          <t>TC_06.006</t>
        </is>
      </c>
      <c r="D78" s="145" t="inlineStr">
        <is>
          <t>Kiểm tra kết quả trả về khi lọc</t>
        </is>
      </c>
      <c r="E78" s="137" t="inlineStr">
        <is>
          <t>P0</t>
        </is>
      </c>
      <c r="F78" s="145" t="inlineStr">
        <is>
          <t>Bản ghi X đã được sửa ít nhất 1 lần.</t>
        </is>
      </c>
      <c r="G78" s="145" t="inlineStr">
        <is>
          <t>1. Mở Lịch sử của X từ cột Hành động
2. Lọc theo tiêu chí bất kì</t>
        </is>
      </c>
      <c r="H78" s="145" t="n"/>
      <c r="I78" s="145" t="inlineStr">
        <is>
          <t>Trả kết quả đúng theo tiêu chí lọc</t>
        </is>
      </c>
      <c r="J78" s="145" t="inlineStr">
        <is>
          <t>Trả kết quả đúng theo tiêu chí lọc</t>
        </is>
      </c>
      <c r="K78" s="154" t="inlineStr">
        <is>
          <t>Passed</t>
        </is>
      </c>
      <c r="L78" s="154" t="n"/>
      <c r="M78" s="154" t="n"/>
      <c r="N78" s="175" t="n"/>
      <c r="O78" s="175" t="n"/>
      <c r="P78" s="175" t="n"/>
      <c r="Q78" s="175" t="n"/>
      <c r="R78" s="77" t="n"/>
      <c r="S78" s="77" t="n"/>
      <c r="T78" s="77" t="n"/>
      <c r="U78" s="77" t="n"/>
      <c r="V78" s="77" t="n"/>
      <c r="W78" s="77" t="n"/>
      <c r="X78" s="77" t="n"/>
      <c r="Y78" s="77" t="n"/>
      <c r="Z78" s="77" t="n"/>
    </row>
    <row r="79" outlineLevel="1" s="220">
      <c r="A79" s="230" t="n"/>
      <c r="B79" s="230" t="n"/>
      <c r="C79" s="174" t="inlineStr">
        <is>
          <t>TC_06.007</t>
        </is>
      </c>
      <c r="D79" s="145" t="inlineStr">
        <is>
          <t>Kiểm tra hoạt động nút Làm mới lọc</t>
        </is>
      </c>
      <c r="E79" s="137" t="inlineStr">
        <is>
          <t>P1</t>
        </is>
      </c>
      <c r="F79" s="145" t="inlineStr">
        <is>
          <t>Bản ghi X đã được sửa ít nhất 1 lần.</t>
        </is>
      </c>
      <c r="G79" s="145" t="inlineStr">
        <is>
          <t>1. Mở Lịch sử của X từ cột Hành động
2. Lọc theo tiêu chí bất kì
3. Chọn nút Làm mới</t>
        </is>
      </c>
      <c r="H79" s="145" t="n"/>
      <c r="I79" s="145" t="inlineStr">
        <is>
          <t>Xóa các trạng thái đã lọc, danh sách trả về toàn bộ hành động</t>
        </is>
      </c>
      <c r="J79" s="145" t="inlineStr">
        <is>
          <t>Xóa các trạng thái đã lọc, danh sách trả về toàn bộ hành động</t>
        </is>
      </c>
      <c r="K79" s="154" t="inlineStr">
        <is>
          <t>Passed</t>
        </is>
      </c>
      <c r="L79" s="154" t="n"/>
      <c r="M79" s="154" t="n"/>
      <c r="N79" s="175" t="n"/>
      <c r="O79" s="175" t="n"/>
      <c r="P79" s="175" t="n"/>
      <c r="Q79" s="175" t="n"/>
      <c r="R79" s="77" t="n"/>
      <c r="S79" s="77" t="n"/>
      <c r="T79" s="77" t="n"/>
      <c r="U79" s="77" t="n"/>
      <c r="V79" s="77" t="n"/>
      <c r="W79" s="77" t="n"/>
      <c r="X79" s="77" t="n"/>
      <c r="Y79" s="77" t="n"/>
      <c r="Z79" s="77" t="n"/>
    </row>
    <row r="80" outlineLevel="1" s="220">
      <c r="A80" s="230" t="n"/>
      <c r="B80" s="230" t="n"/>
      <c r="C80" s="174" t="inlineStr">
        <is>
          <t>TC_06.008</t>
        </is>
      </c>
      <c r="D80" s="145" t="inlineStr">
        <is>
          <t>Kiểm tra đóng ô bộ lọc</t>
        </is>
      </c>
      <c r="E80" s="137" t="inlineStr">
        <is>
          <t>P1</t>
        </is>
      </c>
      <c r="F80" s="145" t="inlineStr">
        <is>
          <t>Bản ghi X đã được sửa ít nhất 1 lần.</t>
        </is>
      </c>
      <c r="G80" s="145" t="inlineStr">
        <is>
          <t>1. Mở Lịch sử của X từ cột Hành động
2. CLick nút Bộ lọc
3. CLick tiếp vào nút Bộ lọc</t>
        </is>
      </c>
      <c r="H80" s="145" t="n"/>
      <c r="I80" s="145" t="inlineStr">
        <is>
          <t>Thực hiện đóng bộ lọc, danh sách giữ nguyên theo tiêu chí đã lọc</t>
        </is>
      </c>
      <c r="J80" s="145" t="inlineStr">
        <is>
          <t>Thực hiện đóng bộ lọc, danh sách giữ nguyên theo tiêu chí đã lọc</t>
        </is>
      </c>
      <c r="K80" s="154" t="inlineStr">
        <is>
          <t>Passed</t>
        </is>
      </c>
      <c r="L80" s="154" t="n"/>
      <c r="M80" s="154" t="n"/>
      <c r="N80" s="175" t="n"/>
      <c r="O80" s="175" t="n"/>
      <c r="P80" s="175" t="n"/>
      <c r="Q80" s="175" t="n"/>
    </row>
    <row r="81" outlineLevel="1" s="220">
      <c r="A81" s="230" t="n"/>
      <c r="B81" s="230" t="n"/>
      <c r="C81" s="174" t="inlineStr">
        <is>
          <t>TC_06.009</t>
        </is>
      </c>
      <c r="D81" s="145" t="inlineStr">
        <is>
          <t>Thứ tự mới nhất ở trên cùng</t>
        </is>
      </c>
      <c r="E81" s="137" t="inlineStr">
        <is>
          <t>P0</t>
        </is>
      </c>
      <c r="F81" s="145" t="inlineStr">
        <is>
          <t>Bản ghi X đã được sửa 3 lần vào 3 thời điểm khác nhau.</t>
        </is>
      </c>
      <c r="G81" s="145" t="inlineStr">
        <is>
          <t>1. Mở Lịch sử của X
2. Đọc thời điểm của 3 dòng từ trên xuống</t>
        </is>
      </c>
      <c r="H81" s="145" t="n"/>
      <c r="I81" s="145" t="inlineStr">
        <is>
          <t>- Dòng trên cùng là lần sửa MỚI NHẤT</t>
        </is>
      </c>
      <c r="J81" s="145" t="inlineStr">
        <is>
          <t>- Dòng trên cùng là lần sửa MỚI NHẤT</t>
        </is>
      </c>
      <c r="K81" s="154" t="inlineStr">
        <is>
          <t>Passed</t>
        </is>
      </c>
      <c r="L81" s="154" t="n"/>
      <c r="M81" s="154" t="n"/>
      <c r="N81" s="175" t="n"/>
      <c r="O81" s="175" t="n"/>
      <c r="P81" s="175" t="n"/>
      <c r="Q81" s="175" t="n"/>
    </row>
    <row r="82" outlineLevel="1" s="220">
      <c r="A82" s="230" t="n"/>
      <c r="B82" s="230" t="n"/>
      <c r="C82" s="174" t="inlineStr">
        <is>
          <t>TC_06.010</t>
        </is>
      </c>
      <c r="D82" s="145" t="inlineStr">
        <is>
          <t>Mỗi dòng nêu đủ thông tin</t>
        </is>
      </c>
      <c r="E82" s="137" t="inlineStr">
        <is>
          <t>P0</t>
        </is>
      </c>
      <c r="F82" s="145" t="inlineStr">
        <is>
          <t>Vừa đổi tên bản ghi X từ "A" thành "B".</t>
        </is>
      </c>
      <c r="G82" s="145" t="inlineStr">
        <is>
          <t>1. Mở Lịch sử của X
2. Đọc dòng trên cùng</t>
        </is>
      </c>
      <c r="H82" s="145" t="n"/>
      <c r="I82" s="145" t="inlineStr">
        <is>
          <t>- Nêu rõ trường đã đổi, giá trị cũ "A", giá trị mới "B"
- Kèm tên người thực hiện và thời điểm tới phút</t>
        </is>
      </c>
      <c r="J82" s="145" t="inlineStr">
        <is>
          <t>- Nêu rõ trường đã đổi, giá trị cũ "A", giá trị mới "B"
- Kèm tên người thực hiện và thời điểm tới phút</t>
        </is>
      </c>
      <c r="K82" s="154" t="inlineStr">
        <is>
          <t>Passed</t>
        </is>
      </c>
      <c r="L82" s="154" t="n"/>
      <c r="M82" s="154" t="n"/>
      <c r="N82" s="175" t="n"/>
      <c r="O82" s="175" t="n"/>
      <c r="P82" s="175" t="n"/>
      <c r="Q82" s="175" t="n"/>
    </row>
    <row r="83" outlineLevel="1" s="220">
      <c r="A83" s="230" t="n"/>
      <c r="B83" s="230" t="n"/>
      <c r="C83" s="174" t="inlineStr">
        <is>
          <t>TC_06.011</t>
        </is>
      </c>
      <c r="D83" s="145" t="inlineStr">
        <is>
          <t>Bản ghi chưa từng sửa</t>
        </is>
      </c>
      <c r="E83" s="137" t="inlineStr">
        <is>
          <t>P1</t>
        </is>
      </c>
      <c r="F83" s="145" t="inlineStr">
        <is>
          <t>Bản ghi Y vừa được tạo, chưa sửa lần nào.</t>
        </is>
      </c>
      <c r="G83" s="145" t="inlineStr">
        <is>
          <t>1. Mở Lịch sử của Y</t>
        </is>
      </c>
      <c r="H83" s="145" t="n"/>
      <c r="I83" s="145" t="inlineStr">
        <is>
          <t>- Cửa sổ hiện "Chưa có lịch sử thao tác nào."</t>
        </is>
      </c>
      <c r="J83" s="145" t="inlineStr">
        <is>
          <t>- Cửa sổ hiện "Chưa có lịch sử thao tác nào."</t>
        </is>
      </c>
      <c r="K83" s="154" t="inlineStr">
        <is>
          <t>Passed</t>
        </is>
      </c>
      <c r="L83" s="154" t="n"/>
      <c r="M83" s="154" t="n"/>
      <c r="N83" s="175" t="n"/>
      <c r="O83" s="175" t="n"/>
      <c r="P83" s="175" t="n"/>
      <c r="Q83" s="175" t="n"/>
    </row>
    <row r="84" outlineLevel="1" s="220">
      <c r="A84" s="231" t="n"/>
      <c r="B84" s="231" t="n"/>
      <c r="C84" s="174" t="inlineStr">
        <is>
          <t>TC_06.012</t>
        </is>
      </c>
      <c r="D84" s="145" t="inlineStr">
        <is>
          <t>Đóng cửa sổ Lịch sử</t>
        </is>
      </c>
      <c r="E84" s="137" t="inlineStr">
        <is>
          <t>P2</t>
        </is>
      </c>
      <c r="F84" s="145" t="inlineStr">
        <is>
          <t xml:space="preserve">Đang mở cửa sổ Lịch sử, danh sách phía sau đang lọc và ở trang2. </t>
        </is>
      </c>
      <c r="G84" s="145" t="inlineStr">
        <is>
          <t>1. Bấm Đóng</t>
        </is>
      </c>
      <c r="H84" s="145" t="n"/>
      <c r="I84" s="145" t="inlineStr">
        <is>
          <t>- Cửa sổ đóng, danh sách giữ nguyên bộ lọc và trang 2</t>
        </is>
      </c>
      <c r="J84" s="145" t="inlineStr">
        <is>
          <t>- Cửa sổ đóng, danh sách giữ nguyên bộ lọc và trang 2</t>
        </is>
      </c>
      <c r="K84" s="154" t="inlineStr">
        <is>
          <t>Passed</t>
        </is>
      </c>
      <c r="L84" s="154" t="n"/>
      <c r="M84" s="154" t="n"/>
      <c r="N84" s="175" t="n"/>
      <c r="O84" s="175" t="n"/>
      <c r="P84" s="175" t="n"/>
      <c r="Q84" s="175" t="n"/>
    </row>
  </sheetData>
  <mergeCells count="55">
    <mergeCell ref="K16:L16"/>
    <mergeCell ref="M11:O11"/>
    <mergeCell ref="B42:B52"/>
    <mergeCell ref="C65:Q65"/>
    <mergeCell ref="B66:B71"/>
    <mergeCell ref="B9:N9"/>
    <mergeCell ref="I15:J15"/>
    <mergeCell ref="K15:L15"/>
    <mergeCell ref="C41:Q41"/>
    <mergeCell ref="A11:E11"/>
    <mergeCell ref="M13:O13"/>
    <mergeCell ref="I11:J11"/>
    <mergeCell ref="A24:A31"/>
    <mergeCell ref="B6:N6"/>
    <mergeCell ref="M12:O12"/>
    <mergeCell ref="M15:O15"/>
    <mergeCell ref="A1:N1"/>
    <mergeCell ref="B5:N5"/>
    <mergeCell ref="K11:L11"/>
    <mergeCell ref="I16:J16"/>
    <mergeCell ref="B4:N4"/>
    <mergeCell ref="A73:A84"/>
    <mergeCell ref="P11:Q11"/>
    <mergeCell ref="C23:Q23"/>
    <mergeCell ref="B7:N7"/>
    <mergeCell ref="A66:A71"/>
    <mergeCell ref="B19:B22"/>
    <mergeCell ref="B3:N3"/>
    <mergeCell ref="F11:H16"/>
    <mergeCell ref="M14:O14"/>
    <mergeCell ref="I12:J12"/>
    <mergeCell ref="A42:A52"/>
    <mergeCell ref="K12:L12"/>
    <mergeCell ref="C32:Q32"/>
    <mergeCell ref="C72:Q72"/>
    <mergeCell ref="C53:Q53"/>
    <mergeCell ref="B73:B84"/>
    <mergeCell ref="A33:A40"/>
    <mergeCell ref="B54:B64"/>
    <mergeCell ref="P13:Q13"/>
    <mergeCell ref="C18:Q18"/>
    <mergeCell ref="A19:A22"/>
    <mergeCell ref="B2:N2"/>
    <mergeCell ref="I14:J14"/>
    <mergeCell ref="K14:L14"/>
    <mergeCell ref="P12:Q12"/>
    <mergeCell ref="B8:N8"/>
    <mergeCell ref="P15:Q15"/>
    <mergeCell ref="B33:B40"/>
    <mergeCell ref="P14:Q14"/>
    <mergeCell ref="B24:B31"/>
    <mergeCell ref="I13:J13"/>
    <mergeCell ref="A54:A64"/>
    <mergeCell ref="K13:L13"/>
    <mergeCell ref="B10:N10"/>
  </mergeCells>
  <dataValidations count="2">
    <dataValidation sqref="O19:Q22 O24:Q31 O33:Q40 O42:Q52 O54:Q64 O66:Q71 O73:Q84" showDropDown="0" showInputMessage="0" showErrorMessage="0" allowBlank="1" type="list">
      <formula1>"P,F,PE"</formula1>
    </dataValidation>
    <dataValidation sqref="K19:M22 K24:M31 K33:M40 K42:M52 K54:M64 K66:M71 K73:M84" showDropDown="0" showInputMessage="0" showErrorMessage="0" allowBlank="1" type="list">
      <formula1>"Passed,Failed,Pending,Not Executed"</formula1>
    </dataValidation>
  </dataValidation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4.43" defaultRowHeight="15" customHeight="1" outlineLevelRow="1"/>
  <cols>
    <col width="26.71" customWidth="1" style="220" min="1" max="1"/>
    <col width="19" customWidth="1" style="220" min="2" max="2"/>
    <col width="18.43" customWidth="1" style="220" min="3" max="3"/>
    <col width="32" customWidth="1" style="220" min="4" max="4"/>
    <col width="10.14" customWidth="1" style="220" min="5" max="5"/>
    <col width="32.14" customWidth="1" style="220" min="6" max="6"/>
    <col width="35.43" customWidth="1" style="220" min="7" max="7"/>
    <col width="20.71" customWidth="1" style="220" min="8" max="8"/>
    <col width="43.14" customWidth="1" style="220" min="9" max="9"/>
    <col width="39.14" customWidth="1" style="220" min="10" max="10"/>
    <col width="16.71" customWidth="1" style="220" min="11" max="11"/>
    <col width="16.14" customWidth="1" style="220" min="12" max="12"/>
    <col width="17.43" customWidth="1" style="220" min="13" max="13"/>
    <col width="24.86" customWidth="1" style="220" min="14" max="14"/>
    <col width="17.86" customWidth="1" style="220" min="15" max="15"/>
    <col width="17.43" customWidth="1" style="220" min="16" max="16"/>
    <col width="16.71" customWidth="1" style="220" min="17" max="17"/>
  </cols>
  <sheetData>
    <row r="1">
      <c r="A1" s="128" t="inlineStr">
        <is>
          <t>MÔ TẢ TÍNH NĂNG (đọc trước khi xem testcase)</t>
        </is>
      </c>
      <c r="O1" s="50" t="n"/>
      <c r="P1" s="50" t="n"/>
      <c r="Q1" s="50" t="n"/>
      <c r="R1" s="6" t="n"/>
      <c r="S1" s="6" t="n"/>
      <c r="T1" s="6" t="n"/>
      <c r="U1" s="6" t="n"/>
      <c r="V1" s="6" t="n"/>
      <c r="W1" s="6" t="n"/>
      <c r="X1" s="6" t="n"/>
      <c r="Y1" s="6" t="n"/>
      <c r="Z1" s="6" t="n"/>
    </row>
    <row r="2">
      <c r="A2" s="21" t="inlineStr">
        <is>
          <t>1. Mục đích tính năng</t>
        </is>
      </c>
      <c r="B2" s="221" t="inlineStr">
        <is>
          <t>Quản lý danh mục nguồn vốn dùng cho nghiệp vụ kế toán. Màn hình cho phép tra cứu, tìm kiếm, thêm mới, chỉnh sửa, xóa và xem lịch sử thay đổi. Dữ liệu của màn này được chọn khi lập bút toán kế toán.</t>
        </is>
      </c>
      <c r="C2" s="222" t="n"/>
      <c r="D2" s="222" t="n"/>
      <c r="E2" s="222" t="n"/>
      <c r="F2" s="222" t="n"/>
      <c r="G2" s="222" t="n"/>
      <c r="H2" s="222" t="n"/>
      <c r="I2" s="222" t="n"/>
      <c r="J2" s="222" t="n"/>
      <c r="K2" s="222" t="n"/>
      <c r="L2" s="222" t="n"/>
      <c r="M2" s="222" t="n"/>
      <c r="N2" s="223" t="n"/>
      <c r="O2" s="50" t="n"/>
      <c r="P2" s="50" t="n"/>
      <c r="Q2" s="50" t="n"/>
      <c r="R2" s="6" t="n"/>
      <c r="S2" s="6" t="n"/>
      <c r="T2" s="6" t="n"/>
      <c r="U2" s="6" t="n"/>
      <c r="V2" s="6" t="n"/>
      <c r="W2" s="6" t="n"/>
      <c r="X2" s="6" t="n"/>
      <c r="Y2" s="6" t="n"/>
      <c r="Z2" s="6" t="n"/>
    </row>
    <row r="3">
      <c r="A3" s="21" t="inlineStr">
        <is>
          <t>2. Đối tượng được tính / hiển thị</t>
        </is>
      </c>
      <c r="B3" s="221" t="inlineStr">
        <is>
          <t>- Toàn bộ nguồn vốn còn hiệu lực. Màn hình KHÔNG có cột Trạng thái.</t>
        </is>
      </c>
      <c r="C3" s="222" t="n"/>
      <c r="D3" s="222" t="n"/>
      <c r="E3" s="222" t="n"/>
      <c r="F3" s="222" t="n"/>
      <c r="G3" s="222" t="n"/>
      <c r="H3" s="222" t="n"/>
      <c r="I3" s="222" t="n"/>
      <c r="J3" s="222" t="n"/>
      <c r="K3" s="222" t="n"/>
      <c r="L3" s="222" t="n"/>
      <c r="M3" s="222" t="n"/>
      <c r="N3" s="223" t="n"/>
      <c r="O3" s="50" t="n"/>
      <c r="P3" s="50" t="n"/>
      <c r="Q3" s="50" t="n"/>
      <c r="R3" s="6" t="n"/>
      <c r="S3" s="6" t="n"/>
      <c r="T3" s="6" t="n"/>
      <c r="U3" s="6" t="n"/>
      <c r="V3" s="6" t="n"/>
      <c r="W3" s="6" t="n"/>
      <c r="X3" s="6" t="n"/>
      <c r="Y3" s="6" t="n"/>
      <c r="Z3" s="6" t="n"/>
    </row>
    <row r="4">
      <c r="A4" s="21" t="inlineStr">
        <is>
          <t>3. Đối tượng bị ẩn / không tính</t>
        </is>
      </c>
      <c r="B4" s="221" t="inlineStr">
        <is>
          <t>- Bản ghi đã bị Xóa không còn xuất hiện. Trên màn này, xóa được xử lý thành ngừng sử dụng: bản ghi biến mất khỏi danh sách nhưng dữ liệu không mất hẳn.</t>
        </is>
      </c>
      <c r="C4" s="222" t="n"/>
      <c r="D4" s="222" t="n"/>
      <c r="E4" s="222" t="n"/>
      <c r="F4" s="222" t="n"/>
      <c r="G4" s="222" t="n"/>
      <c r="H4" s="222" t="n"/>
      <c r="I4" s="222" t="n"/>
      <c r="J4" s="222" t="n"/>
      <c r="K4" s="222" t="n"/>
      <c r="L4" s="222" t="n"/>
      <c r="M4" s="222" t="n"/>
      <c r="N4" s="223" t="n"/>
      <c r="O4" s="50" t="n"/>
      <c r="P4" s="50" t="n"/>
      <c r="Q4" s="50" t="n"/>
      <c r="R4" s="6" t="n"/>
      <c r="S4" s="6" t="n"/>
      <c r="T4" s="6" t="n"/>
      <c r="U4" s="6" t="n"/>
      <c r="V4" s="6" t="n"/>
      <c r="W4" s="6" t="n"/>
      <c r="X4" s="6" t="n"/>
      <c r="Y4" s="6" t="n"/>
      <c r="Z4" s="6" t="n"/>
    </row>
    <row r="5">
      <c r="A5" s="21" t="inlineStr">
        <is>
          <t>4. Bộ lọc thời gian áp dụng cho</t>
        </is>
      </c>
      <c r="B5" s="221" t="inlineStr">
        <is>
          <t>Màn hình KHÔNG có bộ lọc khoảng thời gian. Yếu tố thời gian chỉ xuất hiện ở cột Ngày tạo (sắp xếp được), cột Ngày cập nhật (mặc định ẩn) và cửa sổ Lịch sử thay đổi.</t>
        </is>
      </c>
      <c r="C5" s="222" t="n"/>
      <c r="D5" s="222" t="n"/>
      <c r="E5" s="222" t="n"/>
      <c r="F5" s="222" t="n"/>
      <c r="G5" s="222" t="n"/>
      <c r="H5" s="222" t="n"/>
      <c r="I5" s="222" t="n"/>
      <c r="J5" s="222" t="n"/>
      <c r="K5" s="222" t="n"/>
      <c r="L5" s="222" t="n"/>
      <c r="M5" s="222" t="n"/>
      <c r="N5" s="223" t="n"/>
      <c r="O5" s="50" t="n"/>
      <c r="P5" s="50" t="n"/>
      <c r="Q5" s="50" t="n"/>
      <c r="R5" s="6" t="n"/>
      <c r="S5" s="6" t="n"/>
      <c r="T5" s="6" t="n"/>
      <c r="U5" s="6" t="n"/>
      <c r="V5" s="6" t="n"/>
      <c r="W5" s="6" t="n"/>
      <c r="X5" s="6" t="n"/>
      <c r="Y5" s="6" t="n"/>
      <c r="Z5" s="6" t="n"/>
    </row>
    <row r="6">
      <c r="A6" s="21" t="inlineStr">
        <is>
          <t>5. Cấu trúc dữ liệu / cây phân cấp</t>
        </is>
      </c>
      <c r="B6" s="221" t="inlineStr">
        <is>
          <t>- Danh mục phẳng, không phân cấp cha con.
- Mỗi nguồn vốn là một bản ghi độc lập.
- Bản ghi được tham chiếu từ các bút toán kế toán; đây là căn cứ quyết định có xóa được hay không.</t>
        </is>
      </c>
      <c r="C6" s="222" t="n"/>
      <c r="D6" s="222" t="n"/>
      <c r="E6" s="222" t="n"/>
      <c r="F6" s="222" t="n"/>
      <c r="G6" s="222" t="n"/>
      <c r="H6" s="222" t="n"/>
      <c r="I6" s="222" t="n"/>
      <c r="J6" s="222" t="n"/>
      <c r="K6" s="222" t="n"/>
      <c r="L6" s="222" t="n"/>
      <c r="M6" s="222" t="n"/>
      <c r="N6" s="223" t="n"/>
      <c r="O6" s="50" t="n"/>
      <c r="P6" s="50" t="n"/>
      <c r="Q6" s="50" t="n"/>
      <c r="R6" s="6" t="n"/>
      <c r="S6" s="6" t="n"/>
      <c r="T6" s="6" t="n"/>
      <c r="U6" s="6" t="n"/>
      <c r="V6" s="6" t="n"/>
      <c r="W6" s="6" t="n"/>
      <c r="X6" s="6" t="n"/>
      <c r="Y6" s="6" t="n"/>
      <c r="Z6" s="6" t="n"/>
    </row>
    <row r="7">
      <c r="A7" s="21" t="inlineStr">
        <is>
          <t>6. Quy tắc cộng dồn / deduplicate</t>
        </is>
      </c>
      <c r="B7" s="221" t="inlineStr">
        <is>
          <t>- Mỗi nguồn vốn chỉ hiện MỘT dòng.
- Tên nguồn vốn là duy nhất toàn hệ thống — trùng sẽ bị chặn khi lưu với thông báo "Tên nguồn vốn đã tồn tại".</t>
        </is>
      </c>
      <c r="C7" s="222" t="n"/>
      <c r="D7" s="222" t="n"/>
      <c r="E7" s="222" t="n"/>
      <c r="F7" s="222" t="n"/>
      <c r="G7" s="222" t="n"/>
      <c r="H7" s="222" t="n"/>
      <c r="I7" s="222" t="n"/>
      <c r="J7" s="222" t="n"/>
      <c r="K7" s="222" t="n"/>
      <c r="L7" s="222" t="n"/>
      <c r="M7" s="222" t="n"/>
      <c r="N7" s="223" t="n"/>
      <c r="O7" s="50" t="n"/>
      <c r="P7" s="50" t="n"/>
      <c r="Q7" s="50" t="n"/>
      <c r="R7" s="6" t="n"/>
      <c r="S7" s="6" t="n"/>
      <c r="T7" s="6" t="n"/>
      <c r="U7" s="6" t="n"/>
      <c r="V7" s="6" t="n"/>
      <c r="W7" s="6" t="n"/>
      <c r="X7" s="6" t="n"/>
      <c r="Y7" s="6" t="n"/>
      <c r="Z7" s="6" t="n"/>
    </row>
    <row r="8">
      <c r="A8" s="21" t="inlineStr">
        <is>
          <t>7. Phân quyền cấp</t>
        </is>
      </c>
      <c r="B8" s="221" t="inlineStr">
        <is>
          <t>Màn hình dùng đúng MỘT quyền: "Quản lý danh mục nguồn vốn".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222" t="n"/>
      <c r="D8" s="222" t="n"/>
      <c r="E8" s="222" t="n"/>
      <c r="F8" s="222" t="n"/>
      <c r="G8" s="222" t="n"/>
      <c r="H8" s="222" t="n"/>
      <c r="I8" s="222" t="n"/>
      <c r="J8" s="222" t="n"/>
      <c r="K8" s="222" t="n"/>
      <c r="L8" s="222" t="n"/>
      <c r="M8" s="222" t="n"/>
      <c r="N8" s="223" t="n"/>
      <c r="O8" s="50" t="n"/>
      <c r="P8" s="50" t="n"/>
      <c r="Q8" s="50" t="n"/>
      <c r="R8" s="6" t="n"/>
      <c r="S8" s="6" t="n"/>
      <c r="T8" s="6" t="n"/>
      <c r="U8" s="6" t="n"/>
      <c r="V8" s="6" t="n"/>
      <c r="W8" s="6" t="n"/>
      <c r="X8" s="6" t="n"/>
      <c r="Y8" s="6" t="n"/>
      <c r="Z8" s="6" t="n"/>
    </row>
    <row r="9">
      <c r="A9" s="21" t="inlineStr">
        <is>
          <t>8. Cách tính các ô thống kê</t>
        </is>
      </c>
      <c r="B9" s="221" t="inlineStr">
        <is>
          <t>- Ô hiển thị tổng số bản ghi ở cuối bảng: là TỔNG số nguồn vốn khớp bộ lọc đang áp dụng, không phải tổng toàn danh mục.
- Số thứ tự chạy liên tục qua các trang.</t>
        </is>
      </c>
      <c r="C9" s="222" t="n"/>
      <c r="D9" s="222" t="n"/>
      <c r="E9" s="222" t="n"/>
      <c r="F9" s="222" t="n"/>
      <c r="G9" s="222" t="n"/>
      <c r="H9" s="222" t="n"/>
      <c r="I9" s="222" t="n"/>
      <c r="J9" s="222" t="n"/>
      <c r="K9" s="222" t="n"/>
      <c r="L9" s="222" t="n"/>
      <c r="M9" s="222" t="n"/>
      <c r="N9" s="223" t="n"/>
      <c r="O9" s="50" t="n"/>
      <c r="P9" s="50" t="n"/>
      <c r="Q9" s="50" t="n"/>
      <c r="R9" s="6" t="n"/>
      <c r="S9" s="6" t="n"/>
      <c r="T9" s="6" t="n"/>
      <c r="U9" s="6" t="n"/>
      <c r="V9" s="6" t="n"/>
      <c r="W9" s="6" t="n"/>
      <c r="X9" s="6" t="n"/>
      <c r="Y9" s="6" t="n"/>
      <c r="Z9" s="6" t="n"/>
    </row>
    <row r="10">
      <c r="A10" s="21" t="inlineStr">
        <is>
          <t>9. Ghi chú đọc bảng</t>
        </is>
      </c>
      <c r="B10" s="221" t="inlineStr">
        <is>
          <t>Các bẫy dễ sai nhất của màn này, QA đọc trước khi test:
- ⚠️ Màn hình chỉ có MỘT quyền "Quản lý danh mục nguồn vốn" cho cả xem lẫn sửa. Không có quyền thì không vào được màn hình, chứ không phải vào được mà nút bị mờ.
- ⚠️ Cửa sổ nhập liệu chỉ có 2 nút: Lưu và Đóng. Màn này KHÔNG có nút "Lưu và tiếp tục" như nhóm danh mục địa lý.
- ⚠️ Màn này chỉ có ĐÚNG MỘT ô nhập là Tên nguồn vốn. Không có mã, không có ghi chú, không có trạng thái.
- ⚠️ Màn này KHÔNG có bộ lọc nâng cao, chỉ có ô tìm kiếm nhanh.
- ⚠️ Xóa ở màn này là ngừng sử dụng, không xóa hẳn. Chứng từ cũ vẫn hiện đúng tên nguồn vốn.
- ⚠️ Trạng thái mặc định của bản ghi mới là Hoạt động (nếu màn có trạng thái).</t>
        </is>
      </c>
      <c r="C10" s="222" t="n"/>
      <c r="D10" s="222" t="n"/>
      <c r="E10" s="222" t="n"/>
      <c r="F10" s="222" t="n"/>
      <c r="G10" s="222" t="n"/>
      <c r="H10" s="222" t="n"/>
      <c r="I10" s="222" t="n"/>
      <c r="J10" s="222" t="n"/>
      <c r="K10" s="222" t="n"/>
      <c r="L10" s="222" t="n"/>
      <c r="M10" s="222" t="n"/>
      <c r="N10" s="223" t="n"/>
      <c r="O10" s="50" t="n"/>
      <c r="P10" s="50" t="n"/>
      <c r="Q10" s="50" t="n"/>
      <c r="R10" s="6" t="n"/>
      <c r="S10" s="6" t="n"/>
      <c r="T10" s="6" t="n"/>
      <c r="U10" s="6" t="n"/>
      <c r="V10" s="6" t="n"/>
      <c r="W10" s="6" t="n"/>
      <c r="X10" s="6" t="n"/>
      <c r="Y10" s="6" t="n"/>
      <c r="Z10" s="6" t="n"/>
    </row>
    <row r="11">
      <c r="A11" s="130" t="inlineStr">
        <is>
          <t>Testcase _ Danh mục nguồn vốn- Cập nhật ngày 17/08/2026</t>
        </is>
      </c>
      <c r="F11" s="181" t="inlineStr">
        <is>
          <t>TEST SUMMARY</t>
        </is>
      </c>
      <c r="I11" s="182" t="inlineStr">
        <is>
          <t>Số trường hợp DNS kiểm thử đạt (P):</t>
        </is>
      </c>
      <c r="K11" s="227">
        <f>COUNTIF(K18:M1000,"Passed")</f>
        <v/>
      </c>
      <c r="L11" s="223" t="n"/>
      <c r="M11" s="43" t="inlineStr">
        <is>
          <t>Số trường hợp TP kiểm thử đạt (P):</t>
        </is>
      </c>
      <c r="N11" s="228" t="n"/>
      <c r="O11" s="228" t="n"/>
      <c r="P11" s="46">
        <f>COUNTIF(O18:Q206,"Passed")</f>
        <v/>
      </c>
      <c r="Q11" s="222" t="n"/>
      <c r="R11" s="25" t="n"/>
      <c r="S11" s="25" t="n"/>
      <c r="T11" s="25" t="n"/>
      <c r="U11" s="25" t="n"/>
      <c r="V11" s="25" t="n"/>
      <c r="W11" s="25" t="n"/>
      <c r="X11" s="25" t="n"/>
      <c r="Y11" s="25" t="n"/>
      <c r="Z11" s="25" t="n"/>
    </row>
    <row r="12">
      <c r="A12" s="50" t="n"/>
      <c r="B12" s="50" t="n"/>
      <c r="C12" s="50" t="n"/>
      <c r="D12" s="50" t="n"/>
      <c r="E12" s="50" t="n"/>
      <c r="I12" s="182" t="inlineStr">
        <is>
          <t>Số trường hợp DNS kiểm thử không đạt (F)</t>
        </is>
      </c>
      <c r="K12" s="227">
        <f>COUNTIF(K18:M1000,"Fail")</f>
        <v/>
      </c>
      <c r="L12" s="223" t="n"/>
      <c r="M12" s="43" t="inlineStr">
        <is>
          <t>Số trường hợp TP kiểm thử không đạt (F)</t>
        </is>
      </c>
      <c r="N12" s="228" t="n"/>
      <c r="O12" s="228" t="n"/>
      <c r="P12" s="46">
        <f>COUNTIF(O19:Q207,"Fail")</f>
        <v/>
      </c>
      <c r="Q12" s="222" t="n"/>
      <c r="R12" s="6" t="n"/>
      <c r="S12" s="6" t="n"/>
      <c r="T12" s="6" t="n"/>
      <c r="U12" s="6" t="n"/>
      <c r="V12" s="6" t="n"/>
      <c r="W12" s="6" t="n"/>
      <c r="X12" s="6" t="n"/>
      <c r="Y12" s="6" t="n"/>
      <c r="Z12" s="6" t="n"/>
    </row>
    <row r="13">
      <c r="A13" s="50" t="n"/>
      <c r="B13" s="50" t="n"/>
      <c r="C13" s="50" t="n"/>
      <c r="D13" s="50" t="n"/>
      <c r="E13" s="50" t="n"/>
      <c r="I13" s="182" t="inlineStr">
        <is>
          <t>Số trường hợp DNS kiểm thử đang xem xét (PE)</t>
        </is>
      </c>
      <c r="K13" s="227">
        <f>COUNTIF(K18:M1000,"Pending)")</f>
        <v/>
      </c>
      <c r="L13" s="223" t="n"/>
      <c r="M13" s="43" t="inlineStr">
        <is>
          <t>Số trường hợp TP kiểm thử đang xem xét (PE)</t>
        </is>
      </c>
      <c r="N13" s="228" t="n"/>
      <c r="O13" s="228" t="n"/>
      <c r="P13" s="46">
        <f>COUNTIF(O20:Q208,"Pending")</f>
        <v/>
      </c>
      <c r="Q13" s="222" t="n"/>
      <c r="R13" s="6" t="n"/>
      <c r="S13" s="6" t="n"/>
      <c r="T13" s="6" t="n"/>
      <c r="U13" s="6" t="n"/>
      <c r="V13" s="6" t="n"/>
      <c r="W13" s="6" t="n"/>
      <c r="X13" s="6" t="n"/>
      <c r="Y13" s="6" t="n"/>
      <c r="Z13" s="6" t="n"/>
    </row>
    <row r="14">
      <c r="A14" s="50" t="n"/>
      <c r="B14" s="50" t="n"/>
      <c r="C14" s="50" t="n"/>
      <c r="D14" s="50" t="n"/>
      <c r="E14" s="50" t="n"/>
      <c r="I14" s="182" t="inlineStr">
        <is>
          <t>Số trường hợp DNS kiểm thử chưa thực hiện</t>
        </is>
      </c>
      <c r="K14" s="227">
        <f>K16-K15</f>
        <v/>
      </c>
      <c r="L14" s="223" t="n"/>
      <c r="M14" s="43" t="inlineStr">
        <is>
          <t>Số trường hợp TP kiểm thử chưa thực hiện</t>
        </is>
      </c>
      <c r="N14" s="228" t="n"/>
      <c r="O14" s="228" t="n"/>
      <c r="P14" s="46">
        <f>K16-P15</f>
        <v/>
      </c>
      <c r="Q14" s="222" t="n"/>
      <c r="R14" s="6" t="n"/>
      <c r="S14" s="6" t="n"/>
      <c r="T14" s="6" t="n"/>
      <c r="U14" s="6" t="n"/>
      <c r="V14" s="6" t="n"/>
      <c r="W14" s="6" t="n"/>
      <c r="X14" s="6" t="n"/>
      <c r="Y14" s="6" t="n"/>
      <c r="Z14" s="6" t="n"/>
    </row>
    <row r="15">
      <c r="A15" s="50" t="n"/>
      <c r="B15" s="50" t="n"/>
      <c r="C15" s="50" t="n"/>
      <c r="D15" s="50" t="n"/>
      <c r="E15" s="50" t="n"/>
      <c r="I15" s="182" t="inlineStr">
        <is>
          <t>Tổng số trường hợp DNS kiểm thử</t>
        </is>
      </c>
      <c r="K15" s="227">
        <f>COUNTIF(K18:K1000,"&lt;&gt;")</f>
        <v/>
      </c>
      <c r="L15" s="223" t="n"/>
      <c r="M15" s="43" t="inlineStr">
        <is>
          <t>Tổng số trường hợp TP kiểm thử</t>
        </is>
      </c>
      <c r="N15" s="228" t="n"/>
      <c r="O15" s="228" t="n"/>
      <c r="P15" s="46">
        <f>sum(P11:Q13)</f>
        <v/>
      </c>
      <c r="Q15" s="222" t="n"/>
      <c r="R15" s="6" t="n"/>
      <c r="S15" s="6" t="n"/>
      <c r="T15" s="6" t="n"/>
      <c r="U15" s="6" t="n"/>
      <c r="V15" s="6" t="n"/>
      <c r="W15" s="6" t="n"/>
      <c r="X15" s="6" t="n"/>
      <c r="Y15" s="6" t="n"/>
      <c r="Z15" s="6" t="n"/>
    </row>
    <row r="16">
      <c r="A16" s="50" t="n"/>
      <c r="B16" s="50" t="n"/>
      <c r="C16" s="50" t="n"/>
      <c r="D16" s="50" t="n"/>
      <c r="E16" s="50" t="n"/>
      <c r="I16" s="226" t="inlineStr">
        <is>
          <t>Tổng số testcase</t>
        </is>
      </c>
      <c r="K16" s="227">
        <f>COUNTIF(I18:I1001,"*")</f>
        <v/>
      </c>
      <c r="L16" s="223" t="n"/>
      <c r="M16" s="50" t="n"/>
      <c r="N16" s="50" t="n"/>
      <c r="O16" s="50" t="n"/>
      <c r="P16" s="50" t="n"/>
      <c r="Q16" s="50" t="n"/>
      <c r="R16" s="6" t="n"/>
      <c r="S16" s="6" t="n"/>
      <c r="T16" s="6" t="n"/>
      <c r="U16" s="6" t="n"/>
      <c r="V16" s="6" t="n"/>
      <c r="W16" s="6" t="n"/>
      <c r="X16" s="6" t="n"/>
      <c r="Y16" s="6" t="n"/>
      <c r="Z16" s="6"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109" t="n"/>
      <c r="S17" s="109" t="n"/>
      <c r="T17" s="109" t="n"/>
      <c r="U17" s="109" t="n"/>
      <c r="V17" s="109" t="n"/>
      <c r="W17" s="109" t="n"/>
      <c r="X17" s="109" t="n"/>
      <c r="Y17" s="109" t="n"/>
      <c r="Z17" s="109" t="n"/>
    </row>
    <row r="18">
      <c r="A18" s="93" t="n"/>
      <c r="B18" s="93" t="n"/>
      <c r="C18" s="194" t="inlineStr">
        <is>
          <t>Phân quyền &amp; truy cập</t>
        </is>
      </c>
      <c r="D18" s="222" t="n"/>
      <c r="E18" s="222" t="n"/>
      <c r="F18" s="222" t="n"/>
      <c r="G18" s="222" t="n"/>
      <c r="H18" s="222" t="n"/>
      <c r="I18" s="222" t="n"/>
      <c r="J18" s="222" t="n"/>
      <c r="K18" s="222" t="n"/>
      <c r="L18" s="222" t="n"/>
      <c r="M18" s="222" t="n"/>
      <c r="N18" s="222" t="n"/>
      <c r="O18" s="222" t="n"/>
      <c r="P18" s="222" t="n"/>
      <c r="Q18" s="223" t="n"/>
      <c r="R18" s="109" t="n"/>
      <c r="S18" s="109" t="n"/>
      <c r="T18" s="109" t="n"/>
      <c r="U18" s="109" t="n"/>
      <c r="V18" s="109" t="n"/>
      <c r="W18" s="109" t="n"/>
      <c r="X18" s="109" t="n"/>
      <c r="Y18" s="109" t="n"/>
      <c r="Z18" s="109" t="n"/>
    </row>
    <row r="19" outlineLevel="1" s="220">
      <c r="A19" s="75" t="inlineStr">
        <is>
          <t>Danh mục nguồn vốn</t>
        </is>
      </c>
      <c r="B19" s="75" t="inlineStr">
        <is>
          <t>Phân quyền &amp; truy cập</t>
        </is>
      </c>
      <c r="C19" s="137" t="inlineStr">
        <is>
          <t>TC-ROLE-00</t>
        </is>
      </c>
      <c r="D19" s="145" t="inlineStr">
        <is>
          <t>Có quyền thì mở được màn hình</t>
        </is>
      </c>
      <c r="E19" s="137" t="inlineStr">
        <is>
          <t>P0</t>
        </is>
      </c>
      <c r="F19" s="145" t="inlineStr">
        <is>
          <t>Tài khoản T1 được gán quyền "Quản lý" danh mục nguồn vốn trong Phân hệ tài chính</t>
        </is>
      </c>
      <c r="G19" s="145" t="inlineStr">
        <is>
          <t>1. Đăng nhập bằng T1
2. Vào menu  Phân hệ tài chính → Danh mục → Danh mục nguồn vốn</t>
        </is>
      </c>
      <c r="H19" s="145" t="inlineStr">
        <is>
          <t>Tài khoản: T1</t>
        </is>
      </c>
      <c r="I19" s="145" t="inlineStr">
        <is>
          <t>- Mục menu hiển thị
- Mở được màn hình, thấy danh sách và nút Tạo mới</t>
        </is>
      </c>
      <c r="J19" s="145" t="inlineStr">
        <is>
          <t>- Mục menu hiển thị
- Mở được màn hình, thấy danh sách và nút Tạo mới</t>
        </is>
      </c>
      <c r="K19" s="179" t="inlineStr">
        <is>
          <t>Passed</t>
        </is>
      </c>
      <c r="L19" s="164" t="n"/>
      <c r="M19" s="164" t="n"/>
      <c r="N19" s="173" t="n"/>
      <c r="O19" s="173" t="n"/>
      <c r="P19" s="173" t="n"/>
      <c r="Q19" s="173" t="n"/>
      <c r="R19" s="109" t="n"/>
      <c r="S19" s="109" t="n"/>
      <c r="T19" s="109" t="n"/>
      <c r="U19" s="109" t="n"/>
      <c r="V19" s="109" t="n"/>
      <c r="W19" s="109" t="n"/>
      <c r="X19" s="109" t="n"/>
      <c r="Y19" s="109" t="n"/>
      <c r="Z19" s="109" t="n"/>
    </row>
    <row r="20" outlineLevel="1" s="220">
      <c r="A20" s="230" t="n"/>
      <c r="B20" s="230" t="n"/>
      <c r="C20" s="137" t="inlineStr">
        <is>
          <t>TC-ROLE-01</t>
        </is>
      </c>
      <c r="D20" s="145" t="inlineStr">
        <is>
          <t>Không có quyền thì không thấy menu</t>
        </is>
      </c>
      <c r="E20" s="137" t="inlineStr">
        <is>
          <t>P0</t>
        </is>
      </c>
      <c r="F20" s="145" t="inlineStr">
        <is>
          <t>Tài khoản T2 KHÔNG được gán quyền "Quản lý danh mục nguồn vốn".</t>
        </is>
      </c>
      <c r="G20" s="145" t="inlineStr">
        <is>
          <t>1. Đăng nhập bằng T2
2.  Mở phân hệ Tài chính, tìm mục menu Danh mục nguồn vốn</t>
        </is>
      </c>
      <c r="H20" s="145" t="inlineStr">
        <is>
          <t>Tài khoản: T2</t>
        </is>
      </c>
      <c r="I20" s="145" t="inlineStr">
        <is>
          <t>- Mục menu KHÔNG hiển thị với T2</t>
        </is>
      </c>
      <c r="J20" s="145" t="inlineStr">
        <is>
          <t>- Mục menu KHÔNG hiển thị với T2</t>
        </is>
      </c>
      <c r="K20" s="179" t="inlineStr">
        <is>
          <t>Passed</t>
        </is>
      </c>
      <c r="L20" s="164" t="n"/>
      <c r="M20" s="164" t="n"/>
      <c r="N20" s="173" t="n"/>
      <c r="O20" s="173" t="n"/>
      <c r="P20" s="173" t="n"/>
      <c r="Q20" s="173" t="n"/>
      <c r="R20" s="109" t="n"/>
      <c r="S20" s="109" t="n"/>
      <c r="T20" s="109" t="n"/>
      <c r="U20" s="109" t="n"/>
      <c r="V20" s="109" t="n"/>
      <c r="W20" s="109" t="n"/>
      <c r="X20" s="109" t="n"/>
      <c r="Y20" s="109" t="n"/>
      <c r="Z20" s="109" t="n"/>
    </row>
    <row r="21" outlineLevel="1" s="220">
      <c r="A21" s="230" t="n"/>
      <c r="B21" s="230" t="n"/>
      <c r="C21" s="137" t="inlineStr">
        <is>
          <t>TC-ROLE-02</t>
        </is>
      </c>
      <c r="D21" s="145" t="inlineStr">
        <is>
          <t>Không có quyền khi đang truy cập vào màn đó</t>
        </is>
      </c>
      <c r="E21" s="137" t="inlineStr">
        <is>
          <t>P0</t>
        </is>
      </c>
      <c r="F21" s="145" t="n"/>
      <c r="G21" s="145" t="inlineStr">
        <is>
          <t>1. Đăng nhập bằng T2 đang có quyền Quản lý
2.  Mở phân hệ Tài chính, Admin tắt quyền quản lý nguồn vốn
3. T2 thực hiện click các chức năng trên màn hình
4. Thực hiện load lại trang</t>
        </is>
      </c>
      <c r="H21" s="145" t="inlineStr">
        <is>
          <t>Tài khoản: T2</t>
        </is>
      </c>
      <c r="I21" s="145" t="inlineStr">
        <is>
          <t>3. Hiển thị thông báo không có quyền 
4. Hiển thị trang 404</t>
        </is>
      </c>
      <c r="J21" s="145" t="inlineStr">
        <is>
          <t>3. Hiển thị thông báo không có quyền 
4. Hiển thị trang 404</t>
        </is>
      </c>
      <c r="K21" s="179" t="inlineStr">
        <is>
          <t>Passed</t>
        </is>
      </c>
      <c r="L21" s="164" t="n"/>
      <c r="M21" s="164" t="n"/>
      <c r="N21" s="173" t="n"/>
      <c r="O21" s="173" t="n"/>
      <c r="P21" s="173" t="n"/>
      <c r="Q21" s="173" t="n"/>
      <c r="R21" s="109" t="n"/>
      <c r="S21" s="109" t="n"/>
      <c r="T21" s="109" t="n"/>
      <c r="U21" s="109" t="n"/>
      <c r="V21" s="109" t="n"/>
      <c r="W21" s="109" t="n"/>
      <c r="X21" s="109" t="n"/>
      <c r="Y21" s="109" t="n"/>
      <c r="Z21" s="109" t="n"/>
    </row>
    <row r="22" outlineLevel="1" s="220">
      <c r="A22" s="231" t="n"/>
      <c r="B22" s="231" t="n"/>
      <c r="C22" s="137" t="inlineStr">
        <is>
          <t>TC-ROLE-02</t>
        </is>
      </c>
      <c r="D22" s="145" t="inlineStr">
        <is>
          <t>Không có quyền, truy cập thẳng đường dẫn</t>
        </is>
      </c>
      <c r="E22" s="137" t="inlineStr">
        <is>
          <t>P0</t>
        </is>
      </c>
      <c r="F22" s="145" t="inlineStr">
        <is>
          <t>Tài khoản T2 KHÔNG có quyền "Quản lý danh mục nguồn vốn".</t>
        </is>
      </c>
      <c r="G22" s="145" t="inlineStr">
        <is>
          <t>1. Đăng nhập bằng T2
2.  Gõ thẳng đường dẫn /finance/source-capitals vào thanh địa chỉ</t>
        </is>
      </c>
      <c r="H22" s="145" t="inlineStr">
        <is>
          <t>Tài khoản: T2</t>
        </is>
      </c>
      <c r="I22" s="145" t="inlineStr">
        <is>
          <t>- Hiển thị màn hình 404 không tìm thấy trang yêu cầu</t>
        </is>
      </c>
      <c r="J22" s="145" t="inlineStr">
        <is>
          <t>- Hiển thị màn hình 404 không tìm thấy trang yêu cầu</t>
        </is>
      </c>
      <c r="K22" s="179" t="inlineStr">
        <is>
          <t>Passed</t>
        </is>
      </c>
      <c r="L22" s="164" t="n"/>
      <c r="M22" s="164" t="n"/>
      <c r="N22" s="173" t="n"/>
      <c r="O22" s="173" t="n"/>
      <c r="P22" s="173" t="n"/>
      <c r="Q22" s="173" t="n"/>
      <c r="R22" s="109" t="n"/>
      <c r="S22" s="109" t="n"/>
      <c r="T22" s="109" t="n"/>
      <c r="U22" s="109" t="n"/>
      <c r="V22" s="109" t="n"/>
      <c r="W22" s="109" t="n"/>
      <c r="X22" s="109" t="n"/>
      <c r="Y22" s="109" t="n"/>
      <c r="Z22" s="109" t="n"/>
    </row>
    <row r="23">
      <c r="A23" s="93" t="n"/>
      <c r="B23" s="93" t="n"/>
      <c r="C23" s="194" t="inlineStr">
        <is>
          <t>I. HIỂN THỊ TRANG &amp; TRUY CẬP</t>
        </is>
      </c>
      <c r="D23" s="222" t="n"/>
      <c r="E23" s="222" t="n"/>
      <c r="F23" s="222" t="n"/>
      <c r="G23" s="222" t="n"/>
      <c r="H23" s="222" t="n"/>
      <c r="I23" s="222" t="n"/>
      <c r="J23" s="222" t="n"/>
      <c r="K23" s="222" t="n"/>
      <c r="L23" s="222" t="n"/>
      <c r="M23" s="222" t="n"/>
      <c r="N23" s="222" t="n"/>
      <c r="O23" s="222" t="n"/>
      <c r="P23" s="222" t="n"/>
      <c r="Q23" s="223" t="n"/>
      <c r="R23" s="109" t="n"/>
      <c r="S23" s="109" t="n"/>
      <c r="T23" s="109" t="n"/>
      <c r="U23" s="109" t="n"/>
      <c r="V23" s="109" t="n"/>
      <c r="W23" s="109" t="n"/>
      <c r="X23" s="109" t="n"/>
      <c r="Y23" s="109" t="n"/>
      <c r="Z23" s="109" t="n"/>
    </row>
    <row r="24" outlineLevel="1" s="220">
      <c r="A24" s="75" t="inlineStr">
        <is>
          <t>Danh mục nguồn vốn</t>
        </is>
      </c>
      <c r="B24" s="75" t="inlineStr">
        <is>
          <t>HIỂN THỊ TRANG &amp; TRUY CẬP</t>
        </is>
      </c>
      <c r="C24" s="174" t="inlineStr">
        <is>
          <t>TC_01.001</t>
        </is>
      </c>
      <c r="D24" s="75" t="inlineStr">
        <is>
          <t>Mở màn hình từ menu</t>
        </is>
      </c>
      <c r="E24" s="174" t="inlineStr">
        <is>
          <t>P0</t>
        </is>
      </c>
      <c r="F24" s="75" t="inlineStr">
        <is>
          <t>Tài khoản có quyền "Quản lý danh mục nguồn vốn". Danh mục có sẵn dữ liệu.</t>
        </is>
      </c>
      <c r="G24" s="75" t="inlineStr">
        <is>
          <t>1. Đăng nhập
2.  Vào menu Tài chính → Danh mục → Danh mục nguồn vốn</t>
        </is>
      </c>
      <c r="H24" s="75" t="n"/>
      <c r="I24" s="75" t="inlineStr">
        <is>
          <t>- Tiêu đề trang hiện "Danh mục nguồn vốn"
- bảng nạp xong và hiện dữ liệu
- Có nút Tạo mới trên thanh công cụ</t>
        </is>
      </c>
      <c r="J24" s="75" t="inlineStr">
        <is>
          <t>- Tiêu đề trang hiện "Danh mục nguồn vốn"
- bảng nạp xong và hiện dữ liệu
- Có nút Tạo mới trên thanh công cụ</t>
        </is>
      </c>
      <c r="K24" s="164" t="inlineStr">
        <is>
          <t>Passed</t>
        </is>
      </c>
      <c r="L24" s="164" t="n"/>
      <c r="M24" s="164" t="n"/>
      <c r="N24" s="173" t="n"/>
      <c r="O24" s="173" t="n"/>
      <c r="P24" s="173" t="n"/>
      <c r="Q24" s="173" t="n"/>
      <c r="R24" s="109" t="n"/>
      <c r="S24" s="109" t="n"/>
      <c r="T24" s="109" t="n"/>
      <c r="U24" s="109" t="n"/>
      <c r="V24" s="109" t="n"/>
      <c r="W24" s="109" t="n"/>
      <c r="X24" s="109" t="n"/>
      <c r="Y24" s="109" t="n"/>
      <c r="Z24" s="109" t="n"/>
    </row>
    <row r="25" outlineLevel="1" s="220">
      <c r="A25" s="230" t="n"/>
      <c r="B25" s="230" t="n"/>
      <c r="C25" s="174" t="inlineStr">
        <is>
          <t>TC_01.002</t>
        </is>
      </c>
      <c r="D25" s="75" t="inlineStr">
        <is>
          <t>Kiểm tra đủ các cột của bảng</t>
        </is>
      </c>
      <c r="E25" s="174" t="inlineStr">
        <is>
          <t>P0</t>
        </is>
      </c>
      <c r="F25" s="75" t="inlineStr">
        <is>
          <t>Người dùng chưa chỉnh cấu hình cột.</t>
        </is>
      </c>
      <c r="G25" s="75" t="inlineStr">
        <is>
          <t>1. Mở màn hình
2.  Đọc tên từng tiêu đề cột</t>
        </is>
      </c>
      <c r="H25" s="75" t="n"/>
      <c r="I25" s="75" t="inlineStr">
        <is>
          <t>- Có đủ các cột: STT, Tên nguồn vốn, Người tạo, Ngày tạo, Hành động
- Các cột ghi "mặc định ẩn" KHÔNG xuất hiện</t>
        </is>
      </c>
      <c r="J25" s="75" t="inlineStr">
        <is>
          <t>- Có đủ các cột: STT, Tên nguồn vốn, Người tạo, Ngày tạo, Hành động
- Các cột ghi "mặc định ẩn" KHÔNG xuất hiện</t>
        </is>
      </c>
      <c r="K25" s="164" t="inlineStr">
        <is>
          <t>Passed</t>
        </is>
      </c>
      <c r="L25" s="164" t="n"/>
      <c r="M25" s="164" t="n"/>
      <c r="N25" s="173" t="n"/>
      <c r="O25" s="173" t="n"/>
      <c r="P25" s="173" t="n"/>
      <c r="Q25" s="173" t="n"/>
      <c r="R25" s="109" t="n"/>
      <c r="S25" s="109" t="n"/>
      <c r="T25" s="109" t="n"/>
      <c r="U25" s="109" t="n"/>
      <c r="V25" s="109" t="n"/>
      <c r="W25" s="109" t="n"/>
      <c r="X25" s="109" t="n"/>
      <c r="Y25" s="109" t="n"/>
      <c r="Z25" s="109" t="n"/>
    </row>
    <row r="26" outlineLevel="1" s="220">
      <c r="A26" s="230" t="n"/>
      <c r="B26" s="230" t="n"/>
      <c r="C26" s="174" t="inlineStr">
        <is>
          <t>TC_01.003</t>
        </is>
      </c>
      <c r="D26" s="75" t="inlineStr">
        <is>
          <t>Hiển thị khi không có dữ liệu khớp</t>
        </is>
      </c>
      <c r="E26" s="174" t="inlineStr">
        <is>
          <t>P1</t>
        </is>
      </c>
      <c r="F26" s="75" t="inlineStr">
        <is>
          <t>Danh mục có dữ liệu bình thường.</t>
        </is>
      </c>
      <c r="G26" s="75" t="inlineStr">
        <is>
          <t>1. Gõ vào ô tìm kiếm một chuỗi chắc chắn không tồn tại
2.  Chờ bảng nạp lại</t>
        </is>
      </c>
      <c r="H26" s="75" t="inlineStr">
        <is>
          <t>Từ khóa: zzzkhongtontai999</t>
        </is>
      </c>
      <c r="I26" s="75" t="inlineStr">
        <is>
          <t>- Bảng hiện thông báo không có dữ liệu</t>
        </is>
      </c>
      <c r="J26" s="75" t="inlineStr">
        <is>
          <t>- Bảng hiện thông báo không có dữ liệu</t>
        </is>
      </c>
      <c r="K26" s="164" t="inlineStr">
        <is>
          <t>Passed</t>
        </is>
      </c>
      <c r="L26" s="164" t="n"/>
      <c r="M26" s="164" t="n"/>
      <c r="N26" s="173" t="n"/>
      <c r="O26" s="173" t="n"/>
      <c r="P26" s="173" t="n"/>
      <c r="Q26" s="173" t="n"/>
      <c r="R26" s="109" t="n"/>
      <c r="S26" s="109" t="n"/>
      <c r="T26" s="109" t="n"/>
      <c r="U26" s="109" t="n"/>
      <c r="V26" s="109" t="n"/>
      <c r="W26" s="109" t="n"/>
      <c r="X26" s="109" t="n"/>
      <c r="Y26" s="109" t="n"/>
      <c r="Z26" s="109" t="n"/>
    </row>
    <row r="27" outlineLevel="1" s="220">
      <c r="A27" s="230" t="n"/>
      <c r="B27" s="230" t="n"/>
      <c r="C27" s="174" t="inlineStr">
        <is>
          <t>TC_01.004</t>
        </is>
      </c>
      <c r="D27" s="75" t="inlineStr">
        <is>
          <t>Số thứ tự liên tục qua các trang</t>
        </is>
      </c>
      <c r="E27" s="174" t="inlineStr">
        <is>
          <t>P0</t>
        </is>
      </c>
      <c r="F27" s="75" t="inlineStr">
        <is>
          <t>Danh mục có nhiều hơn một trang dữ liệu.</t>
        </is>
      </c>
      <c r="G27" s="75" t="inlineStr">
        <is>
          <t>1. Ghi lại số thứ tự dòng cuối trang 1
2.  Sang trang 2, đọc số thứ tự dòng đầu</t>
        </is>
      </c>
      <c r="H27" s="75" t="n"/>
      <c r="I27" s="75" t="inlineStr">
        <is>
          <t>- Số thứ tự nối tiếp liền mạch, không quay về 1</t>
        </is>
      </c>
      <c r="J27" s="75" t="inlineStr">
        <is>
          <t>- Số thứ tự nối tiếp liền mạch, không quay về 1</t>
        </is>
      </c>
      <c r="K27" s="164" t="inlineStr">
        <is>
          <t>Passed</t>
        </is>
      </c>
      <c r="L27" s="164" t="n"/>
      <c r="M27" s="164" t="n"/>
      <c r="N27" s="173" t="n"/>
      <c r="O27" s="173" t="n"/>
      <c r="P27" s="173" t="n"/>
      <c r="Q27" s="173" t="n"/>
      <c r="R27" s="109" t="n"/>
      <c r="S27" s="109" t="n"/>
      <c r="T27" s="109" t="n"/>
      <c r="U27" s="109" t="n"/>
      <c r="V27" s="109" t="n"/>
      <c r="W27" s="109" t="n"/>
      <c r="X27" s="109" t="n"/>
      <c r="Y27" s="109" t="n"/>
      <c r="Z27" s="109" t="n"/>
    </row>
    <row r="28" outlineLevel="1" s="220">
      <c r="A28" s="230" t="n"/>
      <c r="B28" s="230" t="n"/>
      <c r="C28" s="174" t="inlineStr">
        <is>
          <t>TC_01.005</t>
        </is>
      </c>
      <c r="D28" s="75" t="inlineStr">
        <is>
          <t>Sắp xếp theo cột Tên nguồn vốn</t>
        </is>
      </c>
      <c r="E28" s="174" t="inlineStr">
        <is>
          <t>P0</t>
        </is>
      </c>
      <c r="F28" s="75" t="inlineStr">
        <is>
          <t>Danh mục có ít nhất 5 bản ghi.</t>
        </is>
      </c>
      <c r="G28" s="75" t="inlineStr">
        <is>
          <t>1. Bấm tiêu đề cột Tên nguồn vốn
2.  Đọc 5 dòng đầu
3.  Bấm lần thứ hai</t>
        </is>
      </c>
      <c r="H28" s="75" t="n"/>
      <c r="I28" s="75" t="inlineStr">
        <is>
          <t>- Lần 1: xếp tăng dần
- Lần 2: thứ tự đảo ngược hoàn toàn</t>
        </is>
      </c>
      <c r="J28" s="75" t="inlineStr">
        <is>
          <t>- Lần 1: xếp tăng dần
- Lần 2: thứ tự đảo ngược hoàn toàn</t>
        </is>
      </c>
      <c r="K28" s="164" t="inlineStr">
        <is>
          <t>Passed</t>
        </is>
      </c>
      <c r="L28" s="164" t="n"/>
      <c r="M28" s="164" t="n"/>
      <c r="N28" s="173" t="n"/>
      <c r="O28" s="173" t="n"/>
      <c r="P28" s="173" t="n"/>
      <c r="Q28" s="173" t="n"/>
      <c r="R28" s="109" t="n"/>
      <c r="S28" s="109" t="n"/>
      <c r="T28" s="109" t="n"/>
      <c r="U28" s="109" t="n"/>
      <c r="V28" s="109" t="n"/>
      <c r="W28" s="109" t="n"/>
      <c r="X28" s="109" t="n"/>
      <c r="Y28" s="109" t="n"/>
      <c r="Z28" s="109" t="n"/>
    </row>
    <row r="29" outlineLevel="1" s="220">
      <c r="A29" s="230" t="n"/>
      <c r="B29" s="230" t="n"/>
      <c r="C29" s="174" t="inlineStr">
        <is>
          <t>TC_01.006</t>
        </is>
      </c>
      <c r="D29" s="75" t="inlineStr">
        <is>
          <t>Sắp xếp theo Ngày tạo</t>
        </is>
      </c>
      <c r="E29" s="174" t="inlineStr">
        <is>
          <t>P1</t>
        </is>
      </c>
      <c r="F29" s="75" t="inlineStr">
        <is>
          <t>Danh mục có bản ghi tạo ở nhiều thời điểm.</t>
        </is>
      </c>
      <c r="G29" s="75" t="inlineStr">
        <is>
          <t>1. Bấm tiêu đề cột Ngày tạo hai lần để lấy giảm dần
2.  Đọc 5 dòng đầu</t>
        </is>
      </c>
      <c r="H29" s="75" t="n"/>
      <c r="I29" s="75" t="inlineStr">
        <is>
          <t>- Bản ghi tạo gần đây nhất đứng đầu</t>
        </is>
      </c>
      <c r="J29" s="75" t="inlineStr">
        <is>
          <t>- Bản ghi tạo gần đây nhất đứng đầu</t>
        </is>
      </c>
      <c r="K29" s="164" t="inlineStr">
        <is>
          <t>Passed</t>
        </is>
      </c>
      <c r="L29" s="164" t="n"/>
      <c r="M29" s="164" t="n"/>
      <c r="N29" s="173" t="n"/>
      <c r="O29" s="173" t="n"/>
      <c r="P29" s="173" t="n"/>
      <c r="Q29" s="173" t="n"/>
      <c r="R29" s="109" t="n"/>
      <c r="S29" s="109" t="n"/>
      <c r="T29" s="109" t="n"/>
      <c r="U29" s="109" t="n"/>
      <c r="V29" s="109" t="n"/>
      <c r="W29" s="109" t="n"/>
      <c r="X29" s="109" t="n"/>
      <c r="Y29" s="109" t="n"/>
      <c r="Z29" s="109" t="n"/>
    </row>
    <row r="30" outlineLevel="1" s="220">
      <c r="A30" s="230" t="n"/>
      <c r="B30" s="230" t="n"/>
      <c r="C30" s="174" t="inlineStr">
        <is>
          <t>TC_01.007</t>
        </is>
      </c>
      <c r="D30" s="75" t="inlineStr">
        <is>
          <t>Đổi số dòng mỗi trang</t>
        </is>
      </c>
      <c r="E30" s="174" t="inlineStr">
        <is>
          <t>P1</t>
        </is>
      </c>
      <c r="F30" s="75" t="inlineStr">
        <is>
          <t>Đang hiển thị số dòng mặc định.</t>
        </is>
      </c>
      <c r="G30" s="75" t="inlineStr">
        <is>
          <t>1. Đổi ô số dòng mỗi trang sang giá trị lớn hơn
2.  Đếm số dòng</t>
        </is>
      </c>
      <c r="H30" s="75" t="n"/>
      <c r="I30" s="75" t="inlineStr">
        <is>
          <t>- bảng hiện đúng số dòng đã chọn
- Sau khi đổi phải quay về trang 1</t>
        </is>
      </c>
      <c r="J30" s="75" t="inlineStr">
        <is>
          <t>- bảng hiện đúng số dòng đã chọn
- Sau khi đổi phải quay về trang 1</t>
        </is>
      </c>
      <c r="K30" s="164" t="inlineStr">
        <is>
          <t>Passed</t>
        </is>
      </c>
      <c r="L30" s="164" t="n"/>
      <c r="M30" s="164" t="n"/>
      <c r="N30" s="173" t="n"/>
      <c r="O30" s="173" t="n"/>
      <c r="P30" s="173" t="n"/>
      <c r="Q30" s="173" t="n"/>
      <c r="R30" s="109" t="n"/>
      <c r="S30" s="109" t="n"/>
      <c r="T30" s="109" t="n"/>
      <c r="U30" s="109" t="n"/>
      <c r="V30" s="109" t="n"/>
      <c r="W30" s="109" t="n"/>
      <c r="X30" s="109" t="n"/>
      <c r="Y30" s="109" t="n"/>
      <c r="Z30" s="109" t="n"/>
    </row>
    <row r="31" outlineLevel="1" s="220">
      <c r="A31" s="231" t="n"/>
      <c r="B31" s="231" t="n"/>
      <c r="C31" s="174" t="inlineStr">
        <is>
          <t>TC_01.008</t>
        </is>
      </c>
      <c r="D31" s="75" t="inlineStr">
        <is>
          <t>Màn hình không có cột Trạng thái</t>
        </is>
      </c>
      <c r="E31" s="174" t="inlineStr">
        <is>
          <t>P1</t>
        </is>
      </c>
      <c r="F31" s="75" t="inlineStr">
        <is>
          <t>Đang ở màn Danh mục nguồn vốn.</t>
        </is>
      </c>
      <c r="G31" s="75" t="inlineStr">
        <is>
          <t>1. Đọc toàn bộ tiêu đề cột
2.  Mở cửa sổ Tạo mới</t>
        </is>
      </c>
      <c r="H31" s="75" t="n"/>
      <c r="I31" s="75" t="inlineStr">
        <is>
          <t>- Bảng KHÔNG có cột Trạng thái
- Cửa sổ nhập liệu cũng KHÔNG có ô Trạng thái</t>
        </is>
      </c>
      <c r="J31" s="75" t="inlineStr">
        <is>
          <t>- Bảng KHÔNG có cột Trạng thái
- Cửa sổ nhập liệu cũng KHÔNG có ô Trạng thái</t>
        </is>
      </c>
      <c r="K31" s="164" t="inlineStr">
        <is>
          <t>Passed</t>
        </is>
      </c>
      <c r="L31" s="164" t="n"/>
      <c r="M31" s="164" t="n"/>
      <c r="N31" s="173" t="n"/>
      <c r="O31" s="173" t="n"/>
      <c r="P31" s="173" t="n"/>
      <c r="Q31" s="173" t="n"/>
      <c r="R31" s="109" t="n"/>
      <c r="S31" s="109" t="n"/>
      <c r="T31" s="109" t="n"/>
      <c r="U31" s="109" t="n"/>
      <c r="V31" s="109" t="n"/>
      <c r="W31" s="109" t="n"/>
      <c r="X31" s="109" t="n"/>
      <c r="Y31" s="109" t="n"/>
      <c r="Z31" s="109" t="n"/>
    </row>
    <row r="32">
      <c r="A32" s="93" t="n"/>
      <c r="B32" s="93" t="n"/>
      <c r="C32" s="194" t="inlineStr">
        <is>
          <t>II. TÌM KIẾM &amp; LỌC DANH SÁCH</t>
        </is>
      </c>
      <c r="D32" s="222" t="n"/>
      <c r="E32" s="222" t="n"/>
      <c r="F32" s="222" t="n"/>
      <c r="G32" s="222" t="n"/>
      <c r="H32" s="222" t="n"/>
      <c r="I32" s="222" t="n"/>
      <c r="J32" s="222" t="n"/>
      <c r="K32" s="222" t="n"/>
      <c r="L32" s="222" t="n"/>
      <c r="M32" s="222" t="n"/>
      <c r="N32" s="222" t="n"/>
      <c r="O32" s="222" t="n"/>
      <c r="P32" s="222" t="n"/>
      <c r="Q32" s="223" t="n"/>
      <c r="R32" s="109" t="n"/>
      <c r="S32" s="109" t="n"/>
      <c r="T32" s="109" t="n"/>
      <c r="U32" s="109" t="n"/>
      <c r="V32" s="109" t="n"/>
      <c r="W32" s="109" t="n"/>
      <c r="X32" s="109" t="n"/>
      <c r="Y32" s="109" t="n"/>
      <c r="Z32" s="109" t="n"/>
    </row>
    <row r="33" outlineLevel="1" s="220">
      <c r="A33" s="75" t="inlineStr">
        <is>
          <t>Danh mục nguồn vốn</t>
        </is>
      </c>
      <c r="B33" s="75" t="inlineStr">
        <is>
          <t>TÌM KIẾM &amp; LỌC DANH SÁCH</t>
        </is>
      </c>
      <c r="C33" s="174" t="inlineStr">
        <is>
          <t>TC_02.001</t>
        </is>
      </c>
      <c r="D33" s="75" t="inlineStr">
        <is>
          <t>Tìm nhanh theo tên</t>
        </is>
      </c>
      <c r="E33" s="174" t="inlineStr">
        <is>
          <t>P0</t>
        </is>
      </c>
      <c r="F33" s="75" t="inlineStr">
        <is>
          <t>Có bản ghi tên chứa đoạn cần tìm.</t>
        </is>
      </c>
      <c r="G33" s="75" t="inlineStr">
        <is>
          <t>1. Gõ một phần tên vào ô tìm kiếm
2.  Chờ bảng nạp lại</t>
        </is>
      </c>
      <c r="H33" s="75" t="inlineStr">
        <is>
          <t>Từ khóa: (một phần tên)</t>
        </is>
      </c>
      <c r="I33" s="75" t="inlineStr">
        <is>
          <t>- Chỉ còn các bản ghi có tên chứa từ khóa</t>
        </is>
      </c>
      <c r="J33" s="75" t="inlineStr">
        <is>
          <t>- Chỉ còn các bản ghi có tên chứa từ khóa</t>
        </is>
      </c>
      <c r="K33" s="164" t="inlineStr">
        <is>
          <t>Passed</t>
        </is>
      </c>
      <c r="L33" s="164" t="n"/>
      <c r="M33" s="164" t="n"/>
      <c r="N33" s="173" t="n"/>
      <c r="O33" s="173" t="n"/>
      <c r="P33" s="173" t="n"/>
      <c r="Q33" s="173" t="n"/>
      <c r="R33" s="109" t="n"/>
      <c r="S33" s="109" t="n"/>
      <c r="T33" s="109" t="n"/>
      <c r="U33" s="109" t="n"/>
      <c r="V33" s="109" t="n"/>
      <c r="W33" s="109" t="n"/>
      <c r="X33" s="109" t="n"/>
      <c r="Y33" s="109" t="n"/>
      <c r="Z33" s="109" t="n"/>
    </row>
    <row r="34" outlineLevel="1" s="220">
      <c r="A34" s="230" t="n"/>
      <c r="B34" s="230" t="n"/>
      <c r="C34" s="174" t="inlineStr">
        <is>
          <t>TC_02.002</t>
        </is>
      </c>
      <c r="D34" s="75" t="inlineStr">
        <is>
          <t>Xóa từ khóa thì danh sách quay về đầy đủ</t>
        </is>
      </c>
      <c r="E34" s="174" t="inlineStr">
        <is>
          <t>P0</t>
        </is>
      </c>
      <c r="F34" s="75" t="inlineStr">
        <is>
          <t>Đang tìm với từ khóa cho ra ít kết quả.</t>
        </is>
      </c>
      <c r="G34" s="75" t="inlineStr">
        <is>
          <t>1. Xóa hết nội dung ô tìm kiếm
2.  Chờ bảng nạp lại</t>
        </is>
      </c>
      <c r="H34" s="75" t="n"/>
      <c r="I34" s="75" t="inlineStr">
        <is>
          <t>- Tổng số bản ghi quay lại như ban đầu
- bảng về trang 1</t>
        </is>
      </c>
      <c r="J34" s="75" t="inlineStr">
        <is>
          <t>- Tổng số bản ghi quay lại như ban đầu
- bảng về trang 1</t>
        </is>
      </c>
      <c r="K34" s="164" t="inlineStr">
        <is>
          <t>Passed</t>
        </is>
      </c>
      <c r="L34" s="164" t="n"/>
      <c r="M34" s="164" t="n"/>
      <c r="N34" s="173" t="n"/>
      <c r="O34" s="173" t="n"/>
      <c r="P34" s="173" t="n"/>
      <c r="Q34" s="173" t="n"/>
      <c r="R34" s="109" t="n"/>
      <c r="S34" s="109" t="n"/>
      <c r="T34" s="109" t="n"/>
      <c r="U34" s="109" t="n"/>
      <c r="V34" s="109" t="n"/>
      <c r="W34" s="109" t="n"/>
      <c r="X34" s="109" t="n"/>
      <c r="Y34" s="109" t="n"/>
      <c r="Z34" s="109" t="n"/>
    </row>
    <row r="35" outlineLevel="1" s="220">
      <c r="A35" s="230" t="n"/>
      <c r="B35" s="230" t="n"/>
      <c r="C35" s="174" t="inlineStr">
        <is>
          <t>TC_02.003</t>
        </is>
      </c>
      <c r="D35" s="75" t="inlineStr">
        <is>
          <t>Nút Làm mới xóa hết tiêu chí và nạp lại</t>
        </is>
      </c>
      <c r="E35" s="174" t="inlineStr">
        <is>
          <t>P0</t>
        </is>
      </c>
      <c r="F35" s="75" t="inlineStr">
        <is>
          <t>Đang áp dụng các tiêu chí lọc của màn.</t>
        </is>
      </c>
      <c r="G35" s="75" t="inlineStr">
        <is>
          <t>1. Bấm nút Làm mới
2.  Quan sát các ô lọc và bảng</t>
        </is>
      </c>
      <c r="H35" s="75" t="n"/>
      <c r="I35" s="75" t="inlineStr">
        <is>
          <t>- Tất cả ô lọc trở về rỗng
- Bảng PHẢI nạp lại ngay</t>
        </is>
      </c>
      <c r="J35" s="75" t="inlineStr">
        <is>
          <t>- Tất cả ô lọc trở về rỗng
- Bảng PHẢI nạp lại ngay</t>
        </is>
      </c>
      <c r="K35" s="164" t="inlineStr">
        <is>
          <t>Passed</t>
        </is>
      </c>
      <c r="L35" s="164" t="n"/>
      <c r="M35" s="164" t="n"/>
      <c r="N35" s="173" t="n"/>
      <c r="O35" s="173" t="n"/>
      <c r="P35" s="173" t="n"/>
      <c r="Q35" s="173" t="n"/>
      <c r="R35" s="109" t="n"/>
      <c r="S35" s="109" t="n"/>
      <c r="T35" s="109" t="n"/>
      <c r="U35" s="109" t="n"/>
      <c r="V35" s="109" t="n"/>
      <c r="W35" s="109" t="n"/>
      <c r="X35" s="109" t="n"/>
      <c r="Y35" s="109" t="n"/>
      <c r="Z35" s="109" t="n"/>
    </row>
    <row r="36" outlineLevel="1" s="220">
      <c r="A36" s="230" t="n"/>
      <c r="B36" s="230" t="n"/>
      <c r="C36" s="174" t="inlineStr">
        <is>
          <t>TC_02.004</t>
        </is>
      </c>
      <c r="D36" s="75" t="inlineStr">
        <is>
          <t>Áp dụng bộ lọc khi đang ở trang giữa</t>
        </is>
      </c>
      <c r="E36" s="174" t="inlineStr">
        <is>
          <t>P0</t>
        </is>
      </c>
      <c r="F36" s="75" t="inlineStr">
        <is>
          <t>Đang ở trang3.  Bộ lọc mới chỉ cho ra vài kết quả.</t>
        </is>
      </c>
      <c r="G36" s="75" t="inlineStr">
        <is>
          <t>1. Áp dụng bộ lọc
2.  Quan sát bảng</t>
        </is>
      </c>
      <c r="H36" s="75" t="n"/>
      <c r="I36" s="75" t="inlineStr">
        <is>
          <t>- Bảng quay về trang 1, không hiện trang trống</t>
        </is>
      </c>
      <c r="J36" s="75" t="inlineStr">
        <is>
          <t>- Bảng quay về trang 1, không hiện trang trống</t>
        </is>
      </c>
      <c r="K36" s="164" t="inlineStr">
        <is>
          <t>Passed</t>
        </is>
      </c>
      <c r="L36" s="164" t="n"/>
      <c r="M36" s="164" t="n"/>
      <c r="N36" s="173" t="n"/>
      <c r="O36" s="173" t="n"/>
      <c r="P36" s="173" t="n"/>
      <c r="Q36" s="173" t="n"/>
      <c r="R36" s="109" t="n"/>
      <c r="S36" s="109" t="n"/>
      <c r="T36" s="109" t="n"/>
      <c r="U36" s="109" t="n"/>
      <c r="V36" s="109" t="n"/>
      <c r="W36" s="109" t="n"/>
      <c r="X36" s="109" t="n"/>
      <c r="Y36" s="109" t="n"/>
      <c r="Z36" s="109" t="n"/>
    </row>
    <row r="37" outlineLevel="1" s="220">
      <c r="A37" s="231" t="n"/>
      <c r="B37" s="231" t="n"/>
      <c r="C37" s="174" t="inlineStr">
        <is>
          <t>TC_02.006</t>
        </is>
      </c>
      <c r="D37" s="75" t="inlineStr">
        <is>
          <t>Màn hình không có bộ lọc nâng cao</t>
        </is>
      </c>
      <c r="E37" s="174" t="inlineStr">
        <is>
          <t>P1</t>
        </is>
      </c>
      <c r="F37" s="75" t="inlineStr">
        <is>
          <t>Đang ở màn Danh mục nguồn vốn.</t>
        </is>
      </c>
      <c r="G37" s="75" t="inlineStr">
        <is>
          <t>1. Quan sát khu vực bộ lọc phía trên bảng</t>
        </is>
      </c>
      <c r="H37" s="75" t="n"/>
      <c r="I37" s="75" t="inlineStr">
        <is>
          <t>- Chỉ có ô tìm kiếm nhanh, KHÔNG có panel lọc nâng cao
- Đây là thiết kế của màn này, không phải thiếu chức năng</t>
        </is>
      </c>
      <c r="J37" s="75" t="inlineStr">
        <is>
          <t>- Chỉ có ô tìm kiếm nhanh, KHÔNG có panel lọc nâng cao
- Đây là thiết kế của màn này, không phải thiếu chức năng</t>
        </is>
      </c>
      <c r="K37" s="164" t="inlineStr">
        <is>
          <t>Passed</t>
        </is>
      </c>
      <c r="L37" s="164" t="n"/>
      <c r="M37" s="164" t="n"/>
      <c r="N37" s="173" t="n"/>
      <c r="O37" s="173" t="n"/>
      <c r="P37" s="173" t="n"/>
      <c r="Q37" s="173" t="n"/>
      <c r="R37" s="109" t="n"/>
      <c r="S37" s="109" t="n"/>
      <c r="T37" s="109" t="n"/>
      <c r="U37" s="109" t="n"/>
      <c r="V37" s="109" t="n"/>
      <c r="W37" s="109" t="n"/>
      <c r="X37" s="109" t="n"/>
      <c r="Y37" s="109" t="n"/>
      <c r="Z37" s="109" t="n"/>
    </row>
    <row r="38" collapsed="1" s="220">
      <c r="A38" s="93" t="n"/>
      <c r="B38" s="93" t="n"/>
      <c r="C38" s="194" t="inlineStr">
        <is>
          <t>III. THÊM MỚI</t>
        </is>
      </c>
      <c r="D38" s="222" t="n"/>
      <c r="E38" s="222" t="n"/>
      <c r="F38" s="222" t="n"/>
      <c r="G38" s="222" t="n"/>
      <c r="H38" s="222" t="n"/>
      <c r="I38" s="222" t="n"/>
      <c r="J38" s="222" t="n"/>
      <c r="K38" s="222" t="n"/>
      <c r="L38" s="222" t="n"/>
      <c r="M38" s="222" t="n"/>
      <c r="N38" s="222" t="n"/>
      <c r="O38" s="222" t="n"/>
      <c r="P38" s="222" t="n"/>
      <c r="Q38" s="223" t="n"/>
      <c r="R38" s="109" t="n"/>
      <c r="S38" s="109" t="n"/>
      <c r="T38" s="109" t="n"/>
      <c r="U38" s="109" t="n"/>
      <c r="V38" s="109" t="n"/>
      <c r="W38" s="109" t="n"/>
      <c r="X38" s="109" t="n"/>
      <c r="Y38" s="109" t="n"/>
      <c r="Z38" s="109" t="n"/>
    </row>
    <row r="39" hidden="1" outlineLevel="1" s="220">
      <c r="A39" s="75" t="inlineStr">
        <is>
          <t>Danh mục nguồn vốn</t>
        </is>
      </c>
      <c r="B39" s="75" t="inlineStr">
        <is>
          <t>THÊM MỚI</t>
        </is>
      </c>
      <c r="C39" s="174" t="inlineStr">
        <is>
          <t>TC_03.001</t>
        </is>
      </c>
      <c r="D39" s="75" t="inlineStr">
        <is>
          <t>Mở cửa sổ thêm mới</t>
        </is>
      </c>
      <c r="E39" s="174" t="inlineStr">
        <is>
          <t>P0</t>
        </is>
      </c>
      <c r="F39" s="75" t="inlineStr">
        <is>
          <t>Đang ở màn Danh mục nguồn vốn.</t>
        </is>
      </c>
      <c r="G39" s="75" t="inlineStr">
        <is>
          <t>1. Bấm nút Tạo mới
2.  Quan sát cửa sổ</t>
        </is>
      </c>
      <c r="H39" s="75" t="n"/>
      <c r="I39" s="75" t="inlineStr">
        <is>
          <t>- Cửa sổ mở với tiêu đề "Tạo nguồn vốn"
- Có đúng 1 ô nhập
- Chỉ có 2 nút: Lưu và Đóng</t>
        </is>
      </c>
      <c r="J39" s="75" t="inlineStr">
        <is>
          <t>- Cửa sổ mở với tiêu đề "Tạo nguồn vốn"
- Có đúng 1 ô nhập
- Chỉ có 2 nút: Lưu và Đóng</t>
        </is>
      </c>
      <c r="K39" s="164" t="inlineStr">
        <is>
          <t>Passed</t>
        </is>
      </c>
      <c r="L39" s="164" t="n"/>
      <c r="M39" s="164" t="n"/>
      <c r="N39" s="173" t="n"/>
      <c r="O39" s="173" t="n"/>
      <c r="P39" s="173" t="n"/>
      <c r="Q39" s="173" t="n"/>
      <c r="R39" s="109" t="n"/>
      <c r="S39" s="109" t="n"/>
      <c r="T39" s="109" t="n"/>
      <c r="U39" s="109" t="n"/>
      <c r="V39" s="109" t="n"/>
      <c r="W39" s="109" t="n"/>
      <c r="X39" s="109" t="n"/>
      <c r="Y39" s="109" t="n"/>
      <c r="Z39" s="109" t="n"/>
    </row>
    <row r="40" hidden="1" outlineLevel="1" s="220">
      <c r="A40" s="230" t="n"/>
      <c r="B40" s="230" t="n"/>
      <c r="C40" s="174" t="inlineStr">
        <is>
          <t>TC_03.002</t>
        </is>
      </c>
      <c r="D40" s="75" t="inlineStr">
        <is>
          <t>Thêm mới đủ trường bắt buộc</t>
        </is>
      </c>
      <c r="E40" s="174" t="inlineStr">
        <is>
          <t>P0</t>
        </is>
      </c>
      <c r="F40" s="75" t="inlineStr">
        <is>
          <t>Đã chuẩn bị giá trị hợp lệ, chưa tồn tại trong danh mục.</t>
        </is>
      </c>
      <c r="G40" s="75" t="inlineStr">
        <is>
          <t>1. Bấm Tạo mới
2.  Nhập đủ: Tên nguồn vốn
3.  Bấm Lưu</t>
        </is>
      </c>
      <c r="H40" s="75" t="inlineStr">
        <is>
          <t>(giá trị hợp lệ cho từng ô bắt buộc)</t>
        </is>
      </c>
      <c r="I40" s="75" t="inlineStr">
        <is>
          <t>- Lưu thành công, hiện thông báo thành công
- Cửa sổ đóng, danh sách nạp lại và có bản ghi mới</t>
        </is>
      </c>
      <c r="J40" s="75" t="inlineStr">
        <is>
          <t>- Lưu thành công, hiện thông báo thành công
- Cửa sổ đóng, danh sách nạp lại và có bản ghi mới</t>
        </is>
      </c>
      <c r="K40" s="164" t="inlineStr">
        <is>
          <t>Passed</t>
        </is>
      </c>
      <c r="L40" s="164" t="n"/>
      <c r="M40" s="164" t="n"/>
      <c r="N40" s="173" t="n"/>
      <c r="O40" s="173" t="n"/>
      <c r="P40" s="173" t="n"/>
      <c r="Q40" s="173" t="n"/>
      <c r="R40" s="109" t="n"/>
      <c r="S40" s="109" t="n"/>
      <c r="T40" s="109" t="n"/>
      <c r="U40" s="109" t="n"/>
      <c r="V40" s="109" t="n"/>
      <c r="W40" s="109" t="n"/>
      <c r="X40" s="109" t="n"/>
      <c r="Y40" s="109" t="n"/>
      <c r="Z40" s="109" t="n"/>
    </row>
    <row r="41" hidden="1" outlineLevel="1" s="220">
      <c r="A41" s="230" t="n"/>
      <c r="B41" s="230" t="n"/>
      <c r="C41" s="174" t="inlineStr">
        <is>
          <t>TC_03.003</t>
        </is>
      </c>
      <c r="D41" s="75" t="inlineStr">
        <is>
          <t>Thiếu Tên nguồn vốn thì bị chặn</t>
        </is>
      </c>
      <c r="E41" s="174" t="inlineStr">
        <is>
          <t>P0</t>
        </is>
      </c>
      <c r="F41" s="75" t="inlineStr">
        <is>
          <t>Đang ở cửa sổ thêm mới, các ô khác đã nhập hợp lệ.</t>
        </is>
      </c>
      <c r="G41" s="75" t="inlineStr">
        <is>
          <t>1. Để trống ô Tên nguồn vốn
2.  Bấm Lưu</t>
        </is>
      </c>
      <c r="H41" s="75" t="inlineStr">
        <is>
          <t>Tên nguồn vốn: (để trống)</t>
        </is>
      </c>
      <c r="I41" s="75" t="inlineStr">
        <is>
          <t>- Báo lỗi đỏ ngay dưới ô Tên nguồn vốn: "Bắt buộc phải nhập"
- Cửa sổ KHÔNG đóng, dữ liệu đã nhập vẫn còn</t>
        </is>
      </c>
      <c r="J41" s="75" t="inlineStr">
        <is>
          <t>- Báo lỗi đỏ ngay dưới ô Tên nguồn vốn: "Bắt buộc phải nhập"
- Cửa sổ KHÔNG đóng, dữ liệu đã nhập vẫn còn</t>
        </is>
      </c>
      <c r="K41" s="164" t="inlineStr">
        <is>
          <t>Passed</t>
        </is>
      </c>
      <c r="L41" s="164" t="n"/>
      <c r="M41" s="164" t="n"/>
      <c r="N41" s="173" t="n"/>
      <c r="O41" s="173" t="n"/>
      <c r="P41" s="173" t="n"/>
      <c r="Q41" s="173" t="n"/>
      <c r="R41" s="109" t="n"/>
      <c r="S41" s="109" t="n"/>
      <c r="T41" s="109" t="n"/>
      <c r="U41" s="109" t="n"/>
      <c r="V41" s="109" t="n"/>
      <c r="W41" s="109" t="n"/>
      <c r="X41" s="109" t="n"/>
      <c r="Y41" s="109" t="n"/>
      <c r="Z41" s="109" t="n"/>
    </row>
    <row r="42" hidden="1" outlineLevel="1" s="220">
      <c r="A42" s="230" t="n"/>
      <c r="B42" s="230" t="n"/>
      <c r="C42" s="174" t="inlineStr">
        <is>
          <t>TC_03.004</t>
        </is>
      </c>
      <c r="D42" s="75" t="inlineStr">
        <is>
          <t>Trùng tên bị chặn</t>
        </is>
      </c>
      <c r="E42" s="174" t="inlineStr">
        <is>
          <t>P0</t>
        </is>
      </c>
      <c r="F42" s="75" t="inlineStr">
        <is>
          <t>Danh mục đã có bản ghi tên "X".</t>
        </is>
      </c>
      <c r="G42" s="75" t="inlineStr">
        <is>
          <t>1. Thêm mới với tên "X"
2.  Bấm Lưu</t>
        </is>
      </c>
      <c r="H42" s="75" t="inlineStr">
        <is>
          <t>Tên: X</t>
        </is>
      </c>
      <c r="I42" s="75" t="inlineStr">
        <is>
          <t>- Báo lỗi "Tên nguồn vốn đã tồn tại"
- Không tạo ra bản ghi mới</t>
        </is>
      </c>
      <c r="J42" s="75" t="inlineStr">
        <is>
          <t>- Báo lỗi "Tên nguồn vốn đã tồn tại"
- Không tạo ra bản ghi mới</t>
        </is>
      </c>
      <c r="K42" s="164" t="inlineStr">
        <is>
          <t>Passed</t>
        </is>
      </c>
      <c r="L42" s="164" t="n"/>
      <c r="M42" s="164" t="n"/>
      <c r="N42" s="173" t="n"/>
      <c r="O42" s="173" t="n"/>
      <c r="P42" s="173" t="n"/>
      <c r="Q42" s="173" t="n"/>
      <c r="R42" s="109" t="n"/>
      <c r="S42" s="109" t="n"/>
      <c r="T42" s="109" t="n"/>
      <c r="U42" s="109" t="n"/>
      <c r="V42" s="109" t="n"/>
      <c r="W42" s="109" t="n"/>
      <c r="X42" s="109" t="n"/>
      <c r="Y42" s="109" t="n"/>
      <c r="Z42" s="109" t="n"/>
    </row>
    <row r="43" hidden="1" outlineLevel="1" s="220">
      <c r="A43" s="230" t="n"/>
      <c r="B43" s="230" t="n"/>
      <c r="C43" s="174" t="inlineStr">
        <is>
          <t>TC_03.005</t>
        </is>
      </c>
      <c r="D43" s="75" t="inlineStr">
        <is>
          <t>Bấm Đóng thì không ghi gì</t>
        </is>
      </c>
      <c r="E43" s="174" t="inlineStr">
        <is>
          <t>P0</t>
        </is>
      </c>
      <c r="F43" s="75" t="inlineStr">
        <is>
          <t>Đang ở cửa sổ thêm mới, đã nhập đủ trường bắt buộc.</t>
        </is>
      </c>
      <c r="G43" s="75" t="inlineStr">
        <is>
          <t>1. Bấm Đóng
2.  Xem danh sách</t>
        </is>
      </c>
      <c r="H43" s="75" t="n"/>
      <c r="I43" s="75" t="inlineStr">
        <is>
          <t>- Cửa sổ đóng, KHÔNG có bản ghi mới nào được tạo</t>
        </is>
      </c>
      <c r="J43" s="75" t="inlineStr">
        <is>
          <t>- Cửa sổ đóng, KHÔNG có bản ghi mới nào được tạo</t>
        </is>
      </c>
      <c r="K43" s="164" t="inlineStr">
        <is>
          <t>Passed</t>
        </is>
      </c>
      <c r="L43" s="164" t="n"/>
      <c r="M43" s="164" t="n"/>
      <c r="N43" s="173" t="n"/>
      <c r="O43" s="173" t="n"/>
      <c r="P43" s="173" t="n"/>
      <c r="Q43" s="173" t="n"/>
      <c r="R43" s="109" t="n"/>
      <c r="S43" s="109" t="n"/>
      <c r="T43" s="109" t="n"/>
      <c r="U43" s="109" t="n"/>
      <c r="V43" s="109" t="n"/>
      <c r="W43" s="109" t="n"/>
      <c r="X43" s="109" t="n"/>
      <c r="Y43" s="109" t="n"/>
      <c r="Z43" s="109" t="n"/>
    </row>
    <row r="44" hidden="1" outlineLevel="1" s="220">
      <c r="A44" s="231" t="n"/>
      <c r="B44" s="231" t="n"/>
      <c r="C44" s="174" t="inlineStr">
        <is>
          <t>TC_03.006</t>
        </is>
      </c>
      <c r="D44" s="75" t="inlineStr">
        <is>
          <t>Bấm Lưu hai lần liên tiếp</t>
        </is>
      </c>
      <c r="E44" s="174" t="inlineStr">
        <is>
          <t>P0</t>
        </is>
      </c>
      <c r="F44" s="75" t="inlineStr">
        <is>
          <t>Đang ở cửa sổ thêm mới, đã nhập đủ trường bắt buộc.</t>
        </is>
      </c>
      <c r="G44" s="75" t="inlineStr">
        <is>
          <t>1. Bấm Lưu
2.  Bấm Lưu lần hai thật nhanh
3.  Xem danh sách</t>
        </is>
      </c>
      <c r="H44" s="75" t="n"/>
      <c r="I44" s="75" t="inlineStr">
        <is>
          <t>- Chỉ tạo ra ĐÚNG MỘT bản ghi</t>
        </is>
      </c>
      <c r="J44" s="75" t="inlineStr">
        <is>
          <t>- Chỉ tạo ra ĐÚNG MỘT bản ghi</t>
        </is>
      </c>
      <c r="K44" s="164" t="inlineStr">
        <is>
          <t>Passed</t>
        </is>
      </c>
      <c r="L44" s="164" t="n"/>
      <c r="M44" s="164" t="n"/>
      <c r="N44" s="173" t="n"/>
      <c r="O44" s="173" t="n"/>
      <c r="P44" s="173" t="n"/>
      <c r="Q44" s="173" t="n"/>
      <c r="R44" s="109" t="n"/>
      <c r="S44" s="109" t="n"/>
      <c r="T44" s="109" t="n"/>
      <c r="U44" s="109" t="n"/>
      <c r="V44" s="109" t="n"/>
      <c r="W44" s="109" t="n"/>
      <c r="X44" s="109" t="n"/>
      <c r="Y44" s="109" t="n"/>
      <c r="Z44" s="109" t="n"/>
    </row>
    <row r="45">
      <c r="A45" s="93" t="n"/>
      <c r="B45" s="93" t="n"/>
      <c r="C45" s="194" t="inlineStr">
        <is>
          <t>IV. CHỈNH SỬA</t>
        </is>
      </c>
      <c r="D45" s="222" t="n"/>
      <c r="E45" s="222" t="n"/>
      <c r="F45" s="222" t="n"/>
      <c r="G45" s="222" t="n"/>
      <c r="H45" s="222" t="n"/>
      <c r="I45" s="222" t="n"/>
      <c r="J45" s="222" t="n"/>
      <c r="K45" s="222" t="n"/>
      <c r="L45" s="222" t="n"/>
      <c r="M45" s="222" t="n"/>
      <c r="N45" s="222" t="n"/>
      <c r="O45" s="222" t="n"/>
      <c r="P45" s="222" t="n"/>
      <c r="Q45" s="223" t="n"/>
      <c r="R45" s="109" t="n"/>
      <c r="S45" s="109" t="n"/>
      <c r="T45" s="109" t="n"/>
      <c r="U45" s="109" t="n"/>
      <c r="V45" s="109" t="n"/>
      <c r="W45" s="109" t="n"/>
      <c r="X45" s="109" t="n"/>
      <c r="Y45" s="109" t="n"/>
      <c r="Z45" s="109" t="n"/>
    </row>
    <row r="46" outlineLevel="1" s="220">
      <c r="A46" s="75" t="inlineStr">
        <is>
          <t>Danh mục nguồn vốn</t>
        </is>
      </c>
      <c r="B46" s="75" t="inlineStr">
        <is>
          <t>CHỈNH SỬA</t>
        </is>
      </c>
      <c r="C46" s="174" t="inlineStr">
        <is>
          <t>TC_04.001</t>
        </is>
      </c>
      <c r="D46" s="75" t="inlineStr">
        <is>
          <t>Mở cửa sổ sửa</t>
        </is>
      </c>
      <c r="E46" s="174" t="inlineStr">
        <is>
          <t>P0</t>
        </is>
      </c>
      <c r="F46" s="75" t="inlineStr">
        <is>
          <t>Có bản ghi trong danh sách.</t>
        </is>
      </c>
      <c r="G46" s="75" t="inlineStr">
        <is>
          <t>1. Bấm biểu tượng bút chì ở dòng đó
2.  Quan sát cửa sổ</t>
        </is>
      </c>
      <c r="H46" s="75" t="n"/>
      <c r="I46" s="75" t="inlineStr">
        <is>
          <t>- Cửa sổ mở với mọi ô đã điền sẵn dữ liệu hiện tại</t>
        </is>
      </c>
      <c r="J46" s="75" t="inlineStr">
        <is>
          <t>- Cửa sổ mở với mọi ô đã điền sẵn dữ liệu hiện tại</t>
        </is>
      </c>
      <c r="K46" s="164" t="inlineStr">
        <is>
          <t>Passed</t>
        </is>
      </c>
      <c r="L46" s="164" t="n"/>
      <c r="M46" s="164" t="n"/>
      <c r="N46" s="173" t="n"/>
      <c r="O46" s="173" t="n"/>
      <c r="P46" s="173" t="n"/>
      <c r="Q46" s="173" t="n"/>
      <c r="R46" s="109" t="n"/>
      <c r="S46" s="109" t="n"/>
      <c r="T46" s="109" t="n"/>
      <c r="U46" s="109" t="n"/>
      <c r="V46" s="109" t="n"/>
      <c r="W46" s="109" t="n"/>
      <c r="X46" s="109" t="n"/>
      <c r="Y46" s="109" t="n"/>
      <c r="Z46" s="109" t="n"/>
    </row>
    <row r="47" outlineLevel="1" s="220">
      <c r="A47" s="230" t="n"/>
      <c r="B47" s="230" t="n"/>
      <c r="C47" s="174" t="inlineStr">
        <is>
          <t>TC_04.002</t>
        </is>
      </c>
      <c r="D47" s="75" t="inlineStr">
        <is>
          <t>Sửa và lưu thành công</t>
        </is>
      </c>
      <c r="E47" s="174" t="inlineStr">
        <is>
          <t>P0</t>
        </is>
      </c>
      <c r="F47" s="75" t="inlineStr">
        <is>
          <t>Bản ghi A đang có tên "Tên cũ".</t>
        </is>
      </c>
      <c r="G47" s="75" t="inlineStr">
        <is>
          <t>1. Mở cửa sổ sửa A
2.  Đổi tên thành "Tên mới"
3.  Bấm Lưu
4. Xem bảng</t>
        </is>
      </c>
      <c r="H47" s="75" t="inlineStr">
        <is>
          <t>Tên mới: Tên mới</t>
        </is>
      </c>
      <c r="I47" s="75" t="inlineStr">
        <is>
          <t>- Lưu thành công, cột tên trên bảng đổi theo</t>
        </is>
      </c>
      <c r="J47" s="75" t="inlineStr">
        <is>
          <t>- Lưu thành công, cột tên trên bảng đổi theo</t>
        </is>
      </c>
      <c r="K47" s="164" t="inlineStr">
        <is>
          <t>Passed</t>
        </is>
      </c>
      <c r="L47" s="164" t="n"/>
      <c r="M47" s="164" t="n"/>
      <c r="N47" s="173" t="n"/>
      <c r="O47" s="173" t="n"/>
      <c r="P47" s="173" t="n"/>
      <c r="Q47" s="173" t="n"/>
      <c r="R47" s="109" t="n"/>
      <c r="S47" s="109" t="n"/>
      <c r="T47" s="109" t="n"/>
      <c r="U47" s="109" t="n"/>
      <c r="V47" s="109" t="n"/>
      <c r="W47" s="109" t="n"/>
      <c r="X47" s="109" t="n"/>
      <c r="Y47" s="109" t="n"/>
      <c r="Z47" s="109" t="n"/>
    </row>
    <row r="48" outlineLevel="1" s="220">
      <c r="A48" s="230" t="n"/>
      <c r="B48" s="230" t="n"/>
      <c r="C48" s="174" t="inlineStr">
        <is>
          <t>TC_04.003</t>
        </is>
      </c>
      <c r="D48" s="75" t="inlineStr">
        <is>
          <t>Giữ nguyên tên của chính mình khi sửa</t>
        </is>
      </c>
      <c r="E48" s="174" t="inlineStr">
        <is>
          <t>P0</t>
        </is>
      </c>
      <c r="F48" s="75" t="inlineStr">
        <is>
          <t>Bản ghi A có tên "X".</t>
        </is>
      </c>
      <c r="G48" s="75" t="inlineStr">
        <is>
          <t>1. Mở cửa sổ sửa A
2.  KHÔNG đổi tên, chỉ đổi ô khác
3.  Bấm Lưu</t>
        </is>
      </c>
      <c r="H48" s="75" t="inlineStr">
        <is>
          <t>Tên: giữ nguyên X</t>
        </is>
      </c>
      <c r="I48" s="75" t="inlineStr">
        <is>
          <t>- Lưu thành công</t>
        </is>
      </c>
      <c r="J48" s="75" t="inlineStr">
        <is>
          <t>- Lưu thành công</t>
        </is>
      </c>
      <c r="K48" s="164" t="inlineStr">
        <is>
          <t>Passed</t>
        </is>
      </c>
      <c r="L48" s="164" t="n"/>
      <c r="M48" s="164" t="n"/>
      <c r="N48" s="173" t="n"/>
      <c r="O48" s="173" t="n"/>
      <c r="P48" s="173" t="n"/>
      <c r="Q48" s="173" t="n"/>
      <c r="R48" s="109" t="n"/>
      <c r="S48" s="109" t="n"/>
      <c r="T48" s="109" t="n"/>
      <c r="U48" s="109" t="n"/>
      <c r="V48" s="109" t="n"/>
      <c r="W48" s="109" t="n"/>
      <c r="X48" s="109" t="n"/>
      <c r="Y48" s="109" t="n"/>
      <c r="Z48" s="109" t="n"/>
    </row>
    <row r="49" outlineLevel="1" s="220">
      <c r="A49" s="230" t="n"/>
      <c r="B49" s="230" t="n"/>
      <c r="C49" s="174" t="inlineStr">
        <is>
          <t>TC_04.004</t>
        </is>
      </c>
      <c r="D49" s="173" t="inlineStr">
        <is>
          <t>Bấm Đóng hoặc X khi chưa đã có thông tin bất kỳ được thay đổi</t>
        </is>
      </c>
      <c r="E49" s="174" t="inlineStr">
        <is>
          <t>P0</t>
        </is>
      </c>
      <c r="F49" s="173" t="inlineStr">
        <is>
          <t>Đang mở cửa sổ sửa và đã đổi tên.</t>
        </is>
      </c>
      <c r="G49" s="173" t="inlineStr">
        <is>
          <t>1. Thay đổi thông tin bất kì
2. Bấm Đóng</t>
        </is>
      </c>
      <c r="H49" s="175" t="n"/>
      <c r="I49" s="173" t="inlineStr">
        <is>
          <t>Hiển thị popup "Thông tin chưa được lưu" để xác nhận việc hủy của người dùng</t>
        </is>
      </c>
      <c r="J49" s="173" t="inlineStr">
        <is>
          <t>Hiển thị popup "Thông tin chưa được lưu" để xác nhận việc hủy của người dùng</t>
        </is>
      </c>
      <c r="K49" s="164" t="inlineStr">
        <is>
          <t>Passed</t>
        </is>
      </c>
      <c r="L49" s="164" t="n"/>
      <c r="M49" s="164" t="n"/>
      <c r="N49" s="173" t="n"/>
      <c r="O49" s="173" t="n"/>
      <c r="P49" s="173" t="n"/>
      <c r="Q49" s="173" t="n"/>
      <c r="R49" s="109" t="n"/>
      <c r="S49" s="109" t="n"/>
      <c r="T49" s="109" t="n"/>
      <c r="U49" s="109" t="n"/>
      <c r="V49" s="109" t="n"/>
      <c r="W49" s="109" t="n"/>
      <c r="X49" s="109" t="n"/>
      <c r="Y49" s="109" t="n"/>
      <c r="Z49" s="109" t="n"/>
    </row>
    <row r="50" outlineLevel="1" s="220">
      <c r="A50" s="230" t="n"/>
      <c r="B50" s="230" t="n"/>
      <c r="C50" s="174" t="inlineStr">
        <is>
          <t>TC_04.005</t>
        </is>
      </c>
      <c r="D50" s="173" t="inlineStr">
        <is>
          <t>Bấm Thoát ở popup "Thông tin chưa được lưu"</t>
        </is>
      </c>
      <c r="E50" s="174" t="inlineStr">
        <is>
          <t>P1</t>
        </is>
      </c>
      <c r="F50" s="175" t="n"/>
      <c r="G50" s="173" t="inlineStr">
        <is>
          <t>1. Thay đổi thông tin bất kì
2. Bấm Đóng
3. CLick Thoát</t>
        </is>
      </c>
      <c r="H50" s="175" t="n"/>
      <c r="I50" s="173" t="inlineStr">
        <is>
          <t>Quay lại màn danh sách
Thông tin đã thay đổi không cập nhật</t>
        </is>
      </c>
      <c r="J50" s="173" t="inlineStr">
        <is>
          <t>Quay lại màn danh sách
Thông tin đã thay đổi không cập nhật</t>
        </is>
      </c>
      <c r="K50" s="164" t="inlineStr">
        <is>
          <t>Passed</t>
        </is>
      </c>
      <c r="L50" s="164" t="n"/>
      <c r="M50" s="164" t="n"/>
      <c r="N50" s="173" t="n"/>
      <c r="O50" s="173" t="n"/>
      <c r="P50" s="173" t="n"/>
      <c r="Q50" s="173" t="n"/>
      <c r="R50" s="109" t="n"/>
      <c r="S50" s="109" t="n"/>
      <c r="T50" s="109" t="n"/>
      <c r="U50" s="109" t="n"/>
      <c r="V50" s="109" t="n"/>
      <c r="W50" s="109" t="n"/>
      <c r="X50" s="109" t="n"/>
      <c r="Y50" s="109" t="n"/>
      <c r="Z50" s="109" t="n"/>
    </row>
    <row r="51" outlineLevel="1" s="220">
      <c r="A51" s="230" t="n"/>
      <c r="B51" s="230" t="n"/>
      <c r="C51" s="174" t="inlineStr">
        <is>
          <t>TC_04.006</t>
        </is>
      </c>
      <c r="D51" s="173" t="inlineStr">
        <is>
          <t>Bấm Ở lại ở popup "Thông tin chưa được lưu"</t>
        </is>
      </c>
      <c r="E51" s="174" t="inlineStr">
        <is>
          <t>P1</t>
        </is>
      </c>
      <c r="F51" s="175" t="n"/>
      <c r="G51" s="173" t="inlineStr">
        <is>
          <t>1. Thay đổi thông tin bất kì
2. Bấm Đóng
3. CLick Ở lại</t>
        </is>
      </c>
      <c r="H51" s="175" t="n"/>
      <c r="I51" s="173" t="inlineStr">
        <is>
          <t>Đóng popup 
Quay lại màn sửa</t>
        </is>
      </c>
      <c r="J51" s="173" t="inlineStr">
        <is>
          <t>Đóng popup 
Quay lại màn sửa</t>
        </is>
      </c>
      <c r="K51" s="164" t="inlineStr">
        <is>
          <t>Passed</t>
        </is>
      </c>
      <c r="L51" s="164" t="n"/>
      <c r="M51" s="164" t="n"/>
      <c r="N51" s="173" t="n"/>
      <c r="O51" s="173" t="n"/>
      <c r="P51" s="173" t="n"/>
      <c r="Q51" s="173" t="n"/>
      <c r="R51" s="109" t="n"/>
      <c r="S51" s="109" t="n"/>
      <c r="T51" s="109" t="n"/>
      <c r="U51" s="109" t="n"/>
      <c r="V51" s="109" t="n"/>
      <c r="W51" s="109" t="n"/>
      <c r="X51" s="109" t="n"/>
      <c r="Y51" s="109" t="n"/>
      <c r="Z51" s="109" t="n"/>
    </row>
    <row r="52" outlineLevel="1" s="220">
      <c r="A52" s="230" t="n"/>
      <c r="B52" s="230" t="n"/>
      <c r="C52" s="174" t="inlineStr">
        <is>
          <t>TC_04.007</t>
        </is>
      </c>
      <c r="D52" s="75" t="inlineStr">
        <is>
          <t>Bấm Đóng khi đang sửa thì không ghi gì</t>
        </is>
      </c>
      <c r="E52" s="174" t="inlineStr">
        <is>
          <t>P0</t>
        </is>
      </c>
      <c r="F52" s="75" t="inlineStr">
        <is>
          <t>Đang mở cửa sổ sửa và đã đổi tên.</t>
        </is>
      </c>
      <c r="G52" s="75" t="inlineStr">
        <is>
          <t>1. Bấm Đóng
2.  Xem lại bảng</t>
        </is>
      </c>
      <c r="H52" s="75" t="n"/>
      <c r="I52" s="75" t="inlineStr">
        <is>
          <t>- Tên trên bảng KHÔNG đổi</t>
        </is>
      </c>
      <c r="J52" s="75" t="inlineStr">
        <is>
          <t>- Tên trên bảng KHÔNG đổi</t>
        </is>
      </c>
      <c r="K52" s="164" t="inlineStr">
        <is>
          <t>Passed</t>
        </is>
      </c>
      <c r="L52" s="164" t="n"/>
      <c r="M52" s="164" t="n"/>
      <c r="N52" s="173" t="n"/>
      <c r="O52" s="173" t="n"/>
      <c r="P52" s="173" t="n"/>
      <c r="Q52" s="173" t="n"/>
      <c r="R52" s="109" t="n"/>
      <c r="S52" s="109" t="n"/>
      <c r="T52" s="109" t="n"/>
      <c r="U52" s="109" t="n"/>
      <c r="V52" s="109" t="n"/>
      <c r="W52" s="109" t="n"/>
      <c r="X52" s="109" t="n"/>
      <c r="Y52" s="109" t="n"/>
      <c r="Z52" s="109" t="n"/>
    </row>
    <row r="53" outlineLevel="1" s="220">
      <c r="A53" s="230" t="n"/>
      <c r="B53" s="230" t="n"/>
      <c r="C53" s="174" t="inlineStr">
        <is>
          <t>TC_04.008</t>
        </is>
      </c>
      <c r="D53" s="75" t="inlineStr">
        <is>
          <t>Để trống trường bắt buộc khi sửa</t>
        </is>
      </c>
      <c r="E53" s="174" t="inlineStr">
        <is>
          <t>P0</t>
        </is>
      </c>
      <c r="F53" s="75" t="inlineStr">
        <is>
          <t>Đang mở cửa sổ sửa một bản ghi.</t>
        </is>
      </c>
      <c r="G53" s="75" t="inlineStr">
        <is>
          <t>1. Xóa trắng ô Tên nguồn vốn
2.  Bấm Lưu</t>
        </is>
      </c>
      <c r="H53" s="75" t="inlineStr">
        <is>
          <t>(để trống)</t>
        </is>
      </c>
      <c r="I53" s="75" t="inlineStr">
        <is>
          <t>- Báo lỗi "Bắt buộc phải nhập", không lưu</t>
        </is>
      </c>
      <c r="J53" s="75" t="inlineStr">
        <is>
          <t>- Báo lỗi "Bắt buộc phải nhập", không lưu</t>
        </is>
      </c>
      <c r="K53" s="164" t="inlineStr">
        <is>
          <t>Passed</t>
        </is>
      </c>
      <c r="L53" s="164" t="n"/>
      <c r="M53" s="164" t="n"/>
      <c r="N53" s="173" t="n"/>
      <c r="O53" s="173" t="n"/>
      <c r="P53" s="173" t="n"/>
      <c r="Q53" s="173" t="n"/>
      <c r="R53" s="109" t="n"/>
      <c r="S53" s="109" t="n"/>
      <c r="T53" s="109" t="n"/>
      <c r="U53" s="109" t="n"/>
      <c r="V53" s="109" t="n"/>
      <c r="W53" s="109" t="n"/>
      <c r="X53" s="109" t="n"/>
      <c r="Y53" s="109" t="n"/>
      <c r="Z53" s="109" t="n"/>
    </row>
    <row r="54" outlineLevel="1" s="220">
      <c r="A54" s="230" t="n"/>
      <c r="B54" s="230" t="n"/>
      <c r="C54" s="174" t="inlineStr">
        <is>
          <t>TC_04.009</t>
        </is>
      </c>
      <c r="D54" s="75" t="inlineStr">
        <is>
          <t>Sửa xong ghi vào lịch sử</t>
        </is>
      </c>
      <c r="E54" s="174" t="inlineStr">
        <is>
          <t>P0</t>
        </is>
      </c>
      <c r="F54" s="75" t="inlineStr">
        <is>
          <t>Vừa đổi tên một bản ghi từ "A" thành "B".</t>
        </is>
      </c>
      <c r="G54" s="75" t="inlineStr">
        <is>
          <t>1. Mở Lịch sử của bản ghi đó
2.  Đọc dòng trên cùng</t>
        </is>
      </c>
      <c r="H54" s="75" t="n"/>
      <c r="I54" s="75" t="inlineStr">
        <is>
          <t>- Có dòng ghi nhận lần sửa, nêu giá trị cũ "A" và giá trị mới "B"
- Kèm người thực hiện và thời điểm</t>
        </is>
      </c>
      <c r="J54" s="75" t="inlineStr">
        <is>
          <t>- Có dòng ghi nhận lần sửa, nêu giá trị cũ "A" và giá trị mới "B"
- Kèm người thực hiện và thời điểm</t>
        </is>
      </c>
      <c r="K54" s="164" t="inlineStr">
        <is>
          <t>Passed</t>
        </is>
      </c>
      <c r="L54" s="164" t="n"/>
      <c r="M54" s="164" t="n"/>
      <c r="N54" s="173" t="n"/>
      <c r="O54" s="173" t="n"/>
      <c r="P54" s="173" t="n"/>
      <c r="Q54" s="173" t="n"/>
      <c r="R54" s="109" t="n"/>
      <c r="S54" s="109" t="n"/>
      <c r="T54" s="109" t="n"/>
      <c r="U54" s="109" t="n"/>
      <c r="V54" s="109" t="n"/>
      <c r="W54" s="109" t="n"/>
      <c r="X54" s="109" t="n"/>
      <c r="Y54" s="109" t="n"/>
      <c r="Z54" s="109" t="n"/>
    </row>
    <row r="55" outlineLevel="1" s="220">
      <c r="A55" s="231" t="n"/>
      <c r="B55" s="231" t="n"/>
      <c r="C55" s="174" t="inlineStr">
        <is>
          <t>TC_04.010</t>
        </is>
      </c>
      <c r="D55" s="75" t="inlineStr">
        <is>
          <t>Bấm Đóng khi đang sửa thì không ghi gì</t>
        </is>
      </c>
      <c r="E55" s="174" t="inlineStr">
        <is>
          <t>P0</t>
        </is>
      </c>
      <c r="F55" s="75" t="inlineStr">
        <is>
          <t>Đang mở cửa sổ sửa và đã đổi tên.</t>
        </is>
      </c>
      <c r="G55" s="75" t="inlineStr">
        <is>
          <t>1. Bấm Đóng
2.  Xem lại bảng</t>
        </is>
      </c>
      <c r="H55" s="75" t="n"/>
      <c r="I55" s="75" t="inlineStr">
        <is>
          <t>- Tên trên bảng KHÔNG đổi</t>
        </is>
      </c>
      <c r="J55" s="75" t="inlineStr">
        <is>
          <t>- Tên trên bảng KHÔNG đổi</t>
        </is>
      </c>
      <c r="K55" s="164" t="inlineStr">
        <is>
          <t>Passed</t>
        </is>
      </c>
      <c r="L55" s="164" t="n"/>
      <c r="M55" s="164" t="n"/>
      <c r="N55" s="173" t="n"/>
      <c r="O55" s="173" t="n"/>
      <c r="P55" s="173" t="n"/>
      <c r="Q55" s="173" t="n"/>
      <c r="R55" s="109" t="n"/>
      <c r="S55" s="109" t="n"/>
      <c r="T55" s="109" t="n"/>
      <c r="U55" s="109" t="n"/>
      <c r="V55" s="109" t="n"/>
      <c r="W55" s="109" t="n"/>
      <c r="X55" s="109" t="n"/>
      <c r="Y55" s="109" t="n"/>
      <c r="Z55" s="109" t="n"/>
    </row>
    <row r="56">
      <c r="A56" s="93" t="n"/>
      <c r="B56" s="93" t="n"/>
      <c r="C56" s="194" t="inlineStr">
        <is>
          <t>V. XÓA</t>
        </is>
      </c>
      <c r="D56" s="222" t="n"/>
      <c r="E56" s="222" t="n"/>
      <c r="F56" s="222" t="n"/>
      <c r="G56" s="222" t="n"/>
      <c r="H56" s="222" t="n"/>
      <c r="I56" s="222" t="n"/>
      <c r="J56" s="222" t="n"/>
      <c r="K56" s="222" t="n"/>
      <c r="L56" s="222" t="n"/>
      <c r="M56" s="222" t="n"/>
      <c r="N56" s="222" t="n"/>
      <c r="O56" s="222" t="n"/>
      <c r="P56" s="222" t="n"/>
      <c r="Q56" s="223" t="n"/>
      <c r="R56" s="109" t="n"/>
      <c r="S56" s="109" t="n"/>
      <c r="T56" s="109" t="n"/>
      <c r="U56" s="109" t="n"/>
      <c r="V56" s="109" t="n"/>
      <c r="W56" s="109" t="n"/>
      <c r="X56" s="109" t="n"/>
      <c r="Y56" s="109" t="n"/>
      <c r="Z56" s="109" t="n"/>
    </row>
    <row r="57" outlineLevel="1" s="220">
      <c r="A57" s="75" t="inlineStr">
        <is>
          <t>Danh mục nguồn vốn</t>
        </is>
      </c>
      <c r="B57" s="75" t="inlineStr">
        <is>
          <t>XÓA</t>
        </is>
      </c>
      <c r="C57" s="174" t="inlineStr">
        <is>
          <t>TC_05.001</t>
        </is>
      </c>
      <c r="D57" s="75" t="inlineStr">
        <is>
          <t>Hộp xác nhận nêu đúng tên bản ghi</t>
        </is>
      </c>
      <c r="E57" s="174" t="inlineStr">
        <is>
          <t>P0</t>
        </is>
      </c>
      <c r="F57" s="75" t="inlineStr">
        <is>
          <t>Có bản ghi tên "X" và đang xóa được.</t>
        </is>
      </c>
      <c r="G57" s="75" t="inlineStr">
        <is>
          <t>1. Bấm biểu tượng thùng rác ở dòng đó
2.  Đọc nội dung hộp xác nhận</t>
        </is>
      </c>
      <c r="H57" s="75" t="n"/>
      <c r="I57" s="75" t="inlineStr">
        <is>
          <t>- Hộp hiện câu "Bạn có chắc muốn xóa nguồn vốn \"X\"?"
- Có hai nút Xóa và Hủy</t>
        </is>
      </c>
      <c r="J57" s="75" t="inlineStr">
        <is>
          <t>- Hộp hiện câu "Bạn có chắc muốn xóa nguồn vốn \"X\"?"
- Có hai nút Xóa và Hủy</t>
        </is>
      </c>
      <c r="K57" s="164" t="inlineStr">
        <is>
          <t>Passed</t>
        </is>
      </c>
      <c r="L57" s="164" t="n"/>
      <c r="M57" s="164" t="n"/>
      <c r="N57" s="173" t="n"/>
      <c r="O57" s="173" t="n"/>
      <c r="P57" s="173" t="n"/>
      <c r="Q57" s="173" t="n"/>
      <c r="R57" s="109" t="n"/>
      <c r="S57" s="109" t="n"/>
      <c r="T57" s="109" t="n"/>
      <c r="U57" s="109" t="n"/>
      <c r="V57" s="109" t="n"/>
      <c r="W57" s="109" t="n"/>
      <c r="X57" s="109" t="n"/>
      <c r="Y57" s="109" t="n"/>
      <c r="Z57" s="109" t="n"/>
    </row>
    <row r="58" outlineLevel="1" s="220">
      <c r="A58" s="230" t="n"/>
      <c r="B58" s="230" t="n"/>
      <c r="C58" s="174" t="inlineStr">
        <is>
          <t>TC_05.002</t>
        </is>
      </c>
      <c r="D58" s="75" t="inlineStr">
        <is>
          <t>Bấm Hủy thì không xóa</t>
        </is>
      </c>
      <c r="E58" s="174" t="inlineStr">
        <is>
          <t>P0</t>
        </is>
      </c>
      <c r="F58" s="75" t="inlineStr">
        <is>
          <t>Đang mở hộp xác nhận xóa.</t>
        </is>
      </c>
      <c r="G58" s="75" t="inlineStr">
        <is>
          <t>1. Bấm Hủy
2.  Xem lại bảng</t>
        </is>
      </c>
      <c r="H58" s="75" t="n"/>
      <c r="I58" s="75" t="inlineStr">
        <is>
          <t>- Hộp đóng, bản ghi vẫn còn nguyên</t>
        </is>
      </c>
      <c r="J58" s="75" t="inlineStr">
        <is>
          <t>- Hộp đóng, bản ghi vẫn còn nguyên</t>
        </is>
      </c>
      <c r="K58" s="164" t="inlineStr">
        <is>
          <t>Passed</t>
        </is>
      </c>
      <c r="L58" s="164" t="n"/>
      <c r="M58" s="164" t="n"/>
      <c r="N58" s="173" t="n"/>
      <c r="O58" s="173" t="n"/>
      <c r="P58" s="173" t="n"/>
      <c r="Q58" s="173" t="n"/>
      <c r="R58" s="109" t="n"/>
      <c r="S58" s="109" t="n"/>
      <c r="T58" s="109" t="n"/>
      <c r="U58" s="109" t="n"/>
      <c r="V58" s="109" t="n"/>
      <c r="W58" s="109" t="n"/>
      <c r="X58" s="109" t="n"/>
      <c r="Y58" s="109" t="n"/>
      <c r="Z58" s="109" t="n"/>
    </row>
    <row r="59" outlineLevel="1" s="220">
      <c r="A59" s="230" t="n"/>
      <c r="B59" s="230" t="n"/>
      <c r="C59" s="174" t="inlineStr">
        <is>
          <t>TC_05.003</t>
        </is>
      </c>
      <c r="D59" s="75" t="inlineStr">
        <is>
          <t>Xóa thành công</t>
        </is>
      </c>
      <c r="E59" s="174" t="inlineStr">
        <is>
          <t>P0</t>
        </is>
      </c>
      <c r="F59" s="75" t="inlineStr">
        <is>
          <t>Bản ghi X đang xóa được.</t>
        </is>
      </c>
      <c r="G59" s="75" t="inlineStr">
        <is>
          <t>1. Bấm thùng rác ở dòng X
2.  Bấm Xóa xác nhận
3.  Xem bảng</t>
        </is>
      </c>
      <c r="H59" s="75" t="n"/>
      <c r="I59" s="75" t="inlineStr">
        <is>
          <t>- Thông báo xóa thành công
- Bản ghi X biến mất khỏi danh sách</t>
        </is>
      </c>
      <c r="J59" s="75" t="inlineStr">
        <is>
          <t>- Thông báo xóa thành công
- Bản ghi X biến mất khỏi danh sách</t>
        </is>
      </c>
      <c r="K59" s="164" t="inlineStr">
        <is>
          <t>Passed</t>
        </is>
      </c>
      <c r="L59" s="164" t="n"/>
      <c r="M59" s="164" t="n"/>
      <c r="N59" s="173" t="n"/>
      <c r="O59" s="173" t="n"/>
      <c r="P59" s="173" t="n"/>
      <c r="Q59" s="173" t="n"/>
      <c r="R59" s="109" t="n"/>
      <c r="S59" s="109" t="n"/>
      <c r="T59" s="109" t="n"/>
      <c r="U59" s="109" t="n"/>
      <c r="V59" s="109" t="n"/>
      <c r="W59" s="109" t="n"/>
      <c r="X59" s="109" t="n"/>
      <c r="Y59" s="109" t="n"/>
      <c r="Z59" s="109" t="n"/>
    </row>
    <row r="60" outlineLevel="1" s="220">
      <c r="A60" s="231" t="n"/>
      <c r="B60" s="231" t="n"/>
      <c r="C60" s="174" t="inlineStr">
        <is>
          <t>TC_05.004</t>
        </is>
      </c>
      <c r="D60" s="75" t="inlineStr">
        <is>
          <t>Xóa là ngừng sử dụng, không mất dữ liệu</t>
        </is>
      </c>
      <c r="E60" s="174" t="inlineStr">
        <is>
          <t>P0</t>
        </is>
      </c>
      <c r="F60" s="75" t="inlineStr">
        <is>
          <t>Bản ghi X đang được một chứng từ cũ tham chiếu.</t>
        </is>
      </c>
      <c r="G60" s="75" t="inlineStr">
        <is>
          <t>1. Xóa X
2.  Mở chứng từ cũ đang dùng X
3.  Đọc tên nguồn vốn trên chứng từ</t>
        </is>
      </c>
      <c r="H60" s="75" t="n"/>
      <c r="I60" s="75" t="inlineStr">
        <is>
          <t>- X biến mất khỏi danh mục
- Chứng từ cũ VẪN hiển thị đúng tên X, không bị trống</t>
        </is>
      </c>
      <c r="J60" s="75" t="inlineStr">
        <is>
          <t>- X biến mất khỏi danh mục
- Chứng từ cũ VẪN hiển thị đúng tên X, không bị trống</t>
        </is>
      </c>
      <c r="K60" s="164" t="inlineStr">
        <is>
          <t>Passed</t>
        </is>
      </c>
      <c r="L60" s="164" t="n"/>
      <c r="M60" s="164" t="n"/>
      <c r="N60" s="173" t="n"/>
      <c r="O60" s="173" t="n"/>
      <c r="P60" s="173" t="n"/>
      <c r="Q60" s="173" t="n"/>
      <c r="R60" s="109" t="n"/>
      <c r="S60" s="109" t="n"/>
      <c r="T60" s="109" t="n"/>
      <c r="U60" s="109" t="n"/>
      <c r="V60" s="109" t="n"/>
      <c r="W60" s="109" t="n"/>
      <c r="X60" s="109" t="n"/>
      <c r="Y60" s="109" t="n"/>
      <c r="Z60" s="109" t="n"/>
    </row>
    <row r="61">
      <c r="A61" s="93" t="n"/>
      <c r="B61" s="93" t="n"/>
      <c r="C61" s="194" t="inlineStr">
        <is>
          <t>VI. LỊCH SỬ THAY ĐỔI</t>
        </is>
      </c>
      <c r="D61" s="222" t="n"/>
      <c r="E61" s="222" t="n"/>
      <c r="F61" s="222" t="n"/>
      <c r="G61" s="222" t="n"/>
      <c r="H61" s="222" t="n"/>
      <c r="I61" s="222" t="n"/>
      <c r="J61" s="222" t="n"/>
      <c r="K61" s="222" t="n"/>
      <c r="L61" s="222" t="n"/>
      <c r="M61" s="222" t="n"/>
      <c r="N61" s="222" t="n"/>
      <c r="O61" s="222" t="n"/>
      <c r="P61" s="222" t="n"/>
      <c r="Q61" s="223" t="n"/>
      <c r="R61" s="109" t="n"/>
      <c r="S61" s="109" t="n"/>
      <c r="T61" s="109" t="n"/>
      <c r="U61" s="109" t="n"/>
      <c r="V61" s="109" t="n"/>
      <c r="W61" s="109" t="n"/>
      <c r="X61" s="109" t="n"/>
      <c r="Y61" s="109" t="n"/>
      <c r="Z61" s="109" t="n"/>
    </row>
    <row r="62" outlineLevel="1" s="220">
      <c r="A62" s="75" t="inlineStr">
        <is>
          <t>Danh mục nguồn vốn</t>
        </is>
      </c>
      <c r="B62" s="75" t="inlineStr">
        <is>
          <t>LỊCH SỬ THAY ĐỔI</t>
        </is>
      </c>
      <c r="C62" s="174" t="inlineStr">
        <is>
          <t>TC_06.001</t>
        </is>
      </c>
      <c r="D62" s="145" t="inlineStr">
        <is>
          <t>Mở cửa sổ Lịch sử</t>
        </is>
      </c>
      <c r="E62" s="137" t="inlineStr">
        <is>
          <t>P0</t>
        </is>
      </c>
      <c r="F62" s="145" t="inlineStr">
        <is>
          <t>Bản ghi X đã được sửa ít nhất 1 lần.</t>
        </is>
      </c>
      <c r="G62" s="145" t="inlineStr">
        <is>
          <t>1. Mở Lịch sử của X từ cột Hành động
2. Quan sát cửa sổ</t>
        </is>
      </c>
      <c r="H62" s="145" t="n"/>
      <c r="I62" s="145" t="inlineStr">
        <is>
          <t>- Cửa sổ "Lịch sử thay đổi" mở ra
- Dòng phụ ghi rõ loại đối tượng và tên X
- Có bộ lọc riêng trong cửa sổ</t>
        </is>
      </c>
      <c r="J62" s="145" t="inlineStr">
        <is>
          <t>- Cửa sổ "Lịch sử thay đổi" mở ra
- Dòng phụ ghi rõ loại đối tượng và tên X
- Có bộ lọc riêng trong cửa sổ</t>
        </is>
      </c>
      <c r="K62" s="179" t="inlineStr">
        <is>
          <t>Passed</t>
        </is>
      </c>
      <c r="L62" s="188" t="n"/>
      <c r="M62" s="188" t="n"/>
      <c r="N62" s="189" t="n"/>
      <c r="O62" s="189" t="n"/>
      <c r="P62" s="189" t="n"/>
      <c r="Q62" s="189" t="n"/>
      <c r="R62" s="109" t="n"/>
      <c r="S62" s="109" t="n"/>
      <c r="T62" s="109" t="n"/>
      <c r="U62" s="109" t="n"/>
      <c r="V62" s="109" t="n"/>
      <c r="W62" s="109" t="n"/>
      <c r="X62" s="109" t="n"/>
      <c r="Y62" s="109" t="n"/>
      <c r="Z62" s="109" t="n"/>
    </row>
    <row r="63" outlineLevel="1" s="220">
      <c r="A63" s="230" t="n"/>
      <c r="B63" s="230" t="n"/>
      <c r="C63" s="174" t="inlineStr">
        <is>
          <t>TC_06.002</t>
        </is>
      </c>
      <c r="D63" s="145" t="inlineStr">
        <is>
          <t>Kiểm tra mở ô bộ lọc</t>
        </is>
      </c>
      <c r="E63" s="137" t="inlineStr">
        <is>
          <t>P0</t>
        </is>
      </c>
      <c r="F63" s="145" t="inlineStr">
        <is>
          <t>Bản ghi X đã được sửa ít nhất 1 lần.</t>
        </is>
      </c>
      <c r="G63" s="145" t="inlineStr">
        <is>
          <t>1. Mở Lịch sử của X từ cột Hành động
2. CLick nút Bộ lọc</t>
        </is>
      </c>
      <c r="H63" s="145" t="n"/>
      <c r="I63" s="145" t="inlineStr">
        <is>
          <t>Mở bộ lọc gồm các tiêu chí: Loại hành động, Người thực hiện, Từ ngày, Đến ngày</t>
        </is>
      </c>
      <c r="J63" s="145" t="inlineStr">
        <is>
          <t>Mở bộ lọc gồm các tiêu chí: Loại hành động, Người thực hiện, Từ ngày, Đến ngày</t>
        </is>
      </c>
      <c r="K63" s="179" t="inlineStr">
        <is>
          <t>Passed</t>
        </is>
      </c>
      <c r="L63" s="188" t="n"/>
      <c r="M63" s="188" t="n"/>
      <c r="N63" s="189" t="n"/>
      <c r="O63" s="189" t="n"/>
      <c r="P63" s="189" t="n"/>
      <c r="Q63" s="189" t="n"/>
      <c r="R63" s="109" t="n"/>
      <c r="S63" s="109" t="n"/>
      <c r="T63" s="109" t="n"/>
      <c r="U63" s="109" t="n"/>
      <c r="V63" s="109" t="n"/>
      <c r="W63" s="109" t="n"/>
      <c r="X63" s="109" t="n"/>
      <c r="Y63" s="109" t="n"/>
      <c r="Z63" s="109" t="n"/>
    </row>
    <row r="64" outlineLevel="1" s="220">
      <c r="A64" s="230" t="n"/>
      <c r="B64" s="230" t="n"/>
      <c r="C64" s="174" t="inlineStr">
        <is>
          <t>TC_06.003</t>
        </is>
      </c>
      <c r="D64" s="145" t="inlineStr">
        <is>
          <t>Kiểm tra giá trị trong bộ lọc Loại hành động</t>
        </is>
      </c>
      <c r="E64" s="137" t="inlineStr">
        <is>
          <t>P0</t>
        </is>
      </c>
      <c r="F64" s="145" t="inlineStr">
        <is>
          <t>Bản ghi X đã được sửa ít nhất 1 lần.</t>
        </is>
      </c>
      <c r="G64" s="145" t="inlineStr">
        <is>
          <t>1. Mở Lịch sử của X từ cột Hành động
2. Mở bộ lọc loại</t>
        </is>
      </c>
      <c r="H64" s="145" t="n"/>
      <c r="I64" s="145" t="inlineStr">
        <is>
          <t>Hiển thị đủ 3 giá trị: Tạo mới, Thay đổi giá trị, Thay đổi trạng thái</t>
        </is>
      </c>
      <c r="J64" s="145" t="inlineStr">
        <is>
          <t>Hiển thị đủ 3 giá trị: Tạo mới, Thay đổi giá trị, Thay đổi trạng thái</t>
        </is>
      </c>
      <c r="K64" s="179" t="inlineStr">
        <is>
          <t>Passed</t>
        </is>
      </c>
      <c r="L64" s="188" t="n"/>
      <c r="M64" s="188" t="n"/>
      <c r="N64" s="189" t="n"/>
      <c r="O64" s="189" t="n"/>
      <c r="P64" s="189" t="n"/>
      <c r="Q64" s="189" t="n"/>
      <c r="R64" s="109" t="n"/>
      <c r="S64" s="109" t="n"/>
      <c r="T64" s="109" t="n"/>
      <c r="U64" s="109" t="n"/>
      <c r="V64" s="109" t="n"/>
      <c r="W64" s="109" t="n"/>
      <c r="X64" s="109" t="n"/>
      <c r="Y64" s="109" t="n"/>
      <c r="Z64" s="109" t="n"/>
    </row>
    <row r="65" outlineLevel="1" s="220">
      <c r="A65" s="230" t="n"/>
      <c r="B65" s="230" t="n"/>
      <c r="C65" s="174" t="inlineStr">
        <is>
          <t>TC_06.004</t>
        </is>
      </c>
      <c r="D65" s="145" t="inlineStr">
        <is>
          <t>Kiểm tra giá trị trong bộ lọc Người thực hiện</t>
        </is>
      </c>
      <c r="E65" s="137" t="inlineStr">
        <is>
          <t>P0</t>
        </is>
      </c>
      <c r="F65" s="145" t="inlineStr">
        <is>
          <t>Bản ghi X đã được sửa ít nhất 1 lần.</t>
        </is>
      </c>
      <c r="G65" s="145" t="inlineStr">
        <is>
          <t>1. Mở Lịch sử của X từ cột Hành động
2. Mở bộ lọc Người thực hiện</t>
        </is>
      </c>
      <c r="H65" s="145" t="n"/>
      <c r="I65" s="145" t="inlineStr">
        <is>
          <t>Hiển thị danh sách toàn bộ nhân viên theo dạng: Mã PB- Tên NV</t>
        </is>
      </c>
      <c r="J65" s="145" t="inlineStr">
        <is>
          <t>Hiển thị danh sách toàn bộ nhân viên theo dạng: Mã PB- Tên NV</t>
        </is>
      </c>
      <c r="K65" s="179" t="inlineStr">
        <is>
          <t>Passed</t>
        </is>
      </c>
      <c r="L65" s="188" t="n"/>
      <c r="M65" s="188" t="n"/>
      <c r="N65" s="189" t="n"/>
      <c r="O65" s="189" t="n"/>
      <c r="P65" s="189" t="n"/>
      <c r="Q65" s="189" t="n"/>
      <c r="R65" s="109" t="n"/>
      <c r="S65" s="109" t="n"/>
      <c r="T65" s="109" t="n"/>
      <c r="U65" s="109" t="n"/>
      <c r="V65" s="109" t="n"/>
      <c r="W65" s="109" t="n"/>
      <c r="X65" s="109" t="n"/>
      <c r="Y65" s="109" t="n"/>
      <c r="Z65" s="109" t="n"/>
    </row>
    <row r="66" outlineLevel="1" s="220">
      <c r="A66" s="230" t="n"/>
      <c r="B66" s="230" t="n"/>
      <c r="C66" s="174" t="inlineStr">
        <is>
          <t>TC_06.005</t>
        </is>
      </c>
      <c r="D66" s="145" t="inlineStr">
        <is>
          <t>Kiểm tra mở bộ lọc thời gian</t>
        </is>
      </c>
      <c r="E66" s="137" t="inlineStr">
        <is>
          <t>P0</t>
        </is>
      </c>
      <c r="F66" s="145" t="inlineStr">
        <is>
          <t>Bản ghi X đã được sửa ít nhất 1 lần.</t>
        </is>
      </c>
      <c r="G66" s="145" t="inlineStr">
        <is>
          <t>1. Mở Lịch sử của X từ cột Hành động
2. Mở bộ lọc Tù ngày, Đến ngày</t>
        </is>
      </c>
      <c r="H66" s="145" t="n"/>
      <c r="I66" s="145" t="inlineStr">
        <is>
          <t>Mở hộp lịch cho người dùng chọn</t>
        </is>
      </c>
      <c r="J66" s="145" t="inlineStr">
        <is>
          <t>Mở hộp lịch cho người dùng chọn</t>
        </is>
      </c>
      <c r="K66" s="179" t="inlineStr">
        <is>
          <t>Passed</t>
        </is>
      </c>
      <c r="L66" s="188" t="n"/>
      <c r="M66" s="188" t="n"/>
      <c r="N66" s="189" t="n"/>
      <c r="O66" s="189" t="n"/>
      <c r="P66" s="189" t="n"/>
      <c r="Q66" s="189" t="n"/>
      <c r="R66" s="109" t="n"/>
      <c r="S66" s="109" t="n"/>
      <c r="T66" s="109" t="n"/>
      <c r="U66" s="109" t="n"/>
      <c r="V66" s="109" t="n"/>
      <c r="W66" s="109" t="n"/>
      <c r="X66" s="109" t="n"/>
      <c r="Y66" s="109" t="n"/>
      <c r="Z66" s="109" t="n"/>
    </row>
    <row r="67" outlineLevel="1" s="220">
      <c r="A67" s="230" t="n"/>
      <c r="B67" s="230" t="n"/>
      <c r="C67" s="174" t="inlineStr">
        <is>
          <t>TC_06.006</t>
        </is>
      </c>
      <c r="D67" s="145" t="inlineStr">
        <is>
          <t>Kiểm tra kết quả trả về khi lọc</t>
        </is>
      </c>
      <c r="E67" s="137" t="inlineStr">
        <is>
          <t>P0</t>
        </is>
      </c>
      <c r="F67" s="145" t="inlineStr">
        <is>
          <t>Bản ghi X đã được sửa ít nhất 1 lần.</t>
        </is>
      </c>
      <c r="G67" s="145" t="inlineStr">
        <is>
          <t>1. Mở Lịch sử của X từ cột Hành động
2. Lọc theo tiêu chí bất kì</t>
        </is>
      </c>
      <c r="H67" s="145" t="n"/>
      <c r="I67" s="145" t="inlineStr">
        <is>
          <t>Trả kết quả đúng theo tiêu chí lọc</t>
        </is>
      </c>
      <c r="J67" s="145" t="inlineStr">
        <is>
          <t>Trả kết quả đúng theo tiêu chí lọc</t>
        </is>
      </c>
      <c r="K67" s="179" t="inlineStr">
        <is>
          <t>Passed</t>
        </is>
      </c>
      <c r="L67" s="188" t="n"/>
      <c r="M67" s="188" t="n"/>
      <c r="N67" s="189" t="n"/>
      <c r="O67" s="189" t="n"/>
      <c r="P67" s="189" t="n"/>
      <c r="Q67" s="189" t="n"/>
      <c r="R67" s="109" t="n"/>
      <c r="S67" s="109" t="n"/>
      <c r="T67" s="109" t="n"/>
      <c r="U67" s="109" t="n"/>
      <c r="V67" s="109" t="n"/>
      <c r="W67" s="109" t="n"/>
      <c r="X67" s="109" t="n"/>
      <c r="Y67" s="109" t="n"/>
      <c r="Z67" s="109" t="n"/>
    </row>
    <row r="68" outlineLevel="1" s="220">
      <c r="A68" s="230" t="n"/>
      <c r="B68" s="230" t="n"/>
      <c r="C68" s="174" t="inlineStr">
        <is>
          <t>TC_06.007</t>
        </is>
      </c>
      <c r="D68" s="145" t="inlineStr">
        <is>
          <t>Kiểm tra hoạt động nút Làm mới lọc</t>
        </is>
      </c>
      <c r="E68" s="137" t="inlineStr">
        <is>
          <t>P1</t>
        </is>
      </c>
      <c r="F68" s="145" t="inlineStr">
        <is>
          <t>Bản ghi X đã được sửa ít nhất 1 lần.</t>
        </is>
      </c>
      <c r="G68" s="145" t="inlineStr">
        <is>
          <t>1. Mở Lịch sử của X từ cột Hành động
2. Lọc theo tiêu chí bất kì
3. Chọn nút Làm mới</t>
        </is>
      </c>
      <c r="H68" s="145" t="n"/>
      <c r="I68" s="145" t="inlineStr">
        <is>
          <t>Xóa các trạng thái đã lọc, danh sách trả về toàn bộ hành động</t>
        </is>
      </c>
      <c r="J68" s="145" t="inlineStr">
        <is>
          <t>Xóa các trạng thái đã lọc, danh sách trả về toàn bộ hành động</t>
        </is>
      </c>
      <c r="K68" s="179" t="inlineStr">
        <is>
          <t>Passed</t>
        </is>
      </c>
      <c r="L68" s="188" t="n"/>
      <c r="M68" s="188" t="n"/>
      <c r="N68" s="189" t="n"/>
      <c r="O68" s="189" t="n"/>
      <c r="P68" s="189" t="n"/>
      <c r="Q68" s="189" t="n"/>
      <c r="R68" s="109" t="n"/>
      <c r="S68" s="109" t="n"/>
      <c r="T68" s="109" t="n"/>
      <c r="U68" s="109" t="n"/>
      <c r="V68" s="109" t="n"/>
      <c r="W68" s="109" t="n"/>
      <c r="X68" s="109" t="n"/>
      <c r="Y68" s="109" t="n"/>
      <c r="Z68" s="109" t="n"/>
    </row>
    <row r="69" outlineLevel="1" s="220">
      <c r="A69" s="230" t="n"/>
      <c r="B69" s="230" t="n"/>
      <c r="C69" s="174" t="inlineStr">
        <is>
          <t>TC_06.008</t>
        </is>
      </c>
      <c r="D69" s="145" t="inlineStr">
        <is>
          <t>Kiểm tra đóng ô bộ lọc</t>
        </is>
      </c>
      <c r="E69" s="137" t="inlineStr">
        <is>
          <t>P1</t>
        </is>
      </c>
      <c r="F69" s="145" t="inlineStr">
        <is>
          <t>Bản ghi X đã được sửa ít nhất 1 lần.</t>
        </is>
      </c>
      <c r="G69" s="145" t="inlineStr">
        <is>
          <t>1. Mở Lịch sử của X từ cột Hành động
2. CLick nút Bộ lọc
3. CLick tiếp vào nút Bộ lọc</t>
        </is>
      </c>
      <c r="H69" s="145" t="n"/>
      <c r="I69" s="145" t="inlineStr">
        <is>
          <t>Thực hiện đóng bộ lọc, danh sách giữ nguyên theo tiêu chí đã lọc</t>
        </is>
      </c>
      <c r="J69" s="145" t="inlineStr">
        <is>
          <t>Thực hiện đóng bộ lọc, danh sách giữ nguyên theo tiêu chí đã lọc</t>
        </is>
      </c>
      <c r="K69" s="179" t="inlineStr">
        <is>
          <t>Passed</t>
        </is>
      </c>
      <c r="L69" s="188" t="n"/>
      <c r="M69" s="188" t="n"/>
      <c r="N69" s="189" t="n"/>
      <c r="O69" s="189" t="n"/>
      <c r="P69" s="189" t="n"/>
      <c r="Q69" s="189" t="n"/>
      <c r="R69" s="109" t="n"/>
      <c r="S69" s="109" t="n"/>
      <c r="T69" s="109" t="n"/>
      <c r="U69" s="109" t="n"/>
      <c r="V69" s="109" t="n"/>
      <c r="W69" s="109" t="n"/>
      <c r="X69" s="109" t="n"/>
      <c r="Y69" s="109" t="n"/>
      <c r="Z69" s="109" t="n"/>
    </row>
    <row r="70" outlineLevel="1" s="220">
      <c r="A70" s="230" t="n"/>
      <c r="B70" s="230" t="n"/>
      <c r="C70" s="174" t="inlineStr">
        <is>
          <t>TC_06.009</t>
        </is>
      </c>
      <c r="D70" s="145" t="inlineStr">
        <is>
          <t>Thứ tự mới nhất ở trên cùng</t>
        </is>
      </c>
      <c r="E70" s="137" t="inlineStr">
        <is>
          <t>P0</t>
        </is>
      </c>
      <c r="F70" s="145" t="inlineStr">
        <is>
          <t>Bản ghi X đã được sửa 3 lần vào 3 thời điểm khác nhau.</t>
        </is>
      </c>
      <c r="G70" s="145" t="inlineStr">
        <is>
          <t>1. Mở Lịch sử của X
2. Đọc thời điểm của 3 dòng từ trên xuống</t>
        </is>
      </c>
      <c r="H70" s="145" t="n"/>
      <c r="I70" s="145" t="inlineStr">
        <is>
          <t>- Dòng trên cùng là lần sửa MỚI NHẤT</t>
        </is>
      </c>
      <c r="J70" s="145" t="inlineStr">
        <is>
          <t>- Dòng trên cùng là lần sửa MỚI NHẤT</t>
        </is>
      </c>
      <c r="K70" s="179" t="inlineStr">
        <is>
          <t>Passed</t>
        </is>
      </c>
      <c r="L70" s="188" t="n"/>
      <c r="M70" s="188" t="n"/>
      <c r="N70" s="189" t="n"/>
      <c r="O70" s="189" t="n"/>
      <c r="P70" s="189" t="n"/>
      <c r="Q70" s="189" t="n"/>
      <c r="R70" s="109" t="n"/>
      <c r="S70" s="109" t="n"/>
      <c r="T70" s="109" t="n"/>
      <c r="U70" s="109" t="n"/>
      <c r="V70" s="109" t="n"/>
      <c r="W70" s="109" t="n"/>
      <c r="X70" s="109" t="n"/>
      <c r="Y70" s="109" t="n"/>
      <c r="Z70" s="109" t="n"/>
    </row>
    <row r="71" outlineLevel="1" s="220">
      <c r="A71" s="230" t="n"/>
      <c r="B71" s="230" t="n"/>
      <c r="C71" s="174" t="inlineStr">
        <is>
          <t>TC_06.010</t>
        </is>
      </c>
      <c r="D71" s="145" t="inlineStr">
        <is>
          <t>Mỗi dòng nêu đủ thông tin</t>
        </is>
      </c>
      <c r="E71" s="137" t="inlineStr">
        <is>
          <t>P0</t>
        </is>
      </c>
      <c r="F71" s="145" t="inlineStr">
        <is>
          <t>Vừa đổi tên bản ghi X từ "A" thành "B".</t>
        </is>
      </c>
      <c r="G71" s="145" t="inlineStr">
        <is>
          <t>1. Mở Lịch sử của X
2. Đọc dòng trên cùng</t>
        </is>
      </c>
      <c r="H71" s="145" t="n"/>
      <c r="I71" s="145" t="inlineStr">
        <is>
          <t>- Nêu rõ trường đã đổi, giá trị cũ "A", giá trị mới "B"
- Kèm tên người thực hiện và thời điểm tới phút</t>
        </is>
      </c>
      <c r="J71" s="145" t="inlineStr">
        <is>
          <t>- Nêu rõ trường đã đổi, giá trị cũ "A", giá trị mới "B"
- Kèm tên người thực hiện và thời điểm tới phút</t>
        </is>
      </c>
      <c r="K71" s="179" t="inlineStr">
        <is>
          <t>Passed</t>
        </is>
      </c>
      <c r="L71" s="188" t="n"/>
      <c r="M71" s="188" t="n"/>
      <c r="N71" s="189" t="n"/>
      <c r="O71" s="189" t="n"/>
      <c r="P71" s="189" t="n"/>
      <c r="Q71" s="189" t="n"/>
      <c r="R71" s="109" t="n"/>
      <c r="S71" s="109" t="n"/>
      <c r="T71" s="109" t="n"/>
      <c r="U71" s="109" t="n"/>
      <c r="V71" s="109" t="n"/>
      <c r="W71" s="109" t="n"/>
      <c r="X71" s="109" t="n"/>
      <c r="Y71" s="109" t="n"/>
      <c r="Z71" s="109" t="n"/>
    </row>
    <row r="72" outlineLevel="1" s="220">
      <c r="A72" s="230" t="n"/>
      <c r="B72" s="230" t="n"/>
      <c r="C72" s="174" t="inlineStr">
        <is>
          <t>TC_06.011</t>
        </is>
      </c>
      <c r="D72" s="145" t="inlineStr">
        <is>
          <t>Bản ghi chưa từng sửa</t>
        </is>
      </c>
      <c r="E72" s="137" t="inlineStr">
        <is>
          <t>P1</t>
        </is>
      </c>
      <c r="F72" s="145" t="inlineStr">
        <is>
          <t>Bản ghi Y vừa được tạo, chưa sửa lần nào.</t>
        </is>
      </c>
      <c r="G72" s="145" t="inlineStr">
        <is>
          <t>1. Mở Lịch sử của Y</t>
        </is>
      </c>
      <c r="H72" s="145" t="n"/>
      <c r="I72" s="145" t="inlineStr">
        <is>
          <t>- Cửa sổ hiện "Chưa có lịch sử thao tác nào."</t>
        </is>
      </c>
      <c r="J72" s="145" t="inlineStr">
        <is>
          <t>- Cửa sổ hiện "Chưa có lịch sử thao tác nào."</t>
        </is>
      </c>
      <c r="K72" s="179" t="inlineStr">
        <is>
          <t>Passed</t>
        </is>
      </c>
      <c r="L72" s="188" t="n"/>
      <c r="M72" s="188" t="n"/>
      <c r="N72" s="189" t="n"/>
      <c r="O72" s="189" t="n"/>
      <c r="P72" s="189" t="n"/>
      <c r="Q72" s="189" t="n"/>
      <c r="R72" s="109" t="n"/>
      <c r="S72" s="109" t="n"/>
      <c r="T72" s="109" t="n"/>
      <c r="U72" s="109" t="n"/>
      <c r="V72" s="109" t="n"/>
      <c r="W72" s="109" t="n"/>
      <c r="X72" s="109" t="n"/>
      <c r="Y72" s="109" t="n"/>
      <c r="Z72" s="109" t="n"/>
    </row>
    <row r="73" outlineLevel="1" s="220">
      <c r="A73" s="231" t="n"/>
      <c r="B73" s="231" t="n"/>
      <c r="C73" s="174" t="inlineStr">
        <is>
          <t>TC_06.012</t>
        </is>
      </c>
      <c r="D73" s="145" t="inlineStr">
        <is>
          <t>Đóng cửa sổ Lịch sử</t>
        </is>
      </c>
      <c r="E73" s="137" t="inlineStr">
        <is>
          <t>P2</t>
        </is>
      </c>
      <c r="F73" s="145" t="inlineStr">
        <is>
          <t xml:space="preserve">Đang mở cửa sổ Lịch sử, danh sách phía sau đang lọc và ở trang2. </t>
        </is>
      </c>
      <c r="G73" s="145" t="inlineStr">
        <is>
          <t>1. Bấm Đóng</t>
        </is>
      </c>
      <c r="H73" s="145" t="n"/>
      <c r="I73" s="145" t="inlineStr">
        <is>
          <t>- Cửa sổ đóng, danh sách giữ nguyên bộ lọc và trang 2</t>
        </is>
      </c>
      <c r="J73" s="145" t="inlineStr">
        <is>
          <t>- Cửa sổ đóng, danh sách giữ nguyên bộ lọc và trang 2</t>
        </is>
      </c>
      <c r="K73" s="179" t="inlineStr">
        <is>
          <t>Passed</t>
        </is>
      </c>
      <c r="L73" s="188" t="n"/>
      <c r="M73" s="188" t="n"/>
      <c r="N73" s="189" t="n"/>
      <c r="O73" s="189" t="n"/>
      <c r="P73" s="189" t="n"/>
      <c r="Q73" s="189" t="n"/>
      <c r="R73" s="109" t="n"/>
      <c r="S73" s="109" t="n"/>
      <c r="T73" s="109" t="n"/>
      <c r="U73" s="109" t="n"/>
      <c r="V73" s="109" t="n"/>
      <c r="W73" s="109" t="n"/>
      <c r="X73" s="109" t="n"/>
      <c r="Y73" s="109" t="n"/>
      <c r="Z73" s="109" t="n"/>
    </row>
    <row r="74">
      <c r="A74" s="109" t="n"/>
      <c r="B74" s="109" t="n"/>
      <c r="C74" s="109" t="n"/>
      <c r="D74" s="109" t="n"/>
      <c r="E74" s="109" t="n"/>
      <c r="F74" s="109" t="n"/>
      <c r="G74" s="109" t="n"/>
      <c r="H74" s="109" t="n"/>
      <c r="I74" s="109" t="n"/>
      <c r="J74" s="109" t="n"/>
      <c r="K74" s="109" t="n"/>
      <c r="L74" s="109" t="n"/>
      <c r="M74" s="109" t="n"/>
      <c r="N74" s="109" t="n"/>
      <c r="O74" s="109" t="n"/>
      <c r="P74" s="109" t="n"/>
      <c r="Q74" s="109" t="n"/>
      <c r="R74" s="109" t="n"/>
      <c r="S74" s="109" t="n"/>
      <c r="T74" s="109" t="n"/>
      <c r="U74" s="109" t="n"/>
      <c r="V74" s="109" t="n"/>
      <c r="W74" s="109" t="n"/>
      <c r="X74" s="109" t="n"/>
      <c r="Y74" s="109" t="n"/>
      <c r="Z74" s="109" t="n"/>
    </row>
    <row r="75">
      <c r="A75" s="109" t="n"/>
      <c r="B75" s="109" t="n"/>
      <c r="C75" s="109" t="n"/>
      <c r="D75" s="109" t="n"/>
      <c r="E75" s="109" t="n"/>
      <c r="F75" s="109" t="n"/>
      <c r="G75" s="109" t="n"/>
      <c r="H75" s="109" t="n"/>
      <c r="I75" s="109" t="n"/>
      <c r="J75" s="109" t="n"/>
      <c r="K75" s="109" t="n"/>
      <c r="L75" s="109" t="n"/>
      <c r="M75" s="109" t="n"/>
      <c r="N75" s="109" t="n"/>
      <c r="O75" s="109" t="n"/>
      <c r="P75" s="109" t="n"/>
      <c r="Q75" s="109" t="n"/>
      <c r="R75" s="109" t="n"/>
      <c r="S75" s="109" t="n"/>
      <c r="T75" s="109" t="n"/>
      <c r="U75" s="109" t="n"/>
      <c r="V75" s="109" t="n"/>
      <c r="W75" s="109" t="n"/>
      <c r="X75" s="109" t="n"/>
      <c r="Y75" s="109" t="n"/>
      <c r="Z75" s="109" t="n"/>
    </row>
    <row r="76">
      <c r="A76" s="109" t="n"/>
      <c r="B76" s="109" t="n"/>
      <c r="C76" s="109" t="n"/>
      <c r="D76" s="109" t="n"/>
      <c r="E76" s="109" t="n"/>
      <c r="F76" s="109" t="n"/>
      <c r="G76" s="109" t="n"/>
      <c r="H76" s="109" t="n"/>
      <c r="I76" s="109" t="n"/>
      <c r="J76" s="109" t="n"/>
      <c r="K76" s="109" t="n"/>
      <c r="L76" s="109" t="n"/>
      <c r="M76" s="109" t="n"/>
      <c r="N76" s="109" t="n"/>
      <c r="O76" s="109" t="n"/>
      <c r="P76" s="109" t="n"/>
      <c r="Q76" s="109" t="n"/>
      <c r="R76" s="109" t="n"/>
      <c r="S76" s="109" t="n"/>
      <c r="T76" s="109" t="n"/>
      <c r="U76" s="109" t="n"/>
      <c r="V76" s="109" t="n"/>
      <c r="W76" s="109" t="n"/>
      <c r="X76" s="109" t="n"/>
      <c r="Y76" s="109" t="n"/>
      <c r="Z76" s="109" t="n"/>
    </row>
    <row r="77">
      <c r="A77" s="109" t="n"/>
      <c r="B77" s="109" t="n"/>
      <c r="C77" s="109" t="n"/>
      <c r="D77" s="109" t="n"/>
      <c r="E77" s="109" t="n"/>
      <c r="F77" s="109" t="n"/>
      <c r="G77" s="109" t="n"/>
      <c r="H77" s="109" t="n"/>
      <c r="I77" s="109" t="n"/>
      <c r="J77" s="109" t="n"/>
      <c r="K77" s="109" t="n"/>
      <c r="L77" s="109" t="n"/>
      <c r="M77" s="109" t="n"/>
      <c r="N77" s="109" t="n"/>
      <c r="O77" s="109" t="n"/>
      <c r="P77" s="109" t="n"/>
      <c r="Q77" s="109" t="n"/>
      <c r="R77" s="109" t="n"/>
      <c r="S77" s="109" t="n"/>
      <c r="T77" s="109" t="n"/>
      <c r="U77" s="109" t="n"/>
      <c r="V77" s="109" t="n"/>
      <c r="W77" s="109" t="n"/>
      <c r="X77" s="109" t="n"/>
      <c r="Y77" s="109" t="n"/>
      <c r="Z77" s="109" t="n"/>
    </row>
    <row r="78">
      <c r="A78" s="109" t="n"/>
      <c r="B78" s="109" t="n"/>
      <c r="C78" s="109" t="n"/>
      <c r="D78" s="109" t="n"/>
      <c r="E78" s="109" t="n"/>
      <c r="F78" s="109" t="n"/>
      <c r="G78" s="109" t="n"/>
      <c r="H78" s="109" t="n"/>
      <c r="I78" s="109" t="n"/>
      <c r="J78" s="109" t="n"/>
      <c r="K78" s="109" t="n"/>
      <c r="L78" s="109" t="n"/>
      <c r="M78" s="109" t="n"/>
      <c r="N78" s="109" t="n"/>
      <c r="O78" s="109" t="n"/>
      <c r="P78" s="109" t="n"/>
      <c r="Q78" s="109" t="n"/>
      <c r="R78" s="109" t="n"/>
      <c r="S78" s="109" t="n"/>
      <c r="T78" s="109" t="n"/>
      <c r="U78" s="109" t="n"/>
      <c r="V78" s="109" t="n"/>
      <c r="W78" s="109" t="n"/>
      <c r="X78" s="109" t="n"/>
      <c r="Y78" s="109" t="n"/>
      <c r="Z78" s="109" t="n"/>
    </row>
    <row r="79">
      <c r="A79" s="109" t="n"/>
      <c r="B79" s="109" t="n"/>
      <c r="C79" s="109" t="n"/>
      <c r="D79" s="109" t="n"/>
      <c r="E79" s="109" t="n"/>
      <c r="F79" s="109" t="n"/>
      <c r="G79" s="109" t="n"/>
      <c r="H79" s="109" t="n"/>
      <c r="I79" s="109" t="n"/>
      <c r="J79" s="109" t="n"/>
      <c r="K79" s="109" t="n"/>
      <c r="L79" s="109" t="n"/>
      <c r="M79" s="109" t="n"/>
      <c r="N79" s="109" t="n"/>
      <c r="O79" s="109" t="n"/>
      <c r="P79" s="109" t="n"/>
      <c r="Q79" s="109" t="n"/>
      <c r="R79" s="109" t="n"/>
      <c r="S79" s="109" t="n"/>
      <c r="T79" s="109" t="n"/>
      <c r="U79" s="109" t="n"/>
      <c r="V79" s="109" t="n"/>
      <c r="W79" s="109" t="n"/>
      <c r="X79" s="109" t="n"/>
      <c r="Y79" s="109" t="n"/>
      <c r="Z79" s="109" t="n"/>
    </row>
    <row r="80">
      <c r="A80" s="109" t="n"/>
      <c r="B80" s="109" t="n"/>
      <c r="C80" s="109" t="n"/>
      <c r="D80" s="109" t="n"/>
      <c r="E80" s="109" t="n"/>
      <c r="F80" s="109" t="n"/>
      <c r="G80" s="109" t="n"/>
      <c r="H80" s="109" t="n"/>
      <c r="I80" s="109" t="n"/>
      <c r="J80" s="109" t="n"/>
      <c r="K80" s="109" t="n"/>
      <c r="L80" s="109" t="n"/>
      <c r="M80" s="109" t="n"/>
      <c r="N80" s="109" t="n"/>
      <c r="O80" s="109" t="n"/>
      <c r="P80" s="109" t="n"/>
      <c r="Q80" s="109" t="n"/>
      <c r="R80" s="109" t="n"/>
      <c r="S80" s="109" t="n"/>
      <c r="T80" s="109" t="n"/>
      <c r="U80" s="109" t="n"/>
      <c r="V80" s="109" t="n"/>
      <c r="W80" s="109" t="n"/>
      <c r="X80" s="109" t="n"/>
      <c r="Y80" s="109" t="n"/>
      <c r="Z80" s="109" t="n"/>
    </row>
    <row r="81">
      <c r="A81" s="109" t="n"/>
      <c r="B81" s="109" t="n"/>
      <c r="C81" s="109" t="n"/>
      <c r="D81" s="109" t="n"/>
      <c r="E81" s="109" t="n"/>
      <c r="F81" s="109" t="n"/>
      <c r="G81" s="109" t="n"/>
      <c r="H81" s="109" t="n"/>
      <c r="I81" s="109" t="n"/>
      <c r="J81" s="109" t="n"/>
      <c r="K81" s="109" t="n"/>
      <c r="L81" s="109" t="n"/>
      <c r="M81" s="109" t="n"/>
      <c r="N81" s="109" t="n"/>
      <c r="O81" s="109" t="n"/>
      <c r="P81" s="109" t="n"/>
      <c r="Q81" s="109" t="n"/>
      <c r="R81" s="109" t="n"/>
      <c r="S81" s="109" t="n"/>
      <c r="T81" s="109" t="n"/>
      <c r="U81" s="109" t="n"/>
      <c r="V81" s="109" t="n"/>
      <c r="W81" s="109" t="n"/>
      <c r="X81" s="109" t="n"/>
      <c r="Y81" s="109" t="n"/>
      <c r="Z81" s="109" t="n"/>
    </row>
    <row r="82">
      <c r="A82" s="109" t="n"/>
      <c r="B82" s="109" t="n"/>
      <c r="C82" s="109" t="n"/>
      <c r="D82" s="109" t="n"/>
      <c r="E82" s="109" t="n"/>
      <c r="F82" s="109" t="n"/>
      <c r="G82" s="109" t="n"/>
      <c r="H82" s="109" t="n"/>
      <c r="I82" s="109" t="n"/>
      <c r="J82" s="109" t="n"/>
      <c r="K82" s="109" t="n"/>
      <c r="L82" s="109" t="n"/>
      <c r="M82" s="109" t="n"/>
      <c r="N82" s="109" t="n"/>
      <c r="O82" s="109" t="n"/>
      <c r="P82" s="109" t="n"/>
      <c r="Q82" s="109" t="n"/>
      <c r="R82" s="109" t="n"/>
      <c r="S82" s="109" t="n"/>
      <c r="T82" s="109" t="n"/>
      <c r="U82" s="109" t="n"/>
      <c r="V82" s="109" t="n"/>
      <c r="W82" s="109" t="n"/>
      <c r="X82" s="109" t="n"/>
      <c r="Y82" s="109" t="n"/>
      <c r="Z82" s="109" t="n"/>
    </row>
    <row r="83">
      <c r="A83" s="109" t="n"/>
      <c r="B83" s="109" t="n"/>
      <c r="C83" s="109" t="n"/>
      <c r="D83" s="109" t="n"/>
      <c r="E83" s="109" t="n"/>
      <c r="F83" s="109" t="n"/>
      <c r="G83" s="109" t="n"/>
      <c r="H83" s="109" t="n"/>
      <c r="I83" s="109" t="n"/>
      <c r="J83" s="109" t="n"/>
      <c r="K83" s="109" t="n"/>
      <c r="L83" s="109" t="n"/>
      <c r="M83" s="109" t="n"/>
      <c r="N83" s="109" t="n"/>
      <c r="O83" s="109" t="n"/>
      <c r="P83" s="109" t="n"/>
      <c r="Q83" s="109" t="n"/>
      <c r="R83" s="109" t="n"/>
      <c r="S83" s="109" t="n"/>
      <c r="T83" s="109" t="n"/>
      <c r="U83" s="109" t="n"/>
      <c r="V83" s="109" t="n"/>
      <c r="W83" s="109" t="n"/>
      <c r="X83" s="109" t="n"/>
      <c r="Y83" s="109" t="n"/>
      <c r="Z83" s="109" t="n"/>
    </row>
    <row r="84">
      <c r="A84" s="109" t="n"/>
      <c r="B84" s="109" t="n"/>
      <c r="C84" s="109" t="n"/>
      <c r="D84" s="109" t="n"/>
      <c r="E84" s="109" t="n"/>
      <c r="F84" s="109" t="n"/>
      <c r="G84" s="109" t="n"/>
      <c r="H84" s="109" t="n"/>
      <c r="I84" s="109" t="n"/>
      <c r="J84" s="109" t="n"/>
      <c r="K84" s="109" t="n"/>
      <c r="L84" s="109" t="n"/>
      <c r="M84" s="109" t="n"/>
      <c r="N84" s="109" t="n"/>
      <c r="O84" s="109" t="n"/>
      <c r="P84" s="109" t="n"/>
      <c r="Q84" s="109" t="n"/>
      <c r="R84" s="109" t="n"/>
      <c r="S84" s="109" t="n"/>
      <c r="T84" s="109" t="n"/>
      <c r="U84" s="109" t="n"/>
      <c r="V84" s="109" t="n"/>
      <c r="W84" s="109" t="n"/>
      <c r="X84" s="109" t="n"/>
      <c r="Y84" s="109" t="n"/>
      <c r="Z84" s="109" t="n"/>
    </row>
    <row r="85">
      <c r="A85" s="109" t="n"/>
      <c r="B85" s="109" t="n"/>
      <c r="C85" s="109" t="n"/>
      <c r="D85" s="109" t="n"/>
      <c r="E85" s="109" t="n"/>
      <c r="F85" s="109" t="n"/>
      <c r="G85" s="109" t="n"/>
      <c r="H85" s="109" t="n"/>
      <c r="I85" s="109" t="n"/>
      <c r="J85" s="109" t="n"/>
      <c r="K85" s="109" t="n"/>
      <c r="L85" s="109" t="n"/>
      <c r="M85" s="109" t="n"/>
      <c r="N85" s="109" t="n"/>
      <c r="O85" s="109" t="n"/>
      <c r="P85" s="109" t="n"/>
      <c r="Q85" s="109" t="n"/>
      <c r="R85" s="109" t="n"/>
      <c r="S85" s="109" t="n"/>
      <c r="T85" s="109" t="n"/>
      <c r="U85" s="109" t="n"/>
      <c r="V85" s="109" t="n"/>
      <c r="W85" s="109" t="n"/>
      <c r="X85" s="109" t="n"/>
      <c r="Y85" s="109" t="n"/>
      <c r="Z85" s="109" t="n"/>
    </row>
    <row r="86">
      <c r="A86" s="109" t="n"/>
      <c r="B86" s="109" t="n"/>
      <c r="C86" s="109" t="n"/>
      <c r="D86" s="109" t="n"/>
      <c r="E86" s="109" t="n"/>
      <c r="F86" s="109" t="n"/>
      <c r="G86" s="109" t="n"/>
      <c r="H86" s="109" t="n"/>
      <c r="I86" s="109" t="n"/>
      <c r="J86" s="109" t="n"/>
      <c r="K86" s="109" t="n"/>
      <c r="L86" s="109" t="n"/>
      <c r="M86" s="109" t="n"/>
      <c r="N86" s="109" t="n"/>
      <c r="O86" s="109" t="n"/>
      <c r="P86" s="109" t="n"/>
      <c r="Q86" s="109" t="n"/>
      <c r="R86" s="109" t="n"/>
      <c r="S86" s="109" t="n"/>
      <c r="T86" s="109" t="n"/>
      <c r="U86" s="109" t="n"/>
      <c r="V86" s="109" t="n"/>
      <c r="W86" s="109" t="n"/>
      <c r="X86" s="109" t="n"/>
      <c r="Y86" s="109" t="n"/>
      <c r="Z86" s="109" t="n"/>
    </row>
    <row r="87">
      <c r="A87" s="109" t="n"/>
      <c r="B87" s="109" t="n"/>
      <c r="C87" s="109" t="n"/>
      <c r="D87" s="109" t="n"/>
      <c r="E87" s="109" t="n"/>
      <c r="F87" s="109" t="n"/>
      <c r="G87" s="109" t="n"/>
      <c r="H87" s="109" t="n"/>
      <c r="I87" s="109" t="n"/>
      <c r="J87" s="109" t="n"/>
      <c r="K87" s="109" t="n"/>
      <c r="L87" s="109" t="n"/>
      <c r="M87" s="109" t="n"/>
      <c r="N87" s="109" t="n"/>
      <c r="O87" s="109" t="n"/>
      <c r="P87" s="109" t="n"/>
      <c r="Q87" s="109" t="n"/>
      <c r="R87" s="109" t="n"/>
      <c r="S87" s="109" t="n"/>
      <c r="T87" s="109" t="n"/>
      <c r="U87" s="109" t="n"/>
      <c r="V87" s="109" t="n"/>
      <c r="W87" s="109" t="n"/>
      <c r="X87" s="109" t="n"/>
      <c r="Y87" s="109" t="n"/>
      <c r="Z87" s="109" t="n"/>
    </row>
    <row r="88">
      <c r="A88" s="109" t="n"/>
      <c r="B88" s="109" t="n"/>
      <c r="C88" s="109" t="n"/>
      <c r="D88" s="109" t="n"/>
      <c r="E88" s="109" t="n"/>
      <c r="F88" s="109" t="n"/>
      <c r="G88" s="109" t="n"/>
      <c r="H88" s="109" t="n"/>
      <c r="I88" s="109" t="n"/>
      <c r="J88" s="109" t="n"/>
      <c r="K88" s="109" t="n"/>
      <c r="L88" s="109" t="n"/>
      <c r="M88" s="109" t="n"/>
      <c r="N88" s="109" t="n"/>
      <c r="O88" s="109" t="n"/>
      <c r="P88" s="109" t="n"/>
      <c r="Q88" s="109" t="n"/>
      <c r="R88" s="109" t="n"/>
      <c r="S88" s="109" t="n"/>
      <c r="T88" s="109" t="n"/>
      <c r="U88" s="109" t="n"/>
      <c r="V88" s="109" t="n"/>
      <c r="W88" s="109" t="n"/>
      <c r="X88" s="109" t="n"/>
      <c r="Y88" s="109" t="n"/>
      <c r="Z88" s="109" t="n"/>
    </row>
    <row r="89">
      <c r="A89" s="109" t="n"/>
      <c r="B89" s="109" t="n"/>
      <c r="C89" s="109" t="n"/>
      <c r="D89" s="109" t="n"/>
      <c r="E89" s="109" t="n"/>
      <c r="F89" s="109" t="n"/>
      <c r="G89" s="109" t="n"/>
      <c r="H89" s="109" t="n"/>
      <c r="I89" s="109" t="n"/>
      <c r="J89" s="109" t="n"/>
      <c r="K89" s="109" t="n"/>
      <c r="L89" s="109" t="n"/>
      <c r="M89" s="109" t="n"/>
      <c r="N89" s="109" t="n"/>
      <c r="O89" s="109" t="n"/>
      <c r="P89" s="109" t="n"/>
      <c r="Q89" s="109" t="n"/>
      <c r="R89" s="109" t="n"/>
      <c r="S89" s="109" t="n"/>
      <c r="T89" s="109" t="n"/>
      <c r="U89" s="109" t="n"/>
      <c r="V89" s="109" t="n"/>
      <c r="W89" s="109" t="n"/>
      <c r="X89" s="109" t="n"/>
      <c r="Y89" s="109" t="n"/>
      <c r="Z89" s="109" t="n"/>
    </row>
    <row r="90">
      <c r="A90" s="109" t="n"/>
      <c r="B90" s="109" t="n"/>
      <c r="C90" s="109" t="n"/>
      <c r="D90" s="109" t="n"/>
      <c r="E90" s="109" t="n"/>
      <c r="F90" s="109" t="n"/>
      <c r="G90" s="109" t="n"/>
      <c r="H90" s="109" t="n"/>
      <c r="I90" s="109" t="n"/>
      <c r="J90" s="109" t="n"/>
      <c r="K90" s="109" t="n"/>
      <c r="L90" s="109" t="n"/>
      <c r="M90" s="109" t="n"/>
      <c r="N90" s="109" t="n"/>
      <c r="O90" s="109" t="n"/>
      <c r="P90" s="109" t="n"/>
      <c r="Q90" s="109" t="n"/>
      <c r="R90" s="109" t="n"/>
      <c r="S90" s="109" t="n"/>
      <c r="T90" s="109" t="n"/>
      <c r="U90" s="109" t="n"/>
      <c r="V90" s="109" t="n"/>
      <c r="W90" s="109" t="n"/>
      <c r="X90" s="109" t="n"/>
      <c r="Y90" s="109" t="n"/>
      <c r="Z90" s="109" t="n"/>
    </row>
    <row r="91">
      <c r="A91" s="109" t="n"/>
      <c r="B91" s="109" t="n"/>
      <c r="C91" s="109" t="n"/>
      <c r="D91" s="109" t="n"/>
      <c r="E91" s="109" t="n"/>
      <c r="F91" s="109" t="n"/>
      <c r="G91" s="109" t="n"/>
      <c r="H91" s="109" t="n"/>
      <c r="I91" s="109" t="n"/>
      <c r="J91" s="109" t="n"/>
      <c r="K91" s="109" t="n"/>
      <c r="L91" s="109" t="n"/>
      <c r="M91" s="109" t="n"/>
      <c r="N91" s="109" t="n"/>
      <c r="O91" s="109" t="n"/>
      <c r="P91" s="109" t="n"/>
      <c r="Q91" s="109" t="n"/>
      <c r="R91" s="109" t="n"/>
      <c r="S91" s="109" t="n"/>
      <c r="T91" s="109" t="n"/>
      <c r="U91" s="109" t="n"/>
      <c r="V91" s="109" t="n"/>
      <c r="W91" s="109" t="n"/>
      <c r="X91" s="109" t="n"/>
      <c r="Y91" s="109" t="n"/>
      <c r="Z91" s="109" t="n"/>
    </row>
    <row r="92">
      <c r="A92" s="109" t="n"/>
      <c r="B92" s="109" t="n"/>
      <c r="C92" s="109" t="n"/>
      <c r="D92" s="109" t="n"/>
      <c r="E92" s="109" t="n"/>
      <c r="F92" s="109" t="n"/>
      <c r="G92" s="109" t="n"/>
      <c r="H92" s="109" t="n"/>
      <c r="I92" s="109" t="n"/>
      <c r="J92" s="109" t="n"/>
      <c r="K92" s="109" t="n"/>
      <c r="L92" s="109" t="n"/>
      <c r="M92" s="109" t="n"/>
      <c r="N92" s="109" t="n"/>
      <c r="O92" s="109" t="n"/>
      <c r="P92" s="109" t="n"/>
      <c r="Q92" s="109" t="n"/>
      <c r="R92" s="109" t="n"/>
      <c r="S92" s="109" t="n"/>
      <c r="T92" s="109" t="n"/>
      <c r="U92" s="109" t="n"/>
      <c r="V92" s="109" t="n"/>
      <c r="W92" s="109" t="n"/>
      <c r="X92" s="109" t="n"/>
      <c r="Y92" s="109" t="n"/>
      <c r="Z92" s="109" t="n"/>
    </row>
    <row r="93">
      <c r="A93" s="109" t="n"/>
      <c r="B93" s="109" t="n"/>
      <c r="C93" s="109" t="n"/>
      <c r="D93" s="109" t="n"/>
      <c r="E93" s="109" t="n"/>
      <c r="F93" s="109" t="n"/>
      <c r="G93" s="109" t="n"/>
      <c r="H93" s="109" t="n"/>
      <c r="I93" s="109" t="n"/>
      <c r="J93" s="109" t="n"/>
      <c r="K93" s="109" t="n"/>
      <c r="L93" s="109" t="n"/>
      <c r="M93" s="109" t="n"/>
      <c r="N93" s="109" t="n"/>
      <c r="O93" s="109" t="n"/>
      <c r="P93" s="109" t="n"/>
      <c r="Q93" s="109" t="n"/>
      <c r="R93" s="109" t="n"/>
      <c r="S93" s="109" t="n"/>
      <c r="T93" s="109" t="n"/>
      <c r="U93" s="109" t="n"/>
      <c r="V93" s="109" t="n"/>
      <c r="W93" s="109" t="n"/>
      <c r="X93" s="109" t="n"/>
      <c r="Y93" s="109" t="n"/>
      <c r="Z93" s="109" t="n"/>
    </row>
    <row r="94">
      <c r="A94" s="109" t="n"/>
      <c r="B94" s="109" t="n"/>
      <c r="C94" s="109" t="n"/>
      <c r="D94" s="109" t="n"/>
      <c r="E94" s="109" t="n"/>
      <c r="F94" s="109" t="n"/>
      <c r="G94" s="109" t="n"/>
      <c r="H94" s="109" t="n"/>
      <c r="I94" s="109" t="n"/>
      <c r="J94" s="109" t="n"/>
      <c r="K94" s="109" t="n"/>
      <c r="L94" s="109" t="n"/>
      <c r="M94" s="109" t="n"/>
      <c r="N94" s="109" t="n"/>
      <c r="O94" s="109" t="n"/>
      <c r="P94" s="109" t="n"/>
      <c r="Q94" s="109" t="n"/>
      <c r="R94" s="109" t="n"/>
      <c r="S94" s="109" t="n"/>
      <c r="T94" s="109" t="n"/>
      <c r="U94" s="109" t="n"/>
      <c r="V94" s="109" t="n"/>
      <c r="W94" s="109" t="n"/>
      <c r="X94" s="109" t="n"/>
      <c r="Y94" s="109" t="n"/>
      <c r="Z94" s="109"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row r="1001">
      <c r="A1001" s="6" t="n"/>
      <c r="B1001" s="6" t="n"/>
      <c r="C1001" s="6" t="n"/>
      <c r="D1001" s="6"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c r="Z1001" s="6" t="n"/>
    </row>
  </sheetData>
  <mergeCells count="55">
    <mergeCell ref="K16:L16"/>
    <mergeCell ref="M11:O11"/>
    <mergeCell ref="A62:A73"/>
    <mergeCell ref="B9:N9"/>
    <mergeCell ref="A39:A44"/>
    <mergeCell ref="I15:J15"/>
    <mergeCell ref="K15:L15"/>
    <mergeCell ref="A11:E11"/>
    <mergeCell ref="M13:O13"/>
    <mergeCell ref="I11:J11"/>
    <mergeCell ref="A24:A31"/>
    <mergeCell ref="A33:A37"/>
    <mergeCell ref="B6:N6"/>
    <mergeCell ref="M12:O12"/>
    <mergeCell ref="C56:Q56"/>
    <mergeCell ref="M15:O15"/>
    <mergeCell ref="A1:N1"/>
    <mergeCell ref="B5:N5"/>
    <mergeCell ref="K11:L11"/>
    <mergeCell ref="I16:J16"/>
    <mergeCell ref="B33:B37"/>
    <mergeCell ref="B4:N4"/>
    <mergeCell ref="B39:B44"/>
    <mergeCell ref="P11:Q11"/>
    <mergeCell ref="C23:Q23"/>
    <mergeCell ref="C61:Q61"/>
    <mergeCell ref="B7:N7"/>
    <mergeCell ref="B46:B55"/>
    <mergeCell ref="B19:B22"/>
    <mergeCell ref="B57:B60"/>
    <mergeCell ref="B3:N3"/>
    <mergeCell ref="F11:H16"/>
    <mergeCell ref="M14:O14"/>
    <mergeCell ref="I12:J12"/>
    <mergeCell ref="B62:B73"/>
    <mergeCell ref="K12:L12"/>
    <mergeCell ref="C32:Q32"/>
    <mergeCell ref="C38:Q38"/>
    <mergeCell ref="P13:Q13"/>
    <mergeCell ref="I14:J14"/>
    <mergeCell ref="C18:Q18"/>
    <mergeCell ref="A19:A22"/>
    <mergeCell ref="A57:A60"/>
    <mergeCell ref="A46:A55"/>
    <mergeCell ref="B2:N2"/>
    <mergeCell ref="K14:L14"/>
    <mergeCell ref="P12:Q12"/>
    <mergeCell ref="B8:N8"/>
    <mergeCell ref="P15:Q15"/>
    <mergeCell ref="C45:Q45"/>
    <mergeCell ref="B24:B31"/>
    <mergeCell ref="I13:J13"/>
    <mergeCell ref="P14:Q14"/>
    <mergeCell ref="K13:L13"/>
    <mergeCell ref="B10:N10"/>
  </mergeCells>
  <dataValidations count="2">
    <dataValidation sqref="O19:Q22 O24:Q31 O33:Q37 O39:Q44 O46:Q55 O57:Q60 O62:Q73" showDropDown="0" showInputMessage="0" showErrorMessage="0" allowBlank="1" type="list">
      <formula1>"P,F,PE"</formula1>
    </dataValidation>
    <dataValidation sqref="K19:M22 K24:M31 K33:M37 K39:M44 K46:M55 K57:M60 K62:M73" showDropDown="0" showInputMessage="0" showErrorMessage="0" allowBlank="1" type="list">
      <formula1>"Passed,Failed,Pending,Not Executed"</formula1>
    </dataValidation>
  </dataValidation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outlineLevelRow="1"/>
  <cols>
    <col width="25.43" customWidth="1" style="220" min="1" max="1"/>
    <col width="19" customWidth="1" style="220" min="2" max="2"/>
    <col width="16.71" customWidth="1" style="220" min="3" max="3"/>
    <col width="32.57" customWidth="1" style="220" min="4" max="4"/>
    <col width="9.43" customWidth="1" style="220" min="5" max="5"/>
    <col width="32" customWidth="1" style="220" min="6" max="6"/>
    <col width="40.57" customWidth="1" style="220" min="7" max="7"/>
    <col width="18" customWidth="1" style="220" min="8" max="8"/>
    <col width="49.14" customWidth="1" style="220" min="9" max="9"/>
    <col width="42.71" customWidth="1" style="220" min="10" max="10"/>
    <col width="16.57" customWidth="1" style="220" min="11" max="11"/>
    <col width="17.71" customWidth="1" style="220" min="12" max="13"/>
    <col width="27.86" customWidth="1" style="220" min="14" max="14"/>
    <col width="16.71" customWidth="1" style="220" min="15" max="15"/>
    <col width="16.14" customWidth="1" style="220" min="16" max="16"/>
    <col width="16.86" customWidth="1" style="220" min="17" max="17"/>
  </cols>
  <sheetData>
    <row r="1">
      <c r="A1" s="128" t="inlineStr">
        <is>
          <t>MÔ TẢ TÍNH NĂNG (đọc trước khi xem testcase)</t>
        </is>
      </c>
      <c r="O1" s="50" t="n"/>
      <c r="P1" s="50" t="n"/>
      <c r="Q1" s="50" t="n"/>
      <c r="R1" s="6" t="n"/>
      <c r="S1" s="6" t="n"/>
      <c r="T1" s="6" t="n"/>
      <c r="U1" s="6" t="n"/>
      <c r="V1" s="6" t="n"/>
      <c r="W1" s="6" t="n"/>
      <c r="X1" s="6" t="n"/>
      <c r="Y1" s="6" t="n"/>
      <c r="Z1" s="6" t="n"/>
    </row>
    <row r="2">
      <c r="A2" s="21" t="inlineStr">
        <is>
          <t>1. Mục đích tính năng</t>
        </is>
      </c>
      <c r="B2" s="221" t="inlineStr">
        <is>
          <t>Quản lý danh mục mã phí dùng cho nghiệp vụ kế toán. Màn hình cho phép tra cứu, tìm kiếm, thêm mới, chỉnh sửa, xóa và xem lịch sử thay đổi. Dữ liệu của màn này được chọn khi lập bút toán kế toán.</t>
        </is>
      </c>
      <c r="C2" s="222" t="n"/>
      <c r="D2" s="222" t="n"/>
      <c r="E2" s="222" t="n"/>
      <c r="F2" s="222" t="n"/>
      <c r="G2" s="222" t="n"/>
      <c r="H2" s="222" t="n"/>
      <c r="I2" s="222" t="n"/>
      <c r="J2" s="222" t="n"/>
      <c r="K2" s="222" t="n"/>
      <c r="L2" s="222" t="n"/>
      <c r="M2" s="222" t="n"/>
      <c r="N2" s="223" t="n"/>
      <c r="O2" s="50" t="n"/>
      <c r="P2" s="50" t="n"/>
      <c r="Q2" s="50" t="n"/>
      <c r="R2" s="6" t="n"/>
      <c r="S2" s="6" t="n"/>
      <c r="T2" s="6" t="n"/>
      <c r="U2" s="6" t="n"/>
      <c r="V2" s="6" t="n"/>
      <c r="W2" s="6" t="n"/>
      <c r="X2" s="6" t="n"/>
      <c r="Y2" s="6" t="n"/>
      <c r="Z2" s="6" t="n"/>
    </row>
    <row r="3">
      <c r="A3" s="21" t="inlineStr">
        <is>
          <t>2. Đối tượng được tính / hiển thị</t>
        </is>
      </c>
      <c r="B3" s="221" t="inlineStr">
        <is>
          <t>- Toàn bộ mã phí trong danh mục, gồm CẢ bản ghi Hoạt động lẫn bản ghi đã Khóa.
- Bộ lọc Trạng thái để trống thì hiện cả hai nhóm.</t>
        </is>
      </c>
      <c r="C3" s="222" t="n"/>
      <c r="D3" s="222" t="n"/>
      <c r="E3" s="222" t="n"/>
      <c r="F3" s="222" t="n"/>
      <c r="G3" s="222" t="n"/>
      <c r="H3" s="222" t="n"/>
      <c r="I3" s="222" t="n"/>
      <c r="J3" s="222" t="n"/>
      <c r="K3" s="222" t="n"/>
      <c r="L3" s="222" t="n"/>
      <c r="M3" s="222" t="n"/>
      <c r="N3" s="223" t="n"/>
      <c r="O3" s="50" t="n"/>
      <c r="P3" s="50" t="n"/>
      <c r="Q3" s="50" t="n"/>
      <c r="R3" s="6" t="n"/>
      <c r="S3" s="6" t="n"/>
      <c r="T3" s="6" t="n"/>
      <c r="U3" s="6" t="n"/>
      <c r="V3" s="6" t="n"/>
      <c r="W3" s="6" t="n"/>
      <c r="X3" s="6" t="n"/>
      <c r="Y3" s="6" t="n"/>
      <c r="Z3" s="6" t="n"/>
    </row>
    <row r="4">
      <c r="A4" s="21" t="inlineStr">
        <is>
          <t>3. Đối tượng bị ẩn / không tính</t>
        </is>
      </c>
      <c r="B4" s="221" t="inlineStr">
        <is>
          <t>- Không ẩn bản ghi nào theo mặc định.
- Bản ghi Khóa KHÔNG còn chọn được khi lập bút toán mới, nhưng vẫn nằm trong danh mục này.</t>
        </is>
      </c>
      <c r="C4" s="222" t="n"/>
      <c r="D4" s="222" t="n"/>
      <c r="E4" s="222" t="n"/>
      <c r="F4" s="222" t="n"/>
      <c r="G4" s="222" t="n"/>
      <c r="H4" s="222" t="n"/>
      <c r="I4" s="222" t="n"/>
      <c r="J4" s="222" t="n"/>
      <c r="K4" s="222" t="n"/>
      <c r="L4" s="222" t="n"/>
      <c r="M4" s="222" t="n"/>
      <c r="N4" s="223" t="n"/>
      <c r="O4" s="50" t="n"/>
      <c r="P4" s="50" t="n"/>
      <c r="Q4" s="50" t="n"/>
      <c r="R4" s="6" t="n"/>
      <c r="S4" s="6" t="n"/>
      <c r="T4" s="6" t="n"/>
      <c r="U4" s="6" t="n"/>
      <c r="V4" s="6" t="n"/>
      <c r="W4" s="6" t="n"/>
      <c r="X4" s="6" t="n"/>
      <c r="Y4" s="6" t="n"/>
      <c r="Z4" s="6" t="n"/>
    </row>
    <row r="5">
      <c r="A5" s="21" t="inlineStr">
        <is>
          <t>4. Bộ lọc thời gian áp dụng cho</t>
        </is>
      </c>
      <c r="B5" s="221" t="inlineStr">
        <is>
          <t>Màn hình KHÔNG có bộ lọc khoảng thời gian. Yếu tố thời gian chỉ xuất hiện ở cột Ngày tạo (sắp xếp được), cột Ngày cập nhật (mặc định ẩn) và cửa sổ Lịch sử thay đổi.</t>
        </is>
      </c>
      <c r="C5" s="222" t="n"/>
      <c r="D5" s="222" t="n"/>
      <c r="E5" s="222" t="n"/>
      <c r="F5" s="222" t="n"/>
      <c r="G5" s="222" t="n"/>
      <c r="H5" s="222" t="n"/>
      <c r="I5" s="222" t="n"/>
      <c r="J5" s="222" t="n"/>
      <c r="K5" s="222" t="n"/>
      <c r="L5" s="222" t="n"/>
      <c r="M5" s="222" t="n"/>
      <c r="N5" s="223" t="n"/>
      <c r="O5" s="50" t="n"/>
      <c r="P5" s="50" t="n"/>
      <c r="Q5" s="50" t="n"/>
      <c r="R5" s="6" t="n"/>
      <c r="S5" s="6" t="n"/>
      <c r="T5" s="6" t="n"/>
      <c r="U5" s="6" t="n"/>
      <c r="V5" s="6" t="n"/>
      <c r="W5" s="6" t="n"/>
      <c r="X5" s="6" t="n"/>
      <c r="Y5" s="6" t="n"/>
      <c r="Z5" s="6" t="n"/>
    </row>
    <row r="6">
      <c r="A6" s="21" t="inlineStr">
        <is>
          <t>5. Cấu trúc dữ liệu / cây phân cấp</t>
        </is>
      </c>
      <c r="B6" s="221" t="inlineStr">
        <is>
          <t>- Danh mục phẳng, không phân cấp cha con.
- Mỗi mã phí là một bản ghi độc lập.
- Bản ghi được tham chiếu từ các bút toán kế toán; đây là căn cứ quyết định có xóa được hay không.</t>
        </is>
      </c>
      <c r="C6" s="222" t="n"/>
      <c r="D6" s="222" t="n"/>
      <c r="E6" s="222" t="n"/>
      <c r="F6" s="222" t="n"/>
      <c r="G6" s="222" t="n"/>
      <c r="H6" s="222" t="n"/>
      <c r="I6" s="222" t="n"/>
      <c r="J6" s="222" t="n"/>
      <c r="K6" s="222" t="n"/>
      <c r="L6" s="222" t="n"/>
      <c r="M6" s="222" t="n"/>
      <c r="N6" s="223" t="n"/>
      <c r="O6" s="50" t="n"/>
      <c r="P6" s="50" t="n"/>
      <c r="Q6" s="50" t="n"/>
      <c r="R6" s="6" t="n"/>
      <c r="S6" s="6" t="n"/>
      <c r="T6" s="6" t="n"/>
      <c r="U6" s="6" t="n"/>
      <c r="V6" s="6" t="n"/>
      <c r="W6" s="6" t="n"/>
      <c r="X6" s="6" t="n"/>
      <c r="Y6" s="6" t="n"/>
      <c r="Z6" s="6" t="n"/>
    </row>
    <row r="7">
      <c r="A7" s="21" t="inlineStr">
        <is>
          <t>6. Quy tắc cộng dồn / deduplicate</t>
        </is>
      </c>
      <c r="B7" s="221" t="inlineStr">
        <is>
          <t>- Mỗi mã phí chỉ hiện MỘT dòng.
- Mã mã phí là duy nhất toàn hệ thống — trùng sẽ bị chặn khi lưu với thông báo "Mã phí đã tồn tại".
- Khi sửa, bản ghi đang sửa được loại khỏi phép kiểm tra trùng: giữ nguyên giá trị của chính nó thì lưu bình thường.</t>
        </is>
      </c>
      <c r="C7" s="222" t="n"/>
      <c r="D7" s="222" t="n"/>
      <c r="E7" s="222" t="n"/>
      <c r="F7" s="222" t="n"/>
      <c r="G7" s="222" t="n"/>
      <c r="H7" s="222" t="n"/>
      <c r="I7" s="222" t="n"/>
      <c r="J7" s="222" t="n"/>
      <c r="K7" s="222" t="n"/>
      <c r="L7" s="222" t="n"/>
      <c r="M7" s="222" t="n"/>
      <c r="N7" s="223" t="n"/>
      <c r="O7" s="50" t="n"/>
      <c r="P7" s="50" t="n"/>
      <c r="Q7" s="50" t="n"/>
      <c r="R7" s="6" t="n"/>
      <c r="S7" s="6" t="n"/>
      <c r="T7" s="6" t="n"/>
      <c r="U7" s="6" t="n"/>
      <c r="V7" s="6" t="n"/>
      <c r="W7" s="6" t="n"/>
      <c r="X7" s="6" t="n"/>
      <c r="Y7" s="6" t="n"/>
      <c r="Z7" s="6" t="n"/>
    </row>
    <row r="8">
      <c r="A8" s="21" t="inlineStr">
        <is>
          <t>7. Phân quyền cấp</t>
        </is>
      </c>
      <c r="B8" s="221" t="inlineStr">
        <is>
          <t>Màn hình dùng đúng MỘT quyền: "Quản lý danh mục mã phí".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is>
      </c>
      <c r="C8" s="222" t="n"/>
      <c r="D8" s="222" t="n"/>
      <c r="E8" s="222" t="n"/>
      <c r="F8" s="222" t="n"/>
      <c r="G8" s="222" t="n"/>
      <c r="H8" s="222" t="n"/>
      <c r="I8" s="222" t="n"/>
      <c r="J8" s="222" t="n"/>
      <c r="K8" s="222" t="n"/>
      <c r="L8" s="222" t="n"/>
      <c r="M8" s="222" t="n"/>
      <c r="N8" s="223" t="n"/>
      <c r="O8" s="50" t="n"/>
      <c r="P8" s="50" t="n"/>
      <c r="Q8" s="50" t="n"/>
      <c r="R8" s="6" t="n"/>
      <c r="S8" s="6" t="n"/>
      <c r="T8" s="6" t="n"/>
      <c r="U8" s="6" t="n"/>
      <c r="V8" s="6" t="n"/>
      <c r="W8" s="6" t="n"/>
      <c r="X8" s="6" t="n"/>
      <c r="Y8" s="6" t="n"/>
      <c r="Z8" s="6" t="n"/>
    </row>
    <row r="9">
      <c r="A9" s="21" t="inlineStr">
        <is>
          <t>8. Cách tính các ô thống kê</t>
        </is>
      </c>
      <c r="B9" s="221" t="inlineStr">
        <is>
          <t>- Ô hiển thị tổng số bản ghi ở cuối bảng: là TỔNG số mã phí khớp bộ lọc đang áp dụng, không phải tổng toàn danh mục.
- Số thứ tự chạy liên tục qua các trang.</t>
        </is>
      </c>
      <c r="C9" s="222" t="n"/>
      <c r="D9" s="222" t="n"/>
      <c r="E9" s="222" t="n"/>
      <c r="F9" s="222" t="n"/>
      <c r="G9" s="222" t="n"/>
      <c r="H9" s="222" t="n"/>
      <c r="I9" s="222" t="n"/>
      <c r="J9" s="222" t="n"/>
      <c r="K9" s="222" t="n"/>
      <c r="L9" s="222" t="n"/>
      <c r="M9" s="222" t="n"/>
      <c r="N9" s="223" t="n"/>
      <c r="O9" s="50" t="n"/>
      <c r="P9" s="50" t="n"/>
      <c r="Q9" s="50" t="n"/>
      <c r="R9" s="6" t="n"/>
      <c r="S9" s="6" t="n"/>
      <c r="T9" s="6" t="n"/>
      <c r="U9" s="6" t="n"/>
      <c r="V9" s="6" t="n"/>
      <c r="W9" s="6" t="n"/>
      <c r="X9" s="6" t="n"/>
      <c r="Y9" s="6" t="n"/>
      <c r="Z9" s="6" t="n"/>
    </row>
    <row r="10">
      <c r="A10" s="21" t="inlineStr">
        <is>
          <t>9. Ghi chú đọc bảng</t>
        </is>
      </c>
      <c r="B10" s="221" t="inlineStr">
        <is>
          <t>Các bẫy dễ sai nhất của màn này, QA đọc trước khi test:
- ⚠️ Màn hình chỉ có MỘT quyền "Quản lý danh mục mã phí" cho cả xem lẫn sửa. Không có quyền thì không vào được màn hình, chứ không phải vào được mà nút bị mờ.
- ⚠️ Cửa sổ nhập liệu chỉ có 2 nút: Lưu và Đóng. Màn này KHÔNG có nút "Lưu và tiếp tục" như nhóm danh mục địa lý.
- ⚠️ Ràng buộc duy nhất áp cho mã, KHÔNG áp cho tên. Hai bản ghi khác mã được phép trùng tên — đừng báo lỗi nhầm.
- ⚠️ Nút Xóa CHỈ hiện với bản ghi chưa phát sinh ở bút toán kế toán nào. Bản ghi đã dùng ở bút toán thì KHÔNG có nút Xóa; muốn ngừng dùng phải mở cửa sổ Sửa rồi chuyển Trạng thái sang Khóa.
- ⚠️ Màn này KHÔNG có nút Khóa riêng trên cột Hành động. Đổi trạng thái làm trong cửa sổ Sửa.
- ⚠️ Trạng thái mặc định của bản ghi mới là Hoạt động (nếu màn có trạng thái).</t>
        </is>
      </c>
      <c r="C10" s="222" t="n"/>
      <c r="D10" s="222" t="n"/>
      <c r="E10" s="222" t="n"/>
      <c r="F10" s="222" t="n"/>
      <c r="G10" s="222" t="n"/>
      <c r="H10" s="222" t="n"/>
      <c r="I10" s="222" t="n"/>
      <c r="J10" s="222" t="n"/>
      <c r="K10" s="222" t="n"/>
      <c r="L10" s="222" t="n"/>
      <c r="M10" s="222" t="n"/>
      <c r="N10" s="223" t="n"/>
      <c r="O10" s="50" t="n"/>
      <c r="P10" s="50" t="n"/>
      <c r="Q10" s="50" t="n"/>
      <c r="R10" s="6" t="n"/>
      <c r="S10" s="6" t="n"/>
      <c r="T10" s="6" t="n"/>
      <c r="U10" s="6" t="n"/>
      <c r="V10" s="6" t="n"/>
      <c r="W10" s="6" t="n"/>
      <c r="X10" s="6" t="n"/>
      <c r="Y10" s="6" t="n"/>
      <c r="Z10" s="6" t="n"/>
    </row>
    <row r="11">
      <c r="A11" s="130" t="inlineStr">
        <is>
          <t>Testcase _ Danh mục mã phí- Cập nhật ngày 17/08/2026</t>
        </is>
      </c>
      <c r="F11" s="181" t="inlineStr">
        <is>
          <t>TEST SUMMARY</t>
        </is>
      </c>
      <c r="I11" s="182" t="inlineStr">
        <is>
          <t>Số trường hợp DNS kiểm thử đạt (P):</t>
        </is>
      </c>
      <c r="K11" s="227">
        <f>COUNTIF(K18:M997,"Passed")</f>
        <v/>
      </c>
      <c r="L11" s="223" t="n"/>
      <c r="M11" s="43" t="inlineStr">
        <is>
          <t>Số trường hợp TP kiểm thử đạt (P):</t>
        </is>
      </c>
      <c r="N11" s="228" t="n"/>
      <c r="O11" s="228" t="n"/>
      <c r="P11" s="46">
        <f>COUNTIF(O18:Q203,"Passed")</f>
        <v/>
      </c>
      <c r="Q11" s="222" t="n"/>
      <c r="R11" s="25" t="n"/>
      <c r="S11" s="25" t="n"/>
      <c r="T11" s="25" t="n"/>
      <c r="U11" s="25" t="n"/>
      <c r="V11" s="25" t="n"/>
      <c r="W11" s="25" t="n"/>
      <c r="X11" s="25" t="n"/>
      <c r="Y11" s="25" t="n"/>
      <c r="Z11" s="25" t="n"/>
    </row>
    <row r="12">
      <c r="A12" s="50" t="n"/>
      <c r="B12" s="50" t="n"/>
      <c r="C12" s="50" t="n"/>
      <c r="D12" s="50" t="n"/>
      <c r="E12" s="50" t="n"/>
      <c r="I12" s="182" t="inlineStr">
        <is>
          <t>Số trường hợp DNS kiểm thử không đạt (F)</t>
        </is>
      </c>
      <c r="K12" s="227">
        <f>COUNTIF(K18:M997,"Fail")</f>
        <v/>
      </c>
      <c r="L12" s="223" t="n"/>
      <c r="M12" s="43" t="inlineStr">
        <is>
          <t>Số trường hợp TP kiểm thử không đạt (F)</t>
        </is>
      </c>
      <c r="N12" s="228" t="n"/>
      <c r="O12" s="228" t="n"/>
      <c r="P12" s="46">
        <f>COUNTIF(O19:Q204,"Fail")</f>
        <v/>
      </c>
      <c r="Q12" s="222" t="n"/>
      <c r="R12" s="6" t="n"/>
      <c r="S12" s="6" t="n"/>
      <c r="T12" s="6" t="n"/>
      <c r="U12" s="6" t="n"/>
      <c r="V12" s="6" t="n"/>
      <c r="W12" s="6" t="n"/>
      <c r="X12" s="6" t="n"/>
      <c r="Y12" s="6" t="n"/>
      <c r="Z12" s="6" t="n"/>
    </row>
    <row r="13">
      <c r="A13" s="50" t="n"/>
      <c r="B13" s="50" t="n"/>
      <c r="C13" s="50" t="n"/>
      <c r="D13" s="50" t="n"/>
      <c r="E13" s="50" t="n"/>
      <c r="I13" s="182" t="inlineStr">
        <is>
          <t>Số trường hợp DNS kiểm thử đang xem xét (PE)</t>
        </is>
      </c>
      <c r="K13" s="227">
        <f>COUNTIF(K18:M997,"Pending)")</f>
        <v/>
      </c>
      <c r="L13" s="223" t="n"/>
      <c r="M13" s="43" t="inlineStr">
        <is>
          <t>Số trường hợp TP kiểm thử đang xem xét (PE)</t>
        </is>
      </c>
      <c r="N13" s="228" t="n"/>
      <c r="O13" s="228" t="n"/>
      <c r="P13" s="46">
        <f>COUNTIF(O20:Q205,"Pending")</f>
        <v/>
      </c>
      <c r="Q13" s="222" t="n"/>
      <c r="R13" s="6" t="n"/>
      <c r="S13" s="6" t="n"/>
      <c r="T13" s="6" t="n"/>
      <c r="U13" s="6" t="n"/>
      <c r="V13" s="6" t="n"/>
      <c r="W13" s="6" t="n"/>
      <c r="X13" s="6" t="n"/>
      <c r="Y13" s="6" t="n"/>
      <c r="Z13" s="6" t="n"/>
    </row>
    <row r="14">
      <c r="A14" s="50" t="n"/>
      <c r="B14" s="50" t="n"/>
      <c r="C14" s="50" t="n"/>
      <c r="D14" s="50" t="n"/>
      <c r="E14" s="50" t="n"/>
      <c r="I14" s="182" t="inlineStr">
        <is>
          <t>Số trường hợp DNS kiểm thử chưa thực hiện</t>
        </is>
      </c>
      <c r="K14" s="227">
        <f>K16-K15</f>
        <v/>
      </c>
      <c r="L14" s="223" t="n"/>
      <c r="M14" s="43" t="inlineStr">
        <is>
          <t>Số trường hợp TP kiểm thử chưa thực hiện</t>
        </is>
      </c>
      <c r="N14" s="228" t="n"/>
      <c r="O14" s="228" t="n"/>
      <c r="P14" s="46">
        <f>K16-P15</f>
        <v/>
      </c>
      <c r="Q14" s="222" t="n"/>
      <c r="R14" s="6" t="n"/>
      <c r="S14" s="6" t="n"/>
      <c r="T14" s="6" t="n"/>
      <c r="U14" s="6" t="n"/>
      <c r="V14" s="6" t="n"/>
      <c r="W14" s="6" t="n"/>
      <c r="X14" s="6" t="n"/>
      <c r="Y14" s="6" t="n"/>
      <c r="Z14" s="6" t="n"/>
    </row>
    <row r="15">
      <c r="A15" s="50" t="n"/>
      <c r="B15" s="50" t="n"/>
      <c r="C15" s="50" t="n"/>
      <c r="D15" s="50" t="n"/>
      <c r="E15" s="50" t="n"/>
      <c r="I15" s="182" t="inlineStr">
        <is>
          <t>Tổng số trường hợp DNS kiểm thử</t>
        </is>
      </c>
      <c r="K15" s="227">
        <f>COUNTIF(K18:K997,"&lt;&gt;")</f>
        <v/>
      </c>
      <c r="L15" s="223" t="n"/>
      <c r="M15" s="43" t="inlineStr">
        <is>
          <t>Tổng số trường hợp TP kiểm thử</t>
        </is>
      </c>
      <c r="N15" s="228" t="n"/>
      <c r="O15" s="228" t="n"/>
      <c r="P15" s="46">
        <f>sum(P11:Q13)</f>
        <v/>
      </c>
      <c r="Q15" s="222" t="n"/>
      <c r="R15" s="6" t="n"/>
      <c r="S15" s="6" t="n"/>
      <c r="T15" s="6" t="n"/>
      <c r="U15" s="6" t="n"/>
      <c r="V15" s="6" t="n"/>
      <c r="W15" s="6" t="n"/>
      <c r="X15" s="6" t="n"/>
      <c r="Y15" s="6" t="n"/>
      <c r="Z15" s="6" t="n"/>
    </row>
    <row r="16">
      <c r="A16" s="17" t="n"/>
      <c r="B16" s="17" t="n"/>
      <c r="C16" s="17" t="n"/>
      <c r="D16" s="17" t="n"/>
      <c r="E16" s="17" t="n"/>
      <c r="I16" s="226" t="inlineStr">
        <is>
          <t>Tổng số testcase</t>
        </is>
      </c>
      <c r="K16" s="227">
        <f>COUNTIF(I18:I1000,"*")</f>
        <v/>
      </c>
      <c r="L16" s="223" t="n"/>
      <c r="M16" s="50" t="n"/>
      <c r="N16" s="50" t="n"/>
      <c r="O16" s="50" t="n"/>
      <c r="P16" s="50" t="n"/>
      <c r="Q16" s="50" t="n"/>
      <c r="R16" s="6" t="n"/>
      <c r="S16" s="6" t="n"/>
      <c r="T16" s="6" t="n"/>
      <c r="U16" s="6" t="n"/>
      <c r="V16" s="6" t="n"/>
      <c r="W16" s="6" t="n"/>
      <c r="X16" s="6" t="n"/>
      <c r="Y16" s="6" t="n"/>
      <c r="Z16" s="6" t="n"/>
    </row>
    <row r="17">
      <c r="A17" s="58" t="inlineStr">
        <is>
          <t>Module</t>
        </is>
      </c>
      <c r="B17" s="58" t="inlineStr">
        <is>
          <t>Nhóm chức năng</t>
        </is>
      </c>
      <c r="C17" s="58" t="inlineStr">
        <is>
          <t>TC ID</t>
        </is>
      </c>
      <c r="D17" s="58" t="inlineStr">
        <is>
          <t>Chức năng</t>
        </is>
      </c>
      <c r="E17" s="58" t="inlineStr">
        <is>
          <t>Priority</t>
        </is>
      </c>
      <c r="F17" s="58" t="inlineStr">
        <is>
          <t>Tiền điều kiện</t>
        </is>
      </c>
      <c r="G17" s="58" t="inlineStr">
        <is>
          <t>Bước thực hiện</t>
        </is>
      </c>
      <c r="H17" s="58" t="inlineStr">
        <is>
          <t>Test Data</t>
        </is>
      </c>
      <c r="I17" s="58" t="inlineStr">
        <is>
          <t>Expected Result (chi tiết)</t>
        </is>
      </c>
      <c r="J17" s="58" t="inlineStr">
        <is>
          <t>KQ thực tế</t>
        </is>
      </c>
      <c r="K17" s="58" t="inlineStr">
        <is>
          <t>DNS check lần 1</t>
        </is>
      </c>
      <c r="L17" s="58" t="inlineStr">
        <is>
          <t>DNS check lần 2</t>
        </is>
      </c>
      <c r="M17" s="58" t="inlineStr">
        <is>
          <t>DNS check lần 3</t>
        </is>
      </c>
      <c r="N17" s="58" t="inlineStr">
        <is>
          <t>Ghi chú</t>
        </is>
      </c>
      <c r="O17" s="58" t="inlineStr">
        <is>
          <t>TP check lần 1</t>
        </is>
      </c>
      <c r="P17" s="58" t="inlineStr">
        <is>
          <t>TP check lần 2</t>
        </is>
      </c>
      <c r="Q17" s="58" t="inlineStr">
        <is>
          <t>TP check lần 3</t>
        </is>
      </c>
      <c r="R17" s="109" t="n"/>
      <c r="S17" s="109" t="n"/>
      <c r="T17" s="109" t="n"/>
      <c r="U17" s="109" t="n"/>
      <c r="V17" s="109" t="n"/>
      <c r="W17" s="109" t="n"/>
      <c r="X17" s="109" t="n"/>
      <c r="Y17" s="109" t="n"/>
      <c r="Z17" s="109" t="n"/>
    </row>
    <row r="18">
      <c r="A18" s="196" t="n"/>
      <c r="B18" s="196" t="n"/>
      <c r="C18" s="248" t="inlineStr">
        <is>
          <t>Phân quyền &amp; truy cập</t>
        </is>
      </c>
      <c r="D18" s="222" t="n"/>
      <c r="E18" s="222" t="n"/>
      <c r="F18" s="222" t="n"/>
      <c r="G18" s="222" t="n"/>
      <c r="H18" s="222" t="n"/>
      <c r="I18" s="222" t="n"/>
      <c r="J18" s="222" t="n"/>
      <c r="K18" s="222" t="n"/>
      <c r="L18" s="222" t="n"/>
      <c r="M18" s="222" t="n"/>
      <c r="N18" s="222" t="n"/>
      <c r="O18" s="222" t="n"/>
      <c r="P18" s="222" t="n"/>
      <c r="Q18" s="223" t="n"/>
      <c r="R18" s="80" t="n"/>
      <c r="S18" s="80" t="n"/>
      <c r="T18" s="80" t="n"/>
      <c r="U18" s="80" t="n"/>
      <c r="V18" s="80" t="n"/>
      <c r="W18" s="80" t="n"/>
      <c r="X18" s="80" t="n"/>
      <c r="Y18" s="80" t="n"/>
      <c r="Z18" s="80" t="n"/>
    </row>
    <row r="19" outlineLevel="1" s="220">
      <c r="A19" s="75" t="inlineStr">
        <is>
          <t>Danh mục mã phí</t>
        </is>
      </c>
      <c r="B19" s="75" t="inlineStr">
        <is>
          <t>Phân quyền &amp; truy cập</t>
        </is>
      </c>
      <c r="C19" s="137" t="inlineStr">
        <is>
          <t>TC-ROLE-00</t>
        </is>
      </c>
      <c r="D19" s="145" t="inlineStr">
        <is>
          <t>Có quyền thì mở được màn hình</t>
        </is>
      </c>
      <c r="E19" s="137" t="inlineStr">
        <is>
          <t>P0</t>
        </is>
      </c>
      <c r="F19" s="145" t="inlineStr">
        <is>
          <t>Tài khoản T1 được gán quyền "Quản lý" danh mục mã phí trong Phân hệ tài chính</t>
        </is>
      </c>
      <c r="G19" s="145" t="inlineStr">
        <is>
          <t>1. Đăng nhập bằng T1
2. Vào menu  Phân hệ tài chính → Danh mục → Danh mục mã phí</t>
        </is>
      </c>
      <c r="H19" s="145" t="inlineStr">
        <is>
          <t>Tài khoản: T1</t>
        </is>
      </c>
      <c r="I19" s="145" t="inlineStr">
        <is>
          <t>- Mục menu hiển thị
- Mở được màn hình, thấy danh sách và nút Tạo mới</t>
        </is>
      </c>
      <c r="J19" s="145" t="inlineStr">
        <is>
          <t>- Mục menu hiển thị
- Mở được màn hình, thấy danh sách và nút Tạo mới</t>
        </is>
      </c>
      <c r="K19" s="179" t="inlineStr">
        <is>
          <t>Passed</t>
        </is>
      </c>
      <c r="L19" s="198" t="n"/>
      <c r="M19" s="198" t="n"/>
      <c r="N19" s="76" t="n"/>
      <c r="O19" s="76" t="n"/>
      <c r="P19" s="76" t="n"/>
      <c r="Q19" s="76" t="n"/>
      <c r="R19" s="109" t="n"/>
      <c r="S19" s="109" t="n"/>
      <c r="T19" s="109" t="n"/>
      <c r="U19" s="109" t="n"/>
      <c r="V19" s="109" t="n"/>
      <c r="W19" s="109" t="n"/>
      <c r="X19" s="109" t="n"/>
      <c r="Y19" s="109" t="n"/>
      <c r="Z19" s="109" t="n"/>
    </row>
    <row r="20" outlineLevel="1" s="220">
      <c r="A20" s="230" t="n"/>
      <c r="B20" s="230" t="n"/>
      <c r="C20" s="137" t="inlineStr">
        <is>
          <t>TC-ROLE-01</t>
        </is>
      </c>
      <c r="D20" s="145" t="inlineStr">
        <is>
          <t>Không có quyền thì không thấy menu</t>
        </is>
      </c>
      <c r="E20" s="137" t="inlineStr">
        <is>
          <t>P0</t>
        </is>
      </c>
      <c r="F20" s="145" t="inlineStr">
        <is>
          <t>Tài khoản T2 KHÔNG được gán quyền "Quản lý danh mục nguồn vốn".</t>
        </is>
      </c>
      <c r="G20" s="145" t="inlineStr">
        <is>
          <t>1. Đăng nhập bằng T2
2.  Mở phân hệ Tài chính, tìm mục menu Danh mục mã phí</t>
        </is>
      </c>
      <c r="H20" s="145" t="inlineStr">
        <is>
          <t>Tài khoản: T2</t>
        </is>
      </c>
      <c r="I20" s="145" t="inlineStr">
        <is>
          <t>- Mục menu KHÔNG hiển thị với T2</t>
        </is>
      </c>
      <c r="J20" s="145" t="inlineStr">
        <is>
          <t>- Mục menu KHÔNG hiển thị với T2</t>
        </is>
      </c>
      <c r="K20" s="179" t="inlineStr">
        <is>
          <t>Passed</t>
        </is>
      </c>
      <c r="L20" s="198" t="n"/>
      <c r="M20" s="198" t="n"/>
      <c r="N20" s="76" t="n"/>
      <c r="O20" s="76" t="n"/>
      <c r="P20" s="76" t="n"/>
      <c r="Q20" s="76" t="n"/>
      <c r="R20" s="109" t="n"/>
      <c r="S20" s="109" t="n"/>
      <c r="T20" s="109" t="n"/>
      <c r="U20" s="109" t="n"/>
      <c r="V20" s="109" t="n"/>
      <c r="W20" s="109" t="n"/>
      <c r="X20" s="109" t="n"/>
      <c r="Y20" s="109" t="n"/>
      <c r="Z20" s="109" t="n"/>
    </row>
    <row r="21" outlineLevel="1" s="220">
      <c r="A21" s="230" t="n"/>
      <c r="B21" s="230" t="n"/>
      <c r="C21" s="137" t="inlineStr">
        <is>
          <t>TC-ROLE-02</t>
        </is>
      </c>
      <c r="D21" s="145" t="inlineStr">
        <is>
          <t>Không có quyền khi đang truy cập vào màn đó</t>
        </is>
      </c>
      <c r="E21" s="137" t="inlineStr">
        <is>
          <t>P0</t>
        </is>
      </c>
      <c r="F21" s="145" t="n"/>
      <c r="G21" s="145" t="inlineStr">
        <is>
          <t>1. Đăng nhập bằng T2 đang có quyền Quản lý
2.  Mở phân hệ Tài chính, Admin tắt quyền quản lý mã phí
3. T2 thực hiện click các chức năng trên màn hình
4. Thực hiện load lại trang</t>
        </is>
      </c>
      <c r="H21" s="145" t="inlineStr">
        <is>
          <t>Tài khoản: T2</t>
        </is>
      </c>
      <c r="I21" s="145" t="inlineStr">
        <is>
          <t>3. Hiển thị thông báo không có quyền 
4. Hiển thị trang 404</t>
        </is>
      </c>
      <c r="J21" s="145" t="inlineStr">
        <is>
          <t>3. Hiển thị thông báo không có quyền 
4. Hiển thị trang 404</t>
        </is>
      </c>
      <c r="K21" s="179" t="inlineStr">
        <is>
          <t>Passed</t>
        </is>
      </c>
      <c r="L21" s="198" t="n"/>
      <c r="M21" s="198" t="n"/>
      <c r="N21" s="76" t="n"/>
      <c r="O21" s="76" t="n"/>
      <c r="P21" s="76" t="n"/>
      <c r="Q21" s="76" t="n"/>
      <c r="R21" s="109" t="n"/>
      <c r="S21" s="109" t="n"/>
      <c r="T21" s="109" t="n"/>
      <c r="U21" s="109" t="n"/>
      <c r="V21" s="109" t="n"/>
      <c r="W21" s="109" t="n"/>
      <c r="X21" s="109" t="n"/>
      <c r="Y21" s="109" t="n"/>
      <c r="Z21" s="109" t="n"/>
    </row>
    <row r="22" outlineLevel="1" s="220">
      <c r="A22" s="231" t="n"/>
      <c r="B22" s="231" t="n"/>
      <c r="C22" s="137" t="inlineStr">
        <is>
          <t>TC-ROLE-02</t>
        </is>
      </c>
      <c r="D22" s="145" t="inlineStr">
        <is>
          <t>Không có quyền, truy cập thẳng đường dẫn</t>
        </is>
      </c>
      <c r="E22" s="137" t="inlineStr">
        <is>
          <t>P0</t>
        </is>
      </c>
      <c r="F22" s="145" t="inlineStr">
        <is>
          <t>Tài khoản T2 KHÔNG có quyền "Quản lý danh mục mã phí".</t>
        </is>
      </c>
      <c r="G22" s="145" t="inlineStr">
        <is>
          <t>1. Đăng nhập bằng T2
2.  Gõ thẳng đường dẫn /finance/cost-debts vào thanh địa chỉ</t>
        </is>
      </c>
      <c r="H22" s="145" t="inlineStr">
        <is>
          <t>Tài khoản: T2</t>
        </is>
      </c>
      <c r="I22" s="145" t="inlineStr">
        <is>
          <t>- Hiển thị màn hình 404 không tìm thấy trang yêu cầu</t>
        </is>
      </c>
      <c r="J22" s="145" t="inlineStr">
        <is>
          <t>- Hiển thị màn hình 404 không tìm thấy trang yêu cầu</t>
        </is>
      </c>
      <c r="K22" s="179" t="inlineStr">
        <is>
          <t>Passed</t>
        </is>
      </c>
      <c r="L22" s="198" t="n"/>
      <c r="M22" s="198" t="n"/>
      <c r="N22" s="76" t="n"/>
      <c r="O22" s="76" t="n"/>
      <c r="P22" s="76" t="n"/>
      <c r="Q22" s="76" t="n"/>
      <c r="R22" s="109" t="n"/>
      <c r="S22" s="109" t="n"/>
      <c r="T22" s="109" t="n"/>
      <c r="U22" s="109" t="n"/>
      <c r="V22" s="109" t="n"/>
      <c r="W22" s="109" t="n"/>
      <c r="X22" s="109" t="n"/>
      <c r="Y22" s="109" t="n"/>
      <c r="Z22" s="109" t="n"/>
    </row>
    <row r="23" collapsed="1" s="220">
      <c r="A23" s="93" t="n"/>
      <c r="B23" s="93" t="n"/>
      <c r="C23" s="194" t="inlineStr">
        <is>
          <t>I. HIỂN THỊ TRANG &amp; TRUY CẬP</t>
        </is>
      </c>
      <c r="D23" s="222" t="n"/>
      <c r="E23" s="222" t="n"/>
      <c r="F23" s="222" t="n"/>
      <c r="G23" s="222" t="n"/>
      <c r="H23" s="222" t="n"/>
      <c r="I23" s="222" t="n"/>
      <c r="J23" s="222" t="n"/>
      <c r="K23" s="222" t="n"/>
      <c r="L23" s="222" t="n"/>
      <c r="M23" s="222" t="n"/>
      <c r="N23" s="222" t="n"/>
      <c r="O23" s="222" t="n"/>
      <c r="P23" s="222" t="n"/>
      <c r="Q23" s="223" t="n"/>
      <c r="R23" s="109" t="n"/>
      <c r="S23" s="109" t="n"/>
      <c r="T23" s="109" t="n"/>
      <c r="U23" s="109" t="n"/>
      <c r="V23" s="109" t="n"/>
      <c r="W23" s="109" t="n"/>
      <c r="X23" s="109" t="n"/>
      <c r="Y23" s="109" t="n"/>
      <c r="Z23" s="109" t="n"/>
    </row>
    <row r="24" hidden="1" outlineLevel="1" s="220">
      <c r="A24" s="75" t="inlineStr">
        <is>
          <t>Danh mục mã phí</t>
        </is>
      </c>
      <c r="B24" s="75" t="inlineStr">
        <is>
          <t>HIỂN THỊ TRANG &amp; TRUY CẬP</t>
        </is>
      </c>
      <c r="C24" s="174" t="inlineStr">
        <is>
          <t>TC_01.001</t>
        </is>
      </c>
      <c r="D24" s="75" t="inlineStr">
        <is>
          <t>Mở màn hình từ menu</t>
        </is>
      </c>
      <c r="E24" s="174" t="inlineStr">
        <is>
          <t>P0</t>
        </is>
      </c>
      <c r="F24" s="75" t="inlineStr">
        <is>
          <t>Tài khoản có quyền "Quản lý danh mục mã phí". Danh mục có sẵn dữ liệu.</t>
        </is>
      </c>
      <c r="G24" s="75" t="inlineStr">
        <is>
          <t>1. Đăng nhập
2.  Vào menu Tài chính → Danh mục → Danh mục mã phí</t>
        </is>
      </c>
      <c r="H24" s="75" t="n"/>
      <c r="I24" s="75" t="inlineStr">
        <is>
          <t>- Tiêu đề trang hiện "Danh mục mã phí"
- bảng nạp xong và hiện dữ liệu
- Có nút Tạo mới trên thanh công cụ</t>
        </is>
      </c>
      <c r="J24" s="75" t="inlineStr">
        <is>
          <t>- Tiêu đề trang hiện "Danh mục mã phí"
- bảng nạp xong và hiện dữ liệu
- Có nút Tạo mới trên thanh công cụ</t>
        </is>
      </c>
      <c r="K24" s="198" t="inlineStr">
        <is>
          <t>Passed</t>
        </is>
      </c>
      <c r="L24" s="198" t="n"/>
      <c r="M24" s="198" t="n"/>
      <c r="N24" s="76" t="n"/>
      <c r="O24" s="76" t="n"/>
      <c r="P24" s="76" t="n"/>
      <c r="Q24" s="76" t="n"/>
      <c r="R24" s="109" t="n"/>
      <c r="S24" s="109" t="n"/>
      <c r="T24" s="109" t="n"/>
      <c r="U24" s="109" t="n"/>
      <c r="V24" s="109" t="n"/>
      <c r="W24" s="109" t="n"/>
      <c r="X24" s="109" t="n"/>
      <c r="Y24" s="109" t="n"/>
      <c r="Z24" s="109" t="n"/>
    </row>
    <row r="25" hidden="1" outlineLevel="1" s="220">
      <c r="A25" s="230" t="n"/>
      <c r="B25" s="230" t="n"/>
      <c r="C25" s="174" t="inlineStr">
        <is>
          <t>TC_01.002</t>
        </is>
      </c>
      <c r="D25" s="75" t="inlineStr">
        <is>
          <t>Kiểm tra đủ các cột của bảng</t>
        </is>
      </c>
      <c r="E25" s="174" t="inlineStr">
        <is>
          <t>P0</t>
        </is>
      </c>
      <c r="F25" s="75" t="inlineStr">
        <is>
          <t>Người dùng chưa chỉnh cấu hình cột.</t>
        </is>
      </c>
      <c r="G25" s="75" t="inlineStr">
        <is>
          <t>1. Mở màn hình
2.  Đọc tên từng tiêu đề cột</t>
        </is>
      </c>
      <c r="H25" s="75" t="n"/>
      <c r="I25" s="75" t="inlineStr">
        <is>
          <t>- Có đủ các cột: STT, Mã phí, Tên mã phí, Ghi chú, Người sửa, Ngày cập nhật, Người tạo, Ngày tạo, Trạng thái, Hành động</t>
        </is>
      </c>
      <c r="J25" s="75" t="inlineStr">
        <is>
          <t>- Có đủ các cột: STT, Mã phí, Tên mã phí, Ghi chú, Người sửa, Ngày cập nhật, Người tạo, Ngày tạo, Trạng thái, Hành động</t>
        </is>
      </c>
      <c r="K25" s="198" t="inlineStr">
        <is>
          <t>Passed</t>
        </is>
      </c>
      <c r="L25" s="198" t="n"/>
      <c r="M25" s="198" t="n"/>
      <c r="N25" s="76" t="n"/>
      <c r="O25" s="76" t="n"/>
      <c r="P25" s="76" t="n"/>
      <c r="Q25" s="76" t="n"/>
      <c r="R25" s="109" t="n"/>
      <c r="S25" s="109" t="n"/>
      <c r="T25" s="109" t="n"/>
      <c r="U25" s="109" t="n"/>
      <c r="V25" s="109" t="n"/>
      <c r="W25" s="109" t="n"/>
      <c r="X25" s="109" t="n"/>
      <c r="Y25" s="109" t="n"/>
      <c r="Z25" s="109" t="n"/>
    </row>
    <row r="26" hidden="1" outlineLevel="1" s="220">
      <c r="A26" s="230" t="n"/>
      <c r="B26" s="230" t="n"/>
      <c r="C26" s="174" t="inlineStr">
        <is>
          <t>TC_01.003</t>
        </is>
      </c>
      <c r="D26" s="75" t="inlineStr">
        <is>
          <t>Hiển thị khi không có dữ liệu khớp</t>
        </is>
      </c>
      <c r="E26" s="174" t="inlineStr">
        <is>
          <t>P1</t>
        </is>
      </c>
      <c r="F26" s="75" t="inlineStr">
        <is>
          <t>Danh mục có dữ liệu bình thường.</t>
        </is>
      </c>
      <c r="G26" s="75" t="inlineStr">
        <is>
          <t>1. Gõ vào ô tìm kiếm một chuỗi chắc chắn không tồn tại
2.  Chờ bảng nạp lại</t>
        </is>
      </c>
      <c r="H26" s="75" t="inlineStr">
        <is>
          <t>Từ khóa: zzzkhongtontai999</t>
        </is>
      </c>
      <c r="I26" s="75" t="inlineStr">
        <is>
          <t>- bảng hiện thông báo không có dữ liệu
- Không báo lỗi kỹ thuật</t>
        </is>
      </c>
      <c r="J26" s="75" t="inlineStr">
        <is>
          <t>- bảng hiện thông báo không có dữ liệu
- Không báo lỗi kỹ thuật</t>
        </is>
      </c>
      <c r="K26" s="198" t="inlineStr">
        <is>
          <t>Passed</t>
        </is>
      </c>
      <c r="L26" s="198" t="n"/>
      <c r="M26" s="198" t="n"/>
      <c r="N26" s="76" t="n"/>
      <c r="O26" s="76" t="n"/>
      <c r="P26" s="76" t="n"/>
      <c r="Q26" s="76" t="n"/>
      <c r="R26" s="109" t="n"/>
      <c r="S26" s="109" t="n"/>
      <c r="T26" s="109" t="n"/>
      <c r="U26" s="109" t="n"/>
      <c r="V26" s="109" t="n"/>
      <c r="W26" s="109" t="n"/>
      <c r="X26" s="109" t="n"/>
      <c r="Y26" s="109" t="n"/>
      <c r="Z26" s="109" t="n"/>
    </row>
    <row r="27" hidden="1" outlineLevel="1" s="220">
      <c r="A27" s="230" t="n"/>
      <c r="B27" s="230" t="n"/>
      <c r="C27" s="174" t="inlineStr">
        <is>
          <t>TC_01.004</t>
        </is>
      </c>
      <c r="D27" s="75" t="inlineStr">
        <is>
          <t>Số thứ tự liên tục qua các trang</t>
        </is>
      </c>
      <c r="E27" s="174" t="inlineStr">
        <is>
          <t>P0</t>
        </is>
      </c>
      <c r="F27" s="75" t="inlineStr">
        <is>
          <t>Danh mục có nhiều hơn một trang dữ liệu.</t>
        </is>
      </c>
      <c r="G27" s="75" t="inlineStr">
        <is>
          <t>1. Ghi lại số thứ tự dòng cuối trang 1
2.  Sang trang 2, đọc số thứ tự dòng đầu</t>
        </is>
      </c>
      <c r="H27" s="75" t="n"/>
      <c r="I27" s="75" t="inlineStr">
        <is>
          <t>- Số thứ tự nối tiếp liền mạch, không quay về 1</t>
        </is>
      </c>
      <c r="J27" s="75" t="inlineStr">
        <is>
          <t>- Số thứ tự nối tiếp liền mạch, không quay về 1</t>
        </is>
      </c>
      <c r="K27" s="198" t="inlineStr">
        <is>
          <t>Passed</t>
        </is>
      </c>
      <c r="L27" s="198" t="n"/>
      <c r="M27" s="198" t="n"/>
      <c r="N27" s="76" t="n"/>
      <c r="O27" s="76" t="n"/>
      <c r="P27" s="76" t="n"/>
      <c r="Q27" s="76" t="n"/>
      <c r="R27" s="109" t="n"/>
      <c r="S27" s="109" t="n"/>
      <c r="T27" s="109" t="n"/>
      <c r="U27" s="109" t="n"/>
      <c r="V27" s="109" t="n"/>
      <c r="W27" s="109" t="n"/>
      <c r="X27" s="109" t="n"/>
      <c r="Y27" s="109" t="n"/>
      <c r="Z27" s="109" t="n"/>
    </row>
    <row r="28" hidden="1" outlineLevel="1" s="220">
      <c r="A28" s="230" t="n"/>
      <c r="B28" s="230" t="n"/>
      <c r="C28" s="174" t="inlineStr">
        <is>
          <t>TC_01.005</t>
        </is>
      </c>
      <c r="D28" s="75" t="inlineStr">
        <is>
          <t>Sắp xếp theo cột Mã phí</t>
        </is>
      </c>
      <c r="E28" s="174" t="inlineStr">
        <is>
          <t>P0</t>
        </is>
      </c>
      <c r="F28" s="75" t="inlineStr">
        <is>
          <t>Danh mục có ít nhất 5 bản ghi.</t>
        </is>
      </c>
      <c r="G28" s="75" t="inlineStr">
        <is>
          <t>1. Bấm tiêu đề cột Mã phí
2.  Đọc 5 dòng đầu
3.  Bấm lần thứ hai</t>
        </is>
      </c>
      <c r="H28" s="75" t="n"/>
      <c r="I28" s="75" t="inlineStr">
        <is>
          <t>- Lần 1: xếp tăng dần
- Lần 2: thứ tự đảo ngược hoàn toàn</t>
        </is>
      </c>
      <c r="J28" s="75" t="inlineStr">
        <is>
          <t>- Lần 1: xếp tăng dần
- Lần 2: thứ tự đảo ngược hoàn toàn</t>
        </is>
      </c>
      <c r="K28" s="198" t="inlineStr">
        <is>
          <t>Passed</t>
        </is>
      </c>
      <c r="L28" s="198" t="n"/>
      <c r="M28" s="198" t="n"/>
      <c r="N28" s="76" t="n"/>
      <c r="O28" s="76" t="n"/>
      <c r="P28" s="76" t="n"/>
      <c r="Q28" s="76" t="n"/>
      <c r="R28" s="109" t="n"/>
      <c r="S28" s="109" t="n"/>
      <c r="T28" s="109" t="n"/>
      <c r="U28" s="109" t="n"/>
      <c r="V28" s="109" t="n"/>
      <c r="W28" s="109" t="n"/>
      <c r="X28" s="109" t="n"/>
      <c r="Y28" s="109" t="n"/>
      <c r="Z28" s="109" t="n"/>
    </row>
    <row r="29" hidden="1" outlineLevel="1" s="220">
      <c r="A29" s="230" t="n"/>
      <c r="B29" s="230" t="n"/>
      <c r="C29" s="174" t="inlineStr">
        <is>
          <t>TC_01.006</t>
        </is>
      </c>
      <c r="D29" s="75" t="inlineStr">
        <is>
          <t>Sắp xếp theo Ngày tạo</t>
        </is>
      </c>
      <c r="E29" s="174" t="inlineStr">
        <is>
          <t>P1</t>
        </is>
      </c>
      <c r="F29" s="75" t="inlineStr">
        <is>
          <t>Danh mục có bản ghi tạo ở nhiều thời điểm.</t>
        </is>
      </c>
      <c r="G29" s="75" t="inlineStr">
        <is>
          <t>1. Bấm tiêu đề cột Ngày tạo hai lần để lấy giảm dần
2.  Đọc 5 dòng đầu</t>
        </is>
      </c>
      <c r="H29" s="75" t="n"/>
      <c r="I29" s="75" t="inlineStr">
        <is>
          <t>- Bản ghi tạo gần đây nhất đứng đầu</t>
        </is>
      </c>
      <c r="J29" s="75" t="inlineStr">
        <is>
          <t>- Bản ghi tạo gần đây nhất đứng đầu</t>
        </is>
      </c>
      <c r="K29" s="198" t="inlineStr">
        <is>
          <t>Passed</t>
        </is>
      </c>
      <c r="L29" s="198" t="n"/>
      <c r="M29" s="198" t="n"/>
      <c r="N29" s="76" t="n"/>
      <c r="O29" s="76" t="n"/>
      <c r="P29" s="76" t="n"/>
      <c r="Q29" s="76" t="n"/>
      <c r="R29" s="109" t="n"/>
      <c r="S29" s="109" t="n"/>
      <c r="T29" s="109" t="n"/>
      <c r="U29" s="109" t="n"/>
      <c r="V29" s="109" t="n"/>
      <c r="W29" s="109" t="n"/>
      <c r="X29" s="109" t="n"/>
      <c r="Y29" s="109" t="n"/>
      <c r="Z29" s="109" t="n"/>
    </row>
    <row r="30" hidden="1" outlineLevel="1" s="220">
      <c r="A30" s="230" t="n"/>
      <c r="B30" s="230" t="n"/>
      <c r="C30" s="174" t="inlineStr">
        <is>
          <t>TC_01.007</t>
        </is>
      </c>
      <c r="D30" s="75" t="inlineStr">
        <is>
          <t>Đổi số dòng mỗi trang</t>
        </is>
      </c>
      <c r="E30" s="174" t="inlineStr">
        <is>
          <t>P1</t>
        </is>
      </c>
      <c r="F30" s="75" t="inlineStr">
        <is>
          <t>Đang hiển thị số dòng mặc định.</t>
        </is>
      </c>
      <c r="G30" s="75" t="inlineStr">
        <is>
          <t>1. Đổi ô số dòng mỗi trang sang giá trị lớn hơn
2.  Đếm số dòng</t>
        </is>
      </c>
      <c r="H30" s="75" t="n"/>
      <c r="I30" s="75" t="inlineStr">
        <is>
          <t>- bảng hiện đúng số dòng đã chọn
- Sau khi đổi phải quay về trang 1</t>
        </is>
      </c>
      <c r="J30" s="75" t="inlineStr">
        <is>
          <t>- bảng hiện đúng số dòng đã chọn
- Sau khi đổi phải quay về trang 1</t>
        </is>
      </c>
      <c r="K30" s="198" t="inlineStr">
        <is>
          <t>Passed</t>
        </is>
      </c>
      <c r="L30" s="198" t="n"/>
      <c r="M30" s="198" t="n"/>
      <c r="N30" s="76" t="n"/>
      <c r="O30" s="76" t="n"/>
      <c r="P30" s="76" t="n"/>
      <c r="Q30" s="76" t="n"/>
      <c r="R30" s="109" t="n"/>
      <c r="S30" s="109" t="n"/>
      <c r="T30" s="109" t="n"/>
      <c r="U30" s="109" t="n"/>
      <c r="V30" s="109" t="n"/>
      <c r="W30" s="109" t="n"/>
      <c r="X30" s="109" t="n"/>
      <c r="Y30" s="109" t="n"/>
      <c r="Z30" s="109" t="n"/>
    </row>
    <row r="31" hidden="1" outlineLevel="1" s="220">
      <c r="A31" s="231" t="n"/>
      <c r="B31" s="231" t="n"/>
      <c r="C31" s="174" t="inlineStr">
        <is>
          <t>TC_01.008</t>
        </is>
      </c>
      <c r="D31" s="75" t="inlineStr">
        <is>
          <t>Cột Trạng thái phân biệt Hoạt động và Khóa</t>
        </is>
      </c>
      <c r="E31" s="174" t="inlineStr">
        <is>
          <t>P0</t>
        </is>
      </c>
      <c r="F31" s="75" t="inlineStr">
        <is>
          <t>Có ít nhất 1 bản ghi Hoạt động và 1 bản ghi đã Khóa.</t>
        </is>
      </c>
      <c r="G31" s="75" t="inlineStr">
        <is>
          <t>1. Mở màn hình
2.  Đọc cột Trạng thái của cả hai bản ghi</t>
        </is>
      </c>
      <c r="H31" s="75" t="n"/>
      <c r="I31" s="75" t="inlineStr">
        <is>
          <t>- Hai trạng thái hiện đúng chữ và khác màu rõ ràng
- Cả hai đều nằm trong danh sách</t>
        </is>
      </c>
      <c r="J31" s="75" t="inlineStr">
        <is>
          <t>- Hai trạng thái hiện đúng chữ và khác màu rõ ràng
- Cả hai đều nằm trong danh sách</t>
        </is>
      </c>
      <c r="K31" s="198" t="inlineStr">
        <is>
          <t>Passed</t>
        </is>
      </c>
      <c r="L31" s="198" t="n"/>
      <c r="M31" s="198" t="n"/>
      <c r="N31" s="76" t="n"/>
      <c r="O31" s="76" t="n"/>
      <c r="P31" s="76" t="n"/>
      <c r="Q31" s="76" t="n"/>
      <c r="R31" s="109" t="n"/>
      <c r="S31" s="109" t="n"/>
      <c r="T31" s="109" t="n"/>
      <c r="U31" s="109" t="n"/>
      <c r="V31" s="109" t="n"/>
      <c r="W31" s="109" t="n"/>
      <c r="X31" s="109" t="n"/>
      <c r="Y31" s="109" t="n"/>
      <c r="Z31" s="109" t="n"/>
    </row>
    <row r="32" collapsed="1" s="220">
      <c r="A32" s="93" t="n"/>
      <c r="B32" s="93" t="n"/>
      <c r="C32" s="194" t="inlineStr">
        <is>
          <t>II. TÌM KIẾM &amp; LỌC DANH SÁCH</t>
        </is>
      </c>
      <c r="D32" s="222" t="n"/>
      <c r="E32" s="222" t="n"/>
      <c r="F32" s="222" t="n"/>
      <c r="G32" s="222" t="n"/>
      <c r="H32" s="222" t="n"/>
      <c r="I32" s="222" t="n"/>
      <c r="J32" s="222" t="n"/>
      <c r="K32" s="222" t="n"/>
      <c r="L32" s="222" t="n"/>
      <c r="M32" s="222" t="n"/>
      <c r="N32" s="222" t="n"/>
      <c r="O32" s="222" t="n"/>
      <c r="P32" s="222" t="n"/>
      <c r="Q32" s="223" t="n"/>
      <c r="R32" s="109" t="n"/>
      <c r="S32" s="109" t="n"/>
      <c r="T32" s="109" t="n"/>
      <c r="U32" s="109" t="n"/>
      <c r="V32" s="109" t="n"/>
      <c r="W32" s="109" t="n"/>
      <c r="X32" s="109" t="n"/>
      <c r="Y32" s="109" t="n"/>
      <c r="Z32" s="109" t="n"/>
    </row>
    <row r="33" hidden="1" outlineLevel="1" s="220">
      <c r="A33" s="75" t="inlineStr">
        <is>
          <t>Danh mục mã phí</t>
        </is>
      </c>
      <c r="B33" s="75" t="inlineStr">
        <is>
          <t>TÌM KIẾM &amp; LỌC DANH SÁCH</t>
        </is>
      </c>
      <c r="C33" s="174" t="inlineStr">
        <is>
          <t>TC_02.001</t>
        </is>
      </c>
      <c r="D33" s="75" t="inlineStr">
        <is>
          <t>Tìm nhanh theo tên</t>
        </is>
      </c>
      <c r="E33" s="174" t="inlineStr">
        <is>
          <t>P0</t>
        </is>
      </c>
      <c r="F33" s="75" t="inlineStr">
        <is>
          <t>Có bản ghi tên chứa đoạn cần tìm.</t>
        </is>
      </c>
      <c r="G33" s="75" t="inlineStr">
        <is>
          <t>1. Gõ một phần tên vào ô tìm kiếm
2.  Chờ bảng nạp lại</t>
        </is>
      </c>
      <c r="H33" s="75" t="inlineStr">
        <is>
          <t>Từ khóa: (một phần tên)</t>
        </is>
      </c>
      <c r="I33" s="75" t="inlineStr">
        <is>
          <t>- Chỉ còn các bản ghi có tên chứa từ khóa</t>
        </is>
      </c>
      <c r="J33" s="75" t="inlineStr">
        <is>
          <t>- Chỉ còn các bản ghi có tên chứa từ khóa</t>
        </is>
      </c>
      <c r="K33" s="198" t="inlineStr">
        <is>
          <t>Passed</t>
        </is>
      </c>
      <c r="L33" s="198" t="n"/>
      <c r="M33" s="198" t="n"/>
      <c r="N33" s="76" t="n"/>
      <c r="O33" s="76" t="n"/>
      <c r="P33" s="76" t="n"/>
      <c r="Q33" s="76" t="n"/>
      <c r="R33" s="109" t="n"/>
      <c r="S33" s="109" t="n"/>
      <c r="T33" s="109" t="n"/>
      <c r="U33" s="109" t="n"/>
      <c r="V33" s="109" t="n"/>
      <c r="W33" s="109" t="n"/>
      <c r="X33" s="109" t="n"/>
      <c r="Y33" s="109" t="n"/>
      <c r="Z33" s="109" t="n"/>
    </row>
    <row r="34" hidden="1" outlineLevel="1" s="220">
      <c r="A34" s="230" t="n"/>
      <c r="B34" s="230" t="n"/>
      <c r="C34" s="174" t="inlineStr">
        <is>
          <t>TC_02.005</t>
        </is>
      </c>
      <c r="D34" s="75" t="inlineStr">
        <is>
          <t>Tìm nhanh theo mã</t>
        </is>
      </c>
      <c r="E34" s="174" t="inlineStr">
        <is>
          <t>P0</t>
        </is>
      </c>
      <c r="F34" s="75" t="inlineStr">
        <is>
          <t>Có bản ghi mã "ABC123".</t>
        </is>
      </c>
      <c r="G34" s="75" t="inlineStr">
        <is>
          <t>1. Gõ ABC123 vào ô tìm kiếm
2.  Chờ bảng nạp lại</t>
        </is>
      </c>
      <c r="H34" s="75" t="inlineStr">
        <is>
          <t>Từ khóa: ABC123</t>
        </is>
      </c>
      <c r="I34" s="75" t="inlineStr">
        <is>
          <t>- Ra đúng bản ghi có mã ABC123</t>
        </is>
      </c>
      <c r="J34" s="75" t="inlineStr">
        <is>
          <t>- Ra đúng bản ghi có mã ABC123</t>
        </is>
      </c>
      <c r="K34" s="198" t="inlineStr">
        <is>
          <t>Passed</t>
        </is>
      </c>
      <c r="L34" s="198" t="n"/>
      <c r="M34" s="198" t="n"/>
      <c r="N34" s="76" t="n"/>
      <c r="O34" s="76" t="n"/>
      <c r="P34" s="76" t="n"/>
      <c r="Q34" s="76" t="n"/>
      <c r="R34" s="109" t="n"/>
      <c r="S34" s="109" t="n"/>
      <c r="T34" s="109" t="n"/>
      <c r="U34" s="109" t="n"/>
      <c r="V34" s="109" t="n"/>
      <c r="W34" s="109" t="n"/>
      <c r="X34" s="109" t="n"/>
      <c r="Y34" s="109" t="n"/>
      <c r="Z34" s="109" t="n"/>
    </row>
    <row r="35" hidden="1" outlineLevel="1" s="220">
      <c r="A35" s="230" t="n"/>
      <c r="B35" s="230" t="n"/>
      <c r="C35" s="174" t="inlineStr">
        <is>
          <t>TC_02.002</t>
        </is>
      </c>
      <c r="D35" s="75" t="inlineStr">
        <is>
          <t>Xóa từ khóa thì danh sách quay về đầy đủ</t>
        </is>
      </c>
      <c r="E35" s="174" t="inlineStr">
        <is>
          <t>P0</t>
        </is>
      </c>
      <c r="F35" s="75" t="inlineStr">
        <is>
          <t>Đang tìm với từ khóa cho ra ít kết quả.</t>
        </is>
      </c>
      <c r="G35" s="75" t="inlineStr">
        <is>
          <t>1. Xóa hết nội dung ô tìm kiếm
2.  Chờ bảng nạp lại</t>
        </is>
      </c>
      <c r="H35" s="75" t="n"/>
      <c r="I35" s="75" t="inlineStr">
        <is>
          <t>- Tổng số bản ghi quay lại như ban đầu
- bảng về trang 1</t>
        </is>
      </c>
      <c r="J35" s="75" t="inlineStr">
        <is>
          <t>- Tổng số bản ghi quay lại như ban đầu
- bảng về trang 1</t>
        </is>
      </c>
      <c r="K35" s="198" t="inlineStr">
        <is>
          <t>Passed</t>
        </is>
      </c>
      <c r="L35" s="198" t="n"/>
      <c r="M35" s="198" t="n"/>
      <c r="N35" s="76" t="n"/>
      <c r="O35" s="76" t="n"/>
      <c r="P35" s="76" t="n"/>
      <c r="Q35" s="76" t="n"/>
      <c r="R35" s="109" t="n"/>
      <c r="S35" s="109" t="n"/>
      <c r="T35" s="109" t="n"/>
      <c r="U35" s="109" t="n"/>
      <c r="V35" s="109" t="n"/>
      <c r="W35" s="109" t="n"/>
      <c r="X35" s="109" t="n"/>
      <c r="Y35" s="109" t="n"/>
      <c r="Z35" s="109" t="n"/>
    </row>
    <row r="36" hidden="1" outlineLevel="1" s="220">
      <c r="A36" s="230" t="n"/>
      <c r="B36" s="230" t="n"/>
      <c r="C36" s="174" t="inlineStr">
        <is>
          <t>TC_02.003</t>
        </is>
      </c>
      <c r="D36" s="75" t="inlineStr">
        <is>
          <t>Nút Làm mới xóa hết tiêu chí và nạp lại</t>
        </is>
      </c>
      <c r="E36" s="174" t="inlineStr">
        <is>
          <t>P0</t>
        </is>
      </c>
      <c r="F36" s="75" t="inlineStr">
        <is>
          <t>Đang áp dụng các tiêu chí lọc của màn.</t>
        </is>
      </c>
      <c r="G36" s="75" t="inlineStr">
        <is>
          <t>1. Bấm nút Làm mới
2.  Quan sát các ô lọc và bảng</t>
        </is>
      </c>
      <c r="H36" s="75" t="n"/>
      <c r="I36" s="75" t="inlineStr">
        <is>
          <t>- Tất cả ô lọc trở về rỗng
- Bảng PHẢI nạp lại ngay</t>
        </is>
      </c>
      <c r="J36" s="75" t="inlineStr">
        <is>
          <t>- Tất cả ô lọc trở về rỗng
- Bảng PHẢI nạp lại ngay</t>
        </is>
      </c>
      <c r="K36" s="198" t="inlineStr">
        <is>
          <t>Passed</t>
        </is>
      </c>
      <c r="L36" s="198" t="n"/>
      <c r="M36" s="198" t="n"/>
      <c r="N36" s="76" t="n"/>
      <c r="O36" s="76" t="n"/>
      <c r="P36" s="76" t="n"/>
      <c r="Q36" s="76" t="n"/>
      <c r="R36" s="109" t="n"/>
      <c r="S36" s="109" t="n"/>
      <c r="T36" s="109" t="n"/>
      <c r="U36" s="109" t="n"/>
      <c r="V36" s="109" t="n"/>
      <c r="W36" s="109" t="n"/>
      <c r="X36" s="109" t="n"/>
      <c r="Y36" s="109" t="n"/>
      <c r="Z36" s="109" t="n"/>
    </row>
    <row r="37" hidden="1" outlineLevel="1" s="220">
      <c r="A37" s="230" t="n"/>
      <c r="B37" s="230" t="n"/>
      <c r="C37" s="174" t="inlineStr">
        <is>
          <t>TC_02.004</t>
        </is>
      </c>
      <c r="D37" s="75" t="inlineStr">
        <is>
          <t>Áp dụng bộ lọc khi đang ở trang giữa</t>
        </is>
      </c>
      <c r="E37" s="174" t="inlineStr">
        <is>
          <t>P0</t>
        </is>
      </c>
      <c r="F37" s="75" t="inlineStr">
        <is>
          <t>Đang ở trang3.  Bộ lọc mới chỉ cho ra vài kết quả.</t>
        </is>
      </c>
      <c r="G37" s="75" t="inlineStr">
        <is>
          <t>1. Áp dụng bộ lọc
2.  Quan sát bảng</t>
        </is>
      </c>
      <c r="H37" s="75" t="n"/>
      <c r="I37" s="75" t="inlineStr">
        <is>
          <t>- Bảng quay về trang 1, không hiện trang trống</t>
        </is>
      </c>
      <c r="J37" s="75" t="inlineStr">
        <is>
          <t>- Bảng quay về trang 1, không hiện trang trống</t>
        </is>
      </c>
      <c r="K37" s="198" t="inlineStr">
        <is>
          <t>Passed</t>
        </is>
      </c>
      <c r="L37" s="198" t="n"/>
      <c r="M37" s="198" t="n"/>
      <c r="N37" s="76" t="n"/>
      <c r="O37" s="76" t="n"/>
      <c r="P37" s="76" t="n"/>
      <c r="Q37" s="76" t="n"/>
      <c r="R37" s="109" t="n"/>
      <c r="S37" s="109" t="n"/>
      <c r="T37" s="109" t="n"/>
      <c r="U37" s="109" t="n"/>
      <c r="V37" s="109" t="n"/>
      <c r="W37" s="109" t="n"/>
      <c r="X37" s="109" t="n"/>
      <c r="Y37" s="109" t="n"/>
      <c r="Z37" s="109" t="n"/>
    </row>
    <row r="38" hidden="1" outlineLevel="1" s="220">
      <c r="A38" s="230" t="n"/>
      <c r="B38" s="230" t="n"/>
      <c r="C38" s="174" t="inlineStr">
        <is>
          <t>TC_02.006</t>
        </is>
      </c>
      <c r="D38" s="75" t="inlineStr">
        <is>
          <t>Lọc theo Trạng thái</t>
        </is>
      </c>
      <c r="E38" s="174" t="inlineStr">
        <is>
          <t>P0</t>
        </is>
      </c>
      <c r="F38" s="75" t="inlineStr">
        <is>
          <t>Có bản ghi thỏa giá trị lọc sẽ chọn.</t>
        </is>
      </c>
      <c r="G38" s="75" t="inlineStr">
        <is>
          <t>1. Mở Tìm kiếm nâng cao
2.  Chọn Trạng thái
3.  Bấm Tìm kiếm</t>
        </is>
      </c>
      <c r="H38" s="75" t="inlineStr">
        <is>
          <t>Trạng thái: (một giá trị có dữ liệu)</t>
        </is>
      </c>
      <c r="I38" s="75" t="inlineStr">
        <is>
          <t>- Mọi dòng trả về đều khớp giá trị đã chọn</t>
        </is>
      </c>
      <c r="J38" s="75" t="inlineStr">
        <is>
          <t>- Mọi dòng trả về đều khớp giá trị đã chọn</t>
        </is>
      </c>
      <c r="K38" s="198" t="inlineStr">
        <is>
          <t>Passed</t>
        </is>
      </c>
      <c r="L38" s="198" t="n"/>
      <c r="M38" s="198" t="n"/>
      <c r="N38" s="76" t="n"/>
      <c r="O38" s="76" t="n"/>
      <c r="P38" s="76" t="n"/>
      <c r="Q38" s="76" t="n"/>
      <c r="R38" s="109" t="n"/>
      <c r="S38" s="109" t="n"/>
      <c r="T38" s="109" t="n"/>
      <c r="U38" s="109" t="n"/>
      <c r="V38" s="109" t="n"/>
      <c r="W38" s="109" t="n"/>
      <c r="X38" s="109" t="n"/>
      <c r="Y38" s="109" t="n"/>
      <c r="Z38" s="109" t="n"/>
    </row>
    <row r="39" hidden="1" outlineLevel="1" s="220">
      <c r="A39" s="230" t="n"/>
      <c r="B39" s="230" t="n"/>
      <c r="C39" s="174" t="inlineStr">
        <is>
          <t>TC_02.007</t>
        </is>
      </c>
      <c r="D39" s="75" t="inlineStr">
        <is>
          <t>Lọc theo Người lập</t>
        </is>
      </c>
      <c r="E39" s="174" t="inlineStr">
        <is>
          <t>P1</t>
        </is>
      </c>
      <c r="F39" s="75" t="inlineStr">
        <is>
          <t>Có bản ghi thỏa giá trị lọc sẽ chọn.</t>
        </is>
      </c>
      <c r="G39" s="75" t="inlineStr">
        <is>
          <t>1. Mở Tìm kiếm nâng cao
2.  Chọn Người lập
3.  Bấm Tìm kiếm</t>
        </is>
      </c>
      <c r="H39" s="75" t="inlineStr">
        <is>
          <t>Người lập: (một giá trị có dữ liệu)</t>
        </is>
      </c>
      <c r="I39" s="75" t="inlineStr">
        <is>
          <t>- Mọi dòng trả về đều khớp giá trị đã chọn</t>
        </is>
      </c>
      <c r="J39" s="75" t="inlineStr">
        <is>
          <t>- Mọi dòng trả về đều khớp giá trị đã chọn</t>
        </is>
      </c>
      <c r="K39" s="198" t="inlineStr">
        <is>
          <t>Passed</t>
        </is>
      </c>
      <c r="L39" s="198" t="n"/>
      <c r="M39" s="198" t="n"/>
      <c r="N39" s="76" t="n"/>
      <c r="O39" s="76" t="n"/>
      <c r="P39" s="76" t="n"/>
      <c r="Q39" s="76" t="n"/>
      <c r="R39" s="109" t="n"/>
      <c r="S39" s="109" t="n"/>
      <c r="T39" s="109" t="n"/>
      <c r="U39" s="109" t="n"/>
      <c r="V39" s="109" t="n"/>
      <c r="W39" s="109" t="n"/>
      <c r="X39" s="109" t="n"/>
      <c r="Y39" s="109" t="n"/>
      <c r="Z39" s="109" t="n"/>
    </row>
    <row r="40" hidden="1" outlineLevel="1" s="220">
      <c r="A40" s="231" t="n"/>
      <c r="B40" s="231" t="n"/>
      <c r="C40" s="174" t="inlineStr">
        <is>
          <t>TC_02.008</t>
        </is>
      </c>
      <c r="D40" s="75" t="inlineStr">
        <is>
          <t>Lọc theo Người cập nhật</t>
        </is>
      </c>
      <c r="E40" s="174" t="inlineStr">
        <is>
          <t>P1</t>
        </is>
      </c>
      <c r="F40" s="75" t="inlineStr">
        <is>
          <t>Có bản ghi thỏa giá trị lọc sẽ chọn.</t>
        </is>
      </c>
      <c r="G40" s="75" t="inlineStr">
        <is>
          <t>1. Mở Tìm kiếm nâng cao
2.  Chọn Người cập nhật
3.  Bấm Tìm kiếm</t>
        </is>
      </c>
      <c r="H40" s="75" t="inlineStr">
        <is>
          <t>Người cập nhật: (một giá trị có dữ liệu)</t>
        </is>
      </c>
      <c r="I40" s="75" t="inlineStr">
        <is>
          <t>- Mọi dòng trả về đều khớp giá trị đã chọn</t>
        </is>
      </c>
      <c r="J40" s="75" t="inlineStr">
        <is>
          <t>- Mọi dòng trả về đều khớp giá trị đã chọn</t>
        </is>
      </c>
      <c r="K40" s="198" t="inlineStr">
        <is>
          <t>Passed</t>
        </is>
      </c>
      <c r="L40" s="198" t="n"/>
      <c r="M40" s="198" t="n"/>
      <c r="N40" s="76" t="n"/>
      <c r="O40" s="76" t="n"/>
      <c r="P40" s="76" t="n"/>
      <c r="Q40" s="76" t="n"/>
      <c r="R40" s="109" t="n"/>
      <c r="S40" s="109" t="n"/>
      <c r="T40" s="109" t="n"/>
      <c r="U40" s="109" t="n"/>
      <c r="V40" s="109" t="n"/>
      <c r="W40" s="109" t="n"/>
      <c r="X40" s="109" t="n"/>
      <c r="Y40" s="109" t="n"/>
      <c r="Z40" s="109" t="n"/>
    </row>
    <row r="41" collapsed="1" s="220">
      <c r="A41" s="93" t="n"/>
      <c r="B41" s="93" t="n"/>
      <c r="C41" s="194" t="inlineStr">
        <is>
          <t>III. THÊM MỚI</t>
        </is>
      </c>
      <c r="D41" s="222" t="n"/>
      <c r="E41" s="222" t="n"/>
      <c r="F41" s="222" t="n"/>
      <c r="G41" s="222" t="n"/>
      <c r="H41" s="222" t="n"/>
      <c r="I41" s="222" t="n"/>
      <c r="J41" s="222" t="n"/>
      <c r="K41" s="222" t="n"/>
      <c r="L41" s="222" t="n"/>
      <c r="M41" s="222" t="n"/>
      <c r="N41" s="222" t="n"/>
      <c r="O41" s="222" t="n"/>
      <c r="P41" s="222" t="n"/>
      <c r="Q41" s="223" t="n"/>
      <c r="R41" s="109" t="n"/>
      <c r="S41" s="109" t="n"/>
      <c r="T41" s="109" t="n"/>
      <c r="U41" s="109" t="n"/>
      <c r="V41" s="109" t="n"/>
      <c r="W41" s="109" t="n"/>
      <c r="X41" s="109" t="n"/>
      <c r="Y41" s="109" t="n"/>
      <c r="Z41" s="109" t="n"/>
    </row>
    <row r="42" hidden="1" outlineLevel="1" s="220">
      <c r="A42" s="75" t="inlineStr">
        <is>
          <t>Danh mục mã phí</t>
        </is>
      </c>
      <c r="B42" s="75" t="inlineStr">
        <is>
          <t>THÊM MỚI</t>
        </is>
      </c>
      <c r="C42" s="174" t="inlineStr">
        <is>
          <t>TC_03.001</t>
        </is>
      </c>
      <c r="D42" s="75" t="inlineStr">
        <is>
          <t>Mở cửa sổ thêm mới</t>
        </is>
      </c>
      <c r="E42" s="174" t="inlineStr">
        <is>
          <t>P0</t>
        </is>
      </c>
      <c r="F42" s="75" t="inlineStr">
        <is>
          <t>Đang ở màn Danh mục mã phí.</t>
        </is>
      </c>
      <c r="G42" s="75" t="inlineStr">
        <is>
          <t>1. Bấm nút Tạo mới
2.  Quan sát cửa sổ</t>
        </is>
      </c>
      <c r="H42" s="75" t="n"/>
      <c r="I42" s="75" t="inlineStr">
        <is>
          <t>- Cửa sổ mở với tiêu đề "Tạo mã phí"
- Có đúng 4 ô nhập
- Chỉ có 2 nút: Lưu và Đóng</t>
        </is>
      </c>
      <c r="J42" s="75" t="inlineStr">
        <is>
          <t>- Cửa sổ mở với tiêu đề "Tạo mã phí"
- Có đúng 4 ô nhập
- Chỉ có 2 nút: Lưu và Đóng</t>
        </is>
      </c>
      <c r="K42" s="198" t="inlineStr">
        <is>
          <t>Passed</t>
        </is>
      </c>
      <c r="L42" s="198" t="n"/>
      <c r="M42" s="198" t="n"/>
      <c r="N42" s="76" t="n"/>
      <c r="O42" s="76" t="n"/>
      <c r="P42" s="76" t="n"/>
      <c r="Q42" s="76" t="n"/>
      <c r="R42" s="109" t="n"/>
      <c r="S42" s="109" t="n"/>
      <c r="T42" s="109" t="n"/>
      <c r="U42" s="109" t="n"/>
      <c r="V42" s="109" t="n"/>
      <c r="W42" s="109" t="n"/>
      <c r="X42" s="109" t="n"/>
      <c r="Y42" s="109" t="n"/>
      <c r="Z42" s="109" t="n"/>
    </row>
    <row r="43" hidden="1" outlineLevel="1" s="220">
      <c r="A43" s="230" t="n"/>
      <c r="B43" s="230" t="n"/>
      <c r="C43" s="174" t="inlineStr">
        <is>
          <t>TC_03.002</t>
        </is>
      </c>
      <c r="D43" s="75" t="inlineStr">
        <is>
          <t>Thêm mới đủ trường bắt buộc</t>
        </is>
      </c>
      <c r="E43" s="174" t="inlineStr">
        <is>
          <t>P0</t>
        </is>
      </c>
      <c r="F43" s="75" t="inlineStr">
        <is>
          <t>Đã chuẩn bị giá trị hợp lệ, chưa tồn tại trong danh mục.</t>
        </is>
      </c>
      <c r="G43" s="75" t="inlineStr">
        <is>
          <t>1. Bấm Tạo mới
2.  Nhập đủ: Mã phí, Tên mã phí
3.  Bấm Lưu</t>
        </is>
      </c>
      <c r="H43" s="75" t="inlineStr">
        <is>
          <t>(giá trị hợp lệ cho từng ô bắt buộc)</t>
        </is>
      </c>
      <c r="I43" s="75" t="inlineStr">
        <is>
          <t>- Lưu thành công, hiện thông báo thành công
- Cửa sổ đóng, danh sách nạp lại và có bản ghi mới</t>
        </is>
      </c>
      <c r="J43" s="75" t="inlineStr">
        <is>
          <t>- Lưu thành công, hiện thông báo thành công
- Cửa sổ đóng, danh sách nạp lại và có bản ghi mới</t>
        </is>
      </c>
      <c r="K43" s="198" t="inlineStr">
        <is>
          <t>Passed</t>
        </is>
      </c>
      <c r="L43" s="198" t="n"/>
      <c r="M43" s="198" t="n"/>
      <c r="N43" s="76" t="n"/>
      <c r="O43" s="76" t="n"/>
      <c r="P43" s="76" t="n"/>
      <c r="Q43" s="76" t="n"/>
      <c r="R43" s="109" t="n"/>
      <c r="S43" s="109" t="n"/>
      <c r="T43" s="109" t="n"/>
      <c r="U43" s="109" t="n"/>
      <c r="V43" s="109" t="n"/>
      <c r="W43" s="109" t="n"/>
      <c r="X43" s="109" t="n"/>
      <c r="Y43" s="109" t="n"/>
      <c r="Z43" s="109" t="n"/>
    </row>
    <row r="44" hidden="1" outlineLevel="1" s="220">
      <c r="A44" s="230" t="n"/>
      <c r="B44" s="230" t="n"/>
      <c r="C44" s="174" t="inlineStr">
        <is>
          <t>TC_03.003</t>
        </is>
      </c>
      <c r="D44" s="75" t="inlineStr">
        <is>
          <t>Thiếu Mã phí thì bị chặn</t>
        </is>
      </c>
      <c r="E44" s="174" t="inlineStr">
        <is>
          <t>P0</t>
        </is>
      </c>
      <c r="F44" s="75" t="inlineStr">
        <is>
          <t>Đang ở cửa sổ thêm mới, các ô khác đã nhập hợp lệ.</t>
        </is>
      </c>
      <c r="G44" s="75" t="inlineStr">
        <is>
          <t>1. Để trống ô Mã phí
2.  Bấm Lưu</t>
        </is>
      </c>
      <c r="H44" s="75" t="inlineStr">
        <is>
          <t>Mã phí: (để trống)</t>
        </is>
      </c>
      <c r="I44" s="75" t="inlineStr">
        <is>
          <t>- Báo lỗi đỏ ngay dưới ô Mã phí: "Bắt buộc phải nhập"
- Cửa sổ KHÔNG đóng, dữ liệu đã nhập vẫn còn</t>
        </is>
      </c>
      <c r="J44" s="75" t="inlineStr">
        <is>
          <t>- Báo lỗi đỏ ngay dưới ô Mã phí: "Bắt buộc phải nhập"
- Cửa sổ KHÔNG đóng, dữ liệu đã nhập vẫn còn</t>
        </is>
      </c>
      <c r="K44" s="198" t="inlineStr">
        <is>
          <t>Passed</t>
        </is>
      </c>
      <c r="L44" s="198" t="n"/>
      <c r="M44" s="198" t="n"/>
      <c r="N44" s="76" t="n"/>
      <c r="O44" s="76" t="n"/>
      <c r="P44" s="76" t="n"/>
      <c r="Q44" s="76" t="n"/>
      <c r="R44" s="109" t="n"/>
      <c r="S44" s="109" t="n"/>
      <c r="T44" s="109" t="n"/>
      <c r="U44" s="109" t="n"/>
      <c r="V44" s="109" t="n"/>
      <c r="W44" s="109" t="n"/>
      <c r="X44" s="109" t="n"/>
      <c r="Y44" s="109" t="n"/>
      <c r="Z44" s="109" t="n"/>
    </row>
    <row r="45" hidden="1" outlineLevel="1" s="220">
      <c r="A45" s="230" t="n"/>
      <c r="B45" s="230" t="n"/>
      <c r="C45" s="174" t="inlineStr">
        <is>
          <t>TC_03.004</t>
        </is>
      </c>
      <c r="D45" s="75" t="inlineStr">
        <is>
          <t>Thiếu Tên mã phí thì bị chặn</t>
        </is>
      </c>
      <c r="E45" s="174" t="inlineStr">
        <is>
          <t>P0</t>
        </is>
      </c>
      <c r="F45" s="75" t="inlineStr">
        <is>
          <t>Đang ở cửa sổ thêm mới, các ô khác đã nhập hợp lệ.</t>
        </is>
      </c>
      <c r="G45" s="75" t="inlineStr">
        <is>
          <t>1. Để trống ô Tên mã phí
2.  Bấm Lưu</t>
        </is>
      </c>
      <c r="H45" s="75" t="inlineStr">
        <is>
          <t>Tên mã phí: (để trống)</t>
        </is>
      </c>
      <c r="I45" s="75" t="inlineStr">
        <is>
          <t>- Báo lỗi đỏ ngay dưới ô Tên mã phí: "Bắt buộc phải nhập"
- Cửa sổ KHÔNG đóng, dữ liệu đã nhập vẫn còn</t>
        </is>
      </c>
      <c r="J45" s="75" t="inlineStr">
        <is>
          <t>- Báo lỗi đỏ ngay dưới ô Tên mã phí: "Bắt buộc phải nhập"
- Cửa sổ KHÔNG đóng, dữ liệu đã nhập vẫn còn</t>
        </is>
      </c>
      <c r="K45" s="198" t="inlineStr">
        <is>
          <t>Passed</t>
        </is>
      </c>
      <c r="L45" s="198" t="n"/>
      <c r="M45" s="198" t="n"/>
      <c r="N45" s="76" t="n"/>
      <c r="O45" s="76" t="n"/>
      <c r="P45" s="76" t="n"/>
      <c r="Q45" s="76" t="n"/>
      <c r="R45" s="109" t="n"/>
      <c r="S45" s="109" t="n"/>
      <c r="T45" s="109" t="n"/>
      <c r="U45" s="109" t="n"/>
      <c r="V45" s="109" t="n"/>
      <c r="W45" s="109" t="n"/>
      <c r="X45" s="109" t="n"/>
      <c r="Y45" s="109" t="n"/>
      <c r="Z45" s="109" t="n"/>
    </row>
    <row r="46" hidden="1" outlineLevel="1" s="220">
      <c r="A46" s="230" t="n"/>
      <c r="B46" s="230" t="n"/>
      <c r="C46" s="174" t="inlineStr">
        <is>
          <t>TC_03.005</t>
        </is>
      </c>
      <c r="D46" s="75" t="inlineStr">
        <is>
          <t>Trùng mã bị chặn</t>
        </is>
      </c>
      <c r="E46" s="174" t="inlineStr">
        <is>
          <t>P0</t>
        </is>
      </c>
      <c r="F46" s="75" t="inlineStr">
        <is>
          <t>Danh mục đã có bản ghi mã "X".</t>
        </is>
      </c>
      <c r="G46" s="75" t="inlineStr">
        <is>
          <t>1. Thêm mới với mã "X"
2.  Bấm Lưu</t>
        </is>
      </c>
      <c r="H46" s="75" t="inlineStr">
        <is>
          <t>Mã: X</t>
        </is>
      </c>
      <c r="I46" s="75" t="inlineStr">
        <is>
          <t>- Báo lỗi "Mã phí đã tồn tại"
- Không tạo ra bản ghi mới</t>
        </is>
      </c>
      <c r="J46" s="75" t="inlineStr">
        <is>
          <t>- Báo lỗi "Mã phí đã tồn tại"
- Không tạo ra bản ghi mới</t>
        </is>
      </c>
      <c r="K46" s="198" t="inlineStr">
        <is>
          <t>Passed</t>
        </is>
      </c>
      <c r="L46" s="198" t="n"/>
      <c r="M46" s="198" t="n"/>
      <c r="N46" s="76" t="n"/>
      <c r="O46" s="76" t="n"/>
      <c r="P46" s="76" t="n"/>
      <c r="Q46" s="76" t="n"/>
      <c r="R46" s="109" t="n"/>
      <c r="S46" s="109" t="n"/>
      <c r="T46" s="109" t="n"/>
      <c r="U46" s="109" t="n"/>
      <c r="V46" s="109" t="n"/>
      <c r="W46" s="109" t="n"/>
      <c r="X46" s="109" t="n"/>
      <c r="Y46" s="109" t="n"/>
      <c r="Z46" s="109" t="n"/>
    </row>
    <row r="47" hidden="1" outlineLevel="1" s="220">
      <c r="A47" s="230" t="n"/>
      <c r="B47" s="230" t="n"/>
      <c r="C47" s="174" t="inlineStr">
        <is>
          <t>TC_03.006</t>
        </is>
      </c>
      <c r="D47" s="75" t="inlineStr">
        <is>
          <t>Trùng TÊN nhưng khác mã thì lưu được</t>
        </is>
      </c>
      <c r="E47" s="174" t="inlineStr">
        <is>
          <t>P0</t>
        </is>
      </c>
      <c r="F47" s="75" t="inlineStr">
        <is>
          <t>Danh mục đã có bản ghi tên "Tên chung", mã khác.</t>
        </is>
      </c>
      <c r="G47" s="75" t="inlineStr">
        <is>
          <t>1. Thêm mới với tên "Tên chung" và mã chưa tồn tại
2.  Bấm Lưu</t>
        </is>
      </c>
      <c r="H47" s="75" t="inlineStr">
        <is>
          <t>Tên: Tên chung</t>
        </is>
      </c>
      <c r="I47" s="75" t="inlineStr">
        <is>
          <t>- Lưu thành công</t>
        </is>
      </c>
      <c r="J47" s="75" t="inlineStr">
        <is>
          <t>- Lưu thành công</t>
        </is>
      </c>
      <c r="K47" s="198" t="inlineStr">
        <is>
          <t>Passed</t>
        </is>
      </c>
      <c r="L47" s="198" t="n"/>
      <c r="M47" s="198" t="n"/>
      <c r="N47" s="76" t="n"/>
      <c r="O47" s="76" t="n"/>
      <c r="P47" s="76" t="n"/>
      <c r="Q47" s="76" t="n"/>
      <c r="R47" s="109" t="n"/>
      <c r="S47" s="109" t="n"/>
      <c r="T47" s="109" t="n"/>
      <c r="U47" s="109" t="n"/>
      <c r="V47" s="109" t="n"/>
      <c r="W47" s="109" t="n"/>
      <c r="X47" s="109" t="n"/>
      <c r="Y47" s="109" t="n"/>
      <c r="Z47" s="109" t="n"/>
    </row>
    <row r="48" hidden="1" outlineLevel="1" s="220">
      <c r="A48" s="230" t="n"/>
      <c r="B48" s="230" t="n"/>
      <c r="C48" s="174" t="inlineStr">
        <is>
          <t>TC_03.007</t>
        </is>
      </c>
      <c r="D48" s="75" t="inlineStr">
        <is>
          <t>Trạng thái mặc định khi thêm mới</t>
        </is>
      </c>
      <c r="E48" s="174" t="inlineStr">
        <is>
          <t>P0</t>
        </is>
      </c>
      <c r="F48" s="75" t="inlineStr">
        <is>
          <t>Đang ở cửa sổ thêm mới.</t>
        </is>
      </c>
      <c r="G48" s="75" t="inlineStr">
        <is>
          <t>1. Quan sát ô Trạng thái trước khi nhập gì</t>
        </is>
      </c>
      <c r="H48" s="75" t="n"/>
      <c r="I48" s="75" t="inlineStr">
        <is>
          <t>- Ô Trạng thái đặt sẵn là Hoạt động</t>
        </is>
      </c>
      <c r="J48" s="75" t="inlineStr">
        <is>
          <t>- Ô Trạng thái đặt sẵn là Hoạt động</t>
        </is>
      </c>
      <c r="K48" s="198" t="inlineStr">
        <is>
          <t>Passed</t>
        </is>
      </c>
      <c r="L48" s="198" t="n"/>
      <c r="M48" s="198" t="n"/>
      <c r="N48" s="76" t="n"/>
      <c r="O48" s="76" t="n"/>
      <c r="P48" s="76" t="n"/>
      <c r="Q48" s="76" t="n"/>
      <c r="R48" s="109" t="n"/>
      <c r="S48" s="109" t="n"/>
      <c r="T48" s="109" t="n"/>
      <c r="U48" s="109" t="n"/>
      <c r="V48" s="109" t="n"/>
      <c r="W48" s="109" t="n"/>
      <c r="X48" s="109" t="n"/>
      <c r="Y48" s="109" t="n"/>
      <c r="Z48" s="109" t="n"/>
    </row>
    <row r="49" hidden="1" outlineLevel="1" s="220">
      <c r="A49" s="230" t="n"/>
      <c r="B49" s="230" t="n"/>
      <c r="C49" s="174" t="inlineStr">
        <is>
          <t>TC_03.008</t>
        </is>
      </c>
      <c r="D49" s="75" t="inlineStr">
        <is>
          <t>Thêm mới với Trạng thái Khóa</t>
        </is>
      </c>
      <c r="E49" s="174" t="inlineStr">
        <is>
          <t>P1</t>
        </is>
      </c>
      <c r="F49" s="75" t="inlineStr">
        <is>
          <t>Đang ở cửa sổ thêm mới.</t>
        </is>
      </c>
      <c r="G49" s="75" t="inlineStr">
        <is>
          <t>1. Nhập đủ trường bắt buộc
2.  Đổi Trạng thái sang Khóa
3.  Bấm Lưu
4. Xem cột Trạng thái trên bảng</t>
        </is>
      </c>
      <c r="H49" s="75" t="inlineStr">
        <is>
          <t>Trạng thái: Khóa</t>
        </is>
      </c>
      <c r="I49" s="75" t="inlineStr">
        <is>
          <t>- Bản ghi được tạo với trạng thái Khóa
- Không chọn được bản ghi này khi lập bút toán mới</t>
        </is>
      </c>
      <c r="J49" s="75" t="inlineStr">
        <is>
          <t>- Bản ghi được tạo với trạng thái Khóa
- Không chọn được bản ghi này khi lập bút toán mới</t>
        </is>
      </c>
      <c r="K49" s="198" t="inlineStr">
        <is>
          <t>Passed</t>
        </is>
      </c>
      <c r="L49" s="198" t="n"/>
      <c r="M49" s="198" t="n"/>
      <c r="N49" s="76" t="n"/>
      <c r="O49" s="76" t="n"/>
      <c r="P49" s="76" t="n"/>
      <c r="Q49" s="76" t="n"/>
      <c r="R49" s="109" t="n"/>
      <c r="S49" s="109" t="n"/>
      <c r="T49" s="109" t="n"/>
      <c r="U49" s="109" t="n"/>
      <c r="V49" s="109" t="n"/>
      <c r="W49" s="109" t="n"/>
      <c r="X49" s="109" t="n"/>
      <c r="Y49" s="109" t="n"/>
      <c r="Z49" s="109" t="n"/>
    </row>
    <row r="50" hidden="1" outlineLevel="1" s="220">
      <c r="A50" s="230" t="n"/>
      <c r="B50" s="230" t="n"/>
      <c r="C50" s="174" t="inlineStr">
        <is>
          <t>TC_03.009</t>
        </is>
      </c>
      <c r="D50" s="75" t="inlineStr">
        <is>
          <t>Ghi chú để trống vẫn lưu được</t>
        </is>
      </c>
      <c r="E50" s="174" t="inlineStr">
        <is>
          <t>P1</t>
        </is>
      </c>
      <c r="F50" s="75" t="inlineStr">
        <is>
          <t>Đang ở cửa sổ thêm mới.</t>
        </is>
      </c>
      <c r="G50" s="75" t="inlineStr">
        <is>
          <t>1. Nhập đủ trường bắt buộc, để trống Ghi chú
2.  Bấm Lưu</t>
        </is>
      </c>
      <c r="H50" s="75" t="inlineStr">
        <is>
          <t>Ghi chú: (để trống)</t>
        </is>
      </c>
      <c r="I50" s="75" t="inlineStr">
        <is>
          <t>- Lưu thành công, không báo lỗi ô Ghi chú</t>
        </is>
      </c>
      <c r="J50" s="75" t="inlineStr">
        <is>
          <t>- Lưu thành công, không báo lỗi ô Ghi chú</t>
        </is>
      </c>
      <c r="K50" s="198" t="inlineStr">
        <is>
          <t>Passed</t>
        </is>
      </c>
      <c r="L50" s="198" t="n"/>
      <c r="M50" s="198" t="n"/>
      <c r="N50" s="76" t="n"/>
      <c r="O50" s="76" t="n"/>
      <c r="P50" s="76" t="n"/>
      <c r="Q50" s="76" t="n"/>
      <c r="R50" s="109" t="n"/>
      <c r="S50" s="109" t="n"/>
      <c r="T50" s="109" t="n"/>
      <c r="U50" s="109" t="n"/>
      <c r="V50" s="109" t="n"/>
      <c r="W50" s="109" t="n"/>
      <c r="X50" s="109" t="n"/>
      <c r="Y50" s="109" t="n"/>
      <c r="Z50" s="109" t="n"/>
    </row>
    <row r="51" hidden="1" outlineLevel="1" s="220">
      <c r="A51" s="230" t="n"/>
      <c r="B51" s="230" t="n"/>
      <c r="C51" s="174" t="inlineStr">
        <is>
          <t>TC_03.010</t>
        </is>
      </c>
      <c r="D51" s="75" t="inlineStr">
        <is>
          <t>Bấm Đóng thì không ghi gì</t>
        </is>
      </c>
      <c r="E51" s="174" t="inlineStr">
        <is>
          <t>P0</t>
        </is>
      </c>
      <c r="F51" s="75" t="inlineStr">
        <is>
          <t>Đang ở cửa sổ thêm mới, đã nhập đủ trường bắt buộc.</t>
        </is>
      </c>
      <c r="G51" s="75" t="inlineStr">
        <is>
          <t>1. Bấm Đóng
2.  Xem danh sách</t>
        </is>
      </c>
      <c r="H51" s="75" t="n"/>
      <c r="I51" s="75" t="inlineStr">
        <is>
          <t>- Cửa sổ đóng, KHÔNG có bản ghi mới nào được tạo</t>
        </is>
      </c>
      <c r="J51" s="75" t="inlineStr">
        <is>
          <t>- Cửa sổ đóng, KHÔNG có bản ghi mới nào được tạo</t>
        </is>
      </c>
      <c r="K51" s="198" t="inlineStr">
        <is>
          <t>Passed</t>
        </is>
      </c>
      <c r="L51" s="198" t="n"/>
      <c r="M51" s="198" t="n"/>
      <c r="N51" s="76" t="n"/>
      <c r="O51" s="76" t="n"/>
      <c r="P51" s="76" t="n"/>
      <c r="Q51" s="76" t="n"/>
      <c r="R51" s="109" t="n"/>
      <c r="S51" s="109" t="n"/>
      <c r="T51" s="109" t="n"/>
      <c r="U51" s="109" t="n"/>
      <c r="V51" s="109" t="n"/>
      <c r="W51" s="109" t="n"/>
      <c r="X51" s="109" t="n"/>
      <c r="Y51" s="109" t="n"/>
      <c r="Z51" s="109" t="n"/>
    </row>
    <row r="52" hidden="1" outlineLevel="1" s="220">
      <c r="A52" s="231" t="n"/>
      <c r="B52" s="231" t="n"/>
      <c r="C52" s="174" t="inlineStr">
        <is>
          <t>TC_03.011</t>
        </is>
      </c>
      <c r="D52" s="75" t="inlineStr">
        <is>
          <t>Bấm Lưu hai lần liên tiếp</t>
        </is>
      </c>
      <c r="E52" s="174" t="inlineStr">
        <is>
          <t>P0</t>
        </is>
      </c>
      <c r="F52" s="75" t="inlineStr">
        <is>
          <t>Đang ở cửa sổ thêm mới, đã nhập đủ trường bắt buộc.</t>
        </is>
      </c>
      <c r="G52" s="75" t="inlineStr">
        <is>
          <t>1. Bấm Lưu
2.  Bấm Lưu lần hai thật nhanh
3.  Xem danh sách</t>
        </is>
      </c>
      <c r="H52" s="75" t="n"/>
      <c r="I52" s="75" t="inlineStr">
        <is>
          <t>- Chỉ tạo ra ĐÚNG MỘT bản ghi</t>
        </is>
      </c>
      <c r="J52" s="75" t="inlineStr">
        <is>
          <t>- Chỉ tạo ra ĐÚNG MỘT bản ghi</t>
        </is>
      </c>
      <c r="K52" s="198" t="inlineStr">
        <is>
          <t>Passed</t>
        </is>
      </c>
      <c r="L52" s="198" t="n"/>
      <c r="M52" s="198" t="n"/>
      <c r="N52" s="76" t="n"/>
      <c r="O52" s="76" t="n"/>
      <c r="P52" s="76" t="n"/>
      <c r="Q52" s="76" t="n"/>
      <c r="R52" s="109" t="n"/>
      <c r="S52" s="109" t="n"/>
      <c r="T52" s="109" t="n"/>
      <c r="U52" s="109" t="n"/>
      <c r="V52" s="109" t="n"/>
      <c r="W52" s="109" t="n"/>
      <c r="X52" s="109" t="n"/>
      <c r="Y52" s="109" t="n"/>
      <c r="Z52" s="109" t="n"/>
    </row>
    <row r="53">
      <c r="A53" s="93" t="n"/>
      <c r="B53" s="93" t="n"/>
      <c r="C53" s="194" t="inlineStr">
        <is>
          <t>IV. CHỈNH SỬA</t>
        </is>
      </c>
      <c r="D53" s="222" t="n"/>
      <c r="E53" s="222" t="n"/>
      <c r="F53" s="222" t="n"/>
      <c r="G53" s="222" t="n"/>
      <c r="H53" s="222" t="n"/>
      <c r="I53" s="222" t="n"/>
      <c r="J53" s="222" t="n"/>
      <c r="K53" s="222" t="n"/>
      <c r="L53" s="222" t="n"/>
      <c r="M53" s="222" t="n"/>
      <c r="N53" s="222" t="n"/>
      <c r="O53" s="222" t="n"/>
      <c r="P53" s="222" t="n"/>
      <c r="Q53" s="223" t="n"/>
      <c r="R53" s="109" t="n"/>
      <c r="S53" s="109" t="n"/>
      <c r="T53" s="109" t="n"/>
      <c r="U53" s="109" t="n"/>
      <c r="V53" s="109" t="n"/>
      <c r="W53" s="109" t="n"/>
      <c r="X53" s="109" t="n"/>
      <c r="Y53" s="109" t="n"/>
      <c r="Z53" s="109" t="n"/>
    </row>
    <row r="54" outlineLevel="1" s="220">
      <c r="A54" s="75" t="inlineStr">
        <is>
          <t>Danh mục mã phí</t>
        </is>
      </c>
      <c r="B54" s="75" t="inlineStr">
        <is>
          <t>CHỈNH SỬA</t>
        </is>
      </c>
      <c r="C54" s="174" t="inlineStr">
        <is>
          <t>TC_04.001</t>
        </is>
      </c>
      <c r="D54" s="75" t="inlineStr">
        <is>
          <t>Mở cửa sổ sửa</t>
        </is>
      </c>
      <c r="E54" s="174" t="inlineStr">
        <is>
          <t>P0</t>
        </is>
      </c>
      <c r="F54" s="75" t="inlineStr">
        <is>
          <t>Có bản ghi trong danh sách.</t>
        </is>
      </c>
      <c r="G54" s="75" t="inlineStr">
        <is>
          <t>1. Bấm biểu tượng bút chì ở dòng đó
2.  Quan sát cửa sổ</t>
        </is>
      </c>
      <c r="H54" s="75" t="inlineStr">
        <is>
          <t>—</t>
        </is>
      </c>
      <c r="I54" s="75" t="inlineStr">
        <is>
          <t>- Cửa sổ mở với mọi ô đã điền sẵn dữ liệu hiện tại</t>
        </is>
      </c>
      <c r="J54" s="75" t="inlineStr">
        <is>
          <t>- Cửa sổ mở với mọi ô đã điền sẵn dữ liệu hiện tại</t>
        </is>
      </c>
      <c r="K54" s="164" t="inlineStr">
        <is>
          <t>Passed</t>
        </is>
      </c>
      <c r="L54" s="198" t="n"/>
      <c r="M54" s="198" t="n"/>
      <c r="N54" s="76" t="n"/>
      <c r="O54" s="76" t="n"/>
      <c r="P54" s="76" t="n"/>
      <c r="Q54" s="76" t="n"/>
      <c r="R54" s="109" t="n"/>
      <c r="S54" s="109" t="n"/>
      <c r="T54" s="109" t="n"/>
      <c r="U54" s="109" t="n"/>
      <c r="V54" s="109" t="n"/>
      <c r="W54" s="109" t="n"/>
      <c r="X54" s="109" t="n"/>
      <c r="Y54" s="109" t="n"/>
      <c r="Z54" s="109" t="n"/>
    </row>
    <row r="55" outlineLevel="1" s="220">
      <c r="A55" s="230" t="n"/>
      <c r="B55" s="230" t="n"/>
      <c r="C55" s="174" t="inlineStr">
        <is>
          <t>TC_04.002</t>
        </is>
      </c>
      <c r="D55" s="75" t="inlineStr">
        <is>
          <t>Sửa và lưu thành công</t>
        </is>
      </c>
      <c r="E55" s="174" t="inlineStr">
        <is>
          <t>P0</t>
        </is>
      </c>
      <c r="F55" s="75" t="inlineStr">
        <is>
          <t>Bản ghi A đang có tên "Tên cũ".</t>
        </is>
      </c>
      <c r="G55" s="75" t="inlineStr">
        <is>
          <t>1. Mở cửa sổ sửa A
2.  Đổi tên thành "Tên mới"
3.  Bấm Lưu
4. Xem bảng</t>
        </is>
      </c>
      <c r="H55" s="75" t="inlineStr">
        <is>
          <t>Tên mới: Tên mới</t>
        </is>
      </c>
      <c r="I55" s="75" t="inlineStr">
        <is>
          <t>- Lưu thành công, cột tên trên bảng đổi theo</t>
        </is>
      </c>
      <c r="J55" s="75" t="inlineStr">
        <is>
          <t>- Lưu thành công, cột tên trên bảng đổi theo</t>
        </is>
      </c>
      <c r="K55" s="164" t="inlineStr">
        <is>
          <t>Passed</t>
        </is>
      </c>
      <c r="L55" s="198" t="n"/>
      <c r="M55" s="198" t="n"/>
      <c r="N55" s="76" t="n"/>
      <c r="O55" s="76" t="n"/>
      <c r="P55" s="76" t="n"/>
      <c r="Q55" s="76" t="n"/>
      <c r="R55" s="109" t="n"/>
      <c r="S55" s="109" t="n"/>
      <c r="T55" s="109" t="n"/>
      <c r="U55" s="109" t="n"/>
      <c r="V55" s="109" t="n"/>
      <c r="W55" s="109" t="n"/>
      <c r="X55" s="109" t="n"/>
      <c r="Y55" s="109" t="n"/>
      <c r="Z55" s="109" t="n"/>
    </row>
    <row r="56" outlineLevel="1" s="220">
      <c r="A56" s="230" t="n"/>
      <c r="B56" s="230" t="n"/>
      <c r="C56" s="174" t="inlineStr">
        <is>
          <t>TC_04.003</t>
        </is>
      </c>
      <c r="D56" s="75" t="inlineStr">
        <is>
          <t>Giữ nguyên mã của chính mình khi sửa</t>
        </is>
      </c>
      <c r="E56" s="174" t="inlineStr">
        <is>
          <t>P0</t>
        </is>
      </c>
      <c r="F56" s="75" t="inlineStr">
        <is>
          <t>Bản ghi A có mã "X".</t>
        </is>
      </c>
      <c r="G56" s="75" t="inlineStr">
        <is>
          <t>1. Mở cửa sổ sửa A
2.  KHÔNG đổi mã, chỉ đổi ô khác
3.  Bấm Lưu</t>
        </is>
      </c>
      <c r="H56" s="75" t="inlineStr">
        <is>
          <t>Mã: giữ nguyên X</t>
        </is>
      </c>
      <c r="I56" s="75" t="inlineStr">
        <is>
          <t>Lưu thành công</t>
        </is>
      </c>
      <c r="J56" s="75" t="inlineStr">
        <is>
          <t>Lưu thành công</t>
        </is>
      </c>
      <c r="K56" s="164" t="inlineStr">
        <is>
          <t>Passed</t>
        </is>
      </c>
      <c r="L56" s="198" t="n"/>
      <c r="M56" s="198" t="n"/>
      <c r="N56" s="76" t="n"/>
      <c r="O56" s="76" t="n"/>
      <c r="P56" s="76" t="n"/>
      <c r="Q56" s="76" t="n"/>
      <c r="R56" s="109" t="n"/>
      <c r="S56" s="109" t="n"/>
      <c r="T56" s="109" t="n"/>
      <c r="U56" s="109" t="n"/>
      <c r="V56" s="109" t="n"/>
      <c r="W56" s="109" t="n"/>
      <c r="X56" s="109" t="n"/>
      <c r="Y56" s="109" t="n"/>
      <c r="Z56" s="109" t="n"/>
    </row>
    <row r="57" outlineLevel="1" s="220">
      <c r="A57" s="230" t="n"/>
      <c r="B57" s="230" t="n"/>
      <c r="C57" s="174" t="inlineStr">
        <is>
          <t>TC_04.004</t>
        </is>
      </c>
      <c r="D57" s="75" t="inlineStr">
        <is>
          <t>Sửa trùng mã với bản ghi khác</t>
        </is>
      </c>
      <c r="E57" s="174" t="inlineStr">
        <is>
          <t>P0</t>
        </is>
      </c>
      <c r="F57" s="75" t="inlineStr">
        <is>
          <t>Bản ghi A có mã "X", bản ghi B có mã "Y".</t>
        </is>
      </c>
      <c r="G57" s="75" t="inlineStr">
        <is>
          <t>1. Mở cửa sổ sửa B
2.  Đổi mã thành "X"
3.  Bấm Lưu</t>
        </is>
      </c>
      <c r="H57" s="75" t="inlineStr">
        <is>
          <t>Mã: X</t>
        </is>
      </c>
      <c r="I57" s="75" t="inlineStr">
        <is>
          <t>- Báo lỗi "Mã phí đã tồn tại", không lưu</t>
        </is>
      </c>
      <c r="J57" s="75" t="inlineStr">
        <is>
          <t>- Báo lỗi "Mã phí đã tồn tại", không lưu</t>
        </is>
      </c>
      <c r="K57" s="164" t="inlineStr">
        <is>
          <t>Passed</t>
        </is>
      </c>
      <c r="L57" s="198" t="n"/>
      <c r="M57" s="198" t="n"/>
      <c r="N57" s="76" t="n"/>
      <c r="O57" s="76" t="n"/>
      <c r="P57" s="76" t="n"/>
      <c r="Q57" s="76" t="n"/>
      <c r="R57" s="109" t="n"/>
      <c r="S57" s="109" t="n"/>
      <c r="T57" s="109" t="n"/>
      <c r="U57" s="109" t="n"/>
      <c r="V57" s="109" t="n"/>
      <c r="W57" s="109" t="n"/>
      <c r="X57" s="109" t="n"/>
      <c r="Y57" s="109" t="n"/>
      <c r="Z57" s="109" t="n"/>
    </row>
    <row r="58" outlineLevel="1" s="220">
      <c r="A58" s="230" t="n"/>
      <c r="B58" s="230" t="n"/>
      <c r="C58" s="174" t="inlineStr">
        <is>
          <t>TC_04.005</t>
        </is>
      </c>
      <c r="D58" s="75" t="inlineStr">
        <is>
          <t>Để trống trường bắt buộc khi sửa</t>
        </is>
      </c>
      <c r="E58" s="174" t="inlineStr">
        <is>
          <t>P0</t>
        </is>
      </c>
      <c r="F58" s="75" t="inlineStr">
        <is>
          <t>Đang mở cửa sổ sửa một bản ghi.</t>
        </is>
      </c>
      <c r="G58" s="75" t="inlineStr">
        <is>
          <t>1. Xóa trắng ô Mã phí
2.  Bấm Lưu</t>
        </is>
      </c>
      <c r="H58" s="75" t="inlineStr">
        <is>
          <t>(để trống)</t>
        </is>
      </c>
      <c r="I58" s="75" t="inlineStr">
        <is>
          <t>- Báo lỗi "Bắt buộc phải nhập", không lưu</t>
        </is>
      </c>
      <c r="J58" s="75" t="inlineStr">
        <is>
          <t>- Báo lỗi "Bắt buộc phải nhập", không lưu</t>
        </is>
      </c>
      <c r="K58" s="164" t="inlineStr">
        <is>
          <t>Passed</t>
        </is>
      </c>
      <c r="L58" s="198" t="n"/>
      <c r="M58" s="198" t="n"/>
      <c r="N58" s="76" t="n"/>
      <c r="O58" s="76" t="n"/>
      <c r="P58" s="76" t="n"/>
      <c r="Q58" s="76" t="n"/>
      <c r="R58" s="109" t="n"/>
      <c r="S58" s="109" t="n"/>
      <c r="T58" s="109" t="n"/>
      <c r="U58" s="109" t="n"/>
      <c r="V58" s="109" t="n"/>
      <c r="W58" s="109" t="n"/>
      <c r="X58" s="109" t="n"/>
      <c r="Y58" s="109" t="n"/>
      <c r="Z58" s="109" t="n"/>
    </row>
    <row r="59" outlineLevel="1" s="220">
      <c r="A59" s="230" t="n"/>
      <c r="B59" s="230" t="n"/>
      <c r="C59" s="174" t="inlineStr">
        <is>
          <t>TC_04.006</t>
        </is>
      </c>
      <c r="D59" s="75" t="inlineStr">
        <is>
          <t>Sửa xong ghi vào lịch sử</t>
        </is>
      </c>
      <c r="E59" s="174" t="inlineStr">
        <is>
          <t>P0</t>
        </is>
      </c>
      <c r="F59" s="75" t="inlineStr">
        <is>
          <t>Vừa đổi tên một bản ghi từ "A" thành "B".</t>
        </is>
      </c>
      <c r="G59" s="75" t="inlineStr">
        <is>
          <t>1. Mở Lịch sử của bản ghi đó
2.  Đọc dòng trên cùng</t>
        </is>
      </c>
      <c r="H59" s="75" t="inlineStr">
        <is>
          <t>—</t>
        </is>
      </c>
      <c r="I59" s="75" t="inlineStr">
        <is>
          <t>- Có dòng ghi nhận lần sửa, nêu giá trị cũ "A" và giá trị mới "B"
- Kèm người thực hiện và thời điểm</t>
        </is>
      </c>
      <c r="J59" s="75" t="inlineStr">
        <is>
          <t>- Có dòng ghi nhận lần sửa, nêu giá trị cũ "A" và giá trị mới "B"
- Kèm người thực hiện và thời điểm</t>
        </is>
      </c>
      <c r="K59" s="164" t="inlineStr">
        <is>
          <t>Passed</t>
        </is>
      </c>
      <c r="L59" s="198" t="n"/>
      <c r="M59" s="198" t="n"/>
      <c r="N59" s="76" t="n"/>
      <c r="O59" s="76" t="n"/>
      <c r="P59" s="76" t="n"/>
      <c r="Q59" s="76" t="n"/>
      <c r="R59" s="109" t="n"/>
      <c r="S59" s="109" t="n"/>
      <c r="T59" s="109" t="n"/>
      <c r="U59" s="109" t="n"/>
      <c r="V59" s="109" t="n"/>
      <c r="W59" s="109" t="n"/>
      <c r="X59" s="109" t="n"/>
      <c r="Y59" s="109" t="n"/>
      <c r="Z59" s="109" t="n"/>
    </row>
    <row r="60" outlineLevel="1" s="220">
      <c r="A60" s="230" t="n"/>
      <c r="B60" s="230" t="n"/>
      <c r="C60" s="174" t="inlineStr">
        <is>
          <t>TC_04.007</t>
        </is>
      </c>
      <c r="D60" s="173" t="inlineStr">
        <is>
          <t>Bấm Đóng hoặc X khi chưa đã có thông tin bất kỳ được thay đổi</t>
        </is>
      </c>
      <c r="E60" s="174" t="inlineStr">
        <is>
          <t>P0</t>
        </is>
      </c>
      <c r="F60" s="173" t="inlineStr">
        <is>
          <t>Đang mở cửa sổ sửa và đã đổi tên.</t>
        </is>
      </c>
      <c r="G60" s="173" t="inlineStr">
        <is>
          <t>1. Thay đổi thông tin bất kì
2. Bấm Đóng</t>
        </is>
      </c>
      <c r="H60" s="175" t="n"/>
      <c r="I60" s="173" t="inlineStr">
        <is>
          <t>Hiển thị popup "Thông tin chưa được lưu" để xác nhận việc hủy của người dùng</t>
        </is>
      </c>
      <c r="J60" s="173" t="inlineStr">
        <is>
          <t>Hiển thị popup "Thông tin chưa được lưu" để xác nhận việc hủy của người dùng</t>
        </is>
      </c>
      <c r="K60" s="164" t="inlineStr">
        <is>
          <t>Passed</t>
        </is>
      </c>
      <c r="L60" s="198" t="n"/>
      <c r="M60" s="198" t="n"/>
      <c r="N60" s="76" t="n"/>
      <c r="O60" s="76" t="n"/>
      <c r="P60" s="76" t="n"/>
      <c r="Q60" s="76" t="n"/>
      <c r="R60" s="109" t="n"/>
      <c r="S60" s="109" t="n"/>
      <c r="T60" s="109" t="n"/>
      <c r="U60" s="109" t="n"/>
      <c r="V60" s="109" t="n"/>
      <c r="W60" s="109" t="n"/>
      <c r="X60" s="109" t="n"/>
      <c r="Y60" s="109" t="n"/>
      <c r="Z60" s="109" t="n"/>
    </row>
    <row r="61" outlineLevel="1" s="220">
      <c r="A61" s="230" t="n"/>
      <c r="B61" s="230" t="n"/>
      <c r="C61" s="174" t="inlineStr">
        <is>
          <t>TC_04.008</t>
        </is>
      </c>
      <c r="D61" s="173" t="inlineStr">
        <is>
          <t>Bấm Thoát ở popup "Thông tin chưa được lưu"</t>
        </is>
      </c>
      <c r="E61" s="174" t="inlineStr">
        <is>
          <t>P1</t>
        </is>
      </c>
      <c r="F61" s="175" t="n"/>
      <c r="G61" s="173" t="inlineStr">
        <is>
          <t>1. Thay đổi thông tin bất kì
2. Bấm Đóng
3. CLick Thoát</t>
        </is>
      </c>
      <c r="H61" s="175" t="n"/>
      <c r="I61" s="173" t="inlineStr">
        <is>
          <t>Quay lại màn danh sách
Thông tin đã thay đổi không cập nhật</t>
        </is>
      </c>
      <c r="J61" s="173" t="inlineStr">
        <is>
          <t>Quay lại màn danh sách
Thông tin đã thay đổi không cập nhật</t>
        </is>
      </c>
      <c r="K61" s="164" t="inlineStr">
        <is>
          <t>Passed</t>
        </is>
      </c>
      <c r="L61" s="198" t="n"/>
      <c r="M61" s="198" t="n"/>
      <c r="N61" s="76" t="n"/>
      <c r="O61" s="76" t="n"/>
      <c r="P61" s="76" t="n"/>
      <c r="Q61" s="76" t="n"/>
      <c r="R61" s="109" t="n"/>
      <c r="S61" s="109" t="n"/>
      <c r="T61" s="109" t="n"/>
      <c r="U61" s="109" t="n"/>
      <c r="V61" s="109" t="n"/>
      <c r="W61" s="109" t="n"/>
      <c r="X61" s="109" t="n"/>
      <c r="Y61" s="109" t="n"/>
      <c r="Z61" s="109" t="n"/>
    </row>
    <row r="62" outlineLevel="1" s="220">
      <c r="A62" s="230" t="n"/>
      <c r="B62" s="230" t="n"/>
      <c r="C62" s="174" t="inlineStr">
        <is>
          <t>TC_04.009</t>
        </is>
      </c>
      <c r="D62" s="173" t="inlineStr">
        <is>
          <t>Bấm Ở lại ở popup "Thông tin chưa được lưu"</t>
        </is>
      </c>
      <c r="E62" s="174" t="inlineStr">
        <is>
          <t>P1</t>
        </is>
      </c>
      <c r="F62" s="175" t="n"/>
      <c r="G62" s="173" t="inlineStr">
        <is>
          <t>1. Thay đổi thông tin bất kì
2. Bấm Đóng
3. CLick Ở lại</t>
        </is>
      </c>
      <c r="H62" s="175" t="n"/>
      <c r="I62" s="173" t="inlineStr">
        <is>
          <t>Đóng popup 
Quay lại màn sửa</t>
        </is>
      </c>
      <c r="J62" s="173" t="inlineStr">
        <is>
          <t>Đóng popup 
Quay lại màn sửa</t>
        </is>
      </c>
      <c r="K62" s="164" t="inlineStr">
        <is>
          <t>Passed</t>
        </is>
      </c>
      <c r="L62" s="198" t="n"/>
      <c r="M62" s="198" t="n"/>
      <c r="N62" s="76" t="n"/>
      <c r="O62" s="76" t="n"/>
      <c r="P62" s="76" t="n"/>
      <c r="Q62" s="76" t="n"/>
      <c r="R62" s="109" t="n"/>
      <c r="S62" s="109" t="n"/>
      <c r="T62" s="109" t="n"/>
      <c r="U62" s="109" t="n"/>
      <c r="V62" s="109" t="n"/>
      <c r="W62" s="109" t="n"/>
      <c r="X62" s="109" t="n"/>
      <c r="Y62" s="109" t="n"/>
      <c r="Z62" s="109" t="n"/>
    </row>
    <row r="63" outlineLevel="1" s="220">
      <c r="A63" s="230" t="n"/>
      <c r="B63" s="230" t="n"/>
      <c r="C63" s="174" t="inlineStr">
        <is>
          <t>TC_04.010</t>
        </is>
      </c>
      <c r="D63" s="75" t="inlineStr">
        <is>
          <t>Bấm Đóng khi đang sửa thì không ghi gì</t>
        </is>
      </c>
      <c r="E63" s="174" t="inlineStr">
        <is>
          <t>P0</t>
        </is>
      </c>
      <c r="F63" s="75" t="inlineStr">
        <is>
          <t>Đang mở cửa sổ sửa và đã đổi tên.</t>
        </is>
      </c>
      <c r="G63" s="75" t="inlineStr">
        <is>
          <t>1. Bấm Đóng
2.  Xem lại bảng</t>
        </is>
      </c>
      <c r="H63" s="75" t="inlineStr">
        <is>
          <t>—</t>
        </is>
      </c>
      <c r="I63" s="75" t="inlineStr">
        <is>
          <t>- Tên trên bảng KHÔNG đổi</t>
        </is>
      </c>
      <c r="J63" s="75" t="inlineStr">
        <is>
          <t>- Tên trên bảng KHÔNG đổi</t>
        </is>
      </c>
      <c r="K63" s="164" t="inlineStr">
        <is>
          <t>Passed</t>
        </is>
      </c>
      <c r="L63" s="198" t="n"/>
      <c r="M63" s="198" t="n"/>
      <c r="N63" s="76" t="n"/>
      <c r="O63" s="76" t="n"/>
      <c r="P63" s="76" t="n"/>
      <c r="Q63" s="76" t="n"/>
      <c r="R63" s="109" t="n"/>
      <c r="S63" s="109" t="n"/>
      <c r="T63" s="109" t="n"/>
      <c r="U63" s="109" t="n"/>
      <c r="V63" s="109" t="n"/>
      <c r="W63" s="109" t="n"/>
      <c r="X63" s="109" t="n"/>
      <c r="Y63" s="109" t="n"/>
      <c r="Z63" s="109" t="n"/>
    </row>
    <row r="64" outlineLevel="1" s="220">
      <c r="A64" s="230" t="n"/>
      <c r="B64" s="230" t="n"/>
      <c r="C64" s="174" t="inlineStr">
        <is>
          <t>TC_04.011</t>
        </is>
      </c>
      <c r="D64" s="75" t="inlineStr">
        <is>
          <t>Đổi trạng thái sang Khóa qua cửa sổ Sửa</t>
        </is>
      </c>
      <c r="E64" s="174" t="inlineStr">
        <is>
          <t>P0</t>
        </is>
      </c>
      <c r="F64" s="75" t="inlineStr">
        <is>
          <t>Bản ghi A đang Hoạt động.</t>
        </is>
      </c>
      <c r="G64" s="75" t="inlineStr">
        <is>
          <t>1. Mở cửa sổ sửa A
2.  Đổi Trạng thái sang Khóa
3.  Bấm Lưu
4. Xem cột Trạng thái</t>
        </is>
      </c>
      <c r="H64" s="75" t="inlineStr">
        <is>
          <t>Trạng thái: Khóa</t>
        </is>
      </c>
      <c r="I64" s="75" t="inlineStr">
        <is>
          <t>- Cột Trạng thái đổi thành Khóa
- Màn này KHÔNG có nút Khóa riêng — đổi trạng thái làm trong cửa sổ Sửa</t>
        </is>
      </c>
      <c r="J64" s="75" t="inlineStr">
        <is>
          <t>- Cột Trạng thái đổi thành Khóa
- Màn này KHÔNG có nút Khóa riêng — đổi trạng thái làm trong cửa sổ Sửa</t>
        </is>
      </c>
      <c r="K64" s="164" t="inlineStr">
        <is>
          <t>Passed</t>
        </is>
      </c>
      <c r="L64" s="198" t="n"/>
      <c r="M64" s="198" t="n"/>
      <c r="N64" s="76" t="n"/>
      <c r="O64" s="76" t="n"/>
      <c r="P64" s="76" t="n"/>
      <c r="Q64" s="76" t="n"/>
      <c r="R64" s="109" t="n"/>
      <c r="S64" s="109" t="n"/>
      <c r="T64" s="109" t="n"/>
      <c r="U64" s="109" t="n"/>
      <c r="V64" s="109" t="n"/>
      <c r="W64" s="109" t="n"/>
      <c r="X64" s="109" t="n"/>
      <c r="Y64" s="109" t="n"/>
      <c r="Z64" s="109" t="n"/>
    </row>
    <row r="65" outlineLevel="1" s="220">
      <c r="A65" s="231" t="n"/>
      <c r="B65" s="231" t="n"/>
      <c r="C65" s="174" t="inlineStr">
        <is>
          <t>TC_04.012</t>
        </is>
      </c>
      <c r="D65" s="75" t="inlineStr">
        <is>
          <t>Bản ghi Khóa không chọn được khi lập bút toán</t>
        </is>
      </c>
      <c r="E65" s="174" t="inlineStr">
        <is>
          <t>P0</t>
        </is>
      </c>
      <c r="F65" s="75" t="inlineStr">
        <is>
          <t>Bản ghi A vừa chuyển sang Khóa.</t>
        </is>
      </c>
      <c r="G65" s="75" t="inlineStr">
        <is>
          <t>1. Mở màn lập bút toán kế toán
2.  Tìm A ở ô chọn mã phí</t>
        </is>
      </c>
      <c r="H65" s="75" t="inlineStr">
        <is>
          <t>—</t>
        </is>
      </c>
      <c r="I65" s="75" t="inlineStr">
        <is>
          <t>- A KHÔNG xuất hiện trong danh sách chọn</t>
        </is>
      </c>
      <c r="J65" s="75" t="inlineStr">
        <is>
          <t>- A KHÔNG xuất hiện trong danh sách chọn</t>
        </is>
      </c>
      <c r="K65" s="164" t="inlineStr">
        <is>
          <t>Passed</t>
        </is>
      </c>
      <c r="L65" s="198" t="n"/>
      <c r="M65" s="198" t="n"/>
      <c r="N65" s="76" t="n"/>
      <c r="O65" s="76" t="n"/>
      <c r="P65" s="76" t="n"/>
      <c r="Q65" s="76" t="n"/>
      <c r="R65" s="109" t="n"/>
      <c r="S65" s="109" t="n"/>
      <c r="T65" s="109" t="n"/>
      <c r="U65" s="109" t="n"/>
      <c r="V65" s="109" t="n"/>
      <c r="W65" s="109" t="n"/>
      <c r="X65" s="109" t="n"/>
      <c r="Y65" s="109" t="n"/>
      <c r="Z65" s="109" t="n"/>
    </row>
    <row r="66" collapsed="1" s="220">
      <c r="A66" s="93" t="n"/>
      <c r="B66" s="93" t="n"/>
      <c r="C66" s="194" t="inlineStr">
        <is>
          <t>V. XÓA</t>
        </is>
      </c>
      <c r="D66" s="222" t="n"/>
      <c r="E66" s="222" t="n"/>
      <c r="F66" s="222" t="n"/>
      <c r="G66" s="222" t="n"/>
      <c r="H66" s="222" t="n"/>
      <c r="I66" s="222" t="n"/>
      <c r="J66" s="222" t="n"/>
      <c r="K66" s="222" t="n"/>
      <c r="L66" s="222" t="n"/>
      <c r="M66" s="222" t="n"/>
      <c r="N66" s="222" t="n"/>
      <c r="O66" s="222" t="n"/>
      <c r="P66" s="222" t="n"/>
      <c r="Q66" s="223" t="n"/>
      <c r="R66" s="109" t="n"/>
      <c r="S66" s="109" t="n"/>
      <c r="T66" s="109" t="n"/>
      <c r="U66" s="109" t="n"/>
      <c r="V66" s="109" t="n"/>
      <c r="W66" s="109" t="n"/>
      <c r="X66" s="109" t="n"/>
      <c r="Y66" s="109" t="n"/>
      <c r="Z66" s="109" t="n"/>
    </row>
    <row r="67" hidden="1" outlineLevel="1" s="220">
      <c r="A67" s="75" t="inlineStr">
        <is>
          <t>Danh mục mã phí</t>
        </is>
      </c>
      <c r="B67" s="75" t="inlineStr">
        <is>
          <t>XÓA</t>
        </is>
      </c>
      <c r="C67" s="174" t="inlineStr">
        <is>
          <t>TC_05.001</t>
        </is>
      </c>
      <c r="D67" s="75" t="inlineStr">
        <is>
          <t>Hộp xác nhận nêu đúng tên bản ghi</t>
        </is>
      </c>
      <c r="E67" s="174" t="inlineStr">
        <is>
          <t>P0</t>
        </is>
      </c>
      <c r="F67" s="75" t="inlineStr">
        <is>
          <t>Có bản ghi tên "X" và đang xóa được.</t>
        </is>
      </c>
      <c r="G67" s="75" t="inlineStr">
        <is>
          <t>1. Bấm biểu tượng thùng rác ở dòng đó
2.  Đọc nội dung hộp xác nhận</t>
        </is>
      </c>
      <c r="H67" s="75" t="n"/>
      <c r="I67" s="75" t="inlineStr">
        <is>
          <t>- Hộp hiện câu "Bạn có chắc muốn xóa mã phí \"X\"?"
- Có hai nút Xóa và Hủy</t>
        </is>
      </c>
      <c r="J67" s="75" t="inlineStr">
        <is>
          <t>- Hộp hiện câu "Bạn có chắc muốn xóa mã phí \"X\"?"
- Có hai nút Xóa và Hủy</t>
        </is>
      </c>
      <c r="K67" s="198" t="inlineStr">
        <is>
          <t>Passed</t>
        </is>
      </c>
      <c r="L67" s="198" t="n"/>
      <c r="M67" s="198" t="n"/>
      <c r="N67" s="76" t="n"/>
      <c r="O67" s="76" t="n"/>
      <c r="P67" s="76" t="n"/>
      <c r="Q67" s="76" t="n"/>
      <c r="R67" s="109" t="n"/>
      <c r="S67" s="109" t="n"/>
      <c r="T67" s="109" t="n"/>
      <c r="U67" s="109" t="n"/>
      <c r="V67" s="109" t="n"/>
      <c r="W67" s="109" t="n"/>
      <c r="X67" s="109" t="n"/>
      <c r="Y67" s="109" t="n"/>
      <c r="Z67" s="109" t="n"/>
    </row>
    <row r="68" hidden="1" outlineLevel="1" s="220">
      <c r="A68" s="230" t="n"/>
      <c r="B68" s="230" t="n"/>
      <c r="C68" s="174" t="inlineStr">
        <is>
          <t>TC_05.002</t>
        </is>
      </c>
      <c r="D68" s="75" t="inlineStr">
        <is>
          <t>Bấm Hủy thì không xóa</t>
        </is>
      </c>
      <c r="E68" s="174" t="inlineStr">
        <is>
          <t>P0</t>
        </is>
      </c>
      <c r="F68" s="75" t="inlineStr">
        <is>
          <t>Đang mở hộp xác nhận xóa.</t>
        </is>
      </c>
      <c r="G68" s="75" t="inlineStr">
        <is>
          <t>1. Bấm Hủy
2.  Xem lại bảng</t>
        </is>
      </c>
      <c r="H68" s="75" t="n"/>
      <c r="I68" s="75" t="inlineStr">
        <is>
          <t>- Hộp đóng, bản ghi vẫn còn nguyên</t>
        </is>
      </c>
      <c r="J68" s="75" t="inlineStr">
        <is>
          <t>- Hộp đóng, bản ghi vẫn còn nguyên</t>
        </is>
      </c>
      <c r="K68" s="198" t="inlineStr">
        <is>
          <t>Passed</t>
        </is>
      </c>
      <c r="L68" s="198" t="n"/>
      <c r="M68" s="198" t="n"/>
      <c r="N68" s="76" t="n"/>
      <c r="O68" s="76" t="n"/>
      <c r="P68" s="76" t="n"/>
      <c r="Q68" s="76" t="n"/>
      <c r="R68" s="109" t="n"/>
      <c r="S68" s="109" t="n"/>
      <c r="T68" s="109" t="n"/>
      <c r="U68" s="109" t="n"/>
      <c r="V68" s="109" t="n"/>
      <c r="W68" s="109" t="n"/>
      <c r="X68" s="109" t="n"/>
      <c r="Y68" s="109" t="n"/>
      <c r="Z68" s="109" t="n"/>
    </row>
    <row r="69" hidden="1" outlineLevel="1" s="220">
      <c r="A69" s="230" t="n"/>
      <c r="B69" s="230" t="n"/>
      <c r="C69" s="174" t="inlineStr">
        <is>
          <t>TC_05.003</t>
        </is>
      </c>
      <c r="D69" s="75" t="inlineStr">
        <is>
          <t>Xóa thành công</t>
        </is>
      </c>
      <c r="E69" s="174" t="inlineStr">
        <is>
          <t>P0</t>
        </is>
      </c>
      <c r="F69" s="75" t="inlineStr">
        <is>
          <t>Bản ghi X đang xóa được.</t>
        </is>
      </c>
      <c r="G69" s="75" t="inlineStr">
        <is>
          <t>1. Bấm thùng rác ở dòng X
2.  Bấm Xóa xác nhận
3.  Xem bảng</t>
        </is>
      </c>
      <c r="H69" s="75" t="n"/>
      <c r="I69" s="75" t="inlineStr">
        <is>
          <t>- Thông báo xóa thành công
- Bản ghi X biến mất khỏi danh sách</t>
        </is>
      </c>
      <c r="J69" s="75" t="inlineStr">
        <is>
          <t>- Thông báo xóa thành công
- Bản ghi X biến mất khỏi danh sách</t>
        </is>
      </c>
      <c r="K69" s="198" t="inlineStr">
        <is>
          <t>Passed</t>
        </is>
      </c>
      <c r="L69" s="198" t="n"/>
      <c r="M69" s="198" t="n"/>
      <c r="N69" s="76" t="n"/>
      <c r="O69" s="76" t="n"/>
      <c r="P69" s="76" t="n"/>
      <c r="Q69" s="76" t="n"/>
      <c r="R69" s="109" t="n"/>
      <c r="S69" s="109" t="n"/>
      <c r="T69" s="109" t="n"/>
      <c r="U69" s="109" t="n"/>
      <c r="V69" s="109" t="n"/>
      <c r="W69" s="109" t="n"/>
      <c r="X69" s="109" t="n"/>
      <c r="Y69" s="109" t="n"/>
      <c r="Z69" s="109" t="n"/>
    </row>
    <row r="70" hidden="1" outlineLevel="1" s="220">
      <c r="A70" s="230" t="n"/>
      <c r="B70" s="230" t="n"/>
      <c r="C70" s="174" t="inlineStr">
        <is>
          <t>TC_05.004</t>
        </is>
      </c>
      <c r="D70" s="75" t="inlineStr">
        <is>
          <t>Bản ghi đã phát sinh bút toán thì KHÔNG có nút Xóa</t>
        </is>
      </c>
      <c r="E70" s="174" t="inlineStr">
        <is>
          <t>P0</t>
        </is>
      </c>
      <c r="F70" s="75" t="inlineStr">
        <is>
          <t>Bản ghi Y đã được dùng trong ít nhất một bút toán kế toán.</t>
        </is>
      </c>
      <c r="G70" s="75" t="inlineStr">
        <is>
          <t>1. Tìm dòng Y
2.  Quan sát cột Hành động</t>
        </is>
      </c>
      <c r="H70" s="75" t="n"/>
      <c r="I70" s="75" t="inlineStr">
        <is>
          <t>- Chỉ có Sửa và Lịch sử, KHÔNG có biểu tượng thùng rác
- Đây là thiết kế, không phải lỗi thiếu nút</t>
        </is>
      </c>
      <c r="J70" s="75" t="inlineStr">
        <is>
          <t>- Chỉ có Sửa và Lịch sử, KHÔNG có biểu tượng thùng rác
- Đây là thiết kế, không phải lỗi thiếu nút</t>
        </is>
      </c>
      <c r="K70" s="198" t="inlineStr">
        <is>
          <t>Passed</t>
        </is>
      </c>
      <c r="L70" s="198" t="n"/>
      <c r="M70" s="198" t="n"/>
      <c r="N70" s="76" t="n"/>
      <c r="O70" s="76" t="n"/>
      <c r="P70" s="76" t="n"/>
      <c r="Q70" s="76" t="n"/>
      <c r="R70" s="109" t="n"/>
      <c r="S70" s="109" t="n"/>
      <c r="T70" s="109" t="n"/>
      <c r="U70" s="109" t="n"/>
      <c r="V70" s="109" t="n"/>
      <c r="W70" s="109" t="n"/>
      <c r="X70" s="109" t="n"/>
      <c r="Y70" s="109" t="n"/>
      <c r="Z70" s="109" t="n"/>
    </row>
    <row r="71" hidden="1" outlineLevel="1" s="220">
      <c r="A71" s="231" t="n"/>
      <c r="B71" s="231" t="n"/>
      <c r="C71" s="174" t="inlineStr">
        <is>
          <t>TC_05.005</t>
        </is>
      </c>
      <c r="D71" s="75" t="inlineStr">
        <is>
          <t>Bản ghi chưa phát sinh bút toán thì CÓ nút Xóa</t>
        </is>
      </c>
      <c r="E71" s="174" t="inlineStr">
        <is>
          <t>P0</t>
        </is>
      </c>
      <c r="F71" s="75" t="inlineStr">
        <is>
          <t>Bản ghi Z vừa được tạo, chưa dùng ở bút toán nào.</t>
        </is>
      </c>
      <c r="G71" s="75" t="inlineStr">
        <is>
          <t>1. Tìm dòng Z
2.  Quan sát cột Hành động</t>
        </is>
      </c>
      <c r="H71" s="75" t="n"/>
      <c r="I71" s="75" t="inlineStr">
        <is>
          <t>- Có đủ ba nút: Sửa, Xóa và Lịch sử</t>
        </is>
      </c>
      <c r="J71" s="75" t="inlineStr">
        <is>
          <t>- Có đủ ba nút: Sửa, Xóa và Lịch sử</t>
        </is>
      </c>
      <c r="K71" s="198" t="inlineStr">
        <is>
          <t>Passed</t>
        </is>
      </c>
      <c r="L71" s="198" t="n"/>
      <c r="M71" s="198" t="n"/>
      <c r="N71" s="76" t="n"/>
      <c r="O71" s="76" t="n"/>
      <c r="P71" s="76" t="n"/>
      <c r="Q71" s="76" t="n"/>
      <c r="R71" s="109" t="n"/>
      <c r="S71" s="109" t="n"/>
      <c r="T71" s="109" t="n"/>
      <c r="U71" s="109" t="n"/>
      <c r="V71" s="109" t="n"/>
      <c r="W71" s="109" t="n"/>
      <c r="X71" s="109" t="n"/>
      <c r="Y71" s="109" t="n"/>
      <c r="Z71" s="109" t="n"/>
    </row>
    <row r="72">
      <c r="A72" s="93" t="n"/>
      <c r="B72" s="93" t="n"/>
      <c r="C72" s="194" t="inlineStr">
        <is>
          <t>VI. LỊCH SỬ THAY ĐỔI</t>
        </is>
      </c>
      <c r="D72" s="222" t="n"/>
      <c r="E72" s="222" t="n"/>
      <c r="F72" s="222" t="n"/>
      <c r="G72" s="222" t="n"/>
      <c r="H72" s="222" t="n"/>
      <c r="I72" s="222" t="n"/>
      <c r="J72" s="222" t="n"/>
      <c r="K72" s="222" t="n"/>
      <c r="L72" s="222" t="n"/>
      <c r="M72" s="222" t="n"/>
      <c r="N72" s="222" t="n"/>
      <c r="O72" s="222" t="n"/>
      <c r="P72" s="222" t="n"/>
      <c r="Q72" s="223" t="n"/>
      <c r="R72" s="109" t="n"/>
      <c r="S72" s="109" t="n"/>
      <c r="T72" s="109" t="n"/>
      <c r="U72" s="109" t="n"/>
      <c r="V72" s="109" t="n"/>
      <c r="W72" s="109" t="n"/>
      <c r="X72" s="109" t="n"/>
      <c r="Y72" s="109" t="n"/>
      <c r="Z72" s="109" t="n"/>
    </row>
    <row r="73" outlineLevel="1" s="220">
      <c r="A73" s="75" t="inlineStr">
        <is>
          <t>Danh mục mã phí</t>
        </is>
      </c>
      <c r="B73" s="75" t="inlineStr">
        <is>
          <t>LỊCH SỬ THAY ĐỔI</t>
        </is>
      </c>
      <c r="C73" s="174" t="inlineStr">
        <is>
          <t>TC_06.001</t>
        </is>
      </c>
      <c r="D73" s="145" t="inlineStr">
        <is>
          <t>Mở cửa sổ Lịch sử</t>
        </is>
      </c>
      <c r="E73" s="137" t="inlineStr">
        <is>
          <t>P0</t>
        </is>
      </c>
      <c r="F73" s="145" t="inlineStr">
        <is>
          <t>Bản ghi X đã được sửa ít nhất 1 lần.</t>
        </is>
      </c>
      <c r="G73" s="145" t="inlineStr">
        <is>
          <t>1. Mở Lịch sử của X từ cột Hành động
2. Quan sát cửa sổ</t>
        </is>
      </c>
      <c r="H73" s="145" t="n"/>
      <c r="I73" s="145" t="inlineStr">
        <is>
          <t>- Cửa sổ "Lịch sử thay đổi" mở ra
- Dòng phụ ghi rõ loại đối tượng và tên X
- Có bộ lọc riêng trong cửa sổ</t>
        </is>
      </c>
      <c r="J73" s="145" t="inlineStr">
        <is>
          <t>- Cửa sổ "Lịch sử thay đổi" mở ra
- Dòng phụ ghi rõ loại đối tượng và tên X
- Có bộ lọc riêng trong cửa sổ</t>
        </is>
      </c>
      <c r="K73" s="179" t="inlineStr">
        <is>
          <t>Passed</t>
        </is>
      </c>
      <c r="L73" s="188" t="n"/>
      <c r="M73" s="198" t="n"/>
      <c r="N73" s="76" t="n"/>
      <c r="O73" s="76" t="n"/>
      <c r="P73" s="76" t="n"/>
      <c r="Q73" s="76" t="n"/>
      <c r="R73" s="109" t="n"/>
      <c r="S73" s="109" t="n"/>
      <c r="T73" s="109" t="n"/>
      <c r="U73" s="109" t="n"/>
      <c r="V73" s="109" t="n"/>
      <c r="W73" s="109" t="n"/>
      <c r="X73" s="109" t="n"/>
      <c r="Y73" s="109" t="n"/>
      <c r="Z73" s="109" t="n"/>
    </row>
    <row r="74" outlineLevel="1" s="220">
      <c r="A74" s="230" t="n"/>
      <c r="B74" s="230" t="n"/>
      <c r="C74" s="174" t="inlineStr">
        <is>
          <t>TC_06.002</t>
        </is>
      </c>
      <c r="D74" s="145" t="inlineStr">
        <is>
          <t>Kiểm tra mở ô bộ lọc</t>
        </is>
      </c>
      <c r="E74" s="137" t="inlineStr">
        <is>
          <t>P0</t>
        </is>
      </c>
      <c r="F74" s="145" t="inlineStr">
        <is>
          <t>Bản ghi X đã được sửa ít nhất 1 lần.</t>
        </is>
      </c>
      <c r="G74" s="145" t="inlineStr">
        <is>
          <t>1. Mở Lịch sử của X từ cột Hành động
2. CLick nút Bộ lọc</t>
        </is>
      </c>
      <c r="H74" s="145" t="n"/>
      <c r="I74" s="145" t="inlineStr">
        <is>
          <t>Mở bộ lọc gồm các tiêu chí: Loại hành động, Người thực hiện, Từ ngày, Đến ngày</t>
        </is>
      </c>
      <c r="J74" s="145" t="inlineStr">
        <is>
          <t>Mở bộ lọc gồm các tiêu chí: Loại hành động, Người thực hiện, Từ ngày, Đến ngày</t>
        </is>
      </c>
      <c r="K74" s="179" t="inlineStr">
        <is>
          <t>Passed</t>
        </is>
      </c>
      <c r="L74" s="188" t="n"/>
      <c r="M74" s="198" t="n"/>
      <c r="N74" s="76" t="n"/>
      <c r="O74" s="76" t="n"/>
      <c r="P74" s="76" t="n"/>
      <c r="Q74" s="76" t="n"/>
      <c r="R74" s="109" t="n"/>
      <c r="S74" s="109" t="n"/>
      <c r="T74" s="109" t="n"/>
      <c r="U74" s="109" t="n"/>
      <c r="V74" s="109" t="n"/>
      <c r="W74" s="109" t="n"/>
      <c r="X74" s="109" t="n"/>
      <c r="Y74" s="109" t="n"/>
      <c r="Z74" s="109" t="n"/>
    </row>
    <row r="75" outlineLevel="1" s="220">
      <c r="A75" s="230" t="n"/>
      <c r="B75" s="230" t="n"/>
      <c r="C75" s="174" t="inlineStr">
        <is>
          <t>TC_06.003</t>
        </is>
      </c>
      <c r="D75" s="145" t="inlineStr">
        <is>
          <t>Kiểm tra giá trị trong bộ lọc Loại hành động</t>
        </is>
      </c>
      <c r="E75" s="137" t="inlineStr">
        <is>
          <t>P0</t>
        </is>
      </c>
      <c r="F75" s="145" t="inlineStr">
        <is>
          <t>Bản ghi X đã được sửa ít nhất 1 lần.</t>
        </is>
      </c>
      <c r="G75" s="145" t="inlineStr">
        <is>
          <t>1. Mở Lịch sử của X từ cột Hành động
2. Mở bộ lọc loại</t>
        </is>
      </c>
      <c r="H75" s="145" t="n"/>
      <c r="I75" s="145" t="inlineStr">
        <is>
          <t>Hiển thị đủ 3 giá trị: Tạo mới, Thay đổi giá trị, Thay đổi trạng thái</t>
        </is>
      </c>
      <c r="J75" s="145" t="inlineStr">
        <is>
          <t>Hiển thị đủ 3 giá trị: Tạo mới, Thay đổi giá trị, Thay đổi trạng thái</t>
        </is>
      </c>
      <c r="K75" s="179" t="inlineStr">
        <is>
          <t>Passed</t>
        </is>
      </c>
      <c r="L75" s="188" t="n"/>
      <c r="M75" s="198" t="n"/>
      <c r="N75" s="76" t="n"/>
      <c r="O75" s="76" t="n"/>
      <c r="P75" s="76" t="n"/>
      <c r="Q75" s="76" t="n"/>
      <c r="R75" s="109" t="n"/>
      <c r="S75" s="109" t="n"/>
      <c r="T75" s="109" t="n"/>
      <c r="U75" s="109" t="n"/>
      <c r="V75" s="109" t="n"/>
      <c r="W75" s="109" t="n"/>
      <c r="X75" s="109" t="n"/>
      <c r="Y75" s="109" t="n"/>
      <c r="Z75" s="109" t="n"/>
    </row>
    <row r="76" outlineLevel="1" s="220">
      <c r="A76" s="230" t="n"/>
      <c r="B76" s="230" t="n"/>
      <c r="C76" s="174" t="inlineStr">
        <is>
          <t>TC_06.004</t>
        </is>
      </c>
      <c r="D76" s="145" t="inlineStr">
        <is>
          <t>Kiểm tra giá trị trong bộ lọc Người thực hiện</t>
        </is>
      </c>
      <c r="E76" s="137" t="inlineStr">
        <is>
          <t>P0</t>
        </is>
      </c>
      <c r="F76" s="145" t="inlineStr">
        <is>
          <t>Bản ghi X đã được sửa ít nhất 1 lần.</t>
        </is>
      </c>
      <c r="G76" s="145" t="inlineStr">
        <is>
          <t>1. Mở Lịch sử của X từ cột Hành động
2. Mở bộ lọc Người thực hiện</t>
        </is>
      </c>
      <c r="H76" s="145" t="n"/>
      <c r="I76" s="145" t="inlineStr">
        <is>
          <t>Hiển thị danh sách toàn bộ nhân viên theo dạng: Mã PB- Tên NV</t>
        </is>
      </c>
      <c r="J76" s="145" t="inlineStr">
        <is>
          <t>Hiển thị danh sách toàn bộ nhân viên theo dạng: Mã PB- Tên NV</t>
        </is>
      </c>
      <c r="K76" s="179" t="inlineStr">
        <is>
          <t>Passed</t>
        </is>
      </c>
      <c r="L76" s="188" t="n"/>
      <c r="M76" s="198" t="n"/>
      <c r="N76" s="76" t="n"/>
      <c r="O76" s="76" t="n"/>
      <c r="P76" s="76" t="n"/>
      <c r="Q76" s="76" t="n"/>
      <c r="R76" s="109" t="n"/>
      <c r="S76" s="109" t="n"/>
      <c r="T76" s="109" t="n"/>
      <c r="U76" s="109" t="n"/>
      <c r="V76" s="109" t="n"/>
      <c r="W76" s="109" t="n"/>
      <c r="X76" s="109" t="n"/>
      <c r="Y76" s="109" t="n"/>
      <c r="Z76" s="109" t="n"/>
    </row>
    <row r="77" outlineLevel="1" s="220">
      <c r="A77" s="230" t="n"/>
      <c r="B77" s="230" t="n"/>
      <c r="C77" s="174" t="inlineStr">
        <is>
          <t>TC_06.005</t>
        </is>
      </c>
      <c r="D77" s="145" t="inlineStr">
        <is>
          <t>Kiểm tra mở bộ lọc thời gian</t>
        </is>
      </c>
      <c r="E77" s="137" t="inlineStr">
        <is>
          <t>P0</t>
        </is>
      </c>
      <c r="F77" s="145" t="inlineStr">
        <is>
          <t>Bản ghi X đã được sửa ít nhất 1 lần.</t>
        </is>
      </c>
      <c r="G77" s="145" t="inlineStr">
        <is>
          <t>1. Mở Lịch sử của X từ cột Hành động
2. Mở bộ lọc Tù ngày, Đến ngày</t>
        </is>
      </c>
      <c r="H77" s="145" t="n"/>
      <c r="I77" s="145" t="inlineStr">
        <is>
          <t>Mở hộp lịch cho người dùng chọn</t>
        </is>
      </c>
      <c r="J77" s="145" t="inlineStr">
        <is>
          <t>Mở hộp lịch cho người dùng chọn</t>
        </is>
      </c>
      <c r="K77" s="179" t="inlineStr">
        <is>
          <t>Passed</t>
        </is>
      </c>
      <c r="L77" s="188" t="n"/>
      <c r="M77" s="198" t="n"/>
      <c r="N77" s="76" t="n"/>
      <c r="O77" s="76" t="n"/>
      <c r="P77" s="76" t="n"/>
      <c r="Q77" s="76" t="n"/>
      <c r="R77" s="109" t="n"/>
      <c r="S77" s="109" t="n"/>
      <c r="T77" s="109" t="n"/>
      <c r="U77" s="109" t="n"/>
      <c r="V77" s="109" t="n"/>
      <c r="W77" s="109" t="n"/>
      <c r="X77" s="109" t="n"/>
      <c r="Y77" s="109" t="n"/>
      <c r="Z77" s="109" t="n"/>
    </row>
    <row r="78" outlineLevel="1" s="220">
      <c r="A78" s="230" t="n"/>
      <c r="B78" s="230" t="n"/>
      <c r="C78" s="174" t="inlineStr">
        <is>
          <t>TC_06.006</t>
        </is>
      </c>
      <c r="D78" s="145" t="inlineStr">
        <is>
          <t>Kiểm tra kết quả trả về khi lọc</t>
        </is>
      </c>
      <c r="E78" s="137" t="inlineStr">
        <is>
          <t>P0</t>
        </is>
      </c>
      <c r="F78" s="145" t="inlineStr">
        <is>
          <t>Bản ghi X đã được sửa ít nhất 1 lần.</t>
        </is>
      </c>
      <c r="G78" s="145" t="inlineStr">
        <is>
          <t>1. Mở Lịch sử của X từ cột Hành động
2. Lọc theo tiêu chí bất kì</t>
        </is>
      </c>
      <c r="H78" s="145" t="n"/>
      <c r="I78" s="145" t="inlineStr">
        <is>
          <t>Trả kết quả đúng theo tiêu chí lọc</t>
        </is>
      </c>
      <c r="J78" s="145" t="inlineStr">
        <is>
          <t>Trả kết quả đúng theo tiêu chí lọc</t>
        </is>
      </c>
      <c r="K78" s="179" t="inlineStr">
        <is>
          <t>Passed</t>
        </is>
      </c>
      <c r="L78" s="188" t="n"/>
      <c r="M78" s="198" t="n"/>
      <c r="N78" s="76" t="n"/>
      <c r="O78" s="76" t="n"/>
      <c r="P78" s="76" t="n"/>
      <c r="Q78" s="76" t="n"/>
      <c r="R78" s="109" t="n"/>
      <c r="S78" s="109" t="n"/>
      <c r="T78" s="109" t="n"/>
      <c r="U78" s="109" t="n"/>
      <c r="V78" s="109" t="n"/>
      <c r="W78" s="109" t="n"/>
      <c r="X78" s="109" t="n"/>
      <c r="Y78" s="109" t="n"/>
      <c r="Z78" s="109" t="n"/>
    </row>
    <row r="79" outlineLevel="1" s="220">
      <c r="A79" s="230" t="n"/>
      <c r="B79" s="230" t="n"/>
      <c r="C79" s="174" t="inlineStr">
        <is>
          <t>TC_06.007</t>
        </is>
      </c>
      <c r="D79" s="145" t="inlineStr">
        <is>
          <t>Kiểm tra hoạt động nút Làm mới lọc</t>
        </is>
      </c>
      <c r="E79" s="137" t="inlineStr">
        <is>
          <t>P1</t>
        </is>
      </c>
      <c r="F79" s="145" t="inlineStr">
        <is>
          <t>Bản ghi X đã được sửa ít nhất 1 lần.</t>
        </is>
      </c>
      <c r="G79" s="145" t="inlineStr">
        <is>
          <t>1. Mở Lịch sử của X từ cột Hành động
2. Lọc theo tiêu chí bất kì
3. Chọn nút Làm mới</t>
        </is>
      </c>
      <c r="H79" s="145" t="n"/>
      <c r="I79" s="145" t="inlineStr">
        <is>
          <t>Xóa các trạng thái đã lọc, danh sách trả về toàn bộ hành động</t>
        </is>
      </c>
      <c r="J79" s="145" t="inlineStr">
        <is>
          <t>Xóa các trạng thái đã lọc, danh sách trả về toàn bộ hành động</t>
        </is>
      </c>
      <c r="K79" s="179" t="inlineStr">
        <is>
          <t>Passed</t>
        </is>
      </c>
      <c r="L79" s="188" t="n"/>
      <c r="M79" s="198" t="n"/>
      <c r="N79" s="76" t="n"/>
      <c r="O79" s="76" t="n"/>
      <c r="P79" s="76" t="n"/>
      <c r="Q79" s="76" t="n"/>
      <c r="R79" s="109" t="n"/>
      <c r="S79" s="109" t="n"/>
      <c r="T79" s="109" t="n"/>
      <c r="U79" s="109" t="n"/>
      <c r="V79" s="109" t="n"/>
      <c r="W79" s="109" t="n"/>
      <c r="X79" s="109" t="n"/>
      <c r="Y79" s="109" t="n"/>
      <c r="Z79" s="109" t="n"/>
    </row>
    <row r="80" outlineLevel="1" s="220">
      <c r="A80" s="230" t="n"/>
      <c r="B80" s="230" t="n"/>
      <c r="C80" s="174" t="inlineStr">
        <is>
          <t>TC_06.008</t>
        </is>
      </c>
      <c r="D80" s="145" t="inlineStr">
        <is>
          <t>Kiểm tra đóng ô bộ lọc</t>
        </is>
      </c>
      <c r="E80" s="137" t="inlineStr">
        <is>
          <t>P1</t>
        </is>
      </c>
      <c r="F80" s="145" t="inlineStr">
        <is>
          <t>Bản ghi X đã được sửa ít nhất 1 lần.</t>
        </is>
      </c>
      <c r="G80" s="145" t="inlineStr">
        <is>
          <t>1. Mở Lịch sử của X từ cột Hành động
2. CLick nút Bộ lọc
3. CLick tiếp vào nút Bộ lọc</t>
        </is>
      </c>
      <c r="H80" s="145" t="n"/>
      <c r="I80" s="145" t="inlineStr">
        <is>
          <t>Thực hiện đóng bộ lọc, danh sách giữ nguyên theo tiêu chí đã lọc</t>
        </is>
      </c>
      <c r="J80" s="145" t="inlineStr">
        <is>
          <t>Thực hiện đóng bộ lọc, danh sách giữ nguyên theo tiêu chí đã lọc</t>
        </is>
      </c>
      <c r="K80" s="179" t="inlineStr">
        <is>
          <t>Passed</t>
        </is>
      </c>
      <c r="L80" s="188" t="n"/>
      <c r="M80" s="198" t="n"/>
      <c r="N80" s="76" t="n"/>
      <c r="O80" s="76" t="n"/>
      <c r="P80" s="76" t="n"/>
      <c r="Q80" s="76" t="n"/>
      <c r="R80" s="109" t="n"/>
      <c r="S80" s="109" t="n"/>
      <c r="T80" s="109" t="n"/>
      <c r="U80" s="109" t="n"/>
      <c r="V80" s="109" t="n"/>
      <c r="W80" s="109" t="n"/>
      <c r="X80" s="109" t="n"/>
      <c r="Y80" s="109" t="n"/>
      <c r="Z80" s="109" t="n"/>
    </row>
    <row r="81" outlineLevel="1" s="220">
      <c r="A81" s="230" t="n"/>
      <c r="B81" s="230" t="n"/>
      <c r="C81" s="174" t="inlineStr">
        <is>
          <t>TC_06.009</t>
        </is>
      </c>
      <c r="D81" s="145" t="inlineStr">
        <is>
          <t>Thứ tự mới nhất ở trên cùng</t>
        </is>
      </c>
      <c r="E81" s="137" t="inlineStr">
        <is>
          <t>P0</t>
        </is>
      </c>
      <c r="F81" s="145" t="inlineStr">
        <is>
          <t>Bản ghi X đã được sửa 3 lần vào 3 thời điểm khác nhau.</t>
        </is>
      </c>
      <c r="G81" s="145" t="inlineStr">
        <is>
          <t>1. Mở Lịch sử của X
2. Đọc thời điểm của 3 dòng từ trên xuống</t>
        </is>
      </c>
      <c r="H81" s="145" t="n"/>
      <c r="I81" s="145" t="inlineStr">
        <is>
          <t>- Dòng trên cùng là lần sửa MỚI NHẤT</t>
        </is>
      </c>
      <c r="J81" s="145" t="inlineStr">
        <is>
          <t>- Dòng trên cùng là lần sửa MỚI NHẤT</t>
        </is>
      </c>
      <c r="K81" s="179" t="inlineStr">
        <is>
          <t>Passed</t>
        </is>
      </c>
      <c r="L81" s="188" t="n"/>
      <c r="M81" s="198" t="n"/>
      <c r="N81" s="76" t="n"/>
      <c r="O81" s="76" t="n"/>
      <c r="P81" s="76" t="n"/>
      <c r="Q81" s="76" t="n"/>
      <c r="R81" s="80" t="n"/>
      <c r="S81" s="80" t="n"/>
      <c r="T81" s="80" t="n"/>
      <c r="U81" s="80" t="n"/>
      <c r="V81" s="80" t="n"/>
      <c r="W81" s="80" t="n"/>
      <c r="X81" s="80" t="n"/>
      <c r="Y81" s="80" t="n"/>
      <c r="Z81" s="80" t="n"/>
    </row>
    <row r="82" outlineLevel="1" s="220">
      <c r="A82" s="230" t="n"/>
      <c r="B82" s="230" t="n"/>
      <c r="C82" s="174" t="inlineStr">
        <is>
          <t>TC_06.010</t>
        </is>
      </c>
      <c r="D82" s="145" t="inlineStr">
        <is>
          <t>Mỗi dòng nêu đủ thông tin</t>
        </is>
      </c>
      <c r="E82" s="137" t="inlineStr">
        <is>
          <t>P0</t>
        </is>
      </c>
      <c r="F82" s="145" t="inlineStr">
        <is>
          <t>Vừa đổi tên bản ghi X từ "A" thành "B".</t>
        </is>
      </c>
      <c r="G82" s="145" t="inlineStr">
        <is>
          <t>1. Mở Lịch sử của X
2. Đọc dòng trên cùng</t>
        </is>
      </c>
      <c r="H82" s="145" t="n"/>
      <c r="I82" s="145" t="inlineStr">
        <is>
          <t>- Nêu rõ trường đã đổi, giá trị cũ "A", giá trị mới "B"
- Kèm tên người thực hiện và thời điểm tới phút</t>
        </is>
      </c>
      <c r="J82" s="145" t="inlineStr">
        <is>
          <t>- Nêu rõ trường đã đổi, giá trị cũ "A", giá trị mới "B"
- Kèm tên người thực hiện và thời điểm tới phút</t>
        </is>
      </c>
      <c r="K82" s="179" t="inlineStr">
        <is>
          <t>Passed</t>
        </is>
      </c>
      <c r="L82" s="188" t="n"/>
      <c r="M82" s="198" t="n"/>
      <c r="N82" s="76" t="n"/>
      <c r="O82" s="76" t="n"/>
      <c r="P82" s="76" t="n"/>
      <c r="Q82" s="76" t="n"/>
      <c r="R82" s="80" t="n"/>
      <c r="S82" s="80" t="n"/>
      <c r="T82" s="80" t="n"/>
      <c r="U82" s="80" t="n"/>
      <c r="V82" s="80" t="n"/>
      <c r="W82" s="80" t="n"/>
      <c r="X82" s="80" t="n"/>
      <c r="Y82" s="80" t="n"/>
      <c r="Z82" s="80" t="n"/>
    </row>
    <row r="83" outlineLevel="1" s="220">
      <c r="A83" s="230" t="n"/>
      <c r="B83" s="230" t="n"/>
      <c r="C83" s="174" t="inlineStr">
        <is>
          <t>TC_06.011</t>
        </is>
      </c>
      <c r="D83" s="145" t="inlineStr">
        <is>
          <t>Bản ghi chưa từng sửa</t>
        </is>
      </c>
      <c r="E83" s="137" t="inlineStr">
        <is>
          <t>P1</t>
        </is>
      </c>
      <c r="F83" s="145" t="inlineStr">
        <is>
          <t>Bản ghi Y vừa được tạo, chưa sửa lần nào.</t>
        </is>
      </c>
      <c r="G83" s="145" t="inlineStr">
        <is>
          <t>1. Mở Lịch sử của Y</t>
        </is>
      </c>
      <c r="H83" s="145" t="n"/>
      <c r="I83" s="145" t="inlineStr">
        <is>
          <t>- Cửa sổ hiện "Chưa có lịch sử thao tác nào."</t>
        </is>
      </c>
      <c r="J83" s="145" t="inlineStr">
        <is>
          <t>- Cửa sổ hiện "Chưa có lịch sử thao tác nào."</t>
        </is>
      </c>
      <c r="K83" s="179" t="inlineStr">
        <is>
          <t>Passed</t>
        </is>
      </c>
      <c r="L83" s="188" t="n"/>
      <c r="M83" s="198" t="n"/>
      <c r="N83" s="76" t="n"/>
      <c r="O83" s="76" t="n"/>
      <c r="P83" s="76" t="n"/>
      <c r="Q83" s="76" t="n"/>
      <c r="R83" s="80" t="n"/>
      <c r="S83" s="80" t="n"/>
      <c r="T83" s="80" t="n"/>
      <c r="U83" s="80" t="n"/>
      <c r="V83" s="80" t="n"/>
      <c r="W83" s="80" t="n"/>
      <c r="X83" s="80" t="n"/>
      <c r="Y83" s="80" t="n"/>
      <c r="Z83" s="80" t="n"/>
    </row>
    <row r="84" outlineLevel="1" s="220">
      <c r="A84" s="231" t="n"/>
      <c r="B84" s="231" t="n"/>
      <c r="C84" s="174" t="inlineStr">
        <is>
          <t>TC_06.012</t>
        </is>
      </c>
      <c r="D84" s="145" t="inlineStr">
        <is>
          <t>Đóng cửa sổ Lịch sử</t>
        </is>
      </c>
      <c r="E84" s="137" t="inlineStr">
        <is>
          <t>P2</t>
        </is>
      </c>
      <c r="F84" s="145" t="inlineStr">
        <is>
          <t xml:space="preserve">Đang mở cửa sổ Lịch sử, danh sách phía sau đang lọc và ở trang2. </t>
        </is>
      </c>
      <c r="G84" s="145" t="inlineStr">
        <is>
          <t>1. Bấm Đóng</t>
        </is>
      </c>
      <c r="H84" s="145" t="n"/>
      <c r="I84" s="145" t="inlineStr">
        <is>
          <t>- Cửa sổ đóng, danh sách giữ nguyên bộ lọc và trang 2</t>
        </is>
      </c>
      <c r="J84" s="145" t="inlineStr">
        <is>
          <t>- Cửa sổ đóng, danh sách giữ nguyên bộ lọc và trang 2</t>
        </is>
      </c>
      <c r="K84" s="179" t="inlineStr">
        <is>
          <t>Passed</t>
        </is>
      </c>
      <c r="L84" s="188" t="n"/>
      <c r="M84" s="198" t="n"/>
      <c r="N84" s="76" t="n"/>
      <c r="O84" s="76" t="n"/>
      <c r="P84" s="76" t="n"/>
      <c r="Q84" s="76" t="n"/>
      <c r="R84" s="80" t="n"/>
      <c r="S84" s="80" t="n"/>
      <c r="T84" s="80" t="n"/>
      <c r="U84" s="80" t="n"/>
      <c r="V84" s="80" t="n"/>
      <c r="W84" s="80" t="n"/>
      <c r="X84" s="80" t="n"/>
      <c r="Y84" s="80" t="n"/>
      <c r="Z84" s="80" t="n"/>
    </row>
    <row r="85">
      <c r="A85" s="80" t="n"/>
      <c r="B85" s="80" t="n"/>
      <c r="C85" s="80" t="n"/>
      <c r="D85" s="80" t="n"/>
      <c r="E85" s="80" t="n"/>
      <c r="F85" s="80" t="n"/>
      <c r="G85" s="80" t="n"/>
      <c r="H85" s="80" t="n"/>
      <c r="I85" s="80" t="n"/>
      <c r="J85" s="80" t="n"/>
      <c r="K85" s="80" t="n"/>
      <c r="L85" s="80" t="n"/>
      <c r="M85" s="80" t="n"/>
      <c r="N85" s="80" t="n"/>
      <c r="O85" s="80" t="n"/>
      <c r="P85" s="80" t="n"/>
      <c r="Q85" s="80" t="n"/>
      <c r="R85" s="80" t="n"/>
      <c r="S85" s="80" t="n"/>
      <c r="T85" s="80" t="n"/>
      <c r="U85" s="80" t="n"/>
      <c r="V85" s="80" t="n"/>
      <c r="W85" s="80" t="n"/>
      <c r="X85" s="80" t="n"/>
      <c r="Y85" s="80" t="n"/>
      <c r="Z85" s="80" t="n"/>
    </row>
    <row r="86">
      <c r="A86" s="80" t="n"/>
      <c r="B86" s="80" t="n"/>
      <c r="C86" s="80" t="n"/>
      <c r="D86" s="80" t="n"/>
      <c r="E86" s="80" t="n"/>
      <c r="F86" s="80" t="n"/>
      <c r="G86" s="80" t="n"/>
      <c r="H86" s="80" t="n"/>
      <c r="I86" s="80" t="n"/>
      <c r="J86" s="80" t="n"/>
      <c r="K86" s="80" t="n"/>
      <c r="L86" s="80" t="n"/>
      <c r="M86" s="80" t="n"/>
      <c r="N86" s="80" t="n"/>
      <c r="O86" s="80" t="n"/>
      <c r="P86" s="80" t="n"/>
      <c r="Q86" s="80" t="n"/>
      <c r="R86" s="80" t="n"/>
      <c r="S86" s="80" t="n"/>
      <c r="T86" s="80" t="n"/>
      <c r="U86" s="80" t="n"/>
      <c r="V86" s="80" t="n"/>
      <c r="W86" s="80" t="n"/>
      <c r="X86" s="80" t="n"/>
      <c r="Y86" s="80" t="n"/>
      <c r="Z86" s="80" t="n"/>
    </row>
    <row r="87">
      <c r="A87" s="80" t="n"/>
      <c r="B87" s="80" t="n"/>
      <c r="C87" s="80" t="n"/>
      <c r="D87" s="80" t="n"/>
      <c r="E87" s="80" t="n"/>
      <c r="F87" s="80" t="n"/>
      <c r="G87" s="80" t="n"/>
      <c r="H87" s="80" t="n"/>
      <c r="I87" s="80" t="n"/>
      <c r="J87" s="80" t="n"/>
      <c r="K87" s="80" t="n"/>
      <c r="L87" s="80" t="n"/>
      <c r="M87" s="80" t="n"/>
      <c r="N87" s="80" t="n"/>
      <c r="O87" s="80" t="n"/>
      <c r="P87" s="80" t="n"/>
      <c r="Q87" s="80" t="n"/>
      <c r="R87" s="80" t="n"/>
      <c r="S87" s="80" t="n"/>
      <c r="T87" s="80" t="n"/>
      <c r="U87" s="80" t="n"/>
      <c r="V87" s="80" t="n"/>
      <c r="W87" s="80" t="n"/>
      <c r="X87" s="80" t="n"/>
      <c r="Y87" s="80" t="n"/>
      <c r="Z87" s="80" t="n"/>
    </row>
    <row r="88">
      <c r="A88" s="80" t="n"/>
      <c r="B88" s="80" t="n"/>
      <c r="C88" s="80" t="n"/>
      <c r="D88" s="80" t="n"/>
      <c r="E88" s="80" t="n"/>
      <c r="F88" s="80" t="n"/>
      <c r="G88" s="80" t="n"/>
      <c r="H88" s="80" t="n"/>
      <c r="I88" s="80" t="n"/>
      <c r="J88" s="80" t="n"/>
      <c r="K88" s="80" t="n"/>
      <c r="L88" s="80" t="n"/>
      <c r="M88" s="80" t="n"/>
      <c r="N88" s="80" t="n"/>
      <c r="O88" s="80" t="n"/>
      <c r="P88" s="80" t="n"/>
      <c r="Q88" s="80" t="n"/>
      <c r="R88" s="80" t="n"/>
      <c r="S88" s="80" t="n"/>
      <c r="T88" s="80" t="n"/>
      <c r="U88" s="80" t="n"/>
      <c r="V88" s="80" t="n"/>
      <c r="W88" s="80" t="n"/>
      <c r="X88" s="80" t="n"/>
      <c r="Y88" s="80" t="n"/>
      <c r="Z88" s="80" t="n"/>
    </row>
    <row r="89">
      <c r="A89" s="80" t="n"/>
      <c r="B89" s="80" t="n"/>
      <c r="C89" s="80" t="n"/>
      <c r="D89" s="80" t="n"/>
      <c r="E89" s="80" t="n"/>
      <c r="F89" s="80" t="n"/>
      <c r="G89" s="80" t="n"/>
      <c r="H89" s="80" t="n"/>
      <c r="I89" s="80" t="n"/>
      <c r="J89" s="80" t="n"/>
      <c r="K89" s="80" t="n"/>
      <c r="L89" s="80" t="n"/>
      <c r="M89" s="80" t="n"/>
      <c r="N89" s="80" t="n"/>
      <c r="O89" s="80" t="n"/>
      <c r="P89" s="80" t="n"/>
      <c r="Q89" s="80" t="n"/>
      <c r="R89" s="80" t="n"/>
      <c r="S89" s="80" t="n"/>
      <c r="T89" s="80" t="n"/>
      <c r="U89" s="80" t="n"/>
      <c r="V89" s="80" t="n"/>
      <c r="W89" s="80" t="n"/>
      <c r="X89" s="80" t="n"/>
      <c r="Y89" s="80" t="n"/>
      <c r="Z89" s="80" t="n"/>
    </row>
    <row r="90">
      <c r="A90" s="80" t="n"/>
      <c r="B90" s="80" t="n"/>
      <c r="C90" s="80" t="n"/>
      <c r="D90" s="80" t="n"/>
      <c r="E90" s="80" t="n"/>
      <c r="F90" s="80" t="n"/>
      <c r="G90" s="80" t="n"/>
      <c r="H90" s="80" t="n"/>
      <c r="I90" s="80" t="n"/>
      <c r="J90" s="80" t="n"/>
      <c r="K90" s="80" t="n"/>
      <c r="L90" s="80" t="n"/>
      <c r="M90" s="80" t="n"/>
      <c r="N90" s="80" t="n"/>
      <c r="O90" s="80" t="n"/>
      <c r="P90" s="80" t="n"/>
      <c r="Q90" s="80" t="n"/>
      <c r="R90" s="80" t="n"/>
      <c r="S90" s="80" t="n"/>
      <c r="T90" s="80" t="n"/>
      <c r="U90" s="80" t="n"/>
      <c r="V90" s="80" t="n"/>
      <c r="W90" s="80" t="n"/>
      <c r="X90" s="80" t="n"/>
      <c r="Y90" s="80" t="n"/>
      <c r="Z90" s="80" t="n"/>
    </row>
    <row r="91">
      <c r="A91" s="80" t="n"/>
      <c r="B91" s="80" t="n"/>
      <c r="C91" s="80" t="n"/>
      <c r="D91" s="80" t="n"/>
      <c r="E91" s="80" t="n"/>
      <c r="F91" s="80" t="n"/>
      <c r="G91" s="80" t="n"/>
      <c r="H91" s="80" t="n"/>
      <c r="I91" s="80" t="n"/>
      <c r="J91" s="80" t="n"/>
      <c r="K91" s="80" t="n"/>
      <c r="L91" s="80" t="n"/>
      <c r="M91" s="80" t="n"/>
      <c r="N91" s="80" t="n"/>
      <c r="O91" s="80" t="n"/>
      <c r="P91" s="80" t="n"/>
      <c r="Q91" s="80" t="n"/>
      <c r="R91" s="80" t="n"/>
      <c r="S91" s="80" t="n"/>
      <c r="T91" s="80" t="n"/>
      <c r="U91" s="80" t="n"/>
      <c r="V91" s="80" t="n"/>
      <c r="W91" s="80" t="n"/>
      <c r="X91" s="80" t="n"/>
      <c r="Y91" s="80" t="n"/>
      <c r="Z91" s="80" t="n"/>
    </row>
    <row r="92">
      <c r="A92" s="80" t="n"/>
      <c r="B92" s="80" t="n"/>
      <c r="C92" s="80" t="n"/>
      <c r="D92" s="80" t="n"/>
      <c r="E92" s="80" t="n"/>
      <c r="F92" s="80" t="n"/>
      <c r="G92" s="80" t="n"/>
      <c r="H92" s="80" t="n"/>
      <c r="I92" s="80" t="n"/>
      <c r="J92" s="80" t="n"/>
      <c r="K92" s="80" t="n"/>
      <c r="L92" s="80" t="n"/>
      <c r="M92" s="80" t="n"/>
      <c r="N92" s="80" t="n"/>
      <c r="O92" s="80" t="n"/>
      <c r="P92" s="80" t="n"/>
      <c r="Q92" s="80" t="n"/>
      <c r="R92" s="80" t="n"/>
      <c r="S92" s="80" t="n"/>
      <c r="T92" s="80" t="n"/>
      <c r="U92" s="80" t="n"/>
      <c r="V92" s="80" t="n"/>
      <c r="W92" s="80" t="n"/>
      <c r="X92" s="80" t="n"/>
      <c r="Y92" s="80" t="n"/>
      <c r="Z92" s="80" t="n"/>
    </row>
    <row r="93">
      <c r="A93" s="80" t="n"/>
      <c r="B93" s="80" t="n"/>
      <c r="C93" s="80" t="n"/>
      <c r="D93" s="80" t="n"/>
      <c r="E93" s="80" t="n"/>
      <c r="F93" s="80" t="n"/>
      <c r="G93" s="80" t="n"/>
      <c r="H93" s="80" t="n"/>
      <c r="I93" s="80" t="n"/>
      <c r="J93" s="80" t="n"/>
      <c r="K93" s="80" t="n"/>
      <c r="L93" s="80" t="n"/>
      <c r="M93" s="80" t="n"/>
      <c r="N93" s="80" t="n"/>
      <c r="O93" s="80" t="n"/>
      <c r="P93" s="80" t="n"/>
      <c r="Q93" s="80" t="n"/>
      <c r="R93" s="80" t="n"/>
      <c r="S93" s="80" t="n"/>
      <c r="T93" s="80" t="n"/>
      <c r="U93" s="80" t="n"/>
      <c r="V93" s="80" t="n"/>
      <c r="W93" s="80" t="n"/>
      <c r="X93" s="80" t="n"/>
      <c r="Y93" s="80" t="n"/>
      <c r="Z93" s="80" t="n"/>
    </row>
    <row r="94">
      <c r="A94" s="80" t="n"/>
      <c r="B94" s="80" t="n"/>
      <c r="C94" s="80" t="n"/>
      <c r="D94" s="80" t="n"/>
      <c r="E94" s="80" t="n"/>
      <c r="F94" s="80" t="n"/>
      <c r="G94" s="80" t="n"/>
      <c r="H94" s="80" t="n"/>
      <c r="I94" s="80" t="n"/>
      <c r="J94" s="80" t="n"/>
      <c r="K94" s="80" t="n"/>
      <c r="L94" s="80" t="n"/>
      <c r="M94" s="80" t="n"/>
      <c r="N94" s="80" t="n"/>
      <c r="O94" s="80" t="n"/>
      <c r="P94" s="80" t="n"/>
      <c r="Q94" s="80" t="n"/>
      <c r="R94" s="80" t="n"/>
      <c r="S94" s="80" t="n"/>
      <c r="T94" s="80" t="n"/>
      <c r="U94" s="80" t="n"/>
      <c r="V94" s="80" t="n"/>
      <c r="W94" s="80" t="n"/>
      <c r="X94" s="80" t="n"/>
      <c r="Y94" s="80" t="n"/>
      <c r="Z94" s="80" t="n"/>
    </row>
    <row r="95">
      <c r="A95" s="80" t="n"/>
      <c r="B95" s="80" t="n"/>
      <c r="C95" s="80" t="n"/>
      <c r="D95" s="80" t="n"/>
      <c r="E95" s="80" t="n"/>
      <c r="F95" s="80" t="n"/>
      <c r="G95" s="80" t="n"/>
      <c r="H95" s="80" t="n"/>
      <c r="I95" s="80" t="n"/>
      <c r="J95" s="80" t="n"/>
      <c r="K95" s="80" t="n"/>
      <c r="L95" s="80" t="n"/>
      <c r="M95" s="80" t="n"/>
      <c r="N95" s="80" t="n"/>
      <c r="O95" s="80" t="n"/>
      <c r="P95" s="80" t="n"/>
      <c r="Q95" s="80" t="n"/>
      <c r="R95" s="80" t="n"/>
      <c r="S95" s="80" t="n"/>
      <c r="T95" s="80" t="n"/>
      <c r="U95" s="80" t="n"/>
      <c r="V95" s="80" t="n"/>
      <c r="W95" s="80" t="n"/>
      <c r="X95" s="80" t="n"/>
      <c r="Y95" s="80" t="n"/>
      <c r="Z95" s="80" t="n"/>
    </row>
    <row r="96">
      <c r="A96" s="80" t="n"/>
      <c r="B96" s="80" t="n"/>
      <c r="C96" s="80" t="n"/>
      <c r="D96" s="80" t="n"/>
      <c r="E96" s="80" t="n"/>
      <c r="F96" s="80" t="n"/>
      <c r="G96" s="80" t="n"/>
      <c r="H96" s="80" t="n"/>
      <c r="I96" s="80" t="n"/>
      <c r="J96" s="80" t="n"/>
      <c r="K96" s="80" t="n"/>
      <c r="L96" s="80" t="n"/>
      <c r="M96" s="80" t="n"/>
      <c r="N96" s="80" t="n"/>
      <c r="O96" s="80" t="n"/>
      <c r="P96" s="80" t="n"/>
      <c r="Q96" s="80" t="n"/>
      <c r="R96" s="80" t="n"/>
      <c r="S96" s="80" t="n"/>
      <c r="T96" s="80" t="n"/>
      <c r="U96" s="80" t="n"/>
      <c r="V96" s="80" t="n"/>
      <c r="W96" s="80" t="n"/>
      <c r="X96" s="80" t="n"/>
      <c r="Y96" s="80" t="n"/>
      <c r="Z96" s="80" t="n"/>
    </row>
    <row r="97">
      <c r="A97" s="80" t="n"/>
      <c r="B97" s="80" t="n"/>
      <c r="C97" s="80" t="n"/>
      <c r="D97" s="80" t="n"/>
      <c r="E97" s="80" t="n"/>
      <c r="F97" s="80" t="n"/>
      <c r="G97" s="80" t="n"/>
      <c r="H97" s="80" t="n"/>
      <c r="I97" s="80" t="n"/>
      <c r="J97" s="80" t="n"/>
      <c r="K97" s="80" t="n"/>
      <c r="L97" s="80" t="n"/>
      <c r="M97" s="80" t="n"/>
      <c r="N97" s="80" t="n"/>
      <c r="O97" s="80" t="n"/>
      <c r="P97" s="80" t="n"/>
      <c r="Q97" s="80" t="n"/>
      <c r="R97" s="80" t="n"/>
      <c r="S97" s="80" t="n"/>
      <c r="T97" s="80" t="n"/>
      <c r="U97" s="80" t="n"/>
      <c r="V97" s="80" t="n"/>
      <c r="W97" s="80" t="n"/>
      <c r="X97" s="80" t="n"/>
      <c r="Y97" s="80" t="n"/>
      <c r="Z97" s="80" t="n"/>
    </row>
    <row r="98">
      <c r="A98" s="80" t="n"/>
      <c r="B98" s="80" t="n"/>
      <c r="C98" s="80" t="n"/>
      <c r="D98" s="80" t="n"/>
      <c r="E98" s="80" t="n"/>
      <c r="F98" s="80" t="n"/>
      <c r="G98" s="80" t="n"/>
      <c r="H98" s="80" t="n"/>
      <c r="I98" s="80" t="n"/>
      <c r="J98" s="80" t="n"/>
      <c r="K98" s="80" t="n"/>
      <c r="L98" s="80" t="n"/>
      <c r="M98" s="80" t="n"/>
      <c r="N98" s="80" t="n"/>
      <c r="O98" s="80" t="n"/>
      <c r="P98" s="80" t="n"/>
      <c r="Q98" s="80" t="n"/>
      <c r="R98" s="80" t="n"/>
      <c r="S98" s="80" t="n"/>
      <c r="T98" s="80" t="n"/>
      <c r="U98" s="80" t="n"/>
      <c r="V98" s="80" t="n"/>
      <c r="W98" s="80" t="n"/>
      <c r="X98" s="80" t="n"/>
      <c r="Y98" s="80" t="n"/>
      <c r="Z98" s="80" t="n"/>
    </row>
    <row r="99">
      <c r="A99" s="80" t="n"/>
      <c r="B99" s="80" t="n"/>
      <c r="C99" s="80" t="n"/>
      <c r="D99" s="80" t="n"/>
      <c r="E99" s="80" t="n"/>
      <c r="F99" s="80" t="n"/>
      <c r="G99" s="80" t="n"/>
      <c r="H99" s="80" t="n"/>
      <c r="I99" s="80" t="n"/>
      <c r="J99" s="80" t="n"/>
      <c r="K99" s="80" t="n"/>
      <c r="L99" s="80" t="n"/>
      <c r="M99" s="80" t="n"/>
      <c r="N99" s="80" t="n"/>
      <c r="O99" s="80" t="n"/>
      <c r="P99" s="80" t="n"/>
      <c r="Q99" s="80" t="n"/>
      <c r="R99" s="80" t="n"/>
      <c r="S99" s="80" t="n"/>
      <c r="T99" s="80" t="n"/>
      <c r="U99" s="80" t="n"/>
      <c r="V99" s="80" t="n"/>
      <c r="W99" s="80" t="n"/>
      <c r="X99" s="80" t="n"/>
      <c r="Y99" s="80" t="n"/>
      <c r="Z99" s="80" t="n"/>
    </row>
    <row r="100">
      <c r="A100" s="80" t="n"/>
      <c r="B100" s="80" t="n"/>
      <c r="C100" s="80" t="n"/>
      <c r="D100" s="80" t="n"/>
      <c r="E100" s="80" t="n"/>
      <c r="F100" s="80" t="n"/>
      <c r="G100" s="80" t="n"/>
      <c r="H100" s="80" t="n"/>
      <c r="I100" s="80" t="n"/>
      <c r="J100" s="80" t="n"/>
      <c r="K100" s="80" t="n"/>
      <c r="L100" s="80" t="n"/>
      <c r="M100" s="80" t="n"/>
      <c r="N100" s="80" t="n"/>
      <c r="O100" s="80" t="n"/>
      <c r="P100" s="80" t="n"/>
      <c r="Q100" s="80" t="n"/>
      <c r="R100" s="80" t="n"/>
      <c r="S100" s="80" t="n"/>
      <c r="T100" s="80" t="n"/>
      <c r="U100" s="80" t="n"/>
      <c r="V100" s="80" t="n"/>
      <c r="W100" s="80" t="n"/>
      <c r="X100" s="80" t="n"/>
      <c r="Y100" s="80" t="n"/>
      <c r="Z100" s="80"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mergeCells count="55">
    <mergeCell ref="K16:L16"/>
    <mergeCell ref="M11:O11"/>
    <mergeCell ref="B42:B52"/>
    <mergeCell ref="B9:N9"/>
    <mergeCell ref="I15:J15"/>
    <mergeCell ref="K15:L15"/>
    <mergeCell ref="C41:Q41"/>
    <mergeCell ref="A11:E11"/>
    <mergeCell ref="M13:O13"/>
    <mergeCell ref="I11:J11"/>
    <mergeCell ref="A24:A31"/>
    <mergeCell ref="B6:N6"/>
    <mergeCell ref="M12:O12"/>
    <mergeCell ref="B54:B65"/>
    <mergeCell ref="M15:O15"/>
    <mergeCell ref="A1:N1"/>
    <mergeCell ref="B5:N5"/>
    <mergeCell ref="K11:L11"/>
    <mergeCell ref="I16:J16"/>
    <mergeCell ref="B4:N4"/>
    <mergeCell ref="A73:A84"/>
    <mergeCell ref="P11:Q11"/>
    <mergeCell ref="C23:Q23"/>
    <mergeCell ref="B7:N7"/>
    <mergeCell ref="B19:B22"/>
    <mergeCell ref="A54:A65"/>
    <mergeCell ref="B3:N3"/>
    <mergeCell ref="F11:H16"/>
    <mergeCell ref="M14:O14"/>
    <mergeCell ref="A67:A71"/>
    <mergeCell ref="I12:J12"/>
    <mergeCell ref="A42:A52"/>
    <mergeCell ref="K12:L12"/>
    <mergeCell ref="C32:Q32"/>
    <mergeCell ref="C72:Q72"/>
    <mergeCell ref="C66:Q66"/>
    <mergeCell ref="C53:Q53"/>
    <mergeCell ref="B73:B84"/>
    <mergeCell ref="A33:A40"/>
    <mergeCell ref="P13:Q13"/>
    <mergeCell ref="I14:J14"/>
    <mergeCell ref="C18:Q18"/>
    <mergeCell ref="A19:A22"/>
    <mergeCell ref="B2:N2"/>
    <mergeCell ref="K14:L14"/>
    <mergeCell ref="B67:B71"/>
    <mergeCell ref="P12:Q12"/>
    <mergeCell ref="B8:N8"/>
    <mergeCell ref="P15:Q15"/>
    <mergeCell ref="B33:B40"/>
    <mergeCell ref="P14:Q14"/>
    <mergeCell ref="B24:B31"/>
    <mergeCell ref="I13:J13"/>
    <mergeCell ref="K13:L13"/>
    <mergeCell ref="B10:N10"/>
  </mergeCells>
  <dataValidations count="2">
    <dataValidation sqref="O19:Q22 O24:Q31 O33:Q40 O42:Q52 O54:Q65 O67:Q71 O73:Q84" showDropDown="0" showInputMessage="0" showErrorMessage="0" allowBlank="1" type="list">
      <formula1>"P,F,PE"</formula1>
    </dataValidation>
    <dataValidation sqref="K19:M22 K24:M31 K33:M40 K42:M52 K54:M65 K67:M71 K73:M84" showDropDown="0" showInputMessage="0" showErrorMessage="0" allowBlank="1" type="list">
      <formula1>"Passed,Failed,Pending,Not Executed"</formula1>
    </dataValidation>
  </dataValidation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Z142"/>
  <sheetViews>
    <sheetView workbookViewId="0">
      <selection activeCell="A1" sqref="A1"/>
    </sheetView>
  </sheetViews>
  <sheetFormatPr baseColWidth="8" defaultColWidth="14.43" defaultRowHeight="15" customHeight="1" outlineLevelRow="1"/>
  <cols>
    <col width="21" customWidth="1" style="220" min="1" max="1"/>
    <col width="24.14" customWidth="1" style="220" min="2" max="2"/>
    <col width="22.29" customWidth="1" style="220" min="4" max="4"/>
    <col width="9.710000000000001" customWidth="1" style="220" min="5" max="5"/>
    <col width="34.43" customWidth="1" style="220" min="6" max="6"/>
    <col width="35" customWidth="1" style="220" min="7" max="7"/>
    <col width="23.57" customWidth="1" style="220" min="8" max="8"/>
    <col width="46.71" customWidth="1" style="220" min="9" max="9"/>
    <col width="40.57" customWidth="1" style="220" min="10" max="10"/>
    <col width="20.29" customWidth="1" style="220" min="11" max="11"/>
    <col width="19.71" customWidth="1" style="220" min="12" max="12"/>
    <col width="20.86" customWidth="1" style="220" min="13" max="13"/>
    <col width="27.86" customWidth="1" style="220" min="14" max="14"/>
  </cols>
  <sheetData>
    <row r="1" collapsed="1" s="220">
      <c r="A1" s="176" t="inlineStr">
        <is>
          <t>MÔ TẢ TÍNH NĂNG (đọc trước khi xem testcase)</t>
        </is>
      </c>
      <c r="O1" s="177" t="n"/>
      <c r="P1" s="177" t="n"/>
      <c r="Q1" s="177" t="n"/>
    </row>
    <row r="2" hidden="1" outlineLevel="1" s="220">
      <c r="A2" s="121" t="inlineStr">
        <is>
          <t>1. Mục đích tính năng</t>
        </is>
      </c>
      <c r="B2" s="247" t="inlineStr">
        <is>
          <t>Quản lý danh mục các hạng mục công việc sửa chữa và tình trạng lỗi thiết bị. Đây là danh mục nền của nghiệp vụ sửa chữa: dữ liệu ở đây được chọn khi lập báo giá dịch vụ và phiếu sửa chữa. Màn hình cho phép tra cứu, lọc theo 8 tiêu chí, tuỳ chỉnh cột, thêm mới, chỉnh sửa, xóa, khóa / mở khóa, in danh sách, in chi tiết, xuất tệp bảng tính và xem lịch sử thay đổi.</t>
        </is>
      </c>
      <c r="C2" s="222" t="n"/>
      <c r="D2" s="222" t="n"/>
      <c r="E2" s="222" t="n"/>
      <c r="F2" s="222" t="n"/>
      <c r="G2" s="222" t="n"/>
      <c r="H2" s="222" t="n"/>
      <c r="I2" s="222" t="n"/>
      <c r="J2" s="222" t="n"/>
      <c r="K2" s="222" t="n"/>
      <c r="L2" s="222" t="n"/>
      <c r="M2" s="222" t="n"/>
      <c r="N2" s="223" t="n"/>
      <c r="O2" s="177" t="n"/>
      <c r="P2" s="177" t="n"/>
      <c r="Q2" s="177" t="n"/>
    </row>
    <row r="3" hidden="1" outlineLevel="1" s="220">
      <c r="A3" s="121" t="inlineStr">
        <is>
          <t>2. Đối tượng được tính / hiển thị</t>
        </is>
      </c>
      <c r="B3" s="247" t="inlineStr">
        <is>
          <t>- Toàn bộ hạng mục trong danh mục, gồm CẢ bản ghi Hoạt động lẫn bản ghi đã Khóa.
- Sáu loại hạng mục: Lỗi đã xác định, Lỗi chưa xác định, Lắp đặt bàn giao, Thiết kế nền móng, Tư vấn, khảo sát, Giám sát thi công.
- Bộ lọc Trạng thái để trống thì hiện cả hai nhóm; đây là mặc định khi vào màn.
- Bản ghi đã Khóa vẫn xem được chi tiết, in và xem lịch sử.</t>
        </is>
      </c>
      <c r="C3" s="222" t="n"/>
      <c r="D3" s="222" t="n"/>
      <c r="E3" s="222" t="n"/>
      <c r="F3" s="222" t="n"/>
      <c r="G3" s="222" t="n"/>
      <c r="H3" s="222" t="n"/>
      <c r="I3" s="222" t="n"/>
      <c r="J3" s="222" t="n"/>
      <c r="K3" s="222" t="n"/>
      <c r="L3" s="222" t="n"/>
      <c r="M3" s="222" t="n"/>
      <c r="N3" s="223" t="n"/>
      <c r="O3" s="177" t="n"/>
      <c r="P3" s="177" t="n"/>
      <c r="Q3" s="177" t="n"/>
    </row>
    <row r="4" hidden="1" outlineLevel="1" s="220">
      <c r="A4" s="121" t="inlineStr">
        <is>
          <t>3. Đối tượng bị ẩn / không tính</t>
        </is>
      </c>
      <c r="B4" s="247" t="inlineStr">
        <is>
          <t>- Không ẩn bản ghi nào theo mặc định.
- Bản ghi đã Khóa KHÔNG còn chọn được khi lập báo giá dịch vụ hoặc phiếu sửa chữa mới, nhưng vẫn nằm trong danh mục này.
- Bản ghi đã bị Xóa không còn xuất hiện; chỉ hạng mục chưa phát sinh chứng từ mới xóa được.</t>
        </is>
      </c>
      <c r="C4" s="222" t="n"/>
      <c r="D4" s="222" t="n"/>
      <c r="E4" s="222" t="n"/>
      <c r="F4" s="222" t="n"/>
      <c r="G4" s="222" t="n"/>
      <c r="H4" s="222" t="n"/>
      <c r="I4" s="222" t="n"/>
      <c r="J4" s="222" t="n"/>
      <c r="K4" s="222" t="n"/>
      <c r="L4" s="222" t="n"/>
      <c r="M4" s="222" t="n"/>
      <c r="N4" s="223" t="n"/>
      <c r="O4" s="177" t="n"/>
      <c r="P4" s="177" t="n"/>
      <c r="Q4" s="177" t="n"/>
    </row>
    <row r="5" hidden="1" outlineLevel="1" s="220">
      <c r="A5" s="121" t="inlineStr">
        <is>
          <t>4. Bộ lọc thời gian áp dụng cho</t>
        </is>
      </c>
      <c r="B5" s="247" t="inlineStr">
        <is>
          <t>Màn hình KHÔNG có bộ lọc khoảng thời gian. Yếu tố thời gian chỉ xuất hiện ở cột Ngày tạo (sắp xếp được), cột Ngày cập nhật (mặc định ẩn, sắp xếp được) và cửa sổ Lịch sử thay đổi. Cần lọc theo thời gian thì ghi nhận là yêu cầu mở rộng, không báo lỗi.</t>
        </is>
      </c>
      <c r="C5" s="222" t="n"/>
      <c r="D5" s="222" t="n"/>
      <c r="E5" s="222" t="n"/>
      <c r="F5" s="222" t="n"/>
      <c r="G5" s="222" t="n"/>
      <c r="H5" s="222" t="n"/>
      <c r="I5" s="222" t="n"/>
      <c r="J5" s="222" t="n"/>
      <c r="K5" s="222" t="n"/>
      <c r="L5" s="222" t="n"/>
      <c r="M5" s="222" t="n"/>
      <c r="N5" s="223" t="n"/>
      <c r="O5" s="177" t="n"/>
      <c r="P5" s="177" t="n"/>
      <c r="Q5" s="177" t="n"/>
    </row>
    <row r="6" hidden="1" outlineLevel="1" s="220">
      <c r="A6" s="121" t="inlineStr">
        <is>
          <t>5. Cấu trúc dữ liệu / cây phân cấp</t>
        </is>
      </c>
      <c r="B6" s="247" t="inlineStr">
        <is>
          <t>- Danh mục phẳng, không phân cấp cha con. Mỗi hạng mục là một bản ghi độc lập, thuộc đúng MỘT loại trong sáu loại.
- Mỗi hạng mục có ba bảng con: Áp dụng cho thiết bị (bắt buộc ít nhất một dòng), Vật tư thay thế (không bắt buộc) và Dịch vụ sửa chữa kèm theo (không bắt buộc).
- Hạng mục được tham chiếu từ báo giá dịch vụ và phiếu sửa chữa; đây là căn cứ quyết định có xóa được hay không.</t>
        </is>
      </c>
      <c r="C6" s="222" t="n"/>
      <c r="D6" s="222" t="n"/>
      <c r="E6" s="222" t="n"/>
      <c r="F6" s="222" t="n"/>
      <c r="G6" s="222" t="n"/>
      <c r="H6" s="222" t="n"/>
      <c r="I6" s="222" t="n"/>
      <c r="J6" s="222" t="n"/>
      <c r="K6" s="222" t="n"/>
      <c r="L6" s="222" t="n"/>
      <c r="M6" s="222" t="n"/>
      <c r="N6" s="223" t="n"/>
      <c r="O6" s="177" t="n"/>
      <c r="P6" s="177" t="n"/>
      <c r="Q6" s="177" t="n"/>
    </row>
    <row r="7" hidden="1" outlineLevel="1" s="220">
      <c r="A7" s="121" t="inlineStr">
        <is>
          <t>6. Quy tắc cộng dồn / deduplicate</t>
        </is>
      </c>
      <c r="B7" s="247" t="inlineStr">
        <is>
          <t>- Mỗi hạng mục chỉ hiện MỘT dòng dù áp dụng cho nhiều thiết bị.
- Cột Áp dụng cho thiết bị gộp nhiều thiết bị vào một ô.
- ⚠️ Tên hạng mục là duy nhất TRONG CÙNG MỘT LOẠI, KHÔNG phải toàn danh mục. Hai loại khác nhau được phép có hạng mục trùng tên.
- Khi sửa, bản ghi đang sửa được loại khỏi phép kiểm tra trùng.</t>
        </is>
      </c>
      <c r="C7" s="222" t="n"/>
      <c r="D7" s="222" t="n"/>
      <c r="E7" s="222" t="n"/>
      <c r="F7" s="222" t="n"/>
      <c r="G7" s="222" t="n"/>
      <c r="H7" s="222" t="n"/>
      <c r="I7" s="222" t="n"/>
      <c r="J7" s="222" t="n"/>
      <c r="K7" s="222" t="n"/>
      <c r="L7" s="222" t="n"/>
      <c r="M7" s="222" t="n"/>
      <c r="N7" s="223" t="n"/>
      <c r="O7" s="177" t="n"/>
      <c r="P7" s="177" t="n"/>
      <c r="Q7" s="177" t="n"/>
    </row>
    <row r="8" hidden="1" outlineLevel="1" s="220">
      <c r="A8" s="121" t="inlineStr">
        <is>
          <t>7. Phân quyền cấp</t>
        </is>
      </c>
      <c r="B8" s="247" t="inlineStr">
        <is>
          <t>Màn hình dùng đúng MỘT quyền: "Quản lý danh mục công việc- lỗi thiết bị".
- Có quyền: mở được màn hình và thực hiện đầy đủ Thêm mới, Chỉnh sửa, Xóa, Khóa / Mở khóa, In, Xuất tệp bảng tính.
- Không có quyền: mục menu không hiển thị; truy cập thẳng đường dẫn thì hệ thống từ chối và báo không có quyền.
- Riêng chức năng Xem lịch sử thay đổi không gắn quyền.
 Màn hình KHÔNG tách quyền xem riêng, cũng không phân quyền theo cấp công ty / phòng ban / bộ phận.</t>
        </is>
      </c>
      <c r="C8" s="222" t="n"/>
      <c r="D8" s="222" t="n"/>
      <c r="E8" s="222" t="n"/>
      <c r="F8" s="222" t="n"/>
      <c r="G8" s="222" t="n"/>
      <c r="H8" s="222" t="n"/>
      <c r="I8" s="222" t="n"/>
      <c r="J8" s="222" t="n"/>
      <c r="K8" s="222" t="n"/>
      <c r="L8" s="222" t="n"/>
      <c r="M8" s="222" t="n"/>
      <c r="N8" s="223" t="n"/>
      <c r="O8" s="177" t="n"/>
      <c r="P8" s="177" t="n"/>
      <c r="Q8" s="177" t="n"/>
    </row>
    <row r="9" hidden="1" outlineLevel="1" s="220">
      <c r="A9" s="121" t="inlineStr">
        <is>
          <t>8. Cách tính các ô thống kê</t>
        </is>
      </c>
      <c r="B9" s="247" t="inlineStr">
        <is>
          <t>- Ô hiển thị tổng số bản ghi ở cuối lưới: là TỔNG số hạng mục khớp bộ lọc đang áp dụng, không phải tổng toàn danh mục.
- Cột Công kỹ thuật được tính tự động từ Định mức công khi người dùng để trống ô đó.
- Cột Đơn giá bán được tính tự động theo công thức của hệ thống khi để trống.
- Ô Hệ số giá bán dịch vụ và Đơn giá công kỹ thuật để trống thì lấy theo cấu hình của công ty người dùng đang đăng nhập — hai người ở hai công ty khác nhau có thể ra kết quả khác nhau.</t>
        </is>
      </c>
      <c r="C9" s="222" t="n"/>
      <c r="D9" s="222" t="n"/>
      <c r="E9" s="222" t="n"/>
      <c r="F9" s="222" t="n"/>
      <c r="G9" s="222" t="n"/>
      <c r="H9" s="222" t="n"/>
      <c r="I9" s="222" t="n"/>
      <c r="J9" s="222" t="n"/>
      <c r="K9" s="222" t="n"/>
      <c r="L9" s="222" t="n"/>
      <c r="M9" s="222" t="n"/>
      <c r="N9" s="223" t="n"/>
      <c r="O9" s="177" t="n"/>
      <c r="P9" s="177" t="n"/>
      <c r="Q9" s="177" t="n"/>
    </row>
    <row r="10" hidden="1" outlineLevel="1" s="220">
      <c r="A10" s="121" t="inlineStr">
        <is>
          <t>9. Ghi chú đọc bảng</t>
        </is>
      </c>
      <c r="B10" s="247" t="inlineStr">
        <is>
          <t>Các bẫy dễ sai nhất của màn này, QA đọc trước khi test:
- ⚠️ TRÙNG TÊN XÉT THEO TỪNG LOẠI, không phải toàn danh mục. Tạo hạng mục cùng tên ở loại khác PHẢI lưu được — đừng báo lỗi nhầm.
- ⚠️ Nút Xóa CHỈ hiện khi bản ghi đang Hoạt động VÀ chưa phát sinh chứng từ. Thiếu một trong hai điều kiện thì nút biến mất hẳn, không phải bị làm mờ.
- ⚠️ Bản ghi đã Khóa chỉ còn ba thao tác: Mở khóa, In, Lịch sử. Nút Sửa và Xóa biến mất.
- ⚠️ Cột Hành động chỉ hiện thẳng HAI nút đầu tiên, phần còn lại tự động dồn vào nút ba chấm. Vì vậy dòng không xóa được sẽ thấy Sửa và Khóa nằm ngoài, khác với dòng xóa được là Sửa và Xóa — đây là thiết kế, không phải lỗi.
- ⚠️ Bảy cột mặc định ẩn: Loại, Áp dụng cho thiết bị, Định mức công, Công kỹ thuật, Đơn giá bán, Người cập nhật, Ngày cập nhật. Muốn kiểm tra các cột này phải bật ở cửa sổ Tuỳ chỉnh cột.
- ⚠️ Chức năng thêm mới mở TRANG RIÊNG chứ không phải cửa sổ, vì form có ba bảng con.
- ⚠️ Bảng Dịch vụ sửa chữa kèm theo không bắt buộc, NHƯNG đã thêm dòng thì phải nhập đủ cả Giá vốn và Giá dịch vụ. Bỏ trống sẽ báo lỗi ngay tại ô trong bảng.
- ⚠️ Để trống Công kỹ thuật và Đơn giá bán là hợp lệ — hệ thống tự tính. Đừng báo lỗi thiếu dữ liệu.
- ⚠️ Lọc theo Tên hoặc mã hàng hóa trả về hạng mục CÓ ÁP DỤNG cho hàng hóa đó, không phải hạng mục trùng tên với hàng hóa.</t>
        </is>
      </c>
      <c r="C10" s="222" t="n"/>
      <c r="D10" s="222" t="n"/>
      <c r="E10" s="222" t="n"/>
      <c r="F10" s="222" t="n"/>
      <c r="G10" s="222" t="n"/>
      <c r="H10" s="222" t="n"/>
      <c r="I10" s="222" t="n"/>
      <c r="J10" s="222" t="n"/>
      <c r="K10" s="222" t="n"/>
      <c r="L10" s="222" t="n"/>
      <c r="M10" s="222" t="n"/>
      <c r="N10" s="223" t="n"/>
      <c r="O10" s="177" t="n"/>
      <c r="P10" s="177" t="n"/>
      <c r="Q10" s="177" t="n"/>
    </row>
    <row r="11">
      <c r="A11" s="180" t="inlineStr">
        <is>
          <t>Testcase _ Danh mục công việc, lỗi thiết bị- Cập nhật ngày 18/08/2026</t>
        </is>
      </c>
      <c r="F11" s="199" t="inlineStr">
        <is>
          <t>TEST SUMMARY</t>
        </is>
      </c>
      <c r="I11" s="200" t="inlineStr">
        <is>
          <t>Số trường hợp DNS kiểm thử đạt (P):</t>
        </is>
      </c>
      <c r="K11" s="227">
        <f>COUNTIF(K18:M1000,"Passed")</f>
        <v/>
      </c>
      <c r="L11" s="223" t="n"/>
      <c r="M11" s="201" t="inlineStr">
        <is>
          <t>Số trường hợp TP kiểm thử đạt (P):</t>
        </is>
      </c>
      <c r="O11" s="249" t="n">
        <v>0</v>
      </c>
      <c r="P11" s="222" t="n"/>
      <c r="Q11" s="223" t="n"/>
      <c r="R11" s="172" t="n"/>
      <c r="S11" s="172" t="n"/>
      <c r="T11" s="172" t="n"/>
      <c r="U11" s="172" t="n"/>
      <c r="V11" s="172" t="n"/>
      <c r="W11" s="172" t="n"/>
      <c r="X11" s="172" t="n"/>
      <c r="Y11" s="172" t="n"/>
      <c r="Z11" s="172" t="n"/>
    </row>
    <row r="12">
      <c r="A12" s="177" t="n"/>
      <c r="B12" s="177" t="n"/>
      <c r="C12" s="177" t="n"/>
      <c r="D12" s="177" t="n"/>
      <c r="E12" s="177" t="n"/>
      <c r="I12" s="200" t="inlineStr">
        <is>
          <t>Số trường hợp DNS kiểm thử không đạt (F)</t>
        </is>
      </c>
      <c r="K12" s="227">
        <f>COUNTIF(K18:M1000,"Fail")</f>
        <v/>
      </c>
      <c r="L12" s="223" t="n"/>
      <c r="M12" s="201" t="inlineStr">
        <is>
          <t>Số trường hợp TP kiểm thử không đạt (F)</t>
        </is>
      </c>
      <c r="O12" s="249" t="n">
        <v>0</v>
      </c>
      <c r="P12" s="222" t="n"/>
      <c r="Q12" s="223" t="n"/>
    </row>
    <row r="13">
      <c r="A13" s="177" t="n"/>
      <c r="B13" s="177" t="n"/>
      <c r="C13" s="177" t="n"/>
      <c r="D13" s="177" t="n"/>
      <c r="E13" s="177" t="n"/>
      <c r="I13" s="200" t="inlineStr">
        <is>
          <t>Số trường hợp DNS kiểm thử đang xem xét (PE)</t>
        </is>
      </c>
      <c r="K13" s="227">
        <f>COUNTIF(K18:M1000,"Pending)")</f>
        <v/>
      </c>
      <c r="L13" s="223" t="n"/>
      <c r="M13" s="201" t="inlineStr">
        <is>
          <t>Số trường hợp TP kiểm thử đang xem xét (PE)</t>
        </is>
      </c>
      <c r="O13" s="249" t="n">
        <v>0</v>
      </c>
      <c r="P13" s="222" t="n"/>
      <c r="Q13" s="223" t="n"/>
    </row>
    <row r="14">
      <c r="A14" s="177" t="n"/>
      <c r="B14" s="177" t="n"/>
      <c r="C14" s="177" t="n"/>
      <c r="D14" s="177" t="n"/>
      <c r="E14" s="177" t="n"/>
      <c r="I14" s="200" t="inlineStr">
        <is>
          <t>Số trường hợp DNS kiểm thử chưa thực hiện</t>
        </is>
      </c>
      <c r="K14" s="227">
        <f>K16-K15</f>
        <v/>
      </c>
      <c r="L14" s="223" t="n"/>
      <c r="M14" s="201" t="inlineStr">
        <is>
          <t>Số trường hợp TP kiểm thử chưa thực hiện</t>
        </is>
      </c>
      <c r="O14" s="249" t="n">
        <v>983</v>
      </c>
      <c r="P14" s="222" t="n"/>
      <c r="Q14" s="223" t="n"/>
    </row>
    <row r="15">
      <c r="A15" s="177" t="n"/>
      <c r="B15" s="177" t="n"/>
      <c r="C15" s="177" t="n"/>
      <c r="D15" s="177" t="n"/>
      <c r="E15" s="177" t="n"/>
      <c r="I15" s="200" t="inlineStr">
        <is>
          <t>Tổng số trường hợp DNS kiểm thử</t>
        </is>
      </c>
      <c r="K15" s="227">
        <f>COUNTIF(K18:K1000,"&lt;&gt;")</f>
        <v/>
      </c>
      <c r="L15" s="223" t="n"/>
      <c r="M15" s="201" t="inlineStr">
        <is>
          <t>Tổng số trường hợp TP kiểm thử</t>
        </is>
      </c>
      <c r="O15" s="249" t="n">
        <v>113</v>
      </c>
      <c r="P15" s="222" t="n"/>
      <c r="Q15" s="223" t="n"/>
    </row>
    <row r="16">
      <c r="A16" s="177" t="n"/>
      <c r="B16" s="177" t="n"/>
      <c r="C16" s="177" t="n"/>
      <c r="D16" s="177" t="n"/>
      <c r="E16" s="177" t="n"/>
      <c r="I16" s="200" t="inlineStr">
        <is>
          <t>Tổng số testcase</t>
        </is>
      </c>
      <c r="K16" s="227">
        <f>COUNTIF(I18:I1000,"*")</f>
        <v/>
      </c>
      <c r="L16" s="223" t="n"/>
      <c r="M16" s="177" t="n"/>
      <c r="N16" s="177" t="n"/>
      <c r="O16" s="177" t="n"/>
      <c r="P16" s="177" t="n"/>
      <c r="Q16" s="177" t="n"/>
    </row>
    <row r="17">
      <c r="A17" s="133" t="inlineStr">
        <is>
          <t>Module</t>
        </is>
      </c>
      <c r="B17" s="133" t="inlineStr">
        <is>
          <t>Nhóm chức năng</t>
        </is>
      </c>
      <c r="C17" s="133" t="inlineStr">
        <is>
          <t>TC ID</t>
        </is>
      </c>
      <c r="D17" s="133" t="inlineStr">
        <is>
          <t>Chức năng</t>
        </is>
      </c>
      <c r="E17" s="133" t="inlineStr">
        <is>
          <t>Priority</t>
        </is>
      </c>
      <c r="F17" s="133" t="inlineStr">
        <is>
          <t>Tiền điều kiện</t>
        </is>
      </c>
      <c r="G17" s="133" t="inlineStr">
        <is>
          <t>Bước thực hiện</t>
        </is>
      </c>
      <c r="H17" s="133" t="inlineStr">
        <is>
          <t>Test Data</t>
        </is>
      </c>
      <c r="I17" s="133" t="inlineStr">
        <is>
          <t>Expected Result (chi tiết)</t>
        </is>
      </c>
      <c r="J17" s="133" t="inlineStr">
        <is>
          <t>KQ thực tế</t>
        </is>
      </c>
      <c r="K17" s="133" t="inlineStr">
        <is>
          <t>DNS check lần 1</t>
        </is>
      </c>
      <c r="L17" s="133" t="inlineStr">
        <is>
          <t>DNS check lần 2</t>
        </is>
      </c>
      <c r="M17" s="133" t="inlineStr">
        <is>
          <t>DNS check lần 3</t>
        </is>
      </c>
      <c r="N17" s="133" t="inlineStr">
        <is>
          <t>Ghi chú</t>
        </is>
      </c>
      <c r="O17" s="133" t="inlineStr">
        <is>
          <t>TP check lần 1</t>
        </is>
      </c>
      <c r="P17" s="133" t="inlineStr">
        <is>
          <t>TP check lần 2</t>
        </is>
      </c>
      <c r="Q17" s="133" t="inlineStr">
        <is>
          <t>TP check lần 3</t>
        </is>
      </c>
      <c r="R17" s="77" t="n"/>
      <c r="S17" s="77" t="n"/>
      <c r="T17" s="77" t="n"/>
      <c r="U17" s="77" t="n"/>
      <c r="V17" s="77" t="n"/>
      <c r="W17" s="77" t="n"/>
      <c r="X17" s="77" t="n"/>
      <c r="Y17" s="77" t="n"/>
      <c r="Z17" s="77" t="n"/>
    </row>
    <row r="18" collapsed="1" s="220">
      <c r="A18" s="134" t="n"/>
      <c r="B18" s="134" t="n"/>
      <c r="C18" s="240" t="inlineStr">
        <is>
          <t>Phân quyền &amp; truy cập</t>
        </is>
      </c>
      <c r="D18" s="222" t="n"/>
      <c r="E18" s="222" t="n"/>
      <c r="F18" s="222" t="n"/>
      <c r="G18" s="222" t="n"/>
      <c r="H18" s="222" t="n"/>
      <c r="I18" s="222" t="n"/>
      <c r="J18" s="222" t="n"/>
      <c r="K18" s="222" t="n"/>
      <c r="L18" s="222" t="n"/>
      <c r="M18" s="222" t="n"/>
      <c r="N18" s="222" t="n"/>
      <c r="O18" s="222" t="n"/>
      <c r="P18" s="222" t="n"/>
      <c r="Q18" s="223" t="n"/>
      <c r="R18" s="77" t="n"/>
      <c r="S18" s="77" t="n"/>
      <c r="T18" s="77" t="n"/>
      <c r="U18" s="77" t="n"/>
      <c r="V18" s="77" t="n"/>
      <c r="W18" s="77" t="n"/>
      <c r="X18" s="77" t="n"/>
      <c r="Y18" s="77" t="n"/>
      <c r="Z18" s="77" t="n"/>
    </row>
    <row r="19" hidden="1" outlineLevel="1" s="220">
      <c r="A19" s="145" t="inlineStr">
        <is>
          <t>DM công việc, lỗi thiết bị</t>
        </is>
      </c>
      <c r="B19" s="145" t="inlineStr">
        <is>
          <t>Phân quyền &amp; truy cập</t>
        </is>
      </c>
      <c r="C19" s="137" t="inlineStr">
        <is>
          <t>TC-ROLE-00</t>
        </is>
      </c>
      <c r="D19" s="145" t="inlineStr">
        <is>
          <t>Có quyền thì mở được màn hình</t>
        </is>
      </c>
      <c r="E19" s="137" t="inlineStr">
        <is>
          <t>P0</t>
        </is>
      </c>
      <c r="F19" s="145" t="inlineStr">
        <is>
          <t>Tài khoản T1 được gán quyền "Quản lý danh mục công việc- lỗi thiết bị".</t>
        </is>
      </c>
      <c r="G19" s="145" t="inlineStr">
        <is>
          <t>1. Đăng nhập bằng T1
2.  Vào menu Chăm sóc khách hàng → Danh mục → Công việc, lỗi thiết bị</t>
        </is>
      </c>
      <c r="H19" s="145" t="inlineStr">
        <is>
          <t>Tài khoản: T1</t>
        </is>
      </c>
      <c r="I19" s="145" t="inlineStr">
        <is>
          <t>- Mục menu hiển thị
- Mở được màn hình, thấy danh sách và các nút Tạo mới, Xuất Excel, In danh sách</t>
        </is>
      </c>
      <c r="J19" s="145" t="inlineStr">
        <is>
          <t>- Mục menu hiển thị
- Mở được màn hình, thấy danh sách và các nút Tạo mới, Xuất Excel, In danh sách</t>
        </is>
      </c>
      <c r="K19" s="198" t="inlineStr">
        <is>
          <t>Passed</t>
        </is>
      </c>
      <c r="L19" s="198" t="n"/>
      <c r="M19" s="198" t="n"/>
      <c r="N19" s="76" t="n"/>
      <c r="O19" s="76" t="n"/>
      <c r="P19" s="76" t="n"/>
      <c r="Q19" s="76" t="n"/>
      <c r="R19" s="77" t="n"/>
      <c r="S19" s="77" t="n"/>
      <c r="T19" s="77" t="n"/>
      <c r="U19" s="77" t="n"/>
      <c r="V19" s="77" t="n"/>
      <c r="W19" s="77" t="n"/>
      <c r="X19" s="77" t="n"/>
      <c r="Y19" s="77" t="n"/>
      <c r="Z19" s="77" t="n"/>
    </row>
    <row r="20" hidden="1" outlineLevel="1" s="220">
      <c r="A20" s="230" t="n"/>
      <c r="B20" s="230" t="n"/>
      <c r="C20" s="137" t="inlineStr">
        <is>
          <t>TC-ROLE-01</t>
        </is>
      </c>
      <c r="D20" s="145" t="inlineStr">
        <is>
          <t>Không có quyền thì không thấy menu</t>
        </is>
      </c>
      <c r="E20" s="137" t="inlineStr">
        <is>
          <t>P0</t>
        </is>
      </c>
      <c r="F20" s="145" t="inlineStr">
        <is>
          <t>Tài khoản T2 KHÔNG được gán quyền "Quản lý danh mục công việc- lỗi thiết bị".</t>
        </is>
      </c>
      <c r="G20" s="145" t="inlineStr">
        <is>
          <t>1. Đăng nhập bằng T2
2.  Mở phân hệ Chăm sóc khách hàng, tìm mục menu Công việc, lỗi thiết bị</t>
        </is>
      </c>
      <c r="H20" s="145" t="inlineStr">
        <is>
          <t>Tài khoản: T2</t>
        </is>
      </c>
      <c r="I20" s="145" t="inlineStr">
        <is>
          <t>- ⚠️ Mục menu KHÔNG hiển thị với T2</t>
        </is>
      </c>
      <c r="J20" s="145" t="inlineStr">
        <is>
          <t>- ⚠️ Mục menu KHÔNG hiển thị với T2</t>
        </is>
      </c>
      <c r="K20" s="198" t="inlineStr">
        <is>
          <t>Passed</t>
        </is>
      </c>
      <c r="L20" s="198" t="n"/>
      <c r="M20" s="198" t="n"/>
      <c r="N20" s="76" t="n"/>
      <c r="O20" s="76" t="n"/>
      <c r="P20" s="76" t="n"/>
      <c r="Q20" s="76" t="n"/>
      <c r="R20" s="77" t="n"/>
      <c r="S20" s="77" t="n"/>
      <c r="T20" s="77" t="n"/>
      <c r="U20" s="77" t="n"/>
      <c r="V20" s="77" t="n"/>
      <c r="W20" s="77" t="n"/>
      <c r="X20" s="77" t="n"/>
      <c r="Y20" s="77" t="n"/>
      <c r="Z20" s="77" t="n"/>
    </row>
    <row r="21" hidden="1" outlineLevel="1" s="220">
      <c r="A21" s="230" t="n"/>
      <c r="B21" s="230" t="n"/>
      <c r="C21" s="137" t="inlineStr">
        <is>
          <t>TC-ROLE-02</t>
        </is>
      </c>
      <c r="D21" s="145" t="inlineStr">
        <is>
          <t>Không có quyền, truy cập thẳng đường dẫn</t>
        </is>
      </c>
      <c r="E21" s="137" t="inlineStr">
        <is>
          <t>P0</t>
        </is>
      </c>
      <c r="F21" s="145" t="inlineStr">
        <is>
          <t>Tài khoản T2 KHÔNG có quyền "Quản lý danh mục công việc- lỗi thiết bị".</t>
        </is>
      </c>
      <c r="G21" s="145" t="inlineStr">
        <is>
          <t>1. Đăng nhập bằng T2
2.  Gõ thẳng đường dẫn /customer-care/device-errors vào thanh địa chỉ</t>
        </is>
      </c>
      <c r="H21" s="145" t="inlineStr">
        <is>
          <t>Tài khoản: T2</t>
        </is>
      </c>
      <c r="I21" s="145" t="inlineStr">
        <is>
          <t>- Hệ thống từ chối, báo không có quyền
- Không hiện dữ liệu của danh mục</t>
        </is>
      </c>
      <c r="J21" s="145" t="inlineStr">
        <is>
          <t>- Hệ thống từ chối, báo không có quyền
- Không hiện dữ liệu của danh mục</t>
        </is>
      </c>
      <c r="K21" s="198" t="inlineStr">
        <is>
          <t>Passed</t>
        </is>
      </c>
      <c r="L21" s="198" t="n"/>
      <c r="M21" s="198" t="n"/>
      <c r="N21" s="76" t="n"/>
      <c r="O21" s="76" t="n"/>
      <c r="P21" s="76" t="n"/>
      <c r="Q21" s="76" t="n"/>
      <c r="R21" s="77" t="n"/>
      <c r="S21" s="77" t="n"/>
      <c r="T21" s="77" t="n"/>
      <c r="U21" s="77" t="n"/>
      <c r="V21" s="77" t="n"/>
      <c r="W21" s="77" t="n"/>
      <c r="X21" s="77" t="n"/>
      <c r="Y21" s="77" t="n"/>
      <c r="Z21" s="77" t="n"/>
    </row>
    <row r="22" hidden="1" outlineLevel="1" s="220">
      <c r="A22" s="230" t="n"/>
      <c r="B22" s="230" t="n"/>
      <c r="C22" s="137" t="inlineStr">
        <is>
          <t>TC-ROLE-03</t>
        </is>
      </c>
      <c r="D22" s="145" t="inlineStr">
        <is>
          <t>Chặn thêm mới khi bỏ qua giao diện</t>
        </is>
      </c>
      <c r="E22" s="137" t="inlineStr">
        <is>
          <t>P0</t>
        </is>
      </c>
      <c r="F22" s="145" t="inlineStr">
        <is>
          <t>Tài khoản T2 KHÔNG có quyền "Quản lý danh mục công việc- lỗi thiết bị".</t>
        </is>
      </c>
      <c r="G22" s="145" t="inlineStr">
        <is>
          <t>1. Đăng nhập bằng T2, lấy phiên đăng nhập
2.  Dùng công cụ kiểm thử gọi thẳng chức năng Thêm mới, bỏ qua giao diện
3.  Kiểm tra lại danh mục bằng tài khoản có quyền</t>
        </is>
      </c>
      <c r="H22" s="145" t="inlineStr">
        <is>
          <t>Tài khoản: T2</t>
        </is>
      </c>
      <c r="I22" s="145" t="inlineStr">
        <is>
          <t>- Hệ thống từ chối, báo không có quyền
- ⚠️ Không có hạng mục mới nào được tạo</t>
        </is>
      </c>
      <c r="J22" s="145" t="inlineStr">
        <is>
          <t>- Hệ thống từ chối, báo không có quyền
- ⚠️ Không có hạng mục mới nào được tạo</t>
        </is>
      </c>
      <c r="K22" s="198" t="inlineStr">
        <is>
          <t>Passed</t>
        </is>
      </c>
      <c r="L22" s="198" t="n"/>
      <c r="M22" s="198" t="n"/>
      <c r="N22" s="76" t="n"/>
      <c r="O22" s="76" t="n"/>
      <c r="P22" s="76" t="n"/>
      <c r="Q22" s="76" t="n"/>
      <c r="R22" s="77" t="n"/>
      <c r="S22" s="77" t="n"/>
      <c r="T22" s="77" t="n"/>
      <c r="U22" s="77" t="n"/>
      <c r="V22" s="77" t="n"/>
      <c r="W22" s="77" t="n"/>
      <c r="X22" s="77" t="n"/>
      <c r="Y22" s="77" t="n"/>
      <c r="Z22" s="77" t="n"/>
    </row>
    <row r="23" hidden="1" outlineLevel="1" s="220">
      <c r="A23" s="230" t="n"/>
      <c r="B23" s="230" t="n"/>
      <c r="C23" s="137" t="inlineStr">
        <is>
          <t>TC-ROLE-04</t>
        </is>
      </c>
      <c r="D23" s="145" t="inlineStr">
        <is>
          <t>Chặn chỉnh sửa khi bỏ qua giao diện</t>
        </is>
      </c>
      <c r="E23" s="137" t="inlineStr">
        <is>
          <t>P0</t>
        </is>
      </c>
      <c r="F23" s="145" t="inlineStr">
        <is>
          <t>Tài khoản T2 KHÔNG có quyền "Quản lý danh mục công việc- lỗi thiết bị". Hạng mục A đang có tên "Tên gốc".</t>
        </is>
      </c>
      <c r="G23" s="145" t="inlineStr">
        <is>
          <t>1. Đăng nhập bằng T2
2.  Dùng công cụ kiểm thử gọi thẳng chức năng Sửa cho A, đổi tên
3.  Mở lại A bằng tài khoản có quyền</t>
        </is>
      </c>
      <c r="H23" s="145" t="inlineStr">
        <is>
          <t>Tài khoản: T2</t>
        </is>
      </c>
      <c r="I23" s="145" t="inlineStr">
        <is>
          <t>- Hệ thống từ chối, báo không có quyền
- Tên A vẫn là "Tên gốc"</t>
        </is>
      </c>
      <c r="J23" s="145" t="inlineStr">
        <is>
          <t>- Hệ thống từ chối, báo không có quyền
- Tên A vẫn là "Tên gốc"</t>
        </is>
      </c>
      <c r="K23" s="198" t="inlineStr">
        <is>
          <t>Passed</t>
        </is>
      </c>
      <c r="L23" s="198" t="n"/>
      <c r="M23" s="198" t="n"/>
      <c r="N23" s="76" t="n"/>
      <c r="O23" s="76" t="n"/>
      <c r="P23" s="76" t="n"/>
      <c r="Q23" s="76" t="n"/>
      <c r="R23" s="77" t="n"/>
      <c r="S23" s="77" t="n"/>
      <c r="T23" s="77" t="n"/>
      <c r="U23" s="77" t="n"/>
      <c r="V23" s="77" t="n"/>
      <c r="W23" s="77" t="n"/>
      <c r="X23" s="77" t="n"/>
      <c r="Y23" s="77" t="n"/>
      <c r="Z23" s="77" t="n"/>
    </row>
    <row r="24" hidden="1" outlineLevel="1" s="220">
      <c r="A24" s="230" t="n"/>
      <c r="B24" s="230" t="n"/>
      <c r="C24" s="137" t="inlineStr">
        <is>
          <t>TC-ROLE-05</t>
        </is>
      </c>
      <c r="D24" s="145" t="inlineStr">
        <is>
          <t>Chặn xóa khi bỏ qua giao diện</t>
        </is>
      </c>
      <c r="E24" s="137" t="inlineStr">
        <is>
          <t>P0</t>
        </is>
      </c>
      <c r="F24" s="145" t="inlineStr">
        <is>
          <t>Tài khoản T2 KHÔNG có quyền "Quản lý danh mục công việc- lỗi thiết bị". Hạng mục B đang có trong danh mục.</t>
        </is>
      </c>
      <c r="G24" s="145" t="inlineStr">
        <is>
          <t>1. Đăng nhập bằng T2
2.  Dùng công cụ kiểm thử gọi thẳng chức năng Xóa cho B
3.  Kiểm tra lại danh mục</t>
        </is>
      </c>
      <c r="H24" s="145" t="inlineStr">
        <is>
          <t>Tài khoản: T2</t>
        </is>
      </c>
      <c r="I24" s="145" t="inlineStr">
        <is>
          <t>- Hệ thống từ chối, báo không có quyền
- B vẫn còn trong danh mục</t>
        </is>
      </c>
      <c r="J24" s="145" t="inlineStr">
        <is>
          <t>- Hệ thống từ chối, báo không có quyền
- B vẫn còn trong danh mục</t>
        </is>
      </c>
      <c r="K24" s="198" t="inlineStr">
        <is>
          <t>Passed</t>
        </is>
      </c>
      <c r="L24" s="198" t="n"/>
      <c r="M24" s="198" t="n"/>
      <c r="N24" s="76" t="n"/>
      <c r="O24" s="76" t="n"/>
      <c r="P24" s="76" t="n"/>
      <c r="Q24" s="76" t="n"/>
      <c r="R24" s="77" t="n"/>
      <c r="S24" s="77" t="n"/>
      <c r="T24" s="77" t="n"/>
      <c r="U24" s="77" t="n"/>
      <c r="V24" s="77" t="n"/>
      <c r="W24" s="77" t="n"/>
      <c r="X24" s="77" t="n"/>
      <c r="Y24" s="77" t="n"/>
      <c r="Z24" s="77" t="n"/>
    </row>
    <row r="25" hidden="1" outlineLevel="1" s="220">
      <c r="A25" s="230" t="n"/>
      <c r="B25" s="230" t="n"/>
      <c r="C25" s="137" t="inlineStr">
        <is>
          <t>TC-ROLE-06</t>
        </is>
      </c>
      <c r="D25" s="145" t="inlineStr">
        <is>
          <t>Chặn khóa / mở khóa khi bỏ qua giao diện</t>
        </is>
      </c>
      <c r="E25" s="137" t="inlineStr">
        <is>
          <t>P0</t>
        </is>
      </c>
      <c r="F25" s="145" t="inlineStr">
        <is>
          <t>Tài khoản T2 KHÔNG có quyền "Quản lý danh mục công việc- lỗi thiết bị". Hạng mục C đang Hoạt động.</t>
        </is>
      </c>
      <c r="G25" s="145" t="inlineStr">
        <is>
          <t>1. Đăng nhập bằng T2
2.  Dùng công cụ kiểm thử gọi thẳng thao tác Khóa cho C
3.  Kiểm tra trạng thái C</t>
        </is>
      </c>
      <c r="H25" s="145" t="inlineStr">
        <is>
          <t>Tài khoản: T2</t>
        </is>
      </c>
      <c r="I25" s="145" t="inlineStr">
        <is>
          <t>- Hệ thống từ chối, báo không có quyền
- C vẫn ở trạng thái Hoạt động</t>
        </is>
      </c>
      <c r="J25" s="145" t="inlineStr">
        <is>
          <t>- Hệ thống từ chối, báo không có quyền
- C vẫn ở trạng thái Hoạt động</t>
        </is>
      </c>
      <c r="K25" s="198" t="inlineStr">
        <is>
          <t>Passed</t>
        </is>
      </c>
      <c r="L25" s="198" t="n"/>
      <c r="M25" s="198" t="n"/>
      <c r="N25" s="76" t="n"/>
      <c r="O25" s="76" t="n"/>
      <c r="P25" s="76" t="n"/>
      <c r="Q25" s="76" t="n"/>
      <c r="R25" s="77" t="n"/>
      <c r="S25" s="77" t="n"/>
      <c r="T25" s="77" t="n"/>
      <c r="U25" s="77" t="n"/>
      <c r="V25" s="77" t="n"/>
      <c r="W25" s="77" t="n"/>
      <c r="X25" s="77" t="n"/>
      <c r="Y25" s="77" t="n"/>
      <c r="Z25" s="77" t="n"/>
    </row>
    <row r="26" hidden="1" outlineLevel="1" s="220">
      <c r="A26" s="230" t="n"/>
      <c r="B26" s="230" t="n"/>
      <c r="C26" s="137" t="inlineStr">
        <is>
          <t>TC-ROLE-07</t>
        </is>
      </c>
      <c r="D26" s="145" t="inlineStr">
        <is>
          <t>Chặn xuất tệp bảng tính khi bỏ qua giao diện</t>
        </is>
      </c>
      <c r="E26" s="137" t="inlineStr">
        <is>
          <t>P1</t>
        </is>
      </c>
      <c r="F26" s="145" t="inlineStr">
        <is>
          <t>Tài khoản T2 KHÔNG có quyền "Quản lý danh mục công việc- lỗi thiết bị".</t>
        </is>
      </c>
      <c r="G26" s="145" t="inlineStr">
        <is>
          <t>1. Đăng nhập bằng T2
2.  Dùng công cụ kiểm thử gọi thẳng chức năng Xuất Excel</t>
        </is>
      </c>
      <c r="H26" s="145" t="inlineStr">
        <is>
          <t>Tài khoản: T2</t>
        </is>
      </c>
      <c r="I26" s="145" t="inlineStr">
        <is>
          <t>- Hệ thống từ chối, báo không có quyền
- Không có tệp nào được sinh ra</t>
        </is>
      </c>
      <c r="J26" s="145" t="inlineStr">
        <is>
          <t>- Hệ thống từ chối, báo không có quyền
- Không có tệp nào được sinh ra</t>
        </is>
      </c>
      <c r="K26" s="198" t="inlineStr">
        <is>
          <t>Passed</t>
        </is>
      </c>
      <c r="L26" s="198" t="n"/>
      <c r="M26" s="198" t="n"/>
      <c r="N26" s="76" t="n"/>
      <c r="O26" s="76" t="n"/>
      <c r="P26" s="76" t="n"/>
      <c r="Q26" s="76" t="n"/>
      <c r="R26" s="77" t="n"/>
      <c r="S26" s="77" t="n"/>
      <c r="T26" s="77" t="n"/>
      <c r="U26" s="77" t="n"/>
      <c r="V26" s="77" t="n"/>
      <c r="W26" s="77" t="n"/>
      <c r="X26" s="77" t="n"/>
      <c r="Y26" s="77" t="n"/>
      <c r="Z26" s="77" t="n"/>
    </row>
    <row r="27" hidden="1" outlineLevel="1" s="220">
      <c r="A27" s="231" t="n"/>
      <c r="B27" s="231" t="n"/>
      <c r="C27" s="137" t="inlineStr">
        <is>
          <t>TC-ROLE-08</t>
        </is>
      </c>
      <c r="D27" s="145" t="inlineStr">
        <is>
          <t>Xem lịch sử không cần quyền của màn</t>
        </is>
      </c>
      <c r="E27" s="137" t="inlineStr">
        <is>
          <t>P1</t>
        </is>
      </c>
      <c r="F27" s="145" t="inlineStr">
        <is>
          <t>Tài khoản T3 mở được màn hình nhưng theo quy ước, chức năng Lịch sử không gắn quyền riêng.</t>
        </is>
      </c>
      <c r="G27" s="145" t="inlineStr">
        <is>
          <t>1. Đăng nhập bằng T3
2.  Mở danh sách
3.  Chọn Lịch sử ở nút ba chấm của một dòng</t>
        </is>
      </c>
      <c r="H27" s="145" t="inlineStr">
        <is>
          <t>Tài khoản: T3</t>
        </is>
      </c>
      <c r="I27" s="145" t="inlineStr">
        <is>
          <t>- Cửa sổ Lịch sử mở bình thường
- ⚠️ Đây là quy ước chung của mọi màn danh sách, không phải lỗ hổng</t>
        </is>
      </c>
      <c r="J27" s="145" t="inlineStr">
        <is>
          <t>- Cửa sổ Lịch sử mở bình thường
- ⚠️ Đây là quy ước chung của mọi màn danh sách, không phải lỗ hổng</t>
        </is>
      </c>
      <c r="K27" s="198" t="inlineStr">
        <is>
          <t>Passed</t>
        </is>
      </c>
      <c r="L27" s="198" t="n"/>
      <c r="M27" s="198" t="n"/>
      <c r="N27" s="76" t="n"/>
      <c r="O27" s="76" t="n"/>
      <c r="P27" s="76" t="n"/>
      <c r="Q27" s="76" t="n"/>
      <c r="R27" s="77" t="n"/>
      <c r="S27" s="77" t="n"/>
      <c r="T27" s="77" t="n"/>
      <c r="U27" s="77" t="n"/>
      <c r="V27" s="77" t="n"/>
      <c r="W27" s="77" t="n"/>
      <c r="X27" s="77" t="n"/>
      <c r="Y27" s="77" t="n"/>
      <c r="Z27" s="77" t="n"/>
    </row>
    <row r="28" collapsed="1" s="220">
      <c r="A28" s="134" t="n"/>
      <c r="B28" s="134" t="n"/>
      <c r="C28" s="240" t="inlineStr">
        <is>
          <t>I. HIỂN THỊ TRANG &amp; TRUY CẬP</t>
        </is>
      </c>
      <c r="D28" s="222" t="n"/>
      <c r="E28" s="222" t="n"/>
      <c r="F28" s="222" t="n"/>
      <c r="G28" s="222" t="n"/>
      <c r="H28" s="222" t="n"/>
      <c r="I28" s="222" t="n"/>
      <c r="J28" s="222" t="n"/>
      <c r="K28" s="222" t="n"/>
      <c r="L28" s="222" t="n"/>
      <c r="M28" s="222" t="n"/>
      <c r="N28" s="222" t="n"/>
      <c r="O28" s="222" t="n"/>
      <c r="P28" s="222" t="n"/>
      <c r="Q28" s="223" t="n"/>
      <c r="R28" s="77" t="n"/>
      <c r="S28" s="77" t="n"/>
      <c r="T28" s="77" t="n"/>
      <c r="U28" s="77" t="n"/>
      <c r="V28" s="77" t="n"/>
      <c r="W28" s="77" t="n"/>
      <c r="X28" s="77" t="n"/>
      <c r="Y28" s="77" t="n"/>
      <c r="Z28" s="77" t="n"/>
    </row>
    <row r="29" hidden="1" outlineLevel="1" s="220">
      <c r="A29" s="145" t="inlineStr">
        <is>
          <t>DM công việc, lỗi thiết bị</t>
        </is>
      </c>
      <c r="B29" s="145" t="inlineStr">
        <is>
          <t>HIỂN THỊ TRANG &amp; TRUY CẬP</t>
        </is>
      </c>
      <c r="C29" s="137" t="inlineStr">
        <is>
          <t>TC_01.001</t>
        </is>
      </c>
      <c r="D29" s="145" t="inlineStr">
        <is>
          <t>Mở màn hình từ menu</t>
        </is>
      </c>
      <c r="E29" s="137" t="inlineStr">
        <is>
          <t>P0</t>
        </is>
      </c>
      <c r="F29" s="145" t="inlineStr">
        <is>
          <t>Tài khoản có quyền "Quản lý danh mục công việc- lỗi thiết bị". Danh mục có sẵn dữ liệu.</t>
        </is>
      </c>
      <c r="G29" s="145" t="inlineStr">
        <is>
          <t>1. Đăng nhập
2.  Vào menu Chăm sóc khách hàng → Danh mục → Công việc, lỗi thiết bị</t>
        </is>
      </c>
      <c r="H29" s="145" t="inlineStr">
        <is>
          <t>—</t>
        </is>
      </c>
      <c r="I29" s="145" t="inlineStr">
        <is>
          <t>- Tiêu đề trang hiện "Danh mục công việc, lỗi thiết bị"
- Lưới nạp xong và hiện dữ liệu
- Thanh công cụ có nút Tạo mới, Xuất Excel, In danh sách và biểu tượng cấu hình cột</t>
        </is>
      </c>
      <c r="J29" s="145" t="inlineStr">
        <is>
          <t>- Tiêu đề trang hiện "Danh mục công việc, lỗi thiết bị"
- Lưới nạp xong và hiện dữ liệu
- Thanh công cụ có nút Tạo mới, Xuất Excel, In danh sách và biểu tượng cấu hình cột</t>
        </is>
      </c>
      <c r="K29" s="198" t="inlineStr">
        <is>
          <t>Passed</t>
        </is>
      </c>
      <c r="L29" s="198" t="n"/>
      <c r="M29" s="198" t="n"/>
      <c r="N29" s="76" t="n"/>
      <c r="O29" s="76" t="n"/>
      <c r="P29" s="76" t="n"/>
      <c r="Q29" s="76" t="n"/>
      <c r="R29" s="77" t="n"/>
      <c r="S29" s="77" t="n"/>
      <c r="T29" s="77" t="n"/>
      <c r="U29" s="77" t="n"/>
      <c r="V29" s="77" t="n"/>
      <c r="W29" s="77" t="n"/>
      <c r="X29" s="77" t="n"/>
      <c r="Y29" s="77" t="n"/>
      <c r="Z29" s="77" t="n"/>
    </row>
    <row r="30" hidden="1" outlineLevel="1" s="220">
      <c r="A30" s="230" t="n"/>
      <c r="B30" s="230" t="n"/>
      <c r="C30" s="137" t="inlineStr">
        <is>
          <t>TC_01.002</t>
        </is>
      </c>
      <c r="D30" s="145" t="inlineStr">
        <is>
          <t>Kiểm tra cột mặc định hiện và cột mặc định ẩn</t>
        </is>
      </c>
      <c r="E30" s="137" t="inlineStr">
        <is>
          <t>P0</t>
        </is>
      </c>
      <c r="F30" s="145" t="inlineStr">
        <is>
          <t>Người dùng chưa từng chỉnh cấu hình cột trên màn này.</t>
        </is>
      </c>
      <c r="G30" s="145" t="inlineStr">
        <is>
          <t>1. Mở màn hình
2.  Đọc tên từng tiêu đề cột</t>
        </is>
      </c>
      <c r="H30" s="145" t="inlineStr">
        <is>
          <t>—</t>
        </is>
      </c>
      <c r="I30" s="145" t="inlineStr">
        <is>
          <t>- Hiện các cột: STT, Tên công việc / Tình trạng lỗi, Người tạo, Ngày tạo, Trạng thái, Hành động
- ⚠️ Bảy cột MẶC ĐỊNH ẨN: Loại, Áp dụng cho thiết bị, Định mức công, Công kỹ thuật, Đơn giá bán, Người cập nhật, Ngày cập nhật</t>
        </is>
      </c>
      <c r="J30" s="145" t="inlineStr">
        <is>
          <t>- Hiện các cột: STT, Tên công việc / Tình trạng lỗi, Người tạo, Ngày tạo, Trạng thái, Hành động
- ⚠️ Bảy cột MẶC ĐỊNH ẨN: Loại, Áp dụng cho thiết bị, Định mức công, Công kỹ thuật, Đơn giá bán, Người cập nhật, Ngày cập nhật</t>
        </is>
      </c>
      <c r="K30" s="198" t="inlineStr">
        <is>
          <t>Passed</t>
        </is>
      </c>
      <c r="L30" s="198" t="n"/>
      <c r="M30" s="198" t="n"/>
      <c r="N30" s="76" t="n"/>
      <c r="O30" s="76" t="n"/>
      <c r="P30" s="76" t="n"/>
      <c r="Q30" s="76" t="n"/>
      <c r="R30" s="77" t="n"/>
      <c r="S30" s="77" t="n"/>
      <c r="T30" s="77" t="n"/>
      <c r="U30" s="77" t="n"/>
      <c r="V30" s="77" t="n"/>
      <c r="W30" s="77" t="n"/>
      <c r="X30" s="77" t="n"/>
      <c r="Y30" s="77" t="n"/>
      <c r="Z30" s="77" t="n"/>
    </row>
    <row r="31" hidden="1" outlineLevel="1" s="220">
      <c r="A31" s="230" t="n"/>
      <c r="B31" s="230" t="n"/>
      <c r="C31" s="137" t="inlineStr">
        <is>
          <t>TC_01.003</t>
        </is>
      </c>
      <c r="D31" s="145" t="inlineStr">
        <is>
          <t>Hiển thị khi không có dữ liệu khớp</t>
        </is>
      </c>
      <c r="E31" s="137" t="inlineStr">
        <is>
          <t>P1</t>
        </is>
      </c>
      <c r="F31" s="145" t="inlineStr">
        <is>
          <t>Danh mục có dữ liệu bình thường.</t>
        </is>
      </c>
      <c r="G31" s="145" t="inlineStr">
        <is>
          <t>1. Gõ vào ô tìm kiếm một chuỗi chắc chắn không tồn tại
2.  Chờ lưới nạp lại</t>
        </is>
      </c>
      <c r="H31" s="145" t="inlineStr">
        <is>
          <t>Từ khóa: zzzkhongtontai999</t>
        </is>
      </c>
      <c r="I31" s="145" t="inlineStr">
        <is>
          <t>- Lưới hiện thông báo không có dữ liệu
- Không báo lỗi kỹ thuật</t>
        </is>
      </c>
      <c r="J31" s="145" t="inlineStr">
        <is>
          <t>- Lưới hiện thông báo không có dữ liệu
- Không báo lỗi kỹ thuật</t>
        </is>
      </c>
      <c r="K31" s="198" t="inlineStr">
        <is>
          <t>Passed</t>
        </is>
      </c>
      <c r="L31" s="198" t="n"/>
      <c r="M31" s="198" t="n"/>
      <c r="N31" s="76" t="n"/>
      <c r="O31" s="76" t="n"/>
      <c r="P31" s="76" t="n"/>
      <c r="Q31" s="76" t="n"/>
      <c r="R31" s="77" t="n"/>
      <c r="S31" s="77" t="n"/>
      <c r="T31" s="77" t="n"/>
      <c r="U31" s="77" t="n"/>
      <c r="V31" s="77" t="n"/>
      <c r="W31" s="77" t="n"/>
      <c r="X31" s="77" t="n"/>
      <c r="Y31" s="77" t="n"/>
      <c r="Z31" s="77" t="n"/>
    </row>
    <row r="32" hidden="1" outlineLevel="1" s="220">
      <c r="A32" s="230" t="n"/>
      <c r="B32" s="230" t="n"/>
      <c r="C32" s="137" t="inlineStr">
        <is>
          <t>TC_01.004</t>
        </is>
      </c>
      <c r="D32" s="145" t="inlineStr">
        <is>
          <t>Cột Trạng thái phân biệt Hoạt động và Khóa</t>
        </is>
      </c>
      <c r="E32" s="137" t="inlineStr">
        <is>
          <t>P0</t>
        </is>
      </c>
      <c r="F32" s="145" t="inlineStr">
        <is>
          <t>Có ít nhất 1 hạng mục Hoạt động và 1 hạng mục đã Khóa.</t>
        </is>
      </c>
      <c r="G32" s="145" t="inlineStr">
        <is>
          <t>1. Mở màn hình
2.  Đọc cột Trạng thái của cả hai bản ghi</t>
        </is>
      </c>
      <c r="H32" s="145" t="inlineStr">
        <is>
          <t>—</t>
        </is>
      </c>
      <c r="I32" s="145" t="inlineStr">
        <is>
          <t>- Hai trạng thái hiện đúng chữ và khác màu rõ ràng
- ⚠️ Cả hai đều nằm trong danh sách</t>
        </is>
      </c>
      <c r="J32" s="145" t="inlineStr">
        <is>
          <t>- Hai trạng thái hiện đúng chữ và khác màu rõ ràng
- ⚠️ Cả hai đều nằm trong danh sách</t>
        </is>
      </c>
      <c r="K32" s="198" t="inlineStr">
        <is>
          <t>Passed</t>
        </is>
      </c>
      <c r="L32" s="198" t="n"/>
      <c r="M32" s="198" t="n"/>
      <c r="N32" s="76" t="n"/>
      <c r="O32" s="76" t="n"/>
      <c r="P32" s="76" t="n"/>
      <c r="Q32" s="76" t="n"/>
      <c r="R32" s="77" t="n"/>
      <c r="S32" s="77" t="n"/>
      <c r="T32" s="77" t="n"/>
      <c r="U32" s="77" t="n"/>
      <c r="V32" s="77" t="n"/>
      <c r="W32" s="77" t="n"/>
      <c r="X32" s="77" t="n"/>
      <c r="Y32" s="77" t="n"/>
      <c r="Z32" s="77" t="n"/>
    </row>
    <row r="33" hidden="1" outlineLevel="1" s="220">
      <c r="A33" s="230" t="n"/>
      <c r="B33" s="230" t="n"/>
      <c r="C33" s="137" t="inlineStr">
        <is>
          <t>TC_01.005</t>
        </is>
      </c>
      <c r="D33" s="145" t="inlineStr">
        <is>
          <t>Số thứ tự liên tục qua các trang</t>
        </is>
      </c>
      <c r="E33" s="137" t="inlineStr">
        <is>
          <t>P0</t>
        </is>
      </c>
      <c r="F33" s="145" t="inlineStr">
        <is>
          <t>Danh mục có nhiều hơn một trang dữ liệu.</t>
        </is>
      </c>
      <c r="G33" s="145" t="inlineStr">
        <is>
          <t>1. Ghi lại số thứ tự dòng cuối trang 1
2.  Sang trang 2, đọc số thứ tự dòng đầu</t>
        </is>
      </c>
      <c r="H33" s="145" t="inlineStr">
        <is>
          <t>—</t>
        </is>
      </c>
      <c r="I33" s="145" t="inlineStr">
        <is>
          <t>- Số thứ tự nối tiếp liền mạch, không quay về 1</t>
        </is>
      </c>
      <c r="J33" s="145" t="inlineStr">
        <is>
          <t>- Số thứ tự nối tiếp liền mạch, không quay về 1</t>
        </is>
      </c>
      <c r="K33" s="198" t="inlineStr">
        <is>
          <t>Passed</t>
        </is>
      </c>
      <c r="L33" s="198" t="n"/>
      <c r="M33" s="198" t="n"/>
      <c r="N33" s="76" t="n"/>
      <c r="O33" s="76" t="n"/>
      <c r="P33" s="76" t="n"/>
      <c r="Q33" s="76" t="n"/>
      <c r="R33" s="77" t="n"/>
      <c r="S33" s="77" t="n"/>
      <c r="T33" s="77" t="n"/>
      <c r="U33" s="77" t="n"/>
      <c r="V33" s="77" t="n"/>
      <c r="W33" s="77" t="n"/>
      <c r="X33" s="77" t="n"/>
      <c r="Y33" s="77" t="n"/>
      <c r="Z33" s="77" t="n"/>
    </row>
    <row r="34" hidden="1" outlineLevel="1" s="220">
      <c r="A34" s="230" t="n"/>
      <c r="B34" s="230" t="n"/>
      <c r="C34" s="137" t="inlineStr">
        <is>
          <t>TC_01.006</t>
        </is>
      </c>
      <c r="D34" s="145" t="inlineStr">
        <is>
          <t>Sắp xếp theo Tên công việc / Tình trạng lỗi</t>
        </is>
      </c>
      <c r="E34" s="137" t="inlineStr">
        <is>
          <t>P0</t>
        </is>
      </c>
      <c r="F34" s="145" t="inlineStr">
        <is>
          <t>Danh mục có ít nhất 5 bản ghi.</t>
        </is>
      </c>
      <c r="G34" s="145" t="inlineStr">
        <is>
          <t>1. Bấm tiêu đề cột Tên công việc / Tình trạng lỗi
2.  Đọc 5 dòng đầu
3.  Bấm lần thứ hai</t>
        </is>
      </c>
      <c r="H34" s="145" t="inlineStr">
        <is>
          <t>—</t>
        </is>
      </c>
      <c r="I34" s="145" t="inlineStr">
        <is>
          <t>- Lần 1: xếp tăng dần đúng thứ tự tiếng Việt có dấu
- Lần 2: thứ tự đảo ngược</t>
        </is>
      </c>
      <c r="J34" s="145" t="inlineStr">
        <is>
          <t>- Lần 1: xếp tăng dần đúng thứ tự tiếng Việt có dấu
- Lần 2: thứ tự đảo ngược</t>
        </is>
      </c>
      <c r="K34" s="198" t="inlineStr">
        <is>
          <t>Passed</t>
        </is>
      </c>
      <c r="L34" s="198" t="n"/>
      <c r="M34" s="198" t="n"/>
      <c r="N34" s="76" t="n"/>
      <c r="O34" s="76" t="n"/>
      <c r="P34" s="76" t="n"/>
      <c r="Q34" s="76" t="n"/>
      <c r="R34" s="77" t="n"/>
      <c r="S34" s="77" t="n"/>
      <c r="T34" s="77" t="n"/>
      <c r="U34" s="77" t="n"/>
      <c r="V34" s="77" t="n"/>
      <c r="W34" s="77" t="n"/>
      <c r="X34" s="77" t="n"/>
      <c r="Y34" s="77" t="n"/>
      <c r="Z34" s="77" t="n"/>
    </row>
    <row r="35" hidden="1" outlineLevel="1" s="220">
      <c r="A35" s="230" t="n"/>
      <c r="B35" s="230" t="n"/>
      <c r="C35" s="137" t="inlineStr">
        <is>
          <t>TC_01.007</t>
        </is>
      </c>
      <c r="D35" s="145" t="inlineStr">
        <is>
          <t>Sắp xếp theo Đơn giá bán</t>
        </is>
      </c>
      <c r="E35" s="137" t="inlineStr">
        <is>
          <t>P1</t>
        </is>
      </c>
      <c r="F35" s="145" t="inlineStr">
        <is>
          <t>Đã bật cột Đơn giá bán ở cửa sổ Tuỳ chỉnh cột.</t>
        </is>
      </c>
      <c r="G35" s="145" t="inlineStr">
        <is>
          <t>1. Bấm tiêu đề cột Đơn giá bán hai lần để lấy giảm dần
2.  Đọc 5 dòng đầu</t>
        </is>
      </c>
      <c r="H35" s="145" t="inlineStr">
        <is>
          <t>—</t>
        </is>
      </c>
      <c r="I35" s="145" t="inlineStr">
        <is>
          <t>- Hạng mục có đơn giá cao nhất đứng đầu
- Số hiển thị đúng định dạng tiền tệ</t>
        </is>
      </c>
      <c r="J35" s="145" t="inlineStr">
        <is>
          <t>- Hạng mục có đơn giá cao nhất đứng đầu
- Số hiển thị đúng định dạng tiền tệ</t>
        </is>
      </c>
      <c r="K35" s="198" t="inlineStr">
        <is>
          <t>Passed</t>
        </is>
      </c>
      <c r="L35" s="198" t="n"/>
      <c r="M35" s="198" t="n"/>
      <c r="N35" s="76" t="n"/>
      <c r="O35" s="76" t="n"/>
      <c r="P35" s="76" t="n"/>
      <c r="Q35" s="76" t="n"/>
      <c r="R35" s="77" t="n"/>
      <c r="S35" s="77" t="n"/>
      <c r="T35" s="77" t="n"/>
      <c r="U35" s="77" t="n"/>
      <c r="V35" s="77" t="n"/>
      <c r="W35" s="77" t="n"/>
      <c r="X35" s="77" t="n"/>
      <c r="Y35" s="77" t="n"/>
      <c r="Z35" s="77" t="n"/>
    </row>
    <row r="36" hidden="1" outlineLevel="1" s="220">
      <c r="A36" s="230" t="n"/>
      <c r="B36" s="230" t="n"/>
      <c r="C36" s="137" t="inlineStr">
        <is>
          <t>TC_01.008</t>
        </is>
      </c>
      <c r="D36" s="145" t="inlineStr">
        <is>
          <t>Sắp xếp theo Ngày tạo</t>
        </is>
      </c>
      <c r="E36" s="137" t="inlineStr">
        <is>
          <t>P1</t>
        </is>
      </c>
      <c r="F36" s="145" t="inlineStr">
        <is>
          <t>Danh mục có bản ghi tạo ở nhiều thời điểm.</t>
        </is>
      </c>
      <c r="G36" s="145" t="inlineStr">
        <is>
          <t>1. Bấm tiêu đề cột Ngày tạo hai lần
2.  Đọc 5 dòng đầu</t>
        </is>
      </c>
      <c r="H36" s="145" t="inlineStr">
        <is>
          <t>—</t>
        </is>
      </c>
      <c r="I36" s="145" t="inlineStr">
        <is>
          <t>- Hạng mục tạo gần đây nhất đứng đầu</t>
        </is>
      </c>
      <c r="J36" s="145" t="inlineStr">
        <is>
          <t>- Hạng mục tạo gần đây nhất đứng đầu</t>
        </is>
      </c>
      <c r="K36" s="198" t="inlineStr">
        <is>
          <t>Passed</t>
        </is>
      </c>
      <c r="L36" s="198" t="n"/>
      <c r="M36" s="198" t="n"/>
      <c r="N36" s="76" t="n"/>
      <c r="O36" s="76" t="n"/>
      <c r="P36" s="76" t="n"/>
      <c r="Q36" s="76" t="n"/>
      <c r="R36" s="77" t="n"/>
      <c r="S36" s="77" t="n"/>
      <c r="T36" s="77" t="n"/>
      <c r="U36" s="77" t="n"/>
      <c r="V36" s="77" t="n"/>
      <c r="W36" s="77" t="n"/>
      <c r="X36" s="77" t="n"/>
      <c r="Y36" s="77" t="n"/>
      <c r="Z36" s="77" t="n"/>
    </row>
    <row r="37" hidden="1" outlineLevel="1" s="220">
      <c r="A37" s="230" t="n"/>
      <c r="B37" s="230" t="n"/>
      <c r="C37" s="137" t="inlineStr">
        <is>
          <t>TC_01.009</t>
        </is>
      </c>
      <c r="D37" s="145" t="inlineStr">
        <is>
          <t>Đổi số dòng mỗi trang</t>
        </is>
      </c>
      <c r="E37" s="137" t="inlineStr">
        <is>
          <t>P1</t>
        </is>
      </c>
      <c r="F37" s="145" t="inlineStr">
        <is>
          <t>Đang hiển thị số dòng mặc định.</t>
        </is>
      </c>
      <c r="G37" s="145" t="inlineStr">
        <is>
          <t>1. Đổi ô số dòng mỗi trang sang giá trị lớn hơn
2.  Đếm số dòng</t>
        </is>
      </c>
      <c r="H37" s="145" t="inlineStr">
        <is>
          <t>—</t>
        </is>
      </c>
      <c r="I37" s="145" t="inlineStr">
        <is>
          <t>- Lưới hiện đúng số dòng đã chọn
- ⚠️ Sau khi đổi phải quay về trang 1</t>
        </is>
      </c>
      <c r="J37" s="145" t="inlineStr">
        <is>
          <t>- Lưới hiện đúng số dòng đã chọn
- ⚠️ Sau khi đổi phải quay về trang 1</t>
        </is>
      </c>
      <c r="K37" s="198" t="inlineStr">
        <is>
          <t>Passed</t>
        </is>
      </c>
      <c r="L37" s="198" t="n"/>
      <c r="M37" s="198" t="n"/>
      <c r="N37" s="76" t="n"/>
      <c r="O37" s="76" t="n"/>
      <c r="P37" s="76" t="n"/>
      <c r="Q37" s="76" t="n"/>
      <c r="R37" s="77" t="n"/>
      <c r="S37" s="77" t="n"/>
      <c r="T37" s="77" t="n"/>
      <c r="U37" s="77" t="n"/>
      <c r="V37" s="77" t="n"/>
      <c r="W37" s="77" t="n"/>
      <c r="X37" s="77" t="n"/>
      <c r="Y37" s="77" t="n"/>
      <c r="Z37" s="77" t="n"/>
    </row>
    <row r="38" hidden="1" outlineLevel="1" s="220">
      <c r="A38" s="231" t="n"/>
      <c r="B38" s="231" t="n"/>
      <c r="C38" s="137" t="inlineStr">
        <is>
          <t>TC_01.010</t>
        </is>
      </c>
      <c r="D38" s="145" t="inlineStr">
        <is>
          <t>Cột Áp dụng cho thiết bị gộp nhiều thiết bị</t>
        </is>
      </c>
      <c r="E38" s="137" t="inlineStr">
        <is>
          <t>P1</t>
        </is>
      </c>
      <c r="F38" s="145" t="inlineStr">
        <is>
          <t>Hạng mục X áp dụng cho 3 thiết bị. Đã bật cột Áp dụng cho thiết bị.</t>
        </is>
      </c>
      <c r="G38" s="145" t="inlineStr">
        <is>
          <t>1. Tìm hạng mục X
2.  Đọc ô Áp dụng cho thiết bị</t>
        </is>
      </c>
      <c r="H38" s="145" t="inlineStr">
        <is>
          <t>—</t>
        </is>
      </c>
      <c r="I38" s="145" t="inlineStr">
        <is>
          <t>- Cả 3 thiết bị hiện trong cùng một ô, không bị cắt mất thiết bị nào</t>
        </is>
      </c>
      <c r="J38" s="145" t="inlineStr">
        <is>
          <t>- Cả 3 thiết bị hiện trong cùng một ô, không bị cắt mất thiết bị nào</t>
        </is>
      </c>
      <c r="K38" s="198" t="inlineStr">
        <is>
          <t>Passed</t>
        </is>
      </c>
      <c r="L38" s="198" t="n"/>
      <c r="M38" s="198" t="n"/>
      <c r="N38" s="76" t="n"/>
      <c r="O38" s="76" t="n"/>
      <c r="P38" s="76" t="n"/>
      <c r="Q38" s="76" t="n"/>
      <c r="R38" s="77" t="n"/>
      <c r="S38" s="77" t="n"/>
      <c r="T38" s="77" t="n"/>
      <c r="U38" s="77" t="n"/>
      <c r="V38" s="77" t="n"/>
      <c r="W38" s="77" t="n"/>
      <c r="X38" s="77" t="n"/>
      <c r="Y38" s="77" t="n"/>
      <c r="Z38" s="77" t="n"/>
    </row>
    <row r="39" collapsed="1" s="220">
      <c r="A39" s="134" t="n"/>
      <c r="B39" s="134" t="n"/>
      <c r="C39" s="240" t="inlineStr">
        <is>
          <t>II. TÌM KIẾM &amp; LỌC DANH SÁCH</t>
        </is>
      </c>
      <c r="D39" s="222" t="n"/>
      <c r="E39" s="222" t="n"/>
      <c r="F39" s="222" t="n"/>
      <c r="G39" s="222" t="n"/>
      <c r="H39" s="222" t="n"/>
      <c r="I39" s="222" t="n"/>
      <c r="J39" s="222" t="n"/>
      <c r="K39" s="222" t="n"/>
      <c r="L39" s="222" t="n"/>
      <c r="M39" s="222" t="n"/>
      <c r="N39" s="222" t="n"/>
      <c r="O39" s="222" t="n"/>
      <c r="P39" s="222" t="n"/>
      <c r="Q39" s="223" t="n"/>
      <c r="R39" s="77" t="n"/>
      <c r="S39" s="77" t="n"/>
      <c r="T39" s="77" t="n"/>
      <c r="U39" s="77" t="n"/>
      <c r="V39" s="77" t="n"/>
      <c r="W39" s="77" t="n"/>
      <c r="X39" s="77" t="n"/>
      <c r="Y39" s="77" t="n"/>
      <c r="Z39" s="77" t="n"/>
    </row>
    <row r="40" hidden="1" outlineLevel="1" s="220">
      <c r="A40" s="145" t="inlineStr">
        <is>
          <t>DM công việc, lỗi thiết bị</t>
        </is>
      </c>
      <c r="B40" s="145" t="inlineStr">
        <is>
          <t>TÌM KIẾM &amp; LỌC DANH SÁCH</t>
        </is>
      </c>
      <c r="C40" s="137" t="inlineStr">
        <is>
          <t>TC_02.001</t>
        </is>
      </c>
      <c r="D40" s="145" t="inlineStr">
        <is>
          <t>Tìm nhanh theo tên</t>
        </is>
      </c>
      <c r="E40" s="137" t="inlineStr">
        <is>
          <t>P0</t>
        </is>
      </c>
      <c r="F40" s="145" t="inlineStr">
        <is>
          <t>Có hạng mục tên chứa đoạn cần tìm.</t>
        </is>
      </c>
      <c r="G40" s="145" t="inlineStr">
        <is>
          <t>1. Gõ một phần tên vào ô tìm kiếm
2.  Chờ lưới nạp lại</t>
        </is>
      </c>
      <c r="H40" s="145" t="inlineStr">
        <is>
          <t>Từ khóa: (một phần tên)</t>
        </is>
      </c>
      <c r="I40" s="145" t="inlineStr">
        <is>
          <t>- Chỉ còn các hạng mục có tên chứa từ khóa
- Tổng số bản ghi đổi theo kết quả</t>
        </is>
      </c>
      <c r="J40" s="145" t="inlineStr">
        <is>
          <t>- Chỉ còn các hạng mục có tên chứa từ khóa
- Tổng số bản ghi đổi theo kết quả</t>
        </is>
      </c>
      <c r="K40" s="198" t="inlineStr">
        <is>
          <t>Passed</t>
        </is>
      </c>
      <c r="L40" s="198" t="n"/>
      <c r="M40" s="198" t="n"/>
      <c r="N40" s="76" t="n"/>
      <c r="O40" s="76" t="n"/>
      <c r="P40" s="76" t="n"/>
      <c r="Q40" s="76" t="n"/>
      <c r="R40" s="77" t="n"/>
      <c r="S40" s="77" t="n"/>
      <c r="T40" s="77" t="n"/>
      <c r="U40" s="77" t="n"/>
      <c r="V40" s="77" t="n"/>
      <c r="W40" s="77" t="n"/>
      <c r="X40" s="77" t="n"/>
      <c r="Y40" s="77" t="n"/>
      <c r="Z40" s="77" t="n"/>
    </row>
    <row r="41" hidden="1" outlineLevel="1" s="220">
      <c r="A41" s="230" t="n"/>
      <c r="B41" s="230" t="n"/>
      <c r="C41" s="137" t="inlineStr">
        <is>
          <t>TC_02.002</t>
        </is>
      </c>
      <c r="D41" s="145" t="inlineStr">
        <is>
          <t>Mở panel Tìm kiếm nâng cao</t>
        </is>
      </c>
      <c r="E41" s="137" t="inlineStr">
        <is>
          <t>P0</t>
        </is>
      </c>
      <c r="F41" s="145" t="inlineStr">
        <is>
          <t>Đang ở màn danh sách.</t>
        </is>
      </c>
      <c r="G41" s="145" t="inlineStr">
        <is>
          <t>1. Bấm nút Tìm kiếm nâng cao
2.  Đếm số ô lọc</t>
        </is>
      </c>
      <c r="H41" s="145" t="inlineStr">
        <is>
          <t>—</t>
        </is>
      </c>
      <c r="I41" s="145" t="inlineStr">
        <is>
          <t>- Panel mở ra với 8 tiêu chí: Loại, Trạng thái, Nhóm hàng hóa, Tên hoặc mã hàng hóa, Người tạo, Người sửa, Đơn giá bán từ – đến, Định mức công</t>
        </is>
      </c>
      <c r="J41" s="145" t="inlineStr">
        <is>
          <t>- Panel mở ra với 8 tiêu chí: Loại, Trạng thái, Nhóm hàng hóa, Tên hoặc mã hàng hóa, Người tạo, Người sửa, Đơn giá bán từ – đến, Định mức công</t>
        </is>
      </c>
      <c r="K41" s="198" t="inlineStr">
        <is>
          <t>Passed</t>
        </is>
      </c>
      <c r="L41" s="198" t="n"/>
      <c r="M41" s="198" t="n"/>
      <c r="N41" s="76" t="n"/>
      <c r="O41" s="76" t="n"/>
      <c r="P41" s="76" t="n"/>
      <c r="Q41" s="76" t="n"/>
      <c r="R41" s="77" t="n"/>
      <c r="S41" s="77" t="n"/>
      <c r="T41" s="77" t="n"/>
      <c r="U41" s="77" t="n"/>
      <c r="V41" s="77" t="n"/>
      <c r="W41" s="77" t="n"/>
      <c r="X41" s="77" t="n"/>
      <c r="Y41" s="77" t="n"/>
      <c r="Z41" s="77" t="n"/>
    </row>
    <row r="42" hidden="1" outlineLevel="1" s="220">
      <c r="A42" s="230" t="n"/>
      <c r="B42" s="230" t="n"/>
      <c r="C42" s="137" t="inlineStr">
        <is>
          <t>TC_02.003</t>
        </is>
      </c>
      <c r="D42" s="145" t="inlineStr">
        <is>
          <t>Lọc theo Loại</t>
        </is>
      </c>
      <c r="E42" s="137" t="inlineStr">
        <is>
          <t>P0</t>
        </is>
      </c>
      <c r="F42" s="145" t="inlineStr">
        <is>
          <t>Danh mục có hạng mục ở nhiều loại khác nhau.</t>
        </is>
      </c>
      <c r="G42" s="145" t="inlineStr">
        <is>
          <t>1. Chọn Loại = Lỗi đã xác định
2.  Bấm Tìm kiếm
3.  Bật cột Loại để đối chiếu</t>
        </is>
      </c>
      <c r="H42" s="145" t="inlineStr">
        <is>
          <t>Loại: Lỗi đã xác định</t>
        </is>
      </c>
      <c r="I42" s="145" t="inlineStr">
        <is>
          <t>- Mọi dòng trả về đều thuộc loại Lỗi đã xác định</t>
        </is>
      </c>
      <c r="J42" s="145" t="inlineStr">
        <is>
          <t>- Mọi dòng trả về đều thuộc loại Lỗi đã xác định</t>
        </is>
      </c>
      <c r="K42" s="198" t="inlineStr">
        <is>
          <t>Passed</t>
        </is>
      </c>
      <c r="L42" s="198" t="n"/>
      <c r="M42" s="198" t="n"/>
      <c r="N42" s="76" t="n"/>
      <c r="O42" s="76" t="n"/>
      <c r="P42" s="76" t="n"/>
      <c r="Q42" s="76" t="n"/>
      <c r="R42" s="77" t="n"/>
      <c r="S42" s="77" t="n"/>
      <c r="T42" s="77" t="n"/>
      <c r="U42" s="77" t="n"/>
      <c r="V42" s="77" t="n"/>
      <c r="W42" s="77" t="n"/>
      <c r="X42" s="77" t="n"/>
      <c r="Y42" s="77" t="n"/>
      <c r="Z42" s="77" t="n"/>
    </row>
    <row r="43" hidden="1" outlineLevel="1" s="220">
      <c r="A43" s="230" t="n"/>
      <c r="B43" s="230" t="n"/>
      <c r="C43" s="137" t="inlineStr">
        <is>
          <t>TC_02.004</t>
        </is>
      </c>
      <c r="D43" s="145" t="inlineStr">
        <is>
          <t>Lọc theo Trạng thái = Khóa</t>
        </is>
      </c>
      <c r="E43" s="137" t="inlineStr">
        <is>
          <t>P0</t>
        </is>
      </c>
      <c r="F43" s="145" t="inlineStr">
        <is>
          <t>Danh mục có ít nhất 2 hạng mục đã Khóa.</t>
        </is>
      </c>
      <c r="G43" s="145" t="inlineStr">
        <is>
          <t>1. Chọn Trạng thái = Khóa
2.  Bấm Tìm kiếm</t>
        </is>
      </c>
      <c r="H43" s="145" t="inlineStr">
        <is>
          <t>Trạng thái: Khóa</t>
        </is>
      </c>
      <c r="I43" s="145" t="inlineStr">
        <is>
          <t>- Mọi dòng đều có nhãn Khóa
- Mọi dòng chỉ còn ba thao tác Mở khóa, In, Lịch sử</t>
        </is>
      </c>
      <c r="J43" s="145" t="inlineStr">
        <is>
          <t>- Mọi dòng đều có nhãn Khóa
- Mọi dòng chỉ còn ba thao tác Mở khóa, In, Lịch sử</t>
        </is>
      </c>
      <c r="K43" s="198" t="inlineStr">
        <is>
          <t>Passed</t>
        </is>
      </c>
      <c r="L43" s="198" t="n"/>
      <c r="M43" s="198" t="n"/>
      <c r="N43" s="76" t="n"/>
      <c r="O43" s="76" t="n"/>
      <c r="P43" s="76" t="n"/>
      <c r="Q43" s="76" t="n"/>
      <c r="R43" s="77" t="n"/>
      <c r="S43" s="77" t="n"/>
      <c r="T43" s="77" t="n"/>
      <c r="U43" s="77" t="n"/>
      <c r="V43" s="77" t="n"/>
      <c r="W43" s="77" t="n"/>
      <c r="X43" s="77" t="n"/>
      <c r="Y43" s="77" t="n"/>
      <c r="Z43" s="77" t="n"/>
    </row>
    <row r="44" hidden="1" outlineLevel="1" s="220">
      <c r="A44" s="230" t="n"/>
      <c r="B44" s="230" t="n"/>
      <c r="C44" s="137" t="inlineStr">
        <is>
          <t>TC_02.005</t>
        </is>
      </c>
      <c r="D44" s="145" t="inlineStr">
        <is>
          <t>Lọc theo Nhóm hàng hóa</t>
        </is>
      </c>
      <c r="E44" s="137" t="inlineStr">
        <is>
          <t>P1</t>
        </is>
      </c>
      <c r="F44" s="145" t="inlineStr">
        <is>
          <t>Có hạng mục áp dụng cho thiết bị thuộc một nhóm hàng hóa cụ thể.</t>
        </is>
      </c>
      <c r="G44" s="145" t="inlineStr">
        <is>
          <t>1. Chọn Nhóm hàng hóa
2.  Bấm Tìm kiếm</t>
        </is>
      </c>
      <c r="H44" s="145" t="inlineStr">
        <is>
          <t>Nhóm hàng hóa: (một nhóm có dữ liệu)</t>
        </is>
      </c>
      <c r="I44" s="145" t="inlineStr">
        <is>
          <t>- Chỉ còn hạng mục có áp dụng cho thiết bị thuộc nhóm đã chọn</t>
        </is>
      </c>
      <c r="J44" s="145" t="inlineStr">
        <is>
          <t>- Chỉ còn hạng mục có áp dụng cho thiết bị thuộc nhóm đã chọn</t>
        </is>
      </c>
      <c r="K44" s="198" t="inlineStr">
        <is>
          <t>Passed</t>
        </is>
      </c>
      <c r="L44" s="198" t="n"/>
      <c r="M44" s="198" t="n"/>
      <c r="N44" s="76" t="n"/>
      <c r="O44" s="76" t="n"/>
      <c r="P44" s="76" t="n"/>
      <c r="Q44" s="76" t="n"/>
      <c r="R44" s="77" t="n"/>
      <c r="S44" s="77" t="n"/>
      <c r="T44" s="77" t="n"/>
      <c r="U44" s="77" t="n"/>
      <c r="V44" s="77" t="n"/>
      <c r="W44" s="77" t="n"/>
      <c r="X44" s="77" t="n"/>
      <c r="Y44" s="77" t="n"/>
      <c r="Z44" s="77" t="n"/>
    </row>
    <row r="45" hidden="1" outlineLevel="1" s="220">
      <c r="A45" s="230" t="n"/>
      <c r="B45" s="230" t="n"/>
      <c r="C45" s="137" t="inlineStr">
        <is>
          <t>TC_02.006</t>
        </is>
      </c>
      <c r="D45" s="145" t="inlineStr">
        <is>
          <t>Lọc theo Tên hoặc mã hàng hóa</t>
        </is>
      </c>
      <c r="E45" s="137" t="inlineStr">
        <is>
          <t>P0</t>
        </is>
      </c>
      <c r="F45" s="145" t="inlineStr">
        <is>
          <t>Hạng mục X áp dụng cho thiết bị có mã TB001.</t>
        </is>
      </c>
      <c r="G45" s="145" t="inlineStr">
        <is>
          <t>1. Nhập Tên hoặc mã hàng hóa = TB001
2.  Bấm Tìm kiếm</t>
        </is>
      </c>
      <c r="H45" s="145" t="inlineStr">
        <is>
          <t>Mã hàng hóa: TB001</t>
        </is>
      </c>
      <c r="I45" s="145" t="inlineStr">
        <is>
          <t>- Hạng mục X có trong kết quả
- ⚠️ Bộ lọc này tìm theo THIẾT BỊ ĐƯỢC ÁP DỤNG, không phải tên hạng mục</t>
        </is>
      </c>
      <c r="J45" s="145" t="inlineStr">
        <is>
          <t>- Hạng mục X có trong kết quả
- ⚠️ Bộ lọc này tìm theo THIẾT BỊ ĐƯỢC ÁP DỤNG, không phải tên hạng mục</t>
        </is>
      </c>
      <c r="K45" s="198" t="inlineStr">
        <is>
          <t>Passed</t>
        </is>
      </c>
      <c r="L45" s="198" t="n"/>
      <c r="M45" s="198" t="n"/>
      <c r="N45" s="76" t="n"/>
      <c r="O45" s="76" t="n"/>
      <c r="P45" s="76" t="n"/>
      <c r="Q45" s="76" t="n"/>
      <c r="R45" s="77" t="n"/>
      <c r="S45" s="77" t="n"/>
      <c r="T45" s="77" t="n"/>
      <c r="U45" s="77" t="n"/>
      <c r="V45" s="77" t="n"/>
      <c r="W45" s="77" t="n"/>
      <c r="X45" s="77" t="n"/>
      <c r="Y45" s="77" t="n"/>
      <c r="Z45" s="77" t="n"/>
    </row>
    <row r="46" hidden="1" outlineLevel="1" s="220">
      <c r="A46" s="230" t="n"/>
      <c r="B46" s="230" t="n"/>
      <c r="C46" s="137" t="inlineStr">
        <is>
          <t>TC_02.007</t>
        </is>
      </c>
      <c r="D46" s="145" t="inlineStr">
        <is>
          <t>Lọc theo Người tạo</t>
        </is>
      </c>
      <c r="E46" s="137" t="inlineStr">
        <is>
          <t>P1</t>
        </is>
      </c>
      <c r="F46" s="145" t="inlineStr">
        <is>
          <t>Nhân viên NV-A đã tạo 5 hạng mục.</t>
        </is>
      </c>
      <c r="G46" s="145" t="inlineStr">
        <is>
          <t>1. Chọn Người tạo = NV-A
2.  Bấm Tìm kiếm</t>
        </is>
      </c>
      <c r="H46" s="145" t="inlineStr">
        <is>
          <t>Người tạo: NV-A</t>
        </is>
      </c>
      <c r="I46" s="145" t="inlineStr">
        <is>
          <t>- Ra 5 hạng mục, cột Người tạo đều là NV-A</t>
        </is>
      </c>
      <c r="J46" s="145" t="inlineStr">
        <is>
          <t>- Ra 5 hạng mục, cột Người tạo đều là NV-A</t>
        </is>
      </c>
      <c r="K46" s="198" t="inlineStr">
        <is>
          <t>Passed</t>
        </is>
      </c>
      <c r="L46" s="198" t="n"/>
      <c r="M46" s="198" t="n"/>
      <c r="N46" s="76" t="n"/>
      <c r="O46" s="76" t="n"/>
      <c r="P46" s="76" t="n"/>
      <c r="Q46" s="76" t="n"/>
      <c r="R46" s="77" t="n"/>
      <c r="S46" s="77" t="n"/>
      <c r="T46" s="77" t="n"/>
      <c r="U46" s="77" t="n"/>
      <c r="V46" s="77" t="n"/>
      <c r="W46" s="77" t="n"/>
      <c r="X46" s="77" t="n"/>
      <c r="Y46" s="77" t="n"/>
      <c r="Z46" s="77" t="n"/>
    </row>
    <row r="47" hidden="1" outlineLevel="1" s="220">
      <c r="A47" s="230" t="n"/>
      <c r="B47" s="230" t="n"/>
      <c r="C47" s="137" t="inlineStr">
        <is>
          <t>TC_02.008</t>
        </is>
      </c>
      <c r="D47" s="145" t="inlineStr">
        <is>
          <t>Lọc theo Người sửa</t>
        </is>
      </c>
      <c r="E47" s="137" t="inlineStr">
        <is>
          <t>P1</t>
        </is>
      </c>
      <c r="F47" s="145" t="inlineStr">
        <is>
          <t>Nhân viên NV-B là người sửa gần nhất của 3 hạng mục.</t>
        </is>
      </c>
      <c r="G47" s="145" t="inlineStr">
        <is>
          <t>1. Chọn Người sửa = NV-B
2.  Bấm Tìm kiếm
3.  Bật cột Người cập nhật</t>
        </is>
      </c>
      <c r="H47" s="145" t="inlineStr">
        <is>
          <t>Người sửa: NV-B</t>
        </is>
      </c>
      <c r="I47" s="145" t="inlineStr">
        <is>
          <t>- Ra 3 hạng mục, cột Người cập nhật đều là NV-B</t>
        </is>
      </c>
      <c r="J47" s="145" t="inlineStr">
        <is>
          <t>- Ra 3 hạng mục, cột Người cập nhật đều là NV-B</t>
        </is>
      </c>
      <c r="K47" s="198" t="inlineStr">
        <is>
          <t>Passed</t>
        </is>
      </c>
      <c r="L47" s="198" t="n"/>
      <c r="M47" s="198" t="n"/>
      <c r="N47" s="76" t="n"/>
      <c r="O47" s="76" t="n"/>
      <c r="P47" s="76" t="n"/>
      <c r="Q47" s="76" t="n"/>
      <c r="R47" s="77" t="n"/>
      <c r="S47" s="77" t="n"/>
      <c r="T47" s="77" t="n"/>
      <c r="U47" s="77" t="n"/>
      <c r="V47" s="77" t="n"/>
      <c r="W47" s="77" t="n"/>
      <c r="X47" s="77" t="n"/>
      <c r="Y47" s="77" t="n"/>
      <c r="Z47" s="77" t="n"/>
    </row>
    <row r="48" hidden="1" outlineLevel="1" s="220">
      <c r="A48" s="230" t="n"/>
      <c r="B48" s="230" t="n"/>
      <c r="C48" s="137" t="inlineStr">
        <is>
          <t>TC_02.009</t>
        </is>
      </c>
      <c r="D48" s="145" t="inlineStr">
        <is>
          <t>Lọc theo khoảng Đơn giá bán</t>
        </is>
      </c>
      <c r="E48" s="137" t="inlineStr">
        <is>
          <t>P0</t>
        </is>
      </c>
      <c r="F48" s="145" t="inlineStr">
        <is>
          <t>Danh mục có hạng mục với nhiều mức đơn giá khác nhau.</t>
        </is>
      </c>
      <c r="G48" s="145" t="inlineStr">
        <is>
          <t>1. Nhập Đơn giá bán từ 100.000 đến 500.000
2.  Bấm Tìm kiếm
3.  Bật cột Đơn giá bán</t>
        </is>
      </c>
      <c r="H48" s="145" t="inlineStr">
        <is>
          <t>Từ: 100.000 · Đến: 500.000</t>
        </is>
      </c>
      <c r="I48" s="145" t="inlineStr">
        <is>
          <t>- Mọi dòng có đơn giá nằm trong khoảng đã nhập, tính cả hai đầu</t>
        </is>
      </c>
      <c r="J48" s="145" t="inlineStr">
        <is>
          <t>- Mọi dòng có đơn giá nằm trong khoảng đã nhập, tính cả hai đầu</t>
        </is>
      </c>
      <c r="K48" s="198" t="inlineStr">
        <is>
          <t>Passed</t>
        </is>
      </c>
      <c r="L48" s="198" t="n"/>
      <c r="M48" s="198" t="n"/>
      <c r="N48" s="76" t="n"/>
      <c r="O48" s="76" t="n"/>
      <c r="P48" s="76" t="n"/>
      <c r="Q48" s="76" t="n"/>
      <c r="R48" s="77" t="n"/>
      <c r="S48" s="77" t="n"/>
      <c r="T48" s="77" t="n"/>
      <c r="U48" s="77" t="n"/>
      <c r="V48" s="77" t="n"/>
      <c r="W48" s="77" t="n"/>
      <c r="X48" s="77" t="n"/>
      <c r="Y48" s="77" t="n"/>
      <c r="Z48" s="77" t="n"/>
    </row>
    <row r="49" hidden="1" outlineLevel="1" s="220">
      <c r="A49" s="230" t="n"/>
      <c r="B49" s="230" t="n"/>
      <c r="C49" s="137" t="inlineStr">
        <is>
          <t>TC_02.010</t>
        </is>
      </c>
      <c r="D49" s="145" t="inlineStr">
        <is>
          <t>Lọc chỉ nhập một đầu của khoảng đơn giá</t>
        </is>
      </c>
      <c r="E49" s="137" t="inlineStr">
        <is>
          <t>P1</t>
        </is>
      </c>
      <c r="F49" s="145" t="inlineStr">
        <is>
          <t>Danh mục có hạng mục với nhiều mức đơn giá.</t>
        </is>
      </c>
      <c r="G49" s="145" t="inlineStr">
        <is>
          <t>1. Chỉ nhập Đơn giá bán từ 500.000, để trống ô đến
2.  Bấm Tìm kiếm</t>
        </is>
      </c>
      <c r="H49" s="145" t="inlineStr">
        <is>
          <t>Từ: 500.000</t>
        </is>
      </c>
      <c r="I49" s="145" t="inlineStr">
        <is>
          <t>- Ra mọi hạng mục có đơn giá từ 500.000 trở lên, không bị chặn vì thiếu đầu kia</t>
        </is>
      </c>
      <c r="J49" s="145" t="inlineStr">
        <is>
          <t>- Ra mọi hạng mục có đơn giá từ 500.000 trở lên, không bị chặn vì thiếu đầu kia</t>
        </is>
      </c>
      <c r="K49" s="198" t="inlineStr">
        <is>
          <t>Passed</t>
        </is>
      </c>
      <c r="L49" s="198" t="n"/>
      <c r="M49" s="198" t="n"/>
      <c r="N49" s="76" t="n"/>
      <c r="O49" s="76" t="n"/>
      <c r="P49" s="76" t="n"/>
      <c r="Q49" s="76" t="n"/>
      <c r="R49" s="77" t="n"/>
      <c r="S49" s="77" t="n"/>
      <c r="T49" s="77" t="n"/>
      <c r="U49" s="77" t="n"/>
      <c r="V49" s="77" t="n"/>
      <c r="W49" s="77" t="n"/>
      <c r="X49" s="77" t="n"/>
      <c r="Y49" s="77" t="n"/>
      <c r="Z49" s="77" t="n"/>
    </row>
    <row r="50" hidden="1" outlineLevel="1" s="220">
      <c r="A50" s="230" t="n"/>
      <c r="B50" s="230" t="n"/>
      <c r="C50" s="137" t="inlineStr">
        <is>
          <t>TC_02.011</t>
        </is>
      </c>
      <c r="D50" s="145" t="inlineStr">
        <is>
          <t>Lọc theo Định mức công</t>
        </is>
      </c>
      <c r="E50" s="137" t="inlineStr">
        <is>
          <t>P1</t>
        </is>
      </c>
      <c r="F50" s="145" t="inlineStr">
        <is>
          <t xml:space="preserve">Có hạng mục với định mức công bằng2. </t>
        </is>
      </c>
      <c r="G50" s="145" t="inlineStr">
        <is>
          <t>1. Nhập Định mức công = 2
2.  Bấm Tìm kiếm
3.  Bật cột Định mức công</t>
        </is>
      </c>
      <c r="H50" s="145" t="inlineStr">
        <is>
          <t>Định mức công: 2</t>
        </is>
      </c>
      <c r="I50" s="145" t="inlineStr">
        <is>
          <t>- Mọi dòng trả về có định mức công đúng bằng giá trị đã nhập</t>
        </is>
      </c>
      <c r="J50" s="145" t="inlineStr">
        <is>
          <t>- Mọi dòng trả về có định mức công đúng bằng giá trị đã nhập</t>
        </is>
      </c>
      <c r="K50" s="198" t="inlineStr">
        <is>
          <t>Passed</t>
        </is>
      </c>
      <c r="L50" s="198" t="n"/>
      <c r="M50" s="198" t="n"/>
      <c r="N50" s="76" t="n"/>
      <c r="O50" s="76" t="n"/>
      <c r="P50" s="76" t="n"/>
      <c r="Q50" s="76" t="n"/>
      <c r="R50" s="77" t="n"/>
      <c r="S50" s="77" t="n"/>
      <c r="T50" s="77" t="n"/>
      <c r="U50" s="77" t="n"/>
      <c r="V50" s="77" t="n"/>
      <c r="W50" s="77" t="n"/>
      <c r="X50" s="77" t="n"/>
      <c r="Y50" s="77" t="n"/>
      <c r="Z50" s="77" t="n"/>
    </row>
    <row r="51" hidden="1" outlineLevel="1" s="220">
      <c r="A51" s="230" t="n"/>
      <c r="B51" s="230" t="n"/>
      <c r="C51" s="137" t="inlineStr">
        <is>
          <t>TC_02.012</t>
        </is>
      </c>
      <c r="D51" s="145" t="inlineStr">
        <is>
          <t>Kết hợp nhiều tiêu chí lọc</t>
        </is>
      </c>
      <c r="E51" s="137" t="inlineStr">
        <is>
          <t>P0</t>
        </is>
      </c>
      <c r="F51" s="145" t="inlineStr">
        <is>
          <t>Có hạng mục vừa thuộc loại Lỗi đã xác định, vừa đang Hoạt động.</t>
        </is>
      </c>
      <c r="G51" s="145" t="inlineStr">
        <is>
          <t>1. Chọn Loại = Lỗi đã xác định và Trạng thái = Hoạt động
2.  Bấm Tìm kiếm</t>
        </is>
      </c>
      <c r="H51" s="145" t="inlineStr">
        <is>
          <t>2 tiêu chí như trên</t>
        </is>
      </c>
      <c r="I51" s="145" t="inlineStr">
        <is>
          <t>- Chỉ hạng mục thỏa ĐỒNG THỜI cả hai điều kiện
- ⚠️ Các tiêu chí kết hợp theo kiểu "và", không phải "hoặc"</t>
        </is>
      </c>
      <c r="J51" s="145" t="inlineStr">
        <is>
          <t>- Chỉ hạng mục thỏa ĐỒNG THỜI cả hai điều kiện
- ⚠️ Các tiêu chí kết hợp theo kiểu "và", không phải "hoặc"</t>
        </is>
      </c>
      <c r="K51" s="198" t="inlineStr">
        <is>
          <t>Passed</t>
        </is>
      </c>
      <c r="L51" s="198" t="n"/>
      <c r="M51" s="198" t="n"/>
      <c r="N51" s="76" t="n"/>
      <c r="O51" s="76" t="n"/>
      <c r="P51" s="76" t="n"/>
      <c r="Q51" s="76" t="n"/>
      <c r="R51" s="77" t="n"/>
      <c r="S51" s="77" t="n"/>
      <c r="T51" s="77" t="n"/>
      <c r="U51" s="77" t="n"/>
      <c r="V51" s="77" t="n"/>
      <c r="W51" s="77" t="n"/>
      <c r="X51" s="77" t="n"/>
      <c r="Y51" s="77" t="n"/>
      <c r="Z51" s="77" t="n"/>
    </row>
    <row r="52" hidden="1" outlineLevel="1" s="220">
      <c r="A52" s="230" t="n"/>
      <c r="B52" s="230" t="n"/>
      <c r="C52" s="137" t="inlineStr">
        <is>
          <t>TC_02.013</t>
        </is>
      </c>
      <c r="D52" s="145" t="inlineStr">
        <is>
          <t>Nút Làm mới xóa hết tiêu chí và nạp lại</t>
        </is>
      </c>
      <c r="E52" s="137" t="inlineStr">
        <is>
          <t>P0</t>
        </is>
      </c>
      <c r="F52" s="145" t="inlineStr">
        <is>
          <t>Đang áp dụng 3 tiêu chí lọc.</t>
        </is>
      </c>
      <c r="G52" s="145" t="inlineStr">
        <is>
          <t>1. Bấm nút Làm mới
2.  Quan sát các ô lọc và lưới</t>
        </is>
      </c>
      <c r="H52" s="145" t="inlineStr">
        <is>
          <t>—</t>
        </is>
      </c>
      <c r="I52" s="145" t="inlineStr">
        <is>
          <t>- Tất cả ô lọc trở về rỗng
- ⚠️ Lưới PHẢI nạp lại ngay, không giữ kết quả cũ</t>
        </is>
      </c>
      <c r="J52" s="145" t="inlineStr">
        <is>
          <t>- Tất cả ô lọc trở về rỗng
- ⚠️ Lưới PHẢI nạp lại ngay, không giữ kết quả cũ</t>
        </is>
      </c>
      <c r="K52" s="198" t="inlineStr">
        <is>
          <t>Passed</t>
        </is>
      </c>
      <c r="L52" s="198" t="n"/>
      <c r="M52" s="198" t="n"/>
      <c r="N52" s="76" t="n"/>
      <c r="O52" s="76" t="n"/>
      <c r="P52" s="76" t="n"/>
      <c r="Q52" s="76" t="n"/>
      <c r="R52" s="77" t="n"/>
      <c r="S52" s="77" t="n"/>
      <c r="T52" s="77" t="n"/>
      <c r="U52" s="77" t="n"/>
      <c r="V52" s="77" t="n"/>
      <c r="W52" s="77" t="n"/>
      <c r="X52" s="77" t="n"/>
      <c r="Y52" s="77" t="n"/>
      <c r="Z52" s="77" t="n"/>
    </row>
    <row r="53" hidden="1" outlineLevel="1" s="220">
      <c r="A53" s="230" t="n"/>
      <c r="B53" s="230" t="n"/>
      <c r="C53" s="137" t="inlineStr">
        <is>
          <t>TC_02.014</t>
        </is>
      </c>
      <c r="D53" s="145" t="inlineStr">
        <is>
          <t>Áp dụng bộ lọc khi đang ở trang giữa</t>
        </is>
      </c>
      <c r="E53" s="137" t="inlineStr">
        <is>
          <t>P0</t>
        </is>
      </c>
      <c r="F53" s="145" t="inlineStr">
        <is>
          <t>Đang ở trang3.  Bộ lọc mới chỉ cho ra vài kết quả.</t>
        </is>
      </c>
      <c r="G53" s="145" t="inlineStr">
        <is>
          <t>1. Áp dụng bộ lọc
2.  Quan sát lưới</t>
        </is>
      </c>
      <c r="H53" s="145" t="inlineStr">
        <is>
          <t>—</t>
        </is>
      </c>
      <c r="I53" s="145" t="inlineStr">
        <is>
          <t>- ⚠️ Lưới quay về trang 1, không hiện trang trống</t>
        </is>
      </c>
      <c r="J53" s="145" t="inlineStr">
        <is>
          <t>- ⚠️ Lưới quay về trang 1, không hiện trang trống</t>
        </is>
      </c>
      <c r="K53" s="198" t="inlineStr">
        <is>
          <t>Passed</t>
        </is>
      </c>
      <c r="L53" s="198" t="n"/>
      <c r="M53" s="198" t="n"/>
      <c r="N53" s="76" t="n"/>
      <c r="O53" s="76" t="n"/>
      <c r="P53" s="76" t="n"/>
      <c r="Q53" s="76" t="n"/>
      <c r="R53" s="77" t="n"/>
      <c r="S53" s="77" t="n"/>
      <c r="T53" s="77" t="n"/>
      <c r="U53" s="77" t="n"/>
      <c r="V53" s="77" t="n"/>
      <c r="W53" s="77" t="n"/>
      <c r="X53" s="77" t="n"/>
      <c r="Y53" s="77" t="n"/>
      <c r="Z53" s="77" t="n"/>
    </row>
    <row r="54" hidden="1" outlineLevel="1" s="220">
      <c r="A54" s="231" t="n"/>
      <c r="B54" s="231" t="n"/>
      <c r="C54" s="137" t="inlineStr">
        <is>
          <t>TC_02.015</t>
        </is>
      </c>
      <c r="D54" s="145" t="inlineStr">
        <is>
          <t>Lọc ra kết quả rỗng</t>
        </is>
      </c>
      <c r="E54" s="137" t="inlineStr">
        <is>
          <t>P1</t>
        </is>
      </c>
      <c r="F54" s="145" t="inlineStr">
        <is>
          <t>Chọn tổ hợp tiêu chí chắc chắn không có hạng mục nào thỏa.</t>
        </is>
      </c>
      <c r="G54" s="145" t="inlineStr">
        <is>
          <t>1. Chọn tổ hợp đó
2.  Bấm Tìm kiếm</t>
        </is>
      </c>
      <c r="H54" s="145" t="inlineStr">
        <is>
          <t>—</t>
        </is>
      </c>
      <c r="I54" s="145" t="inlineStr">
        <is>
          <t>- Lưới hiện thông báo không có dữ liệu
- Tổng số bản ghi = 0</t>
        </is>
      </c>
      <c r="J54" s="145" t="inlineStr">
        <is>
          <t>- Lưới hiện thông báo không có dữ liệu
- Tổng số bản ghi = 0</t>
        </is>
      </c>
      <c r="K54" s="198" t="inlineStr">
        <is>
          <t>Passed</t>
        </is>
      </c>
      <c r="L54" s="198" t="n"/>
      <c r="M54" s="198" t="n"/>
      <c r="N54" s="76" t="n"/>
      <c r="O54" s="76" t="n"/>
      <c r="P54" s="76" t="n"/>
      <c r="Q54" s="76" t="n"/>
      <c r="R54" s="77" t="n"/>
      <c r="S54" s="77" t="n"/>
      <c r="T54" s="77" t="n"/>
      <c r="U54" s="77" t="n"/>
      <c r="V54" s="77" t="n"/>
      <c r="W54" s="77" t="n"/>
      <c r="X54" s="77" t="n"/>
      <c r="Y54" s="77" t="n"/>
      <c r="Z54" s="77" t="n"/>
    </row>
    <row r="55" collapsed="1" s="220">
      <c r="A55" s="134" t="n"/>
      <c r="B55" s="134" t="n"/>
      <c r="C55" s="240" t="inlineStr">
        <is>
          <t>III. TUỲ CHỈNH CỘT HIỂN THỊ</t>
        </is>
      </c>
      <c r="D55" s="222" t="n"/>
      <c r="E55" s="222" t="n"/>
      <c r="F55" s="222" t="n"/>
      <c r="G55" s="222" t="n"/>
      <c r="H55" s="222" t="n"/>
      <c r="I55" s="222" t="n"/>
      <c r="J55" s="222" t="n"/>
      <c r="K55" s="222" t="n"/>
      <c r="L55" s="222" t="n"/>
      <c r="M55" s="222" t="n"/>
      <c r="N55" s="222" t="n"/>
      <c r="O55" s="222" t="n"/>
      <c r="P55" s="222" t="n"/>
      <c r="Q55" s="223" t="n"/>
      <c r="R55" s="77" t="n"/>
      <c r="S55" s="77" t="n"/>
      <c r="T55" s="77" t="n"/>
      <c r="U55" s="77" t="n"/>
      <c r="V55" s="77" t="n"/>
      <c r="W55" s="77" t="n"/>
      <c r="X55" s="77" t="n"/>
      <c r="Y55" s="77" t="n"/>
      <c r="Z55" s="77" t="n"/>
    </row>
    <row r="56" hidden="1" outlineLevel="1" s="220">
      <c r="A56" s="145" t="inlineStr">
        <is>
          <t>DM công việc, lỗi thiết bị</t>
        </is>
      </c>
      <c r="B56" s="145" t="inlineStr">
        <is>
          <t>TUỲ CHỈNH CỘT HIỂN THỊ</t>
        </is>
      </c>
      <c r="C56" s="137" t="inlineStr">
        <is>
          <t>TC_03.001</t>
        </is>
      </c>
      <c r="D56" s="145" t="inlineStr">
        <is>
          <t>Mở cửa sổ Tuỳ chỉnh cột</t>
        </is>
      </c>
      <c r="E56" s="137" t="inlineStr">
        <is>
          <t>P0</t>
        </is>
      </c>
      <c r="F56" s="145" t="inlineStr">
        <is>
          <t>Đang ở màn danh sách.</t>
        </is>
      </c>
      <c r="G56" s="145" t="inlineStr">
        <is>
          <t>1. Bấm biểu tượng Cấu hình cột hiển thị ở góc phải thanh công cụ</t>
        </is>
      </c>
      <c r="H56" s="145" t="inlineStr">
        <is>
          <t>—</t>
        </is>
      </c>
      <c r="I56" s="145" t="inlineStr">
        <is>
          <t>- Cửa sổ "Tuỳ chỉnh cột" mở ra, liệt kê đủ 13 cột kèm ô tích</t>
        </is>
      </c>
      <c r="J56" s="145" t="inlineStr">
        <is>
          <t>- Cửa sổ "Tuỳ chỉnh cột" mở ra, liệt kê đủ 13 cột kèm ô tích</t>
        </is>
      </c>
      <c r="K56" s="198" t="inlineStr">
        <is>
          <t>Passed</t>
        </is>
      </c>
      <c r="L56" s="198" t="n"/>
      <c r="M56" s="198" t="n"/>
      <c r="N56" s="76" t="n"/>
      <c r="O56" s="76" t="n"/>
      <c r="P56" s="76" t="n"/>
      <c r="Q56" s="76" t="n"/>
      <c r="R56" s="77" t="n"/>
      <c r="S56" s="77" t="n"/>
      <c r="T56" s="77" t="n"/>
      <c r="U56" s="77" t="n"/>
      <c r="V56" s="77" t="n"/>
      <c r="W56" s="77" t="n"/>
      <c r="X56" s="77" t="n"/>
      <c r="Y56" s="77" t="n"/>
      <c r="Z56" s="77" t="n"/>
    </row>
    <row r="57" hidden="1" outlineLevel="1" s="220">
      <c r="A57" s="230" t="n"/>
      <c r="B57" s="230" t="n"/>
      <c r="C57" s="137" t="inlineStr">
        <is>
          <t>TC_03.002</t>
        </is>
      </c>
      <c r="D57" s="145" t="inlineStr">
        <is>
          <t>Bật một cột đang ẩn</t>
        </is>
      </c>
      <c r="E57" s="137" t="inlineStr">
        <is>
          <t>P0</t>
        </is>
      </c>
      <c r="F57" s="145" t="inlineStr">
        <is>
          <t>Cột Đơn giá bán đang ẩn.</t>
        </is>
      </c>
      <c r="G57" s="145" t="inlineStr">
        <is>
          <t>1. Mở Tuỳ chỉnh cột
2.  Tích cột Đơn giá bán
3.  Bấm Lưu
4. Quan sát lưới</t>
        </is>
      </c>
      <c r="H57" s="145" t="inlineStr">
        <is>
          <t>Bật: Đơn giá bán</t>
        </is>
      </c>
      <c r="I57" s="145" t="inlineStr">
        <is>
          <t>- Cột Đơn giá bán hiện trên lưới kèm dữ liệu đúng</t>
        </is>
      </c>
      <c r="J57" s="145" t="inlineStr">
        <is>
          <t>- Cột Đơn giá bán hiện trên lưới kèm dữ liệu đúng</t>
        </is>
      </c>
      <c r="K57" s="198" t="inlineStr">
        <is>
          <t>Passed</t>
        </is>
      </c>
      <c r="L57" s="198" t="n"/>
      <c r="M57" s="198" t="n"/>
      <c r="N57" s="76" t="n"/>
      <c r="O57" s="76" t="n"/>
      <c r="P57" s="76" t="n"/>
      <c r="Q57" s="76" t="n"/>
      <c r="R57" s="77" t="n"/>
      <c r="S57" s="77" t="n"/>
      <c r="T57" s="77" t="n"/>
      <c r="U57" s="77" t="n"/>
      <c r="V57" s="77" t="n"/>
      <c r="W57" s="77" t="n"/>
      <c r="X57" s="77" t="n"/>
      <c r="Y57" s="77" t="n"/>
      <c r="Z57" s="77" t="n"/>
    </row>
    <row r="58" hidden="1" outlineLevel="1" s="220">
      <c r="A58" s="230" t="n"/>
      <c r="B58" s="230" t="n"/>
      <c r="C58" s="137" t="inlineStr">
        <is>
          <t>TC_03.003</t>
        </is>
      </c>
      <c r="D58" s="145" t="inlineStr">
        <is>
          <t>Bật cùng lúc cả 7 cột mặc định ẩn</t>
        </is>
      </c>
      <c r="E58" s="137" t="inlineStr">
        <is>
          <t>P1</t>
        </is>
      </c>
      <c r="F58" s="145" t="inlineStr">
        <is>
          <t>Người dùng chưa chỉnh cấu hình cột.</t>
        </is>
      </c>
      <c r="G58" s="145" t="inlineStr">
        <is>
          <t>1. Mở Tuỳ chỉnh cột, tích cả 7 cột đang ẩn, bấm Lưu
2.  Kéo ngang lưới</t>
        </is>
      </c>
      <c r="H58" s="145" t="inlineStr">
        <is>
          <t>Bật 7 cột</t>
        </is>
      </c>
      <c r="I58" s="145" t="inlineStr">
        <is>
          <t>- Cả 7 cột hiện đủ dữ liệu, lưới cuộn ngang được, không vỡ bố cục</t>
        </is>
      </c>
      <c r="J58" s="145" t="inlineStr">
        <is>
          <t>- Cả 7 cột hiện đủ dữ liệu, lưới cuộn ngang được, không vỡ bố cục</t>
        </is>
      </c>
      <c r="K58" s="198" t="inlineStr">
        <is>
          <t>Passed</t>
        </is>
      </c>
      <c r="L58" s="198" t="n"/>
      <c r="M58" s="198" t="n"/>
      <c r="N58" s="76" t="n"/>
      <c r="O58" s="76" t="n"/>
      <c r="P58" s="76" t="n"/>
      <c r="Q58" s="76" t="n"/>
      <c r="R58" s="77" t="n"/>
      <c r="S58" s="77" t="n"/>
      <c r="T58" s="77" t="n"/>
      <c r="U58" s="77" t="n"/>
      <c r="V58" s="77" t="n"/>
      <c r="W58" s="77" t="n"/>
      <c r="X58" s="77" t="n"/>
      <c r="Y58" s="77" t="n"/>
      <c r="Z58" s="77" t="n"/>
    </row>
    <row r="59" hidden="1" outlineLevel="1" s="220">
      <c r="A59" s="230" t="n"/>
      <c r="B59" s="230" t="n"/>
      <c r="C59" s="137" t="inlineStr">
        <is>
          <t>TC_03.004</t>
        </is>
      </c>
      <c r="D59" s="145" t="inlineStr">
        <is>
          <t>Tắt một cột đang hiện</t>
        </is>
      </c>
      <c r="E59" s="137" t="inlineStr">
        <is>
          <t>P0</t>
        </is>
      </c>
      <c r="F59" s="145" t="inlineStr">
        <is>
          <t>Cột Người tạo đang hiện.</t>
        </is>
      </c>
      <c r="G59" s="145" t="inlineStr">
        <is>
          <t>1. Mở Tuỳ chỉnh cột, bỏ tích Người tạo, bấm Lưu</t>
        </is>
      </c>
      <c r="H59" s="145" t="inlineStr">
        <is>
          <t>Tắt: Người tạo</t>
        </is>
      </c>
      <c r="I59" s="145" t="inlineStr">
        <is>
          <t>- Cột Người tạo biến mất, các cột khác dồn lại không để khoảng trống</t>
        </is>
      </c>
      <c r="J59" s="145" t="inlineStr">
        <is>
          <t>- Cột Người tạo biến mất, các cột khác dồn lại không để khoảng trống</t>
        </is>
      </c>
      <c r="K59" s="198" t="inlineStr">
        <is>
          <t>Passed</t>
        </is>
      </c>
      <c r="L59" s="198" t="n"/>
      <c r="M59" s="198" t="n"/>
      <c r="N59" s="76" t="n"/>
      <c r="O59" s="76" t="n"/>
      <c r="P59" s="76" t="n"/>
      <c r="Q59" s="76" t="n"/>
      <c r="R59" s="77" t="n"/>
      <c r="S59" s="77" t="n"/>
      <c r="T59" s="77" t="n"/>
      <c r="U59" s="77" t="n"/>
      <c r="V59" s="77" t="n"/>
      <c r="W59" s="77" t="n"/>
      <c r="X59" s="77" t="n"/>
      <c r="Y59" s="77" t="n"/>
      <c r="Z59" s="77" t="n"/>
    </row>
    <row r="60" hidden="1" outlineLevel="1" s="220">
      <c r="A60" s="230" t="n"/>
      <c r="B60" s="230" t="n"/>
      <c r="C60" s="137" t="inlineStr">
        <is>
          <t>TC_03.005</t>
        </is>
      </c>
      <c r="D60" s="145" t="inlineStr">
        <is>
          <t>Không bỏ tích được cột bị khóa</t>
        </is>
      </c>
      <c r="E60" s="137" t="inlineStr">
        <is>
          <t>P0</t>
        </is>
      </c>
      <c r="F60" s="145" t="inlineStr">
        <is>
          <t>Đang mở cửa sổ Tuỳ chỉnh cột.</t>
        </is>
      </c>
      <c r="G60" s="145" t="inlineStr">
        <is>
          <t>1. Bấm ô tích của cột STT
2.  Bấm ô tích của cột Tên công việc / Tình trạng lỗi</t>
        </is>
      </c>
      <c r="H60" s="145" t="inlineStr">
        <is>
          <t>—</t>
        </is>
      </c>
      <c r="I60" s="145" t="inlineStr">
        <is>
          <t>- Cả hai không bỏ tích được, luôn giữ trạng thái đã chọn</t>
        </is>
      </c>
      <c r="J60" s="145" t="inlineStr">
        <is>
          <t>- Cả hai không bỏ tích được, luôn giữ trạng thái đã chọn</t>
        </is>
      </c>
      <c r="K60" s="198" t="inlineStr">
        <is>
          <t>Passed</t>
        </is>
      </c>
      <c r="L60" s="198" t="n"/>
      <c r="M60" s="198" t="n"/>
      <c r="N60" s="76" t="n"/>
      <c r="O60" s="76" t="n"/>
      <c r="P60" s="76" t="n"/>
      <c r="Q60" s="76" t="n"/>
      <c r="R60" s="77" t="n"/>
      <c r="S60" s="77" t="n"/>
      <c r="T60" s="77" t="n"/>
      <c r="U60" s="77" t="n"/>
      <c r="V60" s="77" t="n"/>
      <c r="W60" s="77" t="n"/>
      <c r="X60" s="77" t="n"/>
      <c r="Y60" s="77" t="n"/>
      <c r="Z60" s="77" t="n"/>
    </row>
    <row r="61" hidden="1" outlineLevel="1" s="220">
      <c r="A61" s="230" t="n"/>
      <c r="B61" s="230" t="n"/>
      <c r="C61" s="137" t="inlineStr">
        <is>
          <t>TC_03.006</t>
        </is>
      </c>
      <c r="D61" s="145" t="inlineStr">
        <is>
          <t>Cấu hình cột ghi nhớ theo tài khoản</t>
        </is>
      </c>
      <c r="E61" s="137" t="inlineStr">
        <is>
          <t>P0</t>
        </is>
      </c>
      <c r="F61" s="145" t="inlineStr">
        <is>
          <t>Tài khoản A vừa bật cột Đơn giá bán và tắt cột Người tạo.</t>
        </is>
      </c>
      <c r="G61" s="145" t="inlineStr">
        <is>
          <t>1. Đăng xuất A, đăng nhập tài khoản B, mở màn hình
2.  Đăng xuất, đăng nhập lại A</t>
        </is>
      </c>
      <c r="H61" s="145" t="inlineStr">
        <is>
          <t>—</t>
        </is>
      </c>
      <c r="I61" s="145" t="inlineStr">
        <is>
          <t>- Tài khoản B thấy cấu hình MẶC ĐỊNH, không bị ảnh hưởng bởi A
- Tài khoản A quay lại vẫn thấy cấu hình riêng của mình</t>
        </is>
      </c>
      <c r="J61" s="145" t="inlineStr">
        <is>
          <t>- Tài khoản B thấy cấu hình MẶC ĐỊNH, không bị ảnh hưởng bởi A
- Tài khoản A quay lại vẫn thấy cấu hình riêng của mình</t>
        </is>
      </c>
      <c r="K61" s="198" t="inlineStr">
        <is>
          <t>Passed</t>
        </is>
      </c>
      <c r="L61" s="198" t="n"/>
      <c r="M61" s="198" t="n"/>
      <c r="N61" s="76" t="n"/>
      <c r="O61" s="76" t="n"/>
      <c r="P61" s="76" t="n"/>
      <c r="Q61" s="76" t="n"/>
      <c r="R61" s="77" t="n"/>
      <c r="S61" s="77" t="n"/>
      <c r="T61" s="77" t="n"/>
      <c r="U61" s="77" t="n"/>
      <c r="V61" s="77" t="n"/>
      <c r="W61" s="77" t="n"/>
      <c r="X61" s="77" t="n"/>
      <c r="Y61" s="77" t="n"/>
      <c r="Z61" s="77" t="n"/>
    </row>
    <row r="62" hidden="1" outlineLevel="1" s="220">
      <c r="A62" s="231" t="n"/>
      <c r="B62" s="231" t="n"/>
      <c r="C62" s="137" t="inlineStr">
        <is>
          <t>TC_03.007</t>
        </is>
      </c>
      <c r="D62" s="145" t="inlineStr">
        <is>
          <t>Đóng cửa sổ mà không bấm Lưu</t>
        </is>
      </c>
      <c r="E62" s="137" t="inlineStr">
        <is>
          <t>P1</t>
        </is>
      </c>
      <c r="F62" s="145" t="inlineStr">
        <is>
          <t>Đang mở Tuỳ chỉnh cột và vừa tích thêm 2 cột.</t>
        </is>
      </c>
      <c r="G62" s="145" t="inlineStr">
        <is>
          <t>1. Bấm Đóng
2.  Quan sát lưới</t>
        </is>
      </c>
      <c r="H62" s="145" t="inlineStr">
        <is>
          <t>—</t>
        </is>
      </c>
      <c r="I62" s="145" t="inlineStr">
        <is>
          <t>- Lưới KHÔNG đổi, cấu hình cũ giữ nguyên</t>
        </is>
      </c>
      <c r="J62" s="145" t="inlineStr">
        <is>
          <t>- Lưới KHÔNG đổi, cấu hình cũ giữ nguyên</t>
        </is>
      </c>
      <c r="K62" s="198" t="inlineStr">
        <is>
          <t>Passed</t>
        </is>
      </c>
      <c r="L62" s="198" t="n"/>
      <c r="M62" s="198" t="n"/>
      <c r="N62" s="76" t="n"/>
      <c r="O62" s="76" t="n"/>
      <c r="P62" s="76" t="n"/>
      <c r="Q62" s="76" t="n"/>
      <c r="R62" s="77" t="n"/>
      <c r="S62" s="77" t="n"/>
      <c r="T62" s="77" t="n"/>
      <c r="U62" s="77" t="n"/>
      <c r="V62" s="77" t="n"/>
      <c r="W62" s="77" t="n"/>
      <c r="X62" s="77" t="n"/>
      <c r="Y62" s="77" t="n"/>
      <c r="Z62" s="77" t="n"/>
    </row>
    <row r="63" collapsed="1" s="220">
      <c r="A63" s="134" t="n"/>
      <c r="B63" s="134" t="n"/>
      <c r="C63" s="240" t="inlineStr">
        <is>
          <t>IV. THÊM MỚI</t>
        </is>
      </c>
      <c r="D63" s="222" t="n"/>
      <c r="E63" s="222" t="n"/>
      <c r="F63" s="222" t="n"/>
      <c r="G63" s="222" t="n"/>
      <c r="H63" s="222" t="n"/>
      <c r="I63" s="222" t="n"/>
      <c r="J63" s="222" t="n"/>
      <c r="K63" s="222" t="n"/>
      <c r="L63" s="222" t="n"/>
      <c r="M63" s="222" t="n"/>
      <c r="N63" s="222" t="n"/>
      <c r="O63" s="222" t="n"/>
      <c r="P63" s="222" t="n"/>
      <c r="Q63" s="223" t="n"/>
      <c r="R63" s="77" t="n"/>
      <c r="S63" s="77" t="n"/>
      <c r="T63" s="77" t="n"/>
      <c r="U63" s="77" t="n"/>
      <c r="V63" s="77" t="n"/>
      <c r="W63" s="77" t="n"/>
      <c r="X63" s="77" t="n"/>
      <c r="Y63" s="77" t="n"/>
      <c r="Z63" s="77" t="n"/>
    </row>
    <row r="64" hidden="1" outlineLevel="1" s="220">
      <c r="A64" s="145" t="inlineStr">
        <is>
          <t>DM công việc, lỗi thiết bị</t>
        </is>
      </c>
      <c r="B64" s="145" t="inlineStr">
        <is>
          <t>THÊM MỚI</t>
        </is>
      </c>
      <c r="C64" s="137" t="inlineStr">
        <is>
          <t>TC_04.001</t>
        </is>
      </c>
      <c r="D64" s="145" t="inlineStr">
        <is>
          <t>Mở trang thêm mới</t>
        </is>
      </c>
      <c r="E64" s="137" t="inlineStr">
        <is>
          <t>P0</t>
        </is>
      </c>
      <c r="F64" s="145" t="inlineStr">
        <is>
          <t>Tài khoản có quyền "Quản lý danh mục công việc- lỗi thiết bị".</t>
        </is>
      </c>
      <c r="G64" s="145" t="inlineStr">
        <is>
          <t>1. Bấm nút Tạo mới
2.  Quan sát màn hình</t>
        </is>
      </c>
      <c r="H64" s="145" t="inlineStr">
        <is>
          <t>—</t>
        </is>
      </c>
      <c r="I64" s="145" t="inlineStr">
        <is>
          <t>- ⚠️ Hệ thống mở TRANG RIÊNG, không phải cửa sổ
- Tiêu đề trang là "Thêm công việc / lỗi thiết bị"
- Có 11 ô nhập và 3 bảng con, mọi ô để trống</t>
        </is>
      </c>
      <c r="J64" s="145" t="inlineStr">
        <is>
          <t>- ⚠️ Hệ thống mở TRANG RIÊNG, không phải cửa sổ
- Tiêu đề trang là "Thêm công việc / lỗi thiết bị"
- Có 11 ô nhập và 3 bảng con, mọi ô để trống</t>
        </is>
      </c>
      <c r="K64" s="198" t="inlineStr">
        <is>
          <t>Passed</t>
        </is>
      </c>
      <c r="L64" s="198" t="n"/>
      <c r="M64" s="198" t="n"/>
      <c r="N64" s="76" t="n"/>
      <c r="O64" s="76" t="n"/>
      <c r="P64" s="76" t="n"/>
      <c r="Q64" s="76" t="n"/>
      <c r="R64" s="77" t="n"/>
      <c r="S64" s="77" t="n"/>
      <c r="T64" s="77" t="n"/>
      <c r="U64" s="77" t="n"/>
      <c r="V64" s="77" t="n"/>
      <c r="W64" s="77" t="n"/>
      <c r="X64" s="77" t="n"/>
      <c r="Y64" s="77" t="n"/>
      <c r="Z64" s="77" t="n"/>
    </row>
    <row r="65" hidden="1" outlineLevel="1" s="220">
      <c r="A65" s="230" t="n"/>
      <c r="B65" s="230" t="n"/>
      <c r="C65" s="137" t="inlineStr">
        <is>
          <t>TC_04.002</t>
        </is>
      </c>
      <c r="D65" s="145" t="inlineStr">
        <is>
          <t>Thêm mới đủ trường bắt buộc</t>
        </is>
      </c>
      <c r="E65" s="137" t="inlineStr">
        <is>
          <t>P0</t>
        </is>
      </c>
      <c r="F65" s="145" t="inlineStr">
        <is>
          <t>Đã chuẩn bị tên chưa tồn tại trong loại sẽ chọn. Có sẵn thiết bị để chọn.</t>
        </is>
      </c>
      <c r="G65" s="145" t="inlineStr">
        <is>
          <t>1. Bấm Tạo mới
2.  Chọn Loại công việc / lỗi
3.  Nhập Tên công việc / tình trạng lỗi
4. Nhập Định mức công, Định mức giảm giá, VAT, Hệ số công nghệ
 5. Thêm ít nhất 1 thiết bị vào bảng Áp dụng cho thiết bị
 6. Bấm Lưu</t>
        </is>
      </c>
      <c r="H65" s="145" t="inlineStr">
        <is>
          <t>Loại: Lỗi đã xác định · Tên: Kiểm tra thử · Định mức công: 2 · Giảm giá: 10 · VAT: 10 · Hệ số công nghệ: 1</t>
        </is>
      </c>
      <c r="I65" s="145" t="inlineStr">
        <is>
          <t>- Lưu thành công, hiện thông báo thành công
- Quay về danh sách, hạng mục mới có mặt với trạng thái Hoạt động</t>
        </is>
      </c>
      <c r="J65" s="145" t="inlineStr">
        <is>
          <t>- Lưu thành công, hiện thông báo thành công
- Quay về danh sách, hạng mục mới có mặt với trạng thái Hoạt động</t>
        </is>
      </c>
      <c r="K65" s="198" t="inlineStr">
        <is>
          <t>Passed</t>
        </is>
      </c>
      <c r="L65" s="198" t="n"/>
      <c r="M65" s="198" t="n"/>
      <c r="N65" s="76" t="n"/>
      <c r="O65" s="76" t="n"/>
      <c r="P65" s="76" t="n"/>
      <c r="Q65" s="76" t="n"/>
      <c r="R65" s="77" t="n"/>
      <c r="S65" s="77" t="n"/>
      <c r="T65" s="77" t="n"/>
      <c r="U65" s="77" t="n"/>
      <c r="V65" s="77" t="n"/>
      <c r="W65" s="77" t="n"/>
      <c r="X65" s="77" t="n"/>
      <c r="Y65" s="77" t="n"/>
      <c r="Z65" s="77" t="n"/>
    </row>
    <row r="66" hidden="1" outlineLevel="1" s="220">
      <c r="A66" s="230" t="n"/>
      <c r="B66" s="230" t="n"/>
      <c r="C66" s="137" t="inlineStr">
        <is>
          <t>TC_04.003</t>
        </is>
      </c>
      <c r="D66" s="145" t="inlineStr">
        <is>
          <t>Thiếu Loại công việc / lỗi thì bị chặn</t>
        </is>
      </c>
      <c r="E66" s="137" t="inlineStr">
        <is>
          <t>P0</t>
        </is>
      </c>
      <c r="F66" s="145" t="inlineStr">
        <is>
          <t>Đang ở trang thêm mới, các ô khác đã nhập hợp lệ.</t>
        </is>
      </c>
      <c r="G66" s="145" t="inlineStr">
        <is>
          <t>1. Không chọn Loại công việc / lỗi
2.  Bấm Lưu</t>
        </is>
      </c>
      <c r="H66" s="145" t="inlineStr">
        <is>
          <t>Loại: (không chọn)</t>
        </is>
      </c>
      <c r="I66" s="145" t="inlineStr">
        <is>
          <t>- Báo lỗi đỏ tại ô Loại công việc / lỗi
- Trang KHÔNG chuyển, dữ liệu đã nhập vẫn còn</t>
        </is>
      </c>
      <c r="J66" s="145" t="inlineStr">
        <is>
          <t>- Báo lỗi đỏ tại ô Loại công việc / lỗi
- Trang KHÔNG chuyển, dữ liệu đã nhập vẫn còn</t>
        </is>
      </c>
      <c r="K66" s="198" t="inlineStr">
        <is>
          <t>Passed</t>
        </is>
      </c>
      <c r="L66" s="198" t="n"/>
      <c r="M66" s="198" t="n"/>
      <c r="N66" s="76" t="n"/>
      <c r="O66" s="76" t="n"/>
      <c r="P66" s="76" t="n"/>
      <c r="Q66" s="76" t="n"/>
      <c r="R66" s="77" t="n"/>
      <c r="S66" s="77" t="n"/>
      <c r="T66" s="77" t="n"/>
      <c r="U66" s="77" t="n"/>
      <c r="V66" s="77" t="n"/>
      <c r="W66" s="77" t="n"/>
      <c r="X66" s="77" t="n"/>
      <c r="Y66" s="77" t="n"/>
      <c r="Z66" s="77" t="n"/>
    </row>
    <row r="67" hidden="1" outlineLevel="1" s="220">
      <c r="A67" s="230" t="n"/>
      <c r="B67" s="230" t="n"/>
      <c r="C67" s="137" t="inlineStr">
        <is>
          <t>TC_04.004</t>
        </is>
      </c>
      <c r="D67" s="145" t="inlineStr">
        <is>
          <t>Thiếu Tên công việc / tình trạng lỗi thì bị chặn</t>
        </is>
      </c>
      <c r="E67" s="137" t="inlineStr">
        <is>
          <t>P0</t>
        </is>
      </c>
      <c r="F67" s="145" t="inlineStr">
        <is>
          <t>Đang ở trang thêm mới, các ô khác đã nhập hợp lệ.</t>
        </is>
      </c>
      <c r="G67" s="145" t="inlineStr">
        <is>
          <t>1. Để trống ô Tên công việc / tình trạng lỗi
2.  Bấm Lưu</t>
        </is>
      </c>
      <c r="H67" s="145" t="inlineStr">
        <is>
          <t>Tên: (để trống)</t>
        </is>
      </c>
      <c r="I67" s="145" t="inlineStr">
        <is>
          <t>- Báo lỗi đỏ ngay dưới ô Tên: "Bắt buộc phải nhập"</t>
        </is>
      </c>
      <c r="J67" s="145" t="inlineStr">
        <is>
          <t>- Báo lỗi đỏ ngay dưới ô Tên: "Bắt buộc phải nhập"</t>
        </is>
      </c>
      <c r="K67" s="198" t="inlineStr">
        <is>
          <t>Passed</t>
        </is>
      </c>
      <c r="L67" s="198" t="n"/>
      <c r="M67" s="198" t="n"/>
      <c r="N67" s="76" t="n"/>
      <c r="O67" s="76" t="n"/>
      <c r="P67" s="76" t="n"/>
      <c r="Q67" s="76" t="n"/>
      <c r="R67" s="77" t="n"/>
      <c r="S67" s="77" t="n"/>
      <c r="T67" s="77" t="n"/>
      <c r="U67" s="77" t="n"/>
      <c r="V67" s="77" t="n"/>
      <c r="W67" s="77" t="n"/>
      <c r="X67" s="77" t="n"/>
      <c r="Y67" s="77" t="n"/>
      <c r="Z67" s="77" t="n"/>
    </row>
    <row r="68" hidden="1" outlineLevel="1" s="220">
      <c r="A68" s="230" t="n"/>
      <c r="B68" s="230" t="n"/>
      <c r="C68" s="137" t="inlineStr">
        <is>
          <t>TC_04.005</t>
        </is>
      </c>
      <c r="D68" s="145" t="inlineStr">
        <is>
          <t>Thiếu Định mức công thì bị chặn</t>
        </is>
      </c>
      <c r="E68" s="137" t="inlineStr">
        <is>
          <t>P0</t>
        </is>
      </c>
      <c r="F68" s="145" t="inlineStr">
        <is>
          <t>Đang ở trang thêm mới.</t>
        </is>
      </c>
      <c r="G68" s="145" t="inlineStr">
        <is>
          <t>1. Để trống ô Định mức công
2.  Bấm Lưu</t>
        </is>
      </c>
      <c r="H68" s="145" t="inlineStr">
        <is>
          <t>Định mức công: (để trống)</t>
        </is>
      </c>
      <c r="I68" s="145" t="inlineStr">
        <is>
          <t>- Báo lỗi đỏ tại ô Định mức công</t>
        </is>
      </c>
      <c r="J68" s="145" t="inlineStr">
        <is>
          <t>- Báo lỗi đỏ tại ô Định mức công</t>
        </is>
      </c>
      <c r="K68" s="198" t="inlineStr">
        <is>
          <t>Passed</t>
        </is>
      </c>
      <c r="L68" s="198" t="n"/>
      <c r="M68" s="198" t="n"/>
      <c r="N68" s="76" t="n"/>
      <c r="O68" s="76" t="n"/>
      <c r="P68" s="76" t="n"/>
      <c r="Q68" s="76" t="n"/>
      <c r="R68" s="77" t="n"/>
      <c r="S68" s="77" t="n"/>
      <c r="T68" s="77" t="n"/>
      <c r="U68" s="77" t="n"/>
      <c r="V68" s="77" t="n"/>
      <c r="W68" s="77" t="n"/>
      <c r="X68" s="77" t="n"/>
      <c r="Y68" s="77" t="n"/>
      <c r="Z68" s="77" t="n"/>
    </row>
    <row r="69" hidden="1" outlineLevel="1" s="220">
      <c r="A69" s="230" t="n"/>
      <c r="B69" s="230" t="n"/>
      <c r="C69" s="137" t="inlineStr">
        <is>
          <t>TC_04.006</t>
        </is>
      </c>
      <c r="D69" s="145" t="inlineStr">
        <is>
          <t>Thiếu Định mức giảm giá thì bị chặn</t>
        </is>
      </c>
      <c r="E69" s="137" t="inlineStr">
        <is>
          <t>P0</t>
        </is>
      </c>
      <c r="F69" s="145" t="inlineStr">
        <is>
          <t>Đang ở trang thêm mới.</t>
        </is>
      </c>
      <c r="G69" s="145" t="inlineStr">
        <is>
          <t>1. Để trống ô Định mức giảm giá
2.  Bấm Lưu</t>
        </is>
      </c>
      <c r="H69" s="145" t="inlineStr">
        <is>
          <t>Định mức giảm giá: (để trống)</t>
        </is>
      </c>
      <c r="I69" s="145" t="inlineStr">
        <is>
          <t>- Báo lỗi đỏ tại ô Định mức giảm giá</t>
        </is>
      </c>
      <c r="J69" s="145" t="inlineStr">
        <is>
          <t>- Báo lỗi đỏ tại ô Định mức giảm giá</t>
        </is>
      </c>
      <c r="K69" s="198" t="inlineStr">
        <is>
          <t>Passed</t>
        </is>
      </c>
      <c r="L69" s="198" t="n"/>
      <c r="M69" s="198" t="n"/>
      <c r="N69" s="76" t="n"/>
      <c r="O69" s="76" t="n"/>
      <c r="P69" s="76" t="n"/>
      <c r="Q69" s="76" t="n"/>
      <c r="R69" s="77" t="n"/>
      <c r="S69" s="77" t="n"/>
      <c r="T69" s="77" t="n"/>
      <c r="U69" s="77" t="n"/>
      <c r="V69" s="77" t="n"/>
      <c r="W69" s="77" t="n"/>
      <c r="X69" s="77" t="n"/>
      <c r="Y69" s="77" t="n"/>
      <c r="Z69" s="77" t="n"/>
    </row>
    <row r="70" hidden="1" outlineLevel="1" s="220">
      <c r="A70" s="230" t="n"/>
      <c r="B70" s="230" t="n"/>
      <c r="C70" s="137" t="inlineStr">
        <is>
          <t>TC_04.007</t>
        </is>
      </c>
      <c r="D70" s="145" t="inlineStr">
        <is>
          <t>Thiếu VAT thì bị chặn</t>
        </is>
      </c>
      <c r="E70" s="137" t="inlineStr">
        <is>
          <t>P0</t>
        </is>
      </c>
      <c r="F70" s="145" t="inlineStr">
        <is>
          <t>Đang ở trang thêm mới.</t>
        </is>
      </c>
      <c r="G70" s="145" t="inlineStr">
        <is>
          <t>1. Để trống ô VAT
2.  Bấm Lưu</t>
        </is>
      </c>
      <c r="H70" s="145" t="inlineStr">
        <is>
          <t>VAT: (để trống)</t>
        </is>
      </c>
      <c r="I70" s="145" t="inlineStr">
        <is>
          <t>- Báo lỗi đỏ tại ô VAT</t>
        </is>
      </c>
      <c r="J70" s="145" t="inlineStr">
        <is>
          <t>- Báo lỗi đỏ tại ô VAT</t>
        </is>
      </c>
      <c r="K70" s="198" t="inlineStr">
        <is>
          <t>Passed</t>
        </is>
      </c>
      <c r="L70" s="198" t="n"/>
      <c r="M70" s="198" t="n"/>
      <c r="N70" s="76" t="n"/>
      <c r="O70" s="76" t="n"/>
      <c r="P70" s="76" t="n"/>
      <c r="Q70" s="76" t="n"/>
      <c r="R70" s="77" t="n"/>
      <c r="S70" s="77" t="n"/>
      <c r="T70" s="77" t="n"/>
      <c r="U70" s="77" t="n"/>
      <c r="V70" s="77" t="n"/>
      <c r="W70" s="77" t="n"/>
      <c r="X70" s="77" t="n"/>
      <c r="Y70" s="77" t="n"/>
      <c r="Z70" s="77" t="n"/>
    </row>
    <row r="71" hidden="1" outlineLevel="1" s="220">
      <c r="A71" s="230" t="n"/>
      <c r="B71" s="230" t="n"/>
      <c r="C71" s="137" t="inlineStr">
        <is>
          <t>TC_04.008</t>
        </is>
      </c>
      <c r="D71" s="145" t="inlineStr">
        <is>
          <t>VAT vượt quá 100</t>
        </is>
      </c>
      <c r="E71" s="137" t="inlineStr">
        <is>
          <t>P0</t>
        </is>
      </c>
      <c r="F71" s="145" t="inlineStr">
        <is>
          <t>Đang ở trang thêm mới.</t>
        </is>
      </c>
      <c r="G71" s="145" t="inlineStr">
        <is>
          <t>1. Nhập VAT = 150
2.  Bấm Lưu
3.  Đổi thành 10, bấm Lưu</t>
        </is>
      </c>
      <c r="H71" s="145" t="inlineStr">
        <is>
          <t>VAT: 150 / 10</t>
        </is>
      </c>
      <c r="I71" s="145" t="inlineStr">
        <is>
          <t>- Bước 2: báo lỗi "Tối đa 100"
- Bước 3: hợp lệ, lưu được</t>
        </is>
      </c>
      <c r="J71" s="145" t="inlineStr">
        <is>
          <t>- Bước 2: báo lỗi "Tối đa 100"
- Bước 3: hợp lệ, lưu được</t>
        </is>
      </c>
      <c r="K71" s="198" t="inlineStr">
        <is>
          <t>Passed</t>
        </is>
      </c>
      <c r="L71" s="198" t="n"/>
      <c r="M71" s="198" t="n"/>
      <c r="N71" s="76" t="n"/>
      <c r="O71" s="76" t="n"/>
      <c r="P71" s="76" t="n"/>
      <c r="Q71" s="76" t="n"/>
      <c r="R71" s="77" t="n"/>
      <c r="S71" s="77" t="n"/>
      <c r="T71" s="77" t="n"/>
      <c r="U71" s="77" t="n"/>
      <c r="V71" s="77" t="n"/>
      <c r="W71" s="77" t="n"/>
      <c r="X71" s="77" t="n"/>
      <c r="Y71" s="77" t="n"/>
      <c r="Z71" s="77" t="n"/>
    </row>
    <row r="72" hidden="1" outlineLevel="1" s="220">
      <c r="A72" s="230" t="n"/>
      <c r="B72" s="230" t="n"/>
      <c r="C72" s="137" t="inlineStr">
        <is>
          <t>TC_04.009</t>
        </is>
      </c>
      <c r="D72" s="145" t="inlineStr">
        <is>
          <t>VAT nhập chữ</t>
        </is>
      </c>
      <c r="E72" s="137" t="inlineStr">
        <is>
          <t>P1</t>
        </is>
      </c>
      <c r="F72" s="145" t="inlineStr">
        <is>
          <t>Đang ở trang thêm mới.</t>
        </is>
      </c>
      <c r="G72" s="145" t="inlineStr">
        <is>
          <t>1. Nhập VAT = abc
2.  Bấm Lưu</t>
        </is>
      </c>
      <c r="H72" s="145" t="inlineStr">
        <is>
          <t>VAT: abc</t>
        </is>
      </c>
      <c r="I72" s="145" t="inlineStr">
        <is>
          <t>- Báo lỗi "Phải là số"</t>
        </is>
      </c>
      <c r="J72" s="145" t="inlineStr">
        <is>
          <t>- Báo lỗi "Phải là số"</t>
        </is>
      </c>
      <c r="K72" s="198" t="inlineStr">
        <is>
          <t>Passed</t>
        </is>
      </c>
      <c r="L72" s="198" t="n"/>
      <c r="M72" s="198" t="n"/>
      <c r="N72" s="76" t="n"/>
      <c r="O72" s="76" t="n"/>
      <c r="P72" s="76" t="n"/>
      <c r="Q72" s="76" t="n"/>
      <c r="R72" s="77" t="n"/>
      <c r="S72" s="77" t="n"/>
      <c r="T72" s="77" t="n"/>
      <c r="U72" s="77" t="n"/>
      <c r="V72" s="77" t="n"/>
      <c r="W72" s="77" t="n"/>
      <c r="X72" s="77" t="n"/>
      <c r="Y72" s="77" t="n"/>
      <c r="Z72" s="77" t="n"/>
    </row>
    <row r="73" hidden="1" outlineLevel="1" s="220">
      <c r="A73" s="230" t="n"/>
      <c r="B73" s="230" t="n"/>
      <c r="C73" s="137" t="inlineStr">
        <is>
          <t>TC_04.010</t>
        </is>
      </c>
      <c r="D73" s="145" t="inlineStr">
        <is>
          <t>Hệ số công nghệ bằng 0</t>
        </is>
      </c>
      <c r="E73" s="137" t="inlineStr">
        <is>
          <t>P0</t>
        </is>
      </c>
      <c r="F73" s="145" t="inlineStr">
        <is>
          <t>Đang ở trang thêm mới.</t>
        </is>
      </c>
      <c r="G73" s="145" t="inlineStr">
        <is>
          <t>1. Nhập Hệ số công nghệ = 0
2.  Bấm Lưu
3.  Đổi thành 1, bấm Lưu</t>
        </is>
      </c>
      <c r="H73" s="145" t="inlineStr">
        <is>
          <t>Hệ số công nghệ: 0 / 1</t>
        </is>
      </c>
      <c r="I73" s="145" t="inlineStr">
        <is>
          <t>- Bước 2: báo lỗi "Nhập hệ số lớn hơn 0"
- Bước 3: hợp lệ, lưu được</t>
        </is>
      </c>
      <c r="J73" s="145" t="inlineStr">
        <is>
          <t>- Bước 2: báo lỗi "Nhập hệ số lớn hơn 0"
- Bước 3: hợp lệ, lưu được</t>
        </is>
      </c>
      <c r="K73" s="198" t="inlineStr">
        <is>
          <t>Passed</t>
        </is>
      </c>
      <c r="L73" s="198" t="n"/>
      <c r="M73" s="198" t="n"/>
      <c r="N73" s="76" t="n"/>
      <c r="O73" s="76" t="n"/>
      <c r="P73" s="76" t="n"/>
      <c r="Q73" s="76" t="n"/>
      <c r="R73" s="77" t="n"/>
      <c r="S73" s="77" t="n"/>
      <c r="T73" s="77" t="n"/>
      <c r="U73" s="77" t="n"/>
      <c r="V73" s="77" t="n"/>
      <c r="W73" s="77" t="n"/>
      <c r="X73" s="77" t="n"/>
      <c r="Y73" s="77" t="n"/>
      <c r="Z73" s="77" t="n"/>
    </row>
    <row r="74" hidden="1" outlineLevel="1" s="220">
      <c r="A74" s="230" t="n"/>
      <c r="B74" s="230" t="n"/>
      <c r="C74" s="137" t="inlineStr">
        <is>
          <t>TC_04.011</t>
        </is>
      </c>
      <c r="D74" s="145" t="inlineStr">
        <is>
          <t>Đơn giá bán nhập số âm</t>
        </is>
      </c>
      <c r="E74" s="137" t="inlineStr">
        <is>
          <t>P1</t>
        </is>
      </c>
      <c r="F74" s="145" t="inlineStr">
        <is>
          <t>Đang ở trang thêm mới.</t>
        </is>
      </c>
      <c r="G74" s="145" t="inlineStr">
        <is>
          <t>1. Nhập Đơn giá bán =- 1000
2.  Bấm Lưu</t>
        </is>
      </c>
      <c r="H74" s="145" t="inlineStr">
        <is>
          <t>Đơn giá bán:- 1000</t>
        </is>
      </c>
      <c r="I74" s="145" t="inlineStr">
        <is>
          <t>- Báo lỗi "Không được nhỏ hơn 0"</t>
        </is>
      </c>
      <c r="J74" s="145" t="inlineStr">
        <is>
          <t>- Báo lỗi "Không được nhỏ hơn 0"</t>
        </is>
      </c>
      <c r="K74" s="198" t="inlineStr">
        <is>
          <t>Passed</t>
        </is>
      </c>
      <c r="L74" s="198" t="n"/>
      <c r="M74" s="198" t="n"/>
      <c r="N74" s="76" t="n"/>
      <c r="O74" s="76" t="n"/>
      <c r="P74" s="76" t="n"/>
      <c r="Q74" s="76" t="n"/>
      <c r="R74" s="77" t="n"/>
      <c r="S74" s="77" t="n"/>
      <c r="T74" s="77" t="n"/>
      <c r="U74" s="77" t="n"/>
      <c r="V74" s="77" t="n"/>
      <c r="W74" s="77" t="n"/>
      <c r="X74" s="77" t="n"/>
      <c r="Y74" s="77" t="n"/>
      <c r="Z74" s="77" t="n"/>
    </row>
    <row r="75" hidden="1" outlineLevel="1" s="220">
      <c r="A75" s="230" t="n"/>
      <c r="B75" s="230" t="n"/>
      <c r="C75" s="137" t="inlineStr">
        <is>
          <t>TC_04.012</t>
        </is>
      </c>
      <c r="D75" s="145" t="inlineStr">
        <is>
          <t>Chưa thêm thiết bị nào thì bị chặn</t>
        </is>
      </c>
      <c r="E75" s="137" t="inlineStr">
        <is>
          <t>P0</t>
        </is>
      </c>
      <c r="F75" s="145" t="inlineStr">
        <is>
          <t>Đang ở trang thêm mới, đã nhập đủ mọi ô bắt buộc.</t>
        </is>
      </c>
      <c r="G75" s="145" t="inlineStr">
        <is>
          <t>1. Để trống bảng Áp dụng cho thiết bị
2.  Bấm Lưu</t>
        </is>
      </c>
      <c r="H75" s="145" t="inlineStr">
        <is>
          <t>Bảng thiết bị: (không có dòng nào)</t>
        </is>
      </c>
      <c r="I75" s="145" t="inlineStr">
        <is>
          <t>- Bị chặn, hệ thống báo phải chọn ít nhất một thiết bị
- Không tạo ra hạng mục mới</t>
        </is>
      </c>
      <c r="J75" s="145" t="inlineStr">
        <is>
          <t>- Bị chặn, hệ thống báo phải chọn ít nhất một thiết bị
- Không tạo ra hạng mục mới</t>
        </is>
      </c>
      <c r="K75" s="198" t="inlineStr">
        <is>
          <t>Passed</t>
        </is>
      </c>
      <c r="L75" s="198" t="n"/>
      <c r="M75" s="198" t="n"/>
      <c r="N75" s="76" t="n"/>
      <c r="O75" s="76" t="n"/>
      <c r="P75" s="76" t="n"/>
      <c r="Q75" s="76" t="n"/>
      <c r="R75" s="77" t="n"/>
      <c r="S75" s="77" t="n"/>
      <c r="T75" s="77" t="n"/>
      <c r="U75" s="77" t="n"/>
      <c r="V75" s="77" t="n"/>
      <c r="W75" s="77" t="n"/>
      <c r="X75" s="77" t="n"/>
      <c r="Y75" s="77" t="n"/>
      <c r="Z75" s="77" t="n"/>
    </row>
    <row r="76" hidden="1" outlineLevel="1" s="220">
      <c r="A76" s="230" t="n"/>
      <c r="B76" s="230" t="n"/>
      <c r="C76" s="137" t="inlineStr">
        <is>
          <t>TC_04.013</t>
        </is>
      </c>
      <c r="D76" s="145" t="inlineStr">
        <is>
          <t>Trùng tên TRONG CÙNG loại thì bị chặn</t>
        </is>
      </c>
      <c r="E76" s="137" t="inlineStr">
        <is>
          <t>P0</t>
        </is>
      </c>
      <c r="F76" s="145" t="inlineStr">
        <is>
          <t>Danh mục đã có hạng mục tên "Kiểm tra cầu nâng" thuộc loại Lỗi đã xác định.</t>
        </is>
      </c>
      <c r="G76" s="145" t="inlineStr">
        <is>
          <t>1. Thêm mới với Loại = Lỗi đã xác định và Tên = Kiểm tra cầu nâng
2.  Bấm Lưu</t>
        </is>
      </c>
      <c r="H76" s="145" t="inlineStr">
        <is>
          <t>Loại: Lỗi đã xác định · Tên: Kiểm tra cầu nâng</t>
        </is>
      </c>
      <c r="I76" s="145" t="inlineStr">
        <is>
          <t>- Bị chặn, hệ thống báo tên đã tồn tại
- Không tạo ra hạng mục mới</t>
        </is>
      </c>
      <c r="J76" s="145" t="inlineStr">
        <is>
          <t>- Bị chặn, hệ thống báo tên đã tồn tại
- Không tạo ra hạng mục mới</t>
        </is>
      </c>
      <c r="K76" s="198" t="inlineStr">
        <is>
          <t>Passed</t>
        </is>
      </c>
      <c r="L76" s="198" t="n"/>
      <c r="M76" s="198" t="n"/>
      <c r="N76" s="76" t="n"/>
      <c r="O76" s="76" t="n"/>
      <c r="P76" s="76" t="n"/>
      <c r="Q76" s="76" t="n"/>
      <c r="R76" s="77" t="n"/>
      <c r="S76" s="77" t="n"/>
      <c r="T76" s="77" t="n"/>
      <c r="U76" s="77" t="n"/>
      <c r="V76" s="77" t="n"/>
      <c r="W76" s="77" t="n"/>
      <c r="X76" s="77" t="n"/>
      <c r="Y76" s="77" t="n"/>
      <c r="Z76" s="77" t="n"/>
    </row>
    <row r="77" hidden="1" outlineLevel="1" s="220">
      <c r="A77" s="230" t="n"/>
      <c r="B77" s="230" t="n"/>
      <c r="C77" s="137" t="inlineStr">
        <is>
          <t>TC_04.014</t>
        </is>
      </c>
      <c r="D77" s="145" t="inlineStr">
        <is>
          <t>Trùng tên nhưng KHÁC loại thì lưu được</t>
        </is>
      </c>
      <c r="E77" s="137" t="inlineStr">
        <is>
          <t>P0</t>
        </is>
      </c>
      <c r="F77" s="145" t="inlineStr">
        <is>
          <t>Danh mục đã có hạng mục tên "Kiểm tra cầu nâng" thuộc loại Lỗi đã xác định.</t>
        </is>
      </c>
      <c r="G77" s="145" t="inlineStr">
        <is>
          <t>1. Thêm mới với Loại = Tư vấn, khảo sát và Tên = Kiểm tra cầu nâng
2.  Nhập đủ các ô bắt buộc và 1 thiết bị
3.  Bấm Lưu</t>
        </is>
      </c>
      <c r="H77" s="145" t="inlineStr">
        <is>
          <t>Loại: Tư vấn, khảo sát · Tên: Kiểm tra cầu nâng</t>
        </is>
      </c>
      <c r="I77" s="145" t="inlineStr">
        <is>
          <t>- ⚠️ LƯU THÀNH CÔNG — trùng tên chỉ bị chặn trong CÙNG MỘT loại
- Danh sách có hai hạng mục cùng tên, khác loại</t>
        </is>
      </c>
      <c r="J77" s="145" t="inlineStr">
        <is>
          <t>- ⚠️ LƯU THÀNH CÔNG — trùng tên chỉ bị chặn trong CÙNG MỘT loại
- Danh sách có hai hạng mục cùng tên, khác loại</t>
        </is>
      </c>
      <c r="K77" s="198" t="inlineStr">
        <is>
          <t>Passed</t>
        </is>
      </c>
      <c r="L77" s="198" t="n"/>
      <c r="M77" s="198" t="n"/>
      <c r="N77" s="76" t="n"/>
      <c r="O77" s="76" t="n"/>
      <c r="P77" s="76" t="n"/>
      <c r="Q77" s="76" t="n"/>
      <c r="R77" s="77" t="n"/>
      <c r="S77" s="77" t="n"/>
      <c r="T77" s="77" t="n"/>
      <c r="U77" s="77" t="n"/>
      <c r="V77" s="77" t="n"/>
      <c r="W77" s="77" t="n"/>
      <c r="X77" s="77" t="n"/>
      <c r="Y77" s="77" t="n"/>
      <c r="Z77" s="77" t="n"/>
    </row>
    <row r="78" hidden="1" outlineLevel="1" s="220">
      <c r="A78" s="230" t="n"/>
      <c r="B78" s="230" t="n"/>
      <c r="C78" s="137" t="inlineStr">
        <is>
          <t>TC_04.015</t>
        </is>
      </c>
      <c r="D78" s="145" t="inlineStr">
        <is>
          <t>Để trống Công kỹ thuật thì hệ thống tự tính</t>
        </is>
      </c>
      <c r="E78" s="137" t="inlineStr">
        <is>
          <t>P0</t>
        </is>
      </c>
      <c r="F78" s="145" t="inlineStr">
        <is>
          <t xml:space="preserve">Đang ở trang thêm mới, đã nhập Định mức công =2. </t>
        </is>
      </c>
      <c r="G78" s="145" t="inlineStr">
        <is>
          <t>1. Để trống ô Công kỹ thuật
2.  Nhập đủ các ô còn lại, bấm Lưu
3.  Mở lại hạng mục vừa tạo, đọc ô Công kỹ thuật</t>
        </is>
      </c>
      <c r="H78" s="145" t="inlineStr">
        <is>
          <t>Công kỹ thuật: (để trống)</t>
        </is>
      </c>
      <c r="I78" s="145" t="inlineStr">
        <is>
          <t>- ⚠️ Lưu được, KHÔNG báo lỗi thiếu dữ liệu
- Ô Công kỹ thuật có giá trị được tính tự động từ Định mức công</t>
        </is>
      </c>
      <c r="J78" s="145" t="inlineStr">
        <is>
          <t>- ⚠️ Lưu được, KHÔNG báo lỗi thiếu dữ liệu
- Ô Công kỹ thuật có giá trị được tính tự động từ Định mức công</t>
        </is>
      </c>
      <c r="K78" s="198" t="inlineStr">
        <is>
          <t>Passed</t>
        </is>
      </c>
      <c r="L78" s="198" t="n"/>
      <c r="M78" s="198" t="n"/>
      <c r="N78" s="76" t="n"/>
      <c r="O78" s="76" t="n"/>
      <c r="P78" s="76" t="n"/>
      <c r="Q78" s="76" t="n"/>
      <c r="R78" s="77" t="n"/>
      <c r="S78" s="77" t="n"/>
      <c r="T78" s="77" t="n"/>
      <c r="U78" s="77" t="n"/>
      <c r="V78" s="77" t="n"/>
      <c r="W78" s="77" t="n"/>
      <c r="X78" s="77" t="n"/>
      <c r="Y78" s="77" t="n"/>
      <c r="Z78" s="77" t="n"/>
    </row>
    <row r="79" hidden="1" outlineLevel="1" s="220">
      <c r="A79" s="230" t="n"/>
      <c r="B79" s="230" t="n"/>
      <c r="C79" s="137" t="inlineStr">
        <is>
          <t>TC_04.016</t>
        </is>
      </c>
      <c r="D79" s="145" t="inlineStr">
        <is>
          <t>Để trống Đơn giá bán thì hệ thống tự tính</t>
        </is>
      </c>
      <c r="E79" s="137" t="inlineStr">
        <is>
          <t>P0</t>
        </is>
      </c>
      <c r="F79" s="145" t="inlineStr">
        <is>
          <t>Đang ở trang thêm mới.</t>
        </is>
      </c>
      <c r="G79" s="145" t="inlineStr">
        <is>
          <t>1. Để trống ô Đơn giá bán
2.  Nhập đủ các ô còn lại, bấm Lưu
3.  Bật cột Đơn giá bán trên lưới</t>
        </is>
      </c>
      <c r="H79" s="145" t="inlineStr">
        <is>
          <t>Đơn giá bán: (để trống)</t>
        </is>
      </c>
      <c r="I79" s="145" t="inlineStr">
        <is>
          <t>- Lưu được, cột Đơn giá bán có giá trị được tính tự động</t>
        </is>
      </c>
      <c r="J79" s="145" t="inlineStr">
        <is>
          <t>- Lưu được, cột Đơn giá bán có giá trị được tính tự động</t>
        </is>
      </c>
      <c r="K79" s="198" t="inlineStr">
        <is>
          <t>Passed</t>
        </is>
      </c>
      <c r="L79" s="198" t="n"/>
      <c r="M79" s="198" t="n"/>
      <c r="N79" s="76" t="n"/>
      <c r="O79" s="76" t="n"/>
      <c r="P79" s="76" t="n"/>
      <c r="Q79" s="76" t="n"/>
      <c r="R79" s="77" t="n"/>
      <c r="S79" s="77" t="n"/>
      <c r="T79" s="77" t="n"/>
      <c r="U79" s="77" t="n"/>
      <c r="V79" s="77" t="n"/>
      <c r="W79" s="77" t="n"/>
      <c r="X79" s="77" t="n"/>
      <c r="Y79" s="77" t="n"/>
      <c r="Z79" s="77" t="n"/>
    </row>
    <row r="80" hidden="1" outlineLevel="1" s="220">
      <c r="A80" s="230" t="n"/>
      <c r="B80" s="230" t="n"/>
      <c r="C80" s="137" t="inlineStr">
        <is>
          <t>TC_04.017</t>
        </is>
      </c>
      <c r="D80" s="145" t="inlineStr">
        <is>
          <t>Để trống Hệ số giá bán dịch vụ thì lấy theo cấu hình công ty</t>
        </is>
      </c>
      <c r="E80" s="137" t="inlineStr">
        <is>
          <t>P1</t>
        </is>
      </c>
      <c r="F80" s="145" t="inlineStr">
        <is>
          <t>Công ty của người dùng đã có cấu hình hệ số giá bán dịch vụ.</t>
        </is>
      </c>
      <c r="G80" s="145" t="inlineStr">
        <is>
          <t>1. Để trống ô Hệ số giá bán dịch vụ
2.  Nhập đủ các ô còn lại, bấm Lưu
3.  Mở lại hạng mục vừa tạo</t>
        </is>
      </c>
      <c r="H80" s="145" t="inlineStr">
        <is>
          <t>Hệ số giá bán dịch vụ: (để trống)</t>
        </is>
      </c>
      <c r="I80" s="145" t="inlineStr">
        <is>
          <t>- Lưu được, hệ thống dùng hệ số theo cấu hình công ty
- ⚠️ Người dùng ở công ty khác có thể ra kết quả tính khác</t>
        </is>
      </c>
      <c r="J80" s="145" t="inlineStr">
        <is>
          <t>- Lưu được, hệ thống dùng hệ số theo cấu hình công ty
- ⚠️ Người dùng ở công ty khác có thể ra kết quả tính khác</t>
        </is>
      </c>
      <c r="K80" s="198" t="inlineStr">
        <is>
          <t>Passed</t>
        </is>
      </c>
      <c r="L80" s="198" t="n"/>
      <c r="M80" s="198" t="n"/>
      <c r="N80" s="76" t="n"/>
      <c r="O80" s="76" t="n"/>
      <c r="P80" s="76" t="n"/>
      <c r="Q80" s="76" t="n"/>
      <c r="R80" s="77" t="n"/>
      <c r="S80" s="77" t="n"/>
      <c r="T80" s="77" t="n"/>
      <c r="U80" s="77" t="n"/>
      <c r="V80" s="77" t="n"/>
      <c r="W80" s="77" t="n"/>
      <c r="X80" s="77" t="n"/>
      <c r="Y80" s="77" t="n"/>
      <c r="Z80" s="77" t="n"/>
    </row>
    <row r="81" hidden="1" outlineLevel="1" s="220">
      <c r="A81" s="230" t="n"/>
      <c r="B81" s="230" t="n"/>
      <c r="C81" s="137" t="inlineStr">
        <is>
          <t>TC_04.018</t>
        </is>
      </c>
      <c r="D81" s="145" t="inlineStr">
        <is>
          <t>Thêm nhiều thiết bị vào bảng Áp dụng cho thiết bị</t>
        </is>
      </c>
      <c r="E81" s="137" t="inlineStr">
        <is>
          <t>P1</t>
        </is>
      </c>
      <c r="F81" s="145" t="inlineStr">
        <is>
          <t>Đang ở trang thêm mới.</t>
        </is>
      </c>
      <c r="G81" s="145" t="inlineStr">
        <is>
          <t>1. Bấm thêm thiết bị, chọn thiết bị thứ nhất
2.  Lặp lại, chọn thiết bị thứ hai và ba
3.  Bấm Lưu
4. Bật cột Áp dụng cho thiết bị</t>
        </is>
      </c>
      <c r="H81" s="145" t="inlineStr">
        <is>
          <t>3 thiết bị</t>
        </is>
      </c>
      <c r="I81" s="145" t="inlineStr">
        <is>
          <t>- Cả 3 thiết bị được lưu và hiện đủ trong ô Áp dụng cho thiết bị</t>
        </is>
      </c>
      <c r="J81" s="145" t="inlineStr">
        <is>
          <t>- Cả 3 thiết bị được lưu và hiện đủ trong ô Áp dụng cho thiết bị</t>
        </is>
      </c>
      <c r="K81" s="198" t="inlineStr">
        <is>
          <t>Passed</t>
        </is>
      </c>
      <c r="L81" s="198" t="n"/>
      <c r="M81" s="198" t="n"/>
      <c r="N81" s="76" t="n"/>
      <c r="O81" s="76" t="n"/>
      <c r="P81" s="76" t="n"/>
      <c r="Q81" s="76" t="n"/>
      <c r="R81" s="77" t="n"/>
      <c r="S81" s="77" t="n"/>
      <c r="T81" s="77" t="n"/>
      <c r="U81" s="77" t="n"/>
      <c r="V81" s="77" t="n"/>
      <c r="W81" s="77" t="n"/>
      <c r="X81" s="77" t="n"/>
      <c r="Y81" s="77" t="n"/>
      <c r="Z81" s="77" t="n"/>
    </row>
    <row r="82" hidden="1" outlineLevel="1" s="220">
      <c r="A82" s="230" t="n"/>
      <c r="B82" s="230" t="n"/>
      <c r="C82" s="137" t="inlineStr">
        <is>
          <t>TC_04.019</t>
        </is>
      </c>
      <c r="D82" s="145" t="inlineStr">
        <is>
          <t>Thêm vật tư thay thế</t>
        </is>
      </c>
      <c r="E82" s="137" t="inlineStr">
        <is>
          <t>P1</t>
        </is>
      </c>
      <c r="F82" s="145" t="inlineStr">
        <is>
          <t>Đang ở trang thêm mới.</t>
        </is>
      </c>
      <c r="G82" s="145" t="inlineStr">
        <is>
          <t>1. Thêm 2 dòng vào bảng Vật tư thay thế
2.  Nhập đủ các ô bắt buộc, bấm Lưu
3.  Mở lại hạng mục</t>
        </is>
      </c>
      <c r="H82" s="145" t="inlineStr">
        <is>
          <t>2 vật tư</t>
        </is>
      </c>
      <c r="I82" s="145" t="inlineStr">
        <is>
          <t>- Lưu thành công, mở lại thấy đủ 2 vật tư thay thế</t>
        </is>
      </c>
      <c r="J82" s="145" t="inlineStr">
        <is>
          <t>- Lưu thành công, mở lại thấy đủ 2 vật tư thay thế</t>
        </is>
      </c>
      <c r="K82" s="198" t="inlineStr">
        <is>
          <t>Passed</t>
        </is>
      </c>
      <c r="L82" s="198" t="n"/>
      <c r="M82" s="198" t="n"/>
      <c r="N82" s="76" t="n"/>
      <c r="O82" s="76" t="n"/>
      <c r="P82" s="76" t="n"/>
      <c r="Q82" s="76" t="n"/>
      <c r="R82" s="77" t="n"/>
      <c r="S82" s="77" t="n"/>
      <c r="T82" s="77" t="n"/>
      <c r="U82" s="77" t="n"/>
      <c r="V82" s="77" t="n"/>
      <c r="W82" s="77" t="n"/>
      <c r="X82" s="77" t="n"/>
      <c r="Y82" s="77" t="n"/>
      <c r="Z82" s="77" t="n"/>
    </row>
    <row r="83" hidden="1" outlineLevel="1" s="220">
      <c r="A83" s="230" t="n"/>
      <c r="B83" s="230" t="n"/>
      <c r="C83" s="137" t="inlineStr">
        <is>
          <t>TC_04.020</t>
        </is>
      </c>
      <c r="D83" s="145" t="inlineStr">
        <is>
          <t>Bỏ trống bảng Vật tư thay thế vẫn lưu được</t>
        </is>
      </c>
      <c r="E83" s="137" t="inlineStr">
        <is>
          <t>P1</t>
        </is>
      </c>
      <c r="F83" s="145" t="inlineStr">
        <is>
          <t>Đang ở trang thêm mới.</t>
        </is>
      </c>
      <c r="G83" s="145" t="inlineStr">
        <is>
          <t>1. Không thêm dòng nào vào bảng Vật tư thay thế
2.  Nhập đủ các ô bắt buộc, bấm Lưu</t>
        </is>
      </c>
      <c r="H83" s="145" t="inlineStr">
        <is>
          <t>Bảng vật tư: (trống)</t>
        </is>
      </c>
      <c r="I83" s="145" t="inlineStr">
        <is>
          <t>- Lưu thành công — bảng này KHÔNG bắt buộc</t>
        </is>
      </c>
      <c r="J83" s="145" t="inlineStr">
        <is>
          <t>- Lưu thành công — bảng này KHÔNG bắt buộc</t>
        </is>
      </c>
      <c r="K83" s="198" t="inlineStr">
        <is>
          <t>Passed</t>
        </is>
      </c>
      <c r="L83" s="198" t="n"/>
      <c r="M83" s="198" t="n"/>
      <c r="N83" s="76" t="n"/>
      <c r="O83" s="76" t="n"/>
      <c r="P83" s="76" t="n"/>
      <c r="Q83" s="76" t="n"/>
      <c r="R83" s="77" t="n"/>
      <c r="S83" s="77" t="n"/>
      <c r="T83" s="77" t="n"/>
      <c r="U83" s="77" t="n"/>
      <c r="V83" s="77" t="n"/>
      <c r="W83" s="77" t="n"/>
      <c r="X83" s="77" t="n"/>
      <c r="Y83" s="77" t="n"/>
      <c r="Z83" s="77" t="n"/>
    </row>
    <row r="84" hidden="1" outlineLevel="1" s="220">
      <c r="A84" s="230" t="n"/>
      <c r="B84" s="230" t="n"/>
      <c r="C84" s="137" t="inlineStr">
        <is>
          <t>TC_04.021</t>
        </is>
      </c>
      <c r="D84" s="145" t="inlineStr">
        <is>
          <t>Dòng dịch vụ thiếu Giá vốn thì bị chặn</t>
        </is>
      </c>
      <c r="E84" s="137" t="inlineStr">
        <is>
          <t>P0</t>
        </is>
      </c>
      <c r="F84" s="145" t="inlineStr">
        <is>
          <t>Đang ở trang thêm mới, đã thêm 1 dòng vào bảng Dịch vụ sửa chữa kèm theo.</t>
        </is>
      </c>
      <c r="G84" s="145" t="inlineStr">
        <is>
          <t>1. Để trống ô Giá vốn của dòng dịch vụ đó
2.  Nhập đủ các ô còn lại, bấm Lưu</t>
        </is>
      </c>
      <c r="H84" s="145" t="inlineStr">
        <is>
          <t>Giá vốn: (để trống)</t>
        </is>
      </c>
      <c r="I84" s="145" t="inlineStr">
        <is>
          <t>- ⚠️ Báo lỗi "Bắt buộc phải nhập" NGAY TẠI Ô GIÁ VỐN trong bảng, không phải thông báo chung
- Không lưu được</t>
        </is>
      </c>
      <c r="J84" s="145" t="inlineStr">
        <is>
          <t>- ⚠️ Báo lỗi "Bắt buộc phải nhập" NGAY TẠI Ô GIÁ VỐN trong bảng, không phải thông báo chung
- Không lưu được</t>
        </is>
      </c>
      <c r="K84" s="198" t="inlineStr">
        <is>
          <t>Passed</t>
        </is>
      </c>
      <c r="L84" s="198" t="n"/>
      <c r="M84" s="198" t="n"/>
      <c r="N84" s="76" t="n"/>
      <c r="O84" s="76" t="n"/>
      <c r="P84" s="76" t="n"/>
      <c r="Q84" s="76" t="n"/>
      <c r="R84" s="77" t="n"/>
      <c r="S84" s="77" t="n"/>
      <c r="T84" s="77" t="n"/>
      <c r="U84" s="77" t="n"/>
      <c r="V84" s="77" t="n"/>
      <c r="W84" s="77" t="n"/>
      <c r="X84" s="77" t="n"/>
      <c r="Y84" s="77" t="n"/>
      <c r="Z84" s="77" t="n"/>
    </row>
    <row r="85" hidden="1" outlineLevel="1" s="220">
      <c r="A85" s="230" t="n"/>
      <c r="B85" s="230" t="n"/>
      <c r="C85" s="137" t="inlineStr">
        <is>
          <t>TC_04.022</t>
        </is>
      </c>
      <c r="D85" s="145" t="inlineStr">
        <is>
          <t>Dòng dịch vụ thiếu Giá dịch vụ thì bị chặn</t>
        </is>
      </c>
      <c r="E85" s="137" t="inlineStr">
        <is>
          <t>P0</t>
        </is>
      </c>
      <c r="F85" s="145" t="inlineStr">
        <is>
          <t>Đang ở trang thêm mới, đã thêm 1 dòng vào bảng Dịch vụ sửa chữa kèm theo.</t>
        </is>
      </c>
      <c r="G85" s="145" t="inlineStr">
        <is>
          <t>1. Để trống ô Giá dịch vụ của dòng đó
2.  Bấm Lưu</t>
        </is>
      </c>
      <c r="H85" s="145" t="inlineStr">
        <is>
          <t>Giá dịch vụ: (để trống)</t>
        </is>
      </c>
      <c r="I85" s="145" t="inlineStr">
        <is>
          <t>- Báo lỗi "Bắt buộc phải nhập" ngay tại ô Giá dịch vụ trong bảng</t>
        </is>
      </c>
      <c r="J85" s="145" t="inlineStr">
        <is>
          <t>- Báo lỗi "Bắt buộc phải nhập" ngay tại ô Giá dịch vụ trong bảng</t>
        </is>
      </c>
      <c r="K85" s="198" t="inlineStr">
        <is>
          <t>Passed</t>
        </is>
      </c>
      <c r="L85" s="198" t="n"/>
      <c r="M85" s="198" t="n"/>
      <c r="N85" s="76" t="n"/>
      <c r="O85" s="76" t="n"/>
      <c r="P85" s="76" t="n"/>
      <c r="Q85" s="76" t="n"/>
      <c r="R85" s="77" t="n"/>
      <c r="S85" s="77" t="n"/>
      <c r="T85" s="77" t="n"/>
      <c r="U85" s="77" t="n"/>
      <c r="V85" s="77" t="n"/>
      <c r="W85" s="77" t="n"/>
      <c r="X85" s="77" t="n"/>
      <c r="Y85" s="77" t="n"/>
      <c r="Z85" s="77" t="n"/>
    </row>
    <row r="86" hidden="1" outlineLevel="1" s="220">
      <c r="A86" s="230" t="n"/>
      <c r="B86" s="230" t="n"/>
      <c r="C86" s="137" t="inlineStr">
        <is>
          <t>TC_04.023</t>
        </is>
      </c>
      <c r="D86" s="145" t="inlineStr">
        <is>
          <t>Giá vốn nhập số âm</t>
        </is>
      </c>
      <c r="E86" s="137" t="inlineStr">
        <is>
          <t>P1</t>
        </is>
      </c>
      <c r="F86" s="145" t="inlineStr">
        <is>
          <t>Đang ở trang thêm mới, đã thêm 1 dòng dịch vụ.</t>
        </is>
      </c>
      <c r="G86" s="145" t="inlineStr">
        <is>
          <t>1. Nhập Giá vốn =- 500
2.  Bấm Lưu</t>
        </is>
      </c>
      <c r="H86" s="145" t="inlineStr">
        <is>
          <t>Giá vốn:- 500</t>
        </is>
      </c>
      <c r="I86" s="145" t="inlineStr">
        <is>
          <t>- Báo lỗi "Không được nhỏ hơn 0" tại ô Giá vốn</t>
        </is>
      </c>
      <c r="J86" s="145" t="inlineStr">
        <is>
          <t>- Báo lỗi "Không được nhỏ hơn 0" tại ô Giá vốn</t>
        </is>
      </c>
      <c r="K86" s="198" t="inlineStr">
        <is>
          <t>Passed</t>
        </is>
      </c>
      <c r="L86" s="198" t="n"/>
      <c r="M86" s="198" t="n"/>
      <c r="N86" s="76" t="n"/>
      <c r="O86" s="76" t="n"/>
      <c r="P86" s="76" t="n"/>
      <c r="Q86" s="76" t="n"/>
      <c r="R86" s="77" t="n"/>
      <c r="S86" s="77" t="n"/>
      <c r="T86" s="77" t="n"/>
      <c r="U86" s="77" t="n"/>
      <c r="V86" s="77" t="n"/>
      <c r="W86" s="77" t="n"/>
      <c r="X86" s="77" t="n"/>
      <c r="Y86" s="77" t="n"/>
      <c r="Z86" s="77" t="n"/>
    </row>
    <row r="87" hidden="1" outlineLevel="1" s="220">
      <c r="A87" s="230" t="n"/>
      <c r="B87" s="230" t="n"/>
      <c r="C87" s="137" t="inlineStr">
        <is>
          <t>TC_04.024</t>
        </is>
      </c>
      <c r="D87" s="145" t="inlineStr">
        <is>
          <t>Bỏ trống bảng Dịch vụ sửa chữa vẫn lưu được</t>
        </is>
      </c>
      <c r="E87" s="137" t="inlineStr">
        <is>
          <t>P0</t>
        </is>
      </c>
      <c r="F87" s="145" t="inlineStr">
        <is>
          <t>Đang ở trang thêm mới.</t>
        </is>
      </c>
      <c r="G87" s="145" t="inlineStr">
        <is>
          <t>1. Không thêm dòng nào vào bảng Dịch vụ sửa chữa kèm theo
2.  Nhập đủ các ô bắt buộc, bấm Lưu</t>
        </is>
      </c>
      <c r="H87" s="145" t="inlineStr">
        <is>
          <t>Bảng dịch vụ: (trống)</t>
        </is>
      </c>
      <c r="I87" s="145" t="inlineStr">
        <is>
          <t>- Lưu thành công — bảng này KHÔNG bắt buộc, chỉ ràng buộc khi ĐÃ thêm dòng</t>
        </is>
      </c>
      <c r="J87" s="145" t="inlineStr">
        <is>
          <t>- Lưu thành công — bảng này KHÔNG bắt buộc, chỉ ràng buộc khi ĐÃ thêm dòng</t>
        </is>
      </c>
      <c r="K87" s="198" t="inlineStr">
        <is>
          <t>Passed</t>
        </is>
      </c>
      <c r="L87" s="198" t="n"/>
      <c r="M87" s="198" t="n"/>
      <c r="N87" s="76" t="n"/>
      <c r="O87" s="76" t="n"/>
      <c r="P87" s="76" t="n"/>
      <c r="Q87" s="76" t="n"/>
      <c r="R87" s="77" t="n"/>
      <c r="S87" s="77" t="n"/>
      <c r="T87" s="77" t="n"/>
      <c r="U87" s="77" t="n"/>
      <c r="V87" s="77" t="n"/>
      <c r="W87" s="77" t="n"/>
      <c r="X87" s="77" t="n"/>
      <c r="Y87" s="77" t="n"/>
      <c r="Z87" s="77" t="n"/>
    </row>
    <row r="88" hidden="1" outlineLevel="1" s="220">
      <c r="A88" s="230" t="n"/>
      <c r="B88" s="230" t="n"/>
      <c r="C88" s="137" t="inlineStr">
        <is>
          <t>TC_04.025</t>
        </is>
      </c>
      <c r="D88" s="145" t="inlineStr">
        <is>
          <t>Cảnh báo khi thoát trang mà chưa lưu</t>
        </is>
      </c>
      <c r="E88" s="137" t="inlineStr">
        <is>
          <t>P0</t>
        </is>
      </c>
      <c r="F88" s="145" t="inlineStr">
        <is>
          <t>Đang ở trang thêm mới và đã nhập một phần dữ liệu.</t>
        </is>
      </c>
      <c r="G88" s="145" t="inlineStr">
        <is>
          <t>1. Bấm Quay lại
2.  Quan sát</t>
        </is>
      </c>
      <c r="H88" s="145" t="inlineStr">
        <is>
          <t>—</t>
        </is>
      </c>
      <c r="I88" s="145" t="inlineStr">
        <is>
          <t>- Hệ thống hỏi xác nhận rời khỏi trang
- Chọn ở lại thì dữ liệu còn nguyên; chọn rời đi thì mất hết</t>
        </is>
      </c>
      <c r="J88" s="145" t="inlineStr">
        <is>
          <t>- Hệ thống hỏi xác nhận rời khỏi trang
- Chọn ở lại thì dữ liệu còn nguyên; chọn rời đi thì mất hết</t>
        </is>
      </c>
      <c r="K88" s="198" t="inlineStr">
        <is>
          <t>Passed</t>
        </is>
      </c>
      <c r="L88" s="198" t="n"/>
      <c r="M88" s="198" t="n"/>
      <c r="N88" s="76" t="n"/>
      <c r="O88" s="76" t="n"/>
      <c r="P88" s="76" t="n"/>
      <c r="Q88" s="76" t="n"/>
      <c r="R88" s="77" t="n"/>
      <c r="S88" s="77" t="n"/>
      <c r="T88" s="77" t="n"/>
      <c r="U88" s="77" t="n"/>
      <c r="V88" s="77" t="n"/>
      <c r="W88" s="77" t="n"/>
      <c r="X88" s="77" t="n"/>
      <c r="Y88" s="77" t="n"/>
      <c r="Z88" s="77" t="n"/>
    </row>
    <row r="89" hidden="1" outlineLevel="1" s="220">
      <c r="A89" s="231" t="n"/>
      <c r="B89" s="231" t="n"/>
      <c r="C89" s="137" t="inlineStr">
        <is>
          <t>TC_04.026</t>
        </is>
      </c>
      <c r="D89" s="145" t="inlineStr">
        <is>
          <t>Bấm Lưu hai lần liên tiếp</t>
        </is>
      </c>
      <c r="E89" s="137" t="inlineStr">
        <is>
          <t>P0</t>
        </is>
      </c>
      <c r="F89" s="145" t="inlineStr">
        <is>
          <t>Đang ở trang thêm mới, đã nhập đủ trường bắt buộc.</t>
        </is>
      </c>
      <c r="G89" s="145" t="inlineStr">
        <is>
          <t>1. Bấm Lưu
2.  Bấm Lưu lần hai thật nhanh
3.  Xem danh sách</t>
        </is>
      </c>
      <c r="H89" s="145" t="inlineStr">
        <is>
          <t>—</t>
        </is>
      </c>
      <c r="I89" s="145" t="inlineStr">
        <is>
          <t>- ⚠️ Chỉ tạo ra ĐÚNG MỘT hạng mục</t>
        </is>
      </c>
      <c r="J89" s="145" t="inlineStr">
        <is>
          <t>- ⚠️ Chỉ tạo ra ĐÚNG MỘT hạng mục</t>
        </is>
      </c>
      <c r="K89" s="198" t="inlineStr">
        <is>
          <t>Passed</t>
        </is>
      </c>
      <c r="L89" s="198" t="n"/>
      <c r="M89" s="198" t="n"/>
      <c r="N89" s="76" t="n"/>
      <c r="O89" s="76" t="n"/>
      <c r="P89" s="76" t="n"/>
      <c r="Q89" s="76" t="n"/>
      <c r="R89" s="77" t="n"/>
      <c r="S89" s="77" t="n"/>
      <c r="T89" s="77" t="n"/>
      <c r="U89" s="77" t="n"/>
      <c r="V89" s="77" t="n"/>
      <c r="W89" s="77" t="n"/>
      <c r="X89" s="77" t="n"/>
      <c r="Y89" s="77" t="n"/>
      <c r="Z89" s="77" t="n"/>
    </row>
    <row r="90" collapsed="1" s="220">
      <c r="A90" s="134" t="n"/>
      <c r="B90" s="134" t="n"/>
      <c r="C90" s="240" t="inlineStr">
        <is>
          <t>V. CHỈNH SỬA</t>
        </is>
      </c>
      <c r="D90" s="222" t="n"/>
      <c r="E90" s="222" t="n"/>
      <c r="F90" s="222" t="n"/>
      <c r="G90" s="222" t="n"/>
      <c r="H90" s="222" t="n"/>
      <c r="I90" s="222" t="n"/>
      <c r="J90" s="222" t="n"/>
      <c r="K90" s="222" t="n"/>
      <c r="L90" s="222" t="n"/>
      <c r="M90" s="222" t="n"/>
      <c r="N90" s="222" t="n"/>
      <c r="O90" s="222" t="n"/>
      <c r="P90" s="222" t="n"/>
      <c r="Q90" s="223" t="n"/>
      <c r="R90" s="77" t="n"/>
      <c r="S90" s="77" t="n"/>
      <c r="T90" s="77" t="n"/>
      <c r="U90" s="77" t="n"/>
      <c r="V90" s="77" t="n"/>
      <c r="W90" s="77" t="n"/>
      <c r="X90" s="77" t="n"/>
      <c r="Y90" s="77" t="n"/>
      <c r="Z90" s="77" t="n"/>
    </row>
    <row r="91" hidden="1" outlineLevel="1" s="220">
      <c r="A91" s="145" t="inlineStr">
        <is>
          <t>DM công việc, lỗi thiết bị</t>
        </is>
      </c>
      <c r="B91" s="145" t="inlineStr">
        <is>
          <t>CHỈNH SỬA</t>
        </is>
      </c>
      <c r="C91" s="137" t="inlineStr">
        <is>
          <t>TC_05.001</t>
        </is>
      </c>
      <c r="D91" s="145" t="inlineStr">
        <is>
          <t>Mở trang chỉnh sửa</t>
        </is>
      </c>
      <c r="E91" s="137" t="inlineStr">
        <is>
          <t>P0</t>
        </is>
      </c>
      <c r="F91" s="145" t="inlineStr">
        <is>
          <t>Hạng mục A đang ở trạng thái Hoạt động.</t>
        </is>
      </c>
      <c r="G91" s="145" t="inlineStr">
        <is>
          <t>1. Bấm biểu tượng bút chì ở dòng A
2.  Quan sát trang</t>
        </is>
      </c>
      <c r="H91" s="145" t="inlineStr">
        <is>
          <t>—</t>
        </is>
      </c>
      <c r="I91" s="145" t="inlineStr">
        <is>
          <t>- Mở trang chỉnh sửa, mọi ô và cả ba bảng con đã điền sẵn dữ liệu hiện tại</t>
        </is>
      </c>
      <c r="J91" s="145" t="inlineStr">
        <is>
          <t>- Mở trang chỉnh sửa, mọi ô và cả ba bảng con đã điền sẵn dữ liệu hiện tại</t>
        </is>
      </c>
      <c r="K91" s="198" t="inlineStr">
        <is>
          <t>Passed</t>
        </is>
      </c>
      <c r="L91" s="198" t="n"/>
      <c r="M91" s="198" t="n"/>
      <c r="N91" s="76" t="n"/>
      <c r="O91" s="76" t="n"/>
      <c r="P91" s="76" t="n"/>
      <c r="Q91" s="76" t="n"/>
      <c r="R91" s="77" t="n"/>
      <c r="S91" s="77" t="n"/>
      <c r="T91" s="77" t="n"/>
      <c r="U91" s="77" t="n"/>
      <c r="V91" s="77" t="n"/>
      <c r="W91" s="77" t="n"/>
      <c r="X91" s="77" t="n"/>
      <c r="Y91" s="77" t="n"/>
      <c r="Z91" s="77" t="n"/>
    </row>
    <row r="92" hidden="1" outlineLevel="1" s="220">
      <c r="A92" s="230" t="n"/>
      <c r="B92" s="230" t="n"/>
      <c r="C92" s="137" t="inlineStr">
        <is>
          <t>TC_05.002</t>
        </is>
      </c>
      <c r="D92" s="145" t="inlineStr">
        <is>
          <t>Sửa và lưu thành công</t>
        </is>
      </c>
      <c r="E92" s="137" t="inlineStr">
        <is>
          <t>P0</t>
        </is>
      </c>
      <c r="F92" s="145" t="inlineStr">
        <is>
          <t>Hạng mục A đang có tên "Tên cũ".</t>
        </is>
      </c>
      <c r="G92" s="145" t="inlineStr">
        <is>
          <t>1. Mở trang sửa A
2.  Đổi tên thành "Tên mới"
3.  Bấm Lưu
4. Xem lưới</t>
        </is>
      </c>
      <c r="H92" s="145" t="inlineStr">
        <is>
          <t>Tên mới: Tên mới</t>
        </is>
      </c>
      <c r="I92" s="145" t="inlineStr">
        <is>
          <t>- Lưu thành công, cột tên trên lưới đổi theo</t>
        </is>
      </c>
      <c r="J92" s="145" t="inlineStr">
        <is>
          <t>- Lưu thành công, cột tên trên lưới đổi theo</t>
        </is>
      </c>
      <c r="K92" s="198" t="inlineStr">
        <is>
          <t>Passed</t>
        </is>
      </c>
      <c r="L92" s="198" t="n"/>
      <c r="M92" s="198" t="n"/>
      <c r="N92" s="76" t="n"/>
      <c r="O92" s="76" t="n"/>
      <c r="P92" s="76" t="n"/>
      <c r="Q92" s="76" t="n"/>
      <c r="R92" s="77" t="n"/>
      <c r="S92" s="77" t="n"/>
      <c r="T92" s="77" t="n"/>
      <c r="U92" s="77" t="n"/>
      <c r="V92" s="77" t="n"/>
      <c r="W92" s="77" t="n"/>
      <c r="X92" s="77" t="n"/>
      <c r="Y92" s="77" t="n"/>
      <c r="Z92" s="77" t="n"/>
    </row>
    <row r="93" hidden="1" outlineLevel="1" s="220">
      <c r="A93" s="230" t="n"/>
      <c r="B93" s="230" t="n"/>
      <c r="C93" s="137" t="inlineStr">
        <is>
          <t>TC_05.003</t>
        </is>
      </c>
      <c r="D93" s="145" t="inlineStr">
        <is>
          <t>Giữ nguyên tên của chính mình khi sửa</t>
        </is>
      </c>
      <c r="E93" s="137" t="inlineStr">
        <is>
          <t>P0</t>
        </is>
      </c>
      <c r="F93" s="145" t="inlineStr">
        <is>
          <t>Hạng mục A có tên "X" thuộc loại Lỗi đã xác định.</t>
        </is>
      </c>
      <c r="G93" s="145" t="inlineStr">
        <is>
          <t>1. Mở trang sửa A
2.  KHÔNG đổi tên, chỉ đổi Định mức công
3.  Bấm Lưu</t>
        </is>
      </c>
      <c r="H93" s="145" t="inlineStr">
        <is>
          <t>Tên: giữ nguyên X</t>
        </is>
      </c>
      <c r="I93" s="145" t="inlineStr">
        <is>
          <t>- ⚠️ LƯU ĐƯỢC, không báo lỗi trùng với chính mình</t>
        </is>
      </c>
      <c r="J93" s="145" t="inlineStr">
        <is>
          <t>- ⚠️ LƯU ĐƯỢC, không báo lỗi trùng với chính mình</t>
        </is>
      </c>
      <c r="K93" s="198" t="inlineStr">
        <is>
          <t>Passed</t>
        </is>
      </c>
      <c r="L93" s="198" t="n"/>
      <c r="M93" s="198" t="n"/>
      <c r="N93" s="76" t="n"/>
      <c r="O93" s="76" t="n"/>
      <c r="P93" s="76" t="n"/>
      <c r="Q93" s="76" t="n"/>
      <c r="R93" s="77" t="n"/>
      <c r="S93" s="77" t="n"/>
      <c r="T93" s="77" t="n"/>
      <c r="U93" s="77" t="n"/>
      <c r="V93" s="77" t="n"/>
      <c r="W93" s="77" t="n"/>
      <c r="X93" s="77" t="n"/>
      <c r="Y93" s="77" t="n"/>
      <c r="Z93" s="77" t="n"/>
    </row>
    <row r="94" hidden="1" outlineLevel="1" s="220">
      <c r="A94" s="230" t="n"/>
      <c r="B94" s="230" t="n"/>
      <c r="C94" s="137" t="inlineStr">
        <is>
          <t>TC_05.004</t>
        </is>
      </c>
      <c r="D94" s="145" t="inlineStr">
        <is>
          <t>Sửa trùng tên với hạng mục khác cùng loại</t>
        </is>
      </c>
      <c r="E94" s="137" t="inlineStr">
        <is>
          <t>P0</t>
        </is>
      </c>
      <c r="F94" s="145" t="inlineStr">
        <is>
          <t>Hạng mục A tên "X" và hạng mục B tên "Y", cùng thuộc loại Lỗi đã xác định.</t>
        </is>
      </c>
      <c r="G94" s="145" t="inlineStr">
        <is>
          <t>1. Mở trang sửa B
2.  Đổi tên thành "X"
3.  Bấm Lưu</t>
        </is>
      </c>
      <c r="H94" s="145" t="inlineStr">
        <is>
          <t>Tên: X</t>
        </is>
      </c>
      <c r="I94" s="145" t="inlineStr">
        <is>
          <t>- Bị chặn, báo tên đã tồn tại</t>
        </is>
      </c>
      <c r="J94" s="145" t="inlineStr">
        <is>
          <t>- Bị chặn, báo tên đã tồn tại</t>
        </is>
      </c>
      <c r="K94" s="198" t="inlineStr">
        <is>
          <t>Passed</t>
        </is>
      </c>
      <c r="L94" s="198" t="n"/>
      <c r="M94" s="198" t="n"/>
      <c r="N94" s="76" t="n"/>
      <c r="O94" s="76" t="n"/>
      <c r="P94" s="76" t="n"/>
      <c r="Q94" s="76" t="n"/>
      <c r="R94" s="77" t="n"/>
      <c r="S94" s="77" t="n"/>
      <c r="T94" s="77" t="n"/>
      <c r="U94" s="77" t="n"/>
      <c r="V94" s="77" t="n"/>
      <c r="W94" s="77" t="n"/>
      <c r="X94" s="77" t="n"/>
      <c r="Y94" s="77" t="n"/>
      <c r="Z94" s="77" t="n"/>
    </row>
    <row r="95" hidden="1" outlineLevel="1" s="220">
      <c r="A95" s="230" t="n"/>
      <c r="B95" s="230" t="n"/>
      <c r="C95" s="137" t="inlineStr">
        <is>
          <t>TC_05.005</t>
        </is>
      </c>
      <c r="D95" s="145" t="inlineStr">
        <is>
          <t>Đổi Loại sang loại đang có hạng mục trùng tên</t>
        </is>
      </c>
      <c r="E95" s="137" t="inlineStr">
        <is>
          <t>P0</t>
        </is>
      </c>
      <c r="F95" s="145" t="inlineStr">
        <is>
          <t>Hạng mục A tên "X" thuộc loại Tư vấn, khảo sát. Loại Lỗi đã xác định cũng đã có hạng mục tên "X".</t>
        </is>
      </c>
      <c r="G95" s="145" t="inlineStr">
        <is>
          <t>1. Mở trang sửa A
2.  Đổi Loại sang Lỗi đã xác định
3.  Bấm Lưu</t>
        </is>
      </c>
      <c r="H95" s="145" t="inlineStr">
        <is>
          <t>Loại mới: Lỗi đã xác định</t>
        </is>
      </c>
      <c r="I95" s="145" t="inlineStr">
        <is>
          <t>- ⚠️ Bị chặn vì sau khi đổi loại sẽ trùng tên trong loại mới
- Đây là điểm dễ bỏ sót khi kiểm thử</t>
        </is>
      </c>
      <c r="J95" s="145" t="inlineStr">
        <is>
          <t>- ⚠️ Bị chặn vì sau khi đổi loại sẽ trùng tên trong loại mới
- Đây là điểm dễ bỏ sót khi kiểm thử</t>
        </is>
      </c>
      <c r="K95" s="198" t="inlineStr">
        <is>
          <t>Passed</t>
        </is>
      </c>
      <c r="L95" s="198" t="n"/>
      <c r="M95" s="198" t="n"/>
      <c r="N95" s="76" t="n"/>
      <c r="O95" s="76" t="n"/>
      <c r="P95" s="76" t="n"/>
      <c r="Q95" s="76" t="n"/>
      <c r="R95" s="77" t="n"/>
      <c r="S95" s="77" t="n"/>
      <c r="T95" s="77" t="n"/>
      <c r="U95" s="77" t="n"/>
      <c r="V95" s="77" t="n"/>
      <c r="W95" s="77" t="n"/>
      <c r="X95" s="77" t="n"/>
      <c r="Y95" s="77" t="n"/>
      <c r="Z95" s="77" t="n"/>
    </row>
    <row r="96" hidden="1" outlineLevel="1" s="220">
      <c r="A96" s="230" t="n"/>
      <c r="B96" s="230" t="n"/>
      <c r="C96" s="137" t="inlineStr">
        <is>
          <t>TC_05.006</t>
        </is>
      </c>
      <c r="D96" s="145" t="inlineStr">
        <is>
          <t>Sửa các bảng con</t>
        </is>
      </c>
      <c r="E96" s="137" t="inlineStr">
        <is>
          <t>P1</t>
        </is>
      </c>
      <c r="F96" s="145" t="inlineStr">
        <is>
          <t>Hạng mục A đang có 2 thiết bị áp dụng.</t>
        </is>
      </c>
      <c r="G96" s="145" t="inlineStr">
        <is>
          <t>1. Mở trang sửa A
2.  Xóa 1 thiết bị, thêm 1 thiết bị khác
3.  Bấm Lưu
4. Mở lại trang sửa</t>
        </is>
      </c>
      <c r="H96" s="145" t="inlineStr">
        <is>
          <t>—</t>
        </is>
      </c>
      <c r="I96" s="145" t="inlineStr">
        <is>
          <t>- Bảng Áp dụng cho thiết bị phản ánh đúng thay đổi</t>
        </is>
      </c>
      <c r="J96" s="145" t="inlineStr">
        <is>
          <t>- Bảng Áp dụng cho thiết bị phản ánh đúng thay đổi</t>
        </is>
      </c>
      <c r="K96" s="198" t="inlineStr">
        <is>
          <t>Passed</t>
        </is>
      </c>
      <c r="L96" s="198" t="n"/>
      <c r="M96" s="198" t="n"/>
      <c r="N96" s="76" t="n"/>
      <c r="O96" s="76" t="n"/>
      <c r="P96" s="76" t="n"/>
      <c r="Q96" s="76" t="n"/>
      <c r="R96" s="77" t="n"/>
      <c r="S96" s="77" t="n"/>
      <c r="T96" s="77" t="n"/>
      <c r="U96" s="77" t="n"/>
      <c r="V96" s="77" t="n"/>
      <c r="W96" s="77" t="n"/>
      <c r="X96" s="77" t="n"/>
      <c r="Y96" s="77" t="n"/>
      <c r="Z96" s="77" t="n"/>
    </row>
    <row r="97" hidden="1" outlineLevel="1" s="220">
      <c r="A97" s="230" t="n"/>
      <c r="B97" s="230" t="n"/>
      <c r="C97" s="137" t="inlineStr">
        <is>
          <t>TC_05.007</t>
        </is>
      </c>
      <c r="D97" s="145" t="inlineStr">
        <is>
          <t>Xóa hết thiết bị khi sửa thì bị chặn</t>
        </is>
      </c>
      <c r="E97" s="137" t="inlineStr">
        <is>
          <t>P0</t>
        </is>
      </c>
      <c r="F97" s="145" t="inlineStr">
        <is>
          <t>Hạng mục A đang có 1 thiết bị áp dụng.</t>
        </is>
      </c>
      <c r="G97" s="145" t="inlineStr">
        <is>
          <t>1. Mở trang sửa A
2.  Xóa thiết bị duy nhất
3.  Bấm Lưu</t>
        </is>
      </c>
      <c r="H97" s="145" t="inlineStr">
        <is>
          <t>—</t>
        </is>
      </c>
      <c r="I97" s="145" t="inlineStr">
        <is>
          <t>- Bị chặn, báo phải có ít nhất một thiết bị</t>
        </is>
      </c>
      <c r="J97" s="145" t="inlineStr">
        <is>
          <t>- Bị chặn, báo phải có ít nhất một thiết bị</t>
        </is>
      </c>
      <c r="K97" s="198" t="inlineStr">
        <is>
          <t>Passed</t>
        </is>
      </c>
      <c r="L97" s="198" t="n"/>
      <c r="M97" s="198" t="n"/>
      <c r="N97" s="76" t="n"/>
      <c r="O97" s="76" t="n"/>
      <c r="P97" s="76" t="n"/>
      <c r="Q97" s="76" t="n"/>
      <c r="R97" s="77" t="n"/>
      <c r="S97" s="77" t="n"/>
      <c r="T97" s="77" t="n"/>
      <c r="U97" s="77" t="n"/>
      <c r="V97" s="77" t="n"/>
      <c r="W97" s="77" t="n"/>
      <c r="X97" s="77" t="n"/>
      <c r="Y97" s="77" t="n"/>
      <c r="Z97" s="77" t="n"/>
    </row>
    <row r="98" hidden="1" outlineLevel="1" s="220">
      <c r="A98" s="230" t="n"/>
      <c r="B98" s="230" t="n"/>
      <c r="C98" s="137" t="inlineStr">
        <is>
          <t>TC_05.008</t>
        </is>
      </c>
      <c r="D98" s="145" t="inlineStr">
        <is>
          <t>Sửa xong ghi vào lịch sử</t>
        </is>
      </c>
      <c r="E98" s="137" t="inlineStr">
        <is>
          <t>P0</t>
        </is>
      </c>
      <c r="F98" s="145" t="inlineStr">
        <is>
          <t>Vừa đổi tên hạng mục A từ "Tên cũ" thành "Tên mới".</t>
        </is>
      </c>
      <c r="G98" s="145" t="inlineStr">
        <is>
          <t>1. Mở Lịch sử của A
2.  Đọc dòng trên cùng</t>
        </is>
      </c>
      <c r="H98" s="145" t="inlineStr">
        <is>
          <t>—</t>
        </is>
      </c>
      <c r="I98" s="145" t="inlineStr">
        <is>
          <t>- Có dòng ghi nhận lần sửa, nêu giá trị cũ và giá trị mới, kèm người thực hiện và thời điểm</t>
        </is>
      </c>
      <c r="J98" s="145" t="inlineStr">
        <is>
          <t>- Có dòng ghi nhận lần sửa, nêu giá trị cũ và giá trị mới, kèm người thực hiện và thời điểm</t>
        </is>
      </c>
      <c r="K98" s="198" t="inlineStr">
        <is>
          <t>Passed</t>
        </is>
      </c>
      <c r="L98" s="198" t="n"/>
      <c r="M98" s="198" t="n"/>
      <c r="N98" s="76" t="n"/>
      <c r="O98" s="76" t="n"/>
      <c r="P98" s="76" t="n"/>
      <c r="Q98" s="76" t="n"/>
      <c r="R98" s="77" t="n"/>
      <c r="S98" s="77" t="n"/>
      <c r="T98" s="77" t="n"/>
      <c r="U98" s="77" t="n"/>
      <c r="V98" s="77" t="n"/>
      <c r="W98" s="77" t="n"/>
      <c r="X98" s="77" t="n"/>
      <c r="Y98" s="77" t="n"/>
      <c r="Z98" s="77" t="n"/>
    </row>
    <row r="99" hidden="1" outlineLevel="1" s="220">
      <c r="A99" s="231" t="n"/>
      <c r="B99" s="231" t="n"/>
      <c r="C99" s="137" t="inlineStr">
        <is>
          <t>TC_05.009</t>
        </is>
      </c>
      <c r="D99" s="145" t="inlineStr">
        <is>
          <t>Hạng mục đã Khóa không sửa được</t>
        </is>
      </c>
      <c r="E99" s="137" t="inlineStr">
        <is>
          <t>P0</t>
        </is>
      </c>
      <c r="F99" s="145" t="inlineStr">
        <is>
          <t>Hạng mục B đang ở trạng thái Khóa.</t>
        </is>
      </c>
      <c r="G99" s="145" t="inlineStr">
        <is>
          <t>1. Tìm dòng B
2.  Quan sát cột Hành động</t>
        </is>
      </c>
      <c r="H99" s="145" t="inlineStr">
        <is>
          <t>—</t>
        </is>
      </c>
      <c r="I99" s="145" t="inlineStr">
        <is>
          <t>- ⚠️ Biểu tượng bút chì KHÔNG hiển thị
- Chỉ còn ba thao tác: Mở khóa, In, Lịch sử</t>
        </is>
      </c>
      <c r="J99" s="145" t="inlineStr">
        <is>
          <t>- ⚠️ Biểu tượng bút chì KHÔNG hiển thị
- Chỉ còn ba thao tác: Mở khóa, In, Lịch sử</t>
        </is>
      </c>
      <c r="K99" s="198" t="inlineStr">
        <is>
          <t>Passed</t>
        </is>
      </c>
      <c r="L99" s="198" t="n"/>
      <c r="M99" s="198" t="n"/>
      <c r="N99" s="76" t="n"/>
      <c r="O99" s="76" t="n"/>
      <c r="P99" s="76" t="n"/>
      <c r="Q99" s="76" t="n"/>
      <c r="R99" s="77" t="n"/>
      <c r="S99" s="77" t="n"/>
      <c r="T99" s="77" t="n"/>
      <c r="U99" s="77" t="n"/>
      <c r="V99" s="77" t="n"/>
      <c r="W99" s="77" t="n"/>
      <c r="X99" s="77" t="n"/>
      <c r="Y99" s="77" t="n"/>
      <c r="Z99" s="77" t="n"/>
    </row>
    <row r="100" collapsed="1" s="220">
      <c r="A100" s="134" t="n"/>
      <c r="B100" s="134" t="n"/>
      <c r="C100" s="240" t="inlineStr">
        <is>
          <t>VI. XÓA</t>
        </is>
      </c>
      <c r="D100" s="222" t="n"/>
      <c r="E100" s="222" t="n"/>
      <c r="F100" s="222" t="n"/>
      <c r="G100" s="222" t="n"/>
      <c r="H100" s="222" t="n"/>
      <c r="I100" s="222" t="n"/>
      <c r="J100" s="222" t="n"/>
      <c r="K100" s="222" t="n"/>
      <c r="L100" s="222" t="n"/>
      <c r="M100" s="222" t="n"/>
      <c r="N100" s="222" t="n"/>
      <c r="O100" s="222" t="n"/>
      <c r="P100" s="222" t="n"/>
      <c r="Q100" s="223" t="n"/>
      <c r="R100" s="77" t="n"/>
      <c r="S100" s="77" t="n"/>
      <c r="T100" s="77" t="n"/>
      <c r="U100" s="77" t="n"/>
      <c r="V100" s="77" t="n"/>
      <c r="W100" s="77" t="n"/>
      <c r="X100" s="77" t="n"/>
      <c r="Y100" s="77" t="n"/>
      <c r="Z100" s="77" t="n"/>
    </row>
    <row r="101" hidden="1" outlineLevel="1" s="220">
      <c r="A101" s="145" t="inlineStr">
        <is>
          <t>DM công việc, lỗi thiết bị</t>
        </is>
      </c>
      <c r="B101" s="145" t="inlineStr">
        <is>
          <t>XÓA</t>
        </is>
      </c>
      <c r="C101" s="137" t="inlineStr">
        <is>
          <t>TC_06.001</t>
        </is>
      </c>
      <c r="D101" s="145" t="inlineStr">
        <is>
          <t>Nút Xóa hiện khi hạng mục chưa phát sinh chứng từ</t>
        </is>
      </c>
      <c r="E101" s="137" t="inlineStr">
        <is>
          <t>P0</t>
        </is>
      </c>
      <c r="F101" s="145" t="inlineStr">
        <is>
          <t>Hạng mục Z đang Hoạt động, chưa dùng ở báo giá hay phiếu sửa chữa nào.</t>
        </is>
      </c>
      <c r="G101" s="145" t="inlineStr">
        <is>
          <t>1. Tìm dòng Z
2.  Quan sát cột Hành động</t>
        </is>
      </c>
      <c r="H101" s="145" t="inlineStr">
        <is>
          <t>—</t>
        </is>
      </c>
      <c r="I101" s="145" t="inlineStr">
        <is>
          <t>- Có biểu tượng thùng rác, hiện thẳng cạnh nút Sửa</t>
        </is>
      </c>
      <c r="J101" s="145" t="inlineStr">
        <is>
          <t>- Có biểu tượng thùng rác, hiện thẳng cạnh nút Sửa</t>
        </is>
      </c>
      <c r="K101" s="198" t="inlineStr">
        <is>
          <t>Passed</t>
        </is>
      </c>
      <c r="L101" s="198" t="n"/>
      <c r="M101" s="198" t="n"/>
      <c r="N101" s="76" t="n"/>
      <c r="O101" s="76" t="n"/>
      <c r="P101" s="76" t="n"/>
      <c r="Q101" s="76" t="n"/>
      <c r="R101" s="77" t="n"/>
      <c r="S101" s="77" t="n"/>
      <c r="T101" s="77" t="n"/>
      <c r="U101" s="77" t="n"/>
      <c r="V101" s="77" t="n"/>
      <c r="W101" s="77" t="n"/>
      <c r="X101" s="77" t="n"/>
      <c r="Y101" s="77" t="n"/>
      <c r="Z101" s="77" t="n"/>
    </row>
    <row r="102" hidden="1" outlineLevel="1" s="220">
      <c r="A102" s="230" t="n"/>
      <c r="B102" s="230" t="n"/>
      <c r="C102" s="137" t="inlineStr">
        <is>
          <t>TC_06.002</t>
        </is>
      </c>
      <c r="D102" s="145" t="inlineStr">
        <is>
          <t>Nút Xóa bị ẩn khi hạng mục đã phát sinh chứng từ</t>
        </is>
      </c>
      <c r="E102" s="137" t="inlineStr">
        <is>
          <t>P0</t>
        </is>
      </c>
      <c r="F102" s="145" t="inlineStr">
        <is>
          <t>Hạng mục Y đang Hoạt động nhưng đã được dùng trong ít nhất một báo giá hoặc phiếu sửa chữa.</t>
        </is>
      </c>
      <c r="G102" s="145" t="inlineStr">
        <is>
          <t>1. Tìm dòng Y
2.  Quan sát cột Hành động</t>
        </is>
      </c>
      <c r="H102" s="145" t="inlineStr">
        <is>
          <t>—</t>
        </is>
      </c>
      <c r="I102" s="145" t="inlineStr">
        <is>
          <t>- ⚠️ KHÔNG có biểu tượng thùng rác
- ⚠️ Vì cột chỉ hiện thẳng hai nút đầu, dòng này sẽ thấy Sửa và Khóa nằm ngoài — khác dòng xóa được là Sửa và Xóa. Đây là thiết kế, không phải lỗi</t>
        </is>
      </c>
      <c r="J102" s="145" t="inlineStr">
        <is>
          <t>- ⚠️ KHÔNG có biểu tượng thùng rác
- ⚠️ Vì cột chỉ hiện thẳng hai nút đầu, dòng này sẽ thấy Sửa và Khóa nằm ngoài — khác dòng xóa được là Sửa và Xóa. Đây là thiết kế, không phải lỗi</t>
        </is>
      </c>
      <c r="K102" s="198" t="inlineStr">
        <is>
          <t>Passed</t>
        </is>
      </c>
      <c r="L102" s="198" t="n"/>
      <c r="M102" s="198" t="n"/>
      <c r="N102" s="76" t="n"/>
      <c r="O102" s="76" t="n"/>
      <c r="P102" s="76" t="n"/>
      <c r="Q102" s="76" t="n"/>
      <c r="R102" s="77" t="n"/>
      <c r="S102" s="77" t="n"/>
      <c r="T102" s="77" t="n"/>
      <c r="U102" s="77" t="n"/>
      <c r="V102" s="77" t="n"/>
      <c r="W102" s="77" t="n"/>
      <c r="X102" s="77" t="n"/>
      <c r="Y102" s="77" t="n"/>
      <c r="Z102" s="77" t="n"/>
    </row>
    <row r="103" hidden="1" outlineLevel="1" s="220">
      <c r="A103" s="230" t="n"/>
      <c r="B103" s="230" t="n"/>
      <c r="C103" s="137" t="inlineStr">
        <is>
          <t>TC_06.003</t>
        </is>
      </c>
      <c r="D103" s="145" t="inlineStr">
        <is>
          <t>Nút Xóa bị ẩn khi hạng mục đã Khóa</t>
        </is>
      </c>
      <c r="E103" s="137" t="inlineStr">
        <is>
          <t>P0</t>
        </is>
      </c>
      <c r="F103" s="145" t="inlineStr">
        <is>
          <t>Hạng mục B đang ở trạng thái Khóa và chưa phát sinh chứng từ.</t>
        </is>
      </c>
      <c r="G103" s="145" t="inlineStr">
        <is>
          <t>1. Tìm dòng B
2.  Quan sát cột Hành động</t>
        </is>
      </c>
      <c r="H103" s="145" t="inlineStr">
        <is>
          <t>—</t>
        </is>
      </c>
      <c r="I103" s="145" t="inlineStr">
        <is>
          <t>- ⚠️ Vẫn KHÔNG có nút Xóa — cần thỏa CẢ HAI điều kiện: đang Hoạt động và chưa phát sinh chứng từ</t>
        </is>
      </c>
      <c r="J103" s="145" t="inlineStr">
        <is>
          <t>- ⚠️ Vẫn KHÔNG có nút Xóa — cần thỏa CẢ HAI điều kiện: đang Hoạt động và chưa phát sinh chứng từ</t>
        </is>
      </c>
      <c r="K103" s="198" t="inlineStr">
        <is>
          <t>Passed</t>
        </is>
      </c>
      <c r="L103" s="198" t="n"/>
      <c r="M103" s="198" t="n"/>
      <c r="N103" s="76" t="n"/>
      <c r="O103" s="76" t="n"/>
      <c r="P103" s="76" t="n"/>
      <c r="Q103" s="76" t="n"/>
      <c r="R103" s="77" t="n"/>
      <c r="S103" s="77" t="n"/>
      <c r="T103" s="77" t="n"/>
      <c r="U103" s="77" t="n"/>
      <c r="V103" s="77" t="n"/>
      <c r="W103" s="77" t="n"/>
      <c r="X103" s="77" t="n"/>
      <c r="Y103" s="77" t="n"/>
      <c r="Z103" s="77" t="n"/>
    </row>
    <row r="104" hidden="1" outlineLevel="1" s="220">
      <c r="A104" s="230" t="n"/>
      <c r="B104" s="230" t="n"/>
      <c r="C104" s="137" t="inlineStr">
        <is>
          <t>TC_06.004</t>
        </is>
      </c>
      <c r="D104" s="145" t="inlineStr">
        <is>
          <t>Hộp xác nhận nêu đúng tên hạng mục</t>
        </is>
      </c>
      <c r="E104" s="137" t="inlineStr">
        <is>
          <t>P0</t>
        </is>
      </c>
      <c r="F104" s="145" t="inlineStr">
        <is>
          <t>Hạng mục Z đang xóa được.</t>
        </is>
      </c>
      <c r="G104" s="145" t="inlineStr">
        <is>
          <t>1. Bấm biểu tượng thùng rác ở dòng Z
2.  Đọc nội dung hộp xác nhận</t>
        </is>
      </c>
      <c r="H104" s="145" t="inlineStr">
        <is>
          <t>—</t>
        </is>
      </c>
      <c r="I104" s="145" t="inlineStr">
        <is>
          <t>- Hộp nêu rõ tên hạng mục Z
- Có hai nút Xóa và Hủy</t>
        </is>
      </c>
      <c r="J104" s="145" t="inlineStr">
        <is>
          <t>- Hộp nêu rõ tên hạng mục Z
- Có hai nút Xóa và Hủy</t>
        </is>
      </c>
      <c r="K104" s="198" t="inlineStr">
        <is>
          <t>Passed</t>
        </is>
      </c>
      <c r="L104" s="198" t="n"/>
      <c r="M104" s="198" t="n"/>
      <c r="N104" s="76" t="n"/>
      <c r="O104" s="76" t="n"/>
      <c r="P104" s="76" t="n"/>
      <c r="Q104" s="76" t="n"/>
      <c r="R104" s="77" t="n"/>
      <c r="S104" s="77" t="n"/>
      <c r="T104" s="77" t="n"/>
      <c r="U104" s="77" t="n"/>
      <c r="V104" s="77" t="n"/>
      <c r="W104" s="77" t="n"/>
      <c r="X104" s="77" t="n"/>
      <c r="Y104" s="77" t="n"/>
      <c r="Z104" s="77" t="n"/>
    </row>
    <row r="105" hidden="1" outlineLevel="1" s="220">
      <c r="A105" s="230" t="n"/>
      <c r="B105" s="230" t="n"/>
      <c r="C105" s="137" t="inlineStr">
        <is>
          <t>TC_06.005</t>
        </is>
      </c>
      <c r="D105" s="145" t="inlineStr">
        <is>
          <t>Bấm Hủy thì không xóa</t>
        </is>
      </c>
      <c r="E105" s="137" t="inlineStr">
        <is>
          <t>P0</t>
        </is>
      </c>
      <c r="F105" s="145" t="inlineStr">
        <is>
          <t>Đang mở hộp xác nhận xóa.</t>
        </is>
      </c>
      <c r="G105" s="145" t="inlineStr">
        <is>
          <t>1. Bấm Hủy
2.  Xem lại lưới</t>
        </is>
      </c>
      <c r="H105" s="145" t="inlineStr">
        <is>
          <t>—</t>
        </is>
      </c>
      <c r="I105" s="145" t="inlineStr">
        <is>
          <t>- Hộp đóng, hạng mục vẫn còn nguyên</t>
        </is>
      </c>
      <c r="J105" s="145" t="inlineStr">
        <is>
          <t>- Hộp đóng, hạng mục vẫn còn nguyên</t>
        </is>
      </c>
      <c r="K105" s="198" t="inlineStr">
        <is>
          <t>Passed</t>
        </is>
      </c>
      <c r="L105" s="198" t="n"/>
      <c r="M105" s="198" t="n"/>
      <c r="N105" s="76" t="n"/>
      <c r="O105" s="76" t="n"/>
      <c r="P105" s="76" t="n"/>
      <c r="Q105" s="76" t="n"/>
      <c r="R105" s="77" t="n"/>
      <c r="S105" s="77" t="n"/>
      <c r="T105" s="77" t="n"/>
      <c r="U105" s="77" t="n"/>
      <c r="V105" s="77" t="n"/>
      <c r="W105" s="77" t="n"/>
      <c r="X105" s="77" t="n"/>
      <c r="Y105" s="77" t="n"/>
      <c r="Z105" s="77" t="n"/>
    </row>
    <row r="106" hidden="1" outlineLevel="1" s="220">
      <c r="A106" s="230" t="n"/>
      <c r="B106" s="230" t="n"/>
      <c r="C106" s="137" t="inlineStr">
        <is>
          <t>TC_06.006</t>
        </is>
      </c>
      <c r="D106" s="145" t="inlineStr">
        <is>
          <t>Xóa thành công</t>
        </is>
      </c>
      <c r="E106" s="137" t="inlineStr">
        <is>
          <t>P0</t>
        </is>
      </c>
      <c r="F106" s="145" t="inlineStr">
        <is>
          <t>Hạng mục Z đang xóa được.</t>
        </is>
      </c>
      <c r="G106" s="145" t="inlineStr">
        <is>
          <t>1. Bấm thùng rác ở dòng Z
2.  Bấm Xóa xác nhận
3.  Xem lưới</t>
        </is>
      </c>
      <c r="H106" s="145" t="inlineStr">
        <is>
          <t>—</t>
        </is>
      </c>
      <c r="I106" s="145" t="inlineStr">
        <is>
          <t>- Thông báo xóa thành công
- Hạng mục Z biến mất khỏi danh sách</t>
        </is>
      </c>
      <c r="J106" s="145" t="inlineStr">
        <is>
          <t>- Thông báo xóa thành công
- Hạng mục Z biến mất khỏi danh sách</t>
        </is>
      </c>
      <c r="K106" s="198" t="inlineStr">
        <is>
          <t>Passed</t>
        </is>
      </c>
      <c r="L106" s="198" t="n"/>
      <c r="M106" s="198" t="n"/>
      <c r="N106" s="76" t="n"/>
      <c r="O106" s="76" t="n"/>
      <c r="P106" s="76" t="n"/>
      <c r="Q106" s="76" t="n"/>
      <c r="R106" s="77" t="n"/>
      <c r="S106" s="77" t="n"/>
      <c r="T106" s="77" t="n"/>
      <c r="U106" s="77" t="n"/>
      <c r="V106" s="77" t="n"/>
      <c r="W106" s="77" t="n"/>
      <c r="X106" s="77" t="n"/>
      <c r="Y106" s="77" t="n"/>
      <c r="Z106" s="77" t="n"/>
    </row>
    <row r="107" hidden="1" outlineLevel="1" s="220">
      <c r="A107" s="231" t="n"/>
      <c r="B107" s="231" t="n"/>
      <c r="C107" s="137" t="inlineStr">
        <is>
          <t>TC_06.007</t>
        </is>
      </c>
      <c r="D107" s="145" t="inlineStr">
        <is>
          <t>Chặn xóa hạng mục đã phát sinh khi bỏ qua giao diện</t>
        </is>
      </c>
      <c r="E107" s="137" t="inlineStr">
        <is>
          <t>P0</t>
        </is>
      </c>
      <c r="F107" s="145" t="inlineStr">
        <is>
          <t>Hạng mục Y đã được dùng trong báo giá.</t>
        </is>
      </c>
      <c r="G107" s="145" t="inlineStr">
        <is>
          <t>1. Dùng công cụ kiểm thử gọi thẳng chức năng Xóa cho Y
2.  Kiểm tra danh mục</t>
        </is>
      </c>
      <c r="H107" s="145" t="inlineStr">
        <is>
          <t>—</t>
        </is>
      </c>
      <c r="I107" s="145" t="inlineStr">
        <is>
          <t>- Hệ thống từ chối và nêu lý do
- Y vẫn còn trong danh mục</t>
        </is>
      </c>
      <c r="J107" s="145" t="inlineStr">
        <is>
          <t>- Hệ thống từ chối và nêu lý do
- Y vẫn còn trong danh mục</t>
        </is>
      </c>
      <c r="K107" s="198" t="inlineStr">
        <is>
          <t>Passed</t>
        </is>
      </c>
      <c r="L107" s="198" t="n"/>
      <c r="M107" s="198" t="n"/>
      <c r="N107" s="76" t="n"/>
      <c r="O107" s="76" t="n"/>
      <c r="P107" s="76" t="n"/>
      <c r="Q107" s="76" t="n"/>
      <c r="R107" s="77" t="n"/>
      <c r="S107" s="77" t="n"/>
      <c r="T107" s="77" t="n"/>
      <c r="U107" s="77" t="n"/>
      <c r="V107" s="77" t="n"/>
      <c r="W107" s="77" t="n"/>
      <c r="X107" s="77" t="n"/>
      <c r="Y107" s="77" t="n"/>
      <c r="Z107" s="77" t="n"/>
    </row>
    <row r="108" collapsed="1" s="220">
      <c r="A108" s="134" t="n"/>
      <c r="B108" s="134" t="n"/>
      <c r="C108" s="240" t="inlineStr">
        <is>
          <t>VII. KHÓA / MỞ KHÓA</t>
        </is>
      </c>
      <c r="D108" s="222" t="n"/>
      <c r="E108" s="222" t="n"/>
      <c r="F108" s="222" t="n"/>
      <c r="G108" s="222" t="n"/>
      <c r="H108" s="222" t="n"/>
      <c r="I108" s="222" t="n"/>
      <c r="J108" s="222" t="n"/>
      <c r="K108" s="222" t="n"/>
      <c r="L108" s="222" t="n"/>
      <c r="M108" s="222" t="n"/>
      <c r="N108" s="222" t="n"/>
      <c r="O108" s="222" t="n"/>
      <c r="P108" s="222" t="n"/>
      <c r="Q108" s="223" t="n"/>
      <c r="R108" s="77" t="n"/>
      <c r="S108" s="77" t="n"/>
      <c r="T108" s="77" t="n"/>
      <c r="U108" s="77" t="n"/>
      <c r="V108" s="77" t="n"/>
      <c r="W108" s="77" t="n"/>
      <c r="X108" s="77" t="n"/>
      <c r="Y108" s="77" t="n"/>
      <c r="Z108" s="77" t="n"/>
    </row>
    <row r="109" hidden="1" outlineLevel="1" s="220">
      <c r="A109" s="145" t="inlineStr">
        <is>
          <t>DM công việc, lỗi thiết bị</t>
        </is>
      </c>
      <c r="B109" s="145" t="inlineStr">
        <is>
          <t>KHÓA / MỞ KHÓA</t>
        </is>
      </c>
      <c r="C109" s="137" t="inlineStr">
        <is>
          <t>TC_07.001</t>
        </is>
      </c>
      <c r="D109" s="145" t="inlineStr">
        <is>
          <t>Nút Khóa nằm trong nút ba chấm</t>
        </is>
      </c>
      <c r="E109" s="137" t="inlineStr">
        <is>
          <t>P0</t>
        </is>
      </c>
      <c r="F109" s="145" t="inlineStr">
        <is>
          <t>Hạng mục Z đang Hoạt động và xóa được.</t>
        </is>
      </c>
      <c r="G109" s="145" t="inlineStr">
        <is>
          <t>1. Bấm nút ba chấm ở dòng Z
2.  Đọc các mục trong menu</t>
        </is>
      </c>
      <c r="H109" s="145" t="inlineStr">
        <is>
          <t>—</t>
        </is>
      </c>
      <c r="I109" s="145" t="inlineStr">
        <is>
          <t>- Menu có ba mục: Khóa, In, Lịch sử
- ⚠️ Sửa và Xóa nằm THẲNG trên cột, không nằm trong menu này</t>
        </is>
      </c>
      <c r="J109" s="145" t="inlineStr">
        <is>
          <t>- Menu có ba mục: Khóa, In, Lịch sử
- ⚠️ Sửa và Xóa nằm THẲNG trên cột, không nằm trong menu này</t>
        </is>
      </c>
      <c r="K109" s="198" t="inlineStr">
        <is>
          <t>Passed</t>
        </is>
      </c>
      <c r="L109" s="198" t="n"/>
      <c r="M109" s="198" t="n"/>
      <c r="N109" s="76" t="n"/>
      <c r="O109" s="76" t="n"/>
      <c r="P109" s="76" t="n"/>
      <c r="Q109" s="76" t="n"/>
      <c r="R109" s="77" t="n"/>
      <c r="S109" s="77" t="n"/>
      <c r="T109" s="77" t="n"/>
      <c r="U109" s="77" t="n"/>
      <c r="V109" s="77" t="n"/>
      <c r="W109" s="77" t="n"/>
      <c r="X109" s="77" t="n"/>
      <c r="Y109" s="77" t="n"/>
      <c r="Z109" s="77" t="n"/>
    </row>
    <row r="110" hidden="1" outlineLevel="1" s="220">
      <c r="A110" s="230" t="n"/>
      <c r="B110" s="230" t="n"/>
      <c r="C110" s="137" t="inlineStr">
        <is>
          <t>TC_07.002</t>
        </is>
      </c>
      <c r="D110" s="145" t="inlineStr">
        <is>
          <t>Khóa một hạng mục đang Hoạt động</t>
        </is>
      </c>
      <c r="E110" s="137" t="inlineStr">
        <is>
          <t>P0</t>
        </is>
      </c>
      <c r="F110" s="145" t="inlineStr">
        <is>
          <t>Hạng mục Z đang Hoạt động.</t>
        </is>
      </c>
      <c r="G110" s="145" t="inlineStr">
        <is>
          <t>1. Mở nút ba chấm ở dòng Z, chọn Khóa
2.  Đọc hộp xác nhận
3.  Bấm Khóa</t>
        </is>
      </c>
      <c r="H110" s="145" t="inlineStr">
        <is>
          <t>—</t>
        </is>
      </c>
      <c r="I110" s="145" t="inlineStr">
        <is>
          <t>- Hộp xác nhận nêu rõ tên Z
- Thông báo thành công, cột Trạng thái đổi thành Khóa
- ⚠️ Z VẪN nằm trong danh sách</t>
        </is>
      </c>
      <c r="J110" s="145" t="inlineStr">
        <is>
          <t>- Hộp xác nhận nêu rõ tên Z
- Thông báo thành công, cột Trạng thái đổi thành Khóa
- ⚠️ Z VẪN nằm trong danh sách</t>
        </is>
      </c>
      <c r="K110" s="198" t="inlineStr">
        <is>
          <t>Passed</t>
        </is>
      </c>
      <c r="L110" s="198" t="n"/>
      <c r="M110" s="198" t="n"/>
      <c r="N110" s="76" t="n"/>
      <c r="O110" s="76" t="n"/>
      <c r="P110" s="76" t="n"/>
      <c r="Q110" s="76" t="n"/>
      <c r="R110" s="77" t="n"/>
      <c r="S110" s="77" t="n"/>
      <c r="T110" s="77" t="n"/>
      <c r="U110" s="77" t="n"/>
      <c r="V110" s="77" t="n"/>
      <c r="W110" s="77" t="n"/>
      <c r="X110" s="77" t="n"/>
      <c r="Y110" s="77" t="n"/>
      <c r="Z110" s="77" t="n"/>
    </row>
    <row r="111" hidden="1" outlineLevel="1" s="220">
      <c r="A111" s="230" t="n"/>
      <c r="B111" s="230" t="n"/>
      <c r="C111" s="137" t="inlineStr">
        <is>
          <t>TC_07.003</t>
        </is>
      </c>
      <c r="D111" s="145" t="inlineStr">
        <is>
          <t>Hủy ở hộp xác nhận khóa</t>
        </is>
      </c>
      <c r="E111" s="137" t="inlineStr">
        <is>
          <t>P0</t>
        </is>
      </c>
      <c r="F111" s="145" t="inlineStr">
        <is>
          <t>Hạng mục Z đang Hoạt động.</t>
        </is>
      </c>
      <c r="G111" s="145" t="inlineStr">
        <is>
          <t>1. Chọn Khóa ở dòng Z
2.  Bấm Hủy
3.  Xem cột Trạng thái</t>
        </is>
      </c>
      <c r="H111" s="145" t="inlineStr">
        <is>
          <t>—</t>
        </is>
      </c>
      <c r="I111" s="145" t="inlineStr">
        <is>
          <t>- Trạng thái vẫn là Hoạt động, không có thông báo thành công</t>
        </is>
      </c>
      <c r="J111" s="145" t="inlineStr">
        <is>
          <t>- Trạng thái vẫn là Hoạt động, không có thông báo thành công</t>
        </is>
      </c>
      <c r="K111" s="198" t="inlineStr">
        <is>
          <t>Passed</t>
        </is>
      </c>
      <c r="L111" s="198" t="n"/>
      <c r="M111" s="198" t="n"/>
      <c r="N111" s="76" t="n"/>
      <c r="O111" s="76" t="n"/>
      <c r="P111" s="76" t="n"/>
      <c r="Q111" s="76" t="n"/>
      <c r="R111" s="77" t="n"/>
      <c r="S111" s="77" t="n"/>
      <c r="T111" s="77" t="n"/>
      <c r="U111" s="77" t="n"/>
      <c r="V111" s="77" t="n"/>
      <c r="W111" s="77" t="n"/>
      <c r="X111" s="77" t="n"/>
      <c r="Y111" s="77" t="n"/>
      <c r="Z111" s="77" t="n"/>
    </row>
    <row r="112" hidden="1" outlineLevel="1" s="220">
      <c r="A112" s="230" t="n"/>
      <c r="B112" s="230" t="n"/>
      <c r="C112" s="137" t="inlineStr">
        <is>
          <t>TC_07.004</t>
        </is>
      </c>
      <c r="D112" s="145" t="inlineStr">
        <is>
          <t>Sau khi Khóa thì mất nút Sửa và Xóa</t>
        </is>
      </c>
      <c r="E112" s="137" t="inlineStr">
        <is>
          <t>P0</t>
        </is>
      </c>
      <c r="F112" s="145" t="inlineStr">
        <is>
          <t>Vừa khóa hạng mục Z.</t>
        </is>
      </c>
      <c r="G112" s="145" t="inlineStr">
        <is>
          <t>1. Quan sát cột Hành động của dòng Z</t>
        </is>
      </c>
      <c r="H112" s="145" t="inlineStr">
        <is>
          <t>—</t>
        </is>
      </c>
      <c r="I112" s="145" t="inlineStr">
        <is>
          <t>- ⚠️ Chỉ còn ba nút: Mở khóa, In, Lịch sử</t>
        </is>
      </c>
      <c r="J112" s="145" t="inlineStr">
        <is>
          <t>- ⚠️ Chỉ còn ba nút: Mở khóa, In, Lịch sử</t>
        </is>
      </c>
      <c r="K112" s="198" t="inlineStr">
        <is>
          <t>Passed</t>
        </is>
      </c>
      <c r="L112" s="198" t="n"/>
      <c r="M112" s="198" t="n"/>
      <c r="N112" s="76" t="n"/>
      <c r="O112" s="76" t="n"/>
      <c r="P112" s="76" t="n"/>
      <c r="Q112" s="76" t="n"/>
      <c r="R112" s="77" t="n"/>
      <c r="S112" s="77" t="n"/>
      <c r="T112" s="77" t="n"/>
      <c r="U112" s="77" t="n"/>
      <c r="V112" s="77" t="n"/>
      <c r="W112" s="77" t="n"/>
      <c r="X112" s="77" t="n"/>
      <c r="Y112" s="77" t="n"/>
      <c r="Z112" s="77" t="n"/>
    </row>
    <row r="113" hidden="1" outlineLevel="1" s="220">
      <c r="A113" s="230" t="n"/>
      <c r="B113" s="230" t="n"/>
      <c r="C113" s="137" t="inlineStr">
        <is>
          <t>TC_07.005</t>
        </is>
      </c>
      <c r="D113" s="145" t="inlineStr">
        <is>
          <t>Mở khóa hạng mục</t>
        </is>
      </c>
      <c r="E113" s="137" t="inlineStr">
        <is>
          <t>P0</t>
        </is>
      </c>
      <c r="F113" s="145" t="inlineStr">
        <is>
          <t>Hạng mục Z đang ở trạng thái Khóa.</t>
        </is>
      </c>
      <c r="G113" s="145" t="inlineStr">
        <is>
          <t>1. Chọn Mở khóa ở dòng Z
2.  Xác nhận
3.  Xem cột Trạng thái và cột Hành động</t>
        </is>
      </c>
      <c r="H113" s="145" t="inlineStr">
        <is>
          <t>—</t>
        </is>
      </c>
      <c r="I113" s="145" t="inlineStr">
        <is>
          <t>- Trạng thái đổi thành Hoạt động
- Nút Sửa hiện trở lại</t>
        </is>
      </c>
      <c r="J113" s="145" t="inlineStr">
        <is>
          <t>- Trạng thái đổi thành Hoạt động
- Nút Sửa hiện trở lại</t>
        </is>
      </c>
      <c r="K113" s="198" t="inlineStr">
        <is>
          <t>Passed</t>
        </is>
      </c>
      <c r="L113" s="198" t="n"/>
      <c r="M113" s="198" t="n"/>
      <c r="N113" s="76" t="n"/>
      <c r="O113" s="76" t="n"/>
      <c r="P113" s="76" t="n"/>
      <c r="Q113" s="76" t="n"/>
      <c r="R113" s="77" t="n"/>
      <c r="S113" s="77" t="n"/>
      <c r="T113" s="77" t="n"/>
      <c r="U113" s="77" t="n"/>
      <c r="V113" s="77" t="n"/>
      <c r="W113" s="77" t="n"/>
      <c r="X113" s="77" t="n"/>
      <c r="Y113" s="77" t="n"/>
      <c r="Z113" s="77" t="n"/>
    </row>
    <row r="114" hidden="1" outlineLevel="1" s="220">
      <c r="A114" s="230" t="n"/>
      <c r="B114" s="230" t="n"/>
      <c r="C114" s="137" t="inlineStr">
        <is>
          <t>TC_07.006</t>
        </is>
      </c>
      <c r="D114" s="145" t="inlineStr">
        <is>
          <t>Hạng mục đã Khóa không chọn được ở nghiệp vụ</t>
        </is>
      </c>
      <c r="E114" s="137" t="inlineStr">
        <is>
          <t>P0</t>
        </is>
      </c>
      <c r="F114" s="145" t="inlineStr">
        <is>
          <t>Hạng mục Z vừa bị Khóa.</t>
        </is>
      </c>
      <c r="G114" s="145" t="inlineStr">
        <is>
          <t>1. Mở màn lập báo giá dịch vụ hoặc phiếu sửa chữa
2.  Tìm Z ở ô chọn công việc / lỗi</t>
        </is>
      </c>
      <c r="H114" s="145" t="inlineStr">
        <is>
          <t>—</t>
        </is>
      </c>
      <c r="I114" s="145" t="inlineStr">
        <is>
          <t>- Z KHÔNG xuất hiện trong danh sách chọn
- ⚠️ Đây là mục đích chính của thao tác Khóa</t>
        </is>
      </c>
      <c r="J114" s="145" t="inlineStr">
        <is>
          <t>- Z KHÔNG xuất hiện trong danh sách chọn
- ⚠️ Đây là mục đích chính của thao tác Khóa</t>
        </is>
      </c>
      <c r="K114" s="198" t="inlineStr">
        <is>
          <t>Passed</t>
        </is>
      </c>
      <c r="L114" s="198" t="n"/>
      <c r="M114" s="198" t="n"/>
      <c r="N114" s="76" t="n"/>
      <c r="O114" s="76" t="n"/>
      <c r="P114" s="76" t="n"/>
      <c r="Q114" s="76" t="n"/>
      <c r="R114" s="77" t="n"/>
      <c r="S114" s="77" t="n"/>
      <c r="T114" s="77" t="n"/>
      <c r="U114" s="77" t="n"/>
      <c r="V114" s="77" t="n"/>
      <c r="W114" s="77" t="n"/>
      <c r="X114" s="77" t="n"/>
      <c r="Y114" s="77" t="n"/>
      <c r="Z114" s="77" t="n"/>
    </row>
    <row r="115" hidden="1" outlineLevel="1" s="220">
      <c r="A115" s="230" t="n"/>
      <c r="B115" s="230" t="n"/>
      <c r="C115" s="137" t="inlineStr">
        <is>
          <t>TC_07.007</t>
        </is>
      </c>
      <c r="D115" s="145" t="inlineStr">
        <is>
          <t>Khóa không làm mất dữ liệu</t>
        </is>
      </c>
      <c r="E115" s="137" t="inlineStr">
        <is>
          <t>P0</t>
        </is>
      </c>
      <c r="F115" s="145" t="inlineStr">
        <is>
          <t>Hạng mục Y đã được dùng trong 2 báo giá.</t>
        </is>
      </c>
      <c r="G115" s="145" t="inlineStr">
        <is>
          <t>1. Khóa Y
2.  Mở lại 2 báo giá đó</t>
        </is>
      </c>
      <c r="H115" s="145" t="inlineStr">
        <is>
          <t>—</t>
        </is>
      </c>
      <c r="I115" s="145" t="inlineStr">
        <is>
          <t>- Hai báo giá vẫn hiển thị đầy đủ thông tin hạng mục Y
- ⚠️ Khóa chỉ đổi trạng thái, KHÔNG xóa dữ liệu</t>
        </is>
      </c>
      <c r="J115" s="145" t="inlineStr">
        <is>
          <t>- Hai báo giá vẫn hiển thị đầy đủ thông tin hạng mục Y
- ⚠️ Khóa chỉ đổi trạng thái, KHÔNG xóa dữ liệu</t>
        </is>
      </c>
      <c r="K115" s="198" t="inlineStr">
        <is>
          <t>Passed</t>
        </is>
      </c>
      <c r="L115" s="198" t="n"/>
      <c r="M115" s="198" t="n"/>
      <c r="N115" s="76" t="n"/>
      <c r="O115" s="76" t="n"/>
      <c r="P115" s="76" t="n"/>
      <c r="Q115" s="76" t="n"/>
      <c r="R115" s="77" t="n"/>
      <c r="S115" s="77" t="n"/>
      <c r="T115" s="77" t="n"/>
      <c r="U115" s="77" t="n"/>
      <c r="V115" s="77" t="n"/>
      <c r="W115" s="77" t="n"/>
      <c r="X115" s="77" t="n"/>
      <c r="Y115" s="77" t="n"/>
      <c r="Z115" s="77" t="n"/>
    </row>
    <row r="116" hidden="1" outlineLevel="1" s="220">
      <c r="A116" s="230" t="n"/>
      <c r="B116" s="230" t="n"/>
      <c r="C116" s="137" t="inlineStr">
        <is>
          <t>TC_07.008</t>
        </is>
      </c>
      <c r="D116" s="145" t="inlineStr">
        <is>
          <t>Khóa ghi vào lịch sử</t>
        </is>
      </c>
      <c r="E116" s="137" t="inlineStr">
        <is>
          <t>P1</t>
        </is>
      </c>
      <c r="F116" s="145" t="inlineStr">
        <is>
          <t>Vừa khóa hạng mục Z.</t>
        </is>
      </c>
      <c r="G116" s="145" t="inlineStr">
        <is>
          <t>1. Mở Lịch sử của Z
2.  Đọc dòng trên cùng</t>
        </is>
      </c>
      <c r="H116" s="145" t="inlineStr">
        <is>
          <t>—</t>
        </is>
      </c>
      <c r="I116" s="145" t="inlineStr">
        <is>
          <t>- Có dòng ghi nhận đổi trạng thái, kèm người thực hiện và thời điểm</t>
        </is>
      </c>
      <c r="J116" s="145" t="inlineStr">
        <is>
          <t>- Có dòng ghi nhận đổi trạng thái, kèm người thực hiện và thời điểm</t>
        </is>
      </c>
      <c r="K116" s="198" t="inlineStr">
        <is>
          <t>Passed</t>
        </is>
      </c>
      <c r="L116" s="198" t="n"/>
      <c r="M116" s="198" t="n"/>
      <c r="N116" s="76" t="n"/>
      <c r="O116" s="76" t="n"/>
      <c r="P116" s="76" t="n"/>
      <c r="Q116" s="76" t="n"/>
      <c r="R116" s="77" t="n"/>
      <c r="S116" s="77" t="n"/>
      <c r="T116" s="77" t="n"/>
      <c r="U116" s="77" t="n"/>
      <c r="V116" s="77" t="n"/>
      <c r="W116" s="77" t="n"/>
      <c r="X116" s="77" t="n"/>
      <c r="Y116" s="77" t="n"/>
      <c r="Z116" s="77" t="n"/>
    </row>
    <row r="117" hidden="1" outlineLevel="1" s="220">
      <c r="A117" s="231" t="n"/>
      <c r="B117" s="231" t="n"/>
      <c r="C117" s="137" t="inlineStr">
        <is>
          <t>TC_07.009</t>
        </is>
      </c>
      <c r="D117" s="145" t="inlineStr">
        <is>
          <t>Khóa hạng mục đã bị người khác khóa</t>
        </is>
      </c>
      <c r="E117" s="137" t="inlineStr">
        <is>
          <t>P1</t>
        </is>
      </c>
      <c r="F117" s="145" t="inlineStr">
        <is>
          <t>Hai người cùng mở danh sách. Người A vừa khóa Z, người B chưa tải lại trang.</t>
        </is>
      </c>
      <c r="G117" s="145" t="inlineStr">
        <is>
          <t>1. Người B chọn Khóa ở dòng Z
2.  Xác nhận</t>
        </is>
      </c>
      <c r="H117" s="145" t="inlineStr">
        <is>
          <t>—</t>
        </is>
      </c>
      <c r="I117" s="145" t="inlineStr">
        <is>
          <t>- Hệ thống báo dữ liệu đã thay đổi
- Không treo trang, không báo lỗi khó hiểu</t>
        </is>
      </c>
      <c r="J117" s="145" t="inlineStr">
        <is>
          <t>- Hệ thống báo dữ liệu đã thay đổi
- Không treo trang, không báo lỗi khó hiểu</t>
        </is>
      </c>
      <c r="K117" s="198" t="inlineStr">
        <is>
          <t>Passed</t>
        </is>
      </c>
      <c r="L117" s="198" t="n"/>
      <c r="M117" s="198" t="n"/>
      <c r="N117" s="76" t="n"/>
      <c r="O117" s="76" t="n"/>
      <c r="P117" s="76" t="n"/>
      <c r="Q117" s="76" t="n"/>
      <c r="R117" s="77" t="n"/>
      <c r="S117" s="77" t="n"/>
      <c r="T117" s="77" t="n"/>
      <c r="U117" s="77" t="n"/>
      <c r="V117" s="77" t="n"/>
      <c r="W117" s="77" t="n"/>
      <c r="X117" s="77" t="n"/>
      <c r="Y117" s="77" t="n"/>
      <c r="Z117" s="77" t="n"/>
    </row>
    <row r="118" collapsed="1" s="220">
      <c r="A118" s="134" t="n"/>
      <c r="B118" s="134" t="n"/>
      <c r="C118" s="240" t="inlineStr">
        <is>
          <t>VIII. IN VÀ XUẤT TỆP BẢNG TÍNH</t>
        </is>
      </c>
      <c r="D118" s="222" t="n"/>
      <c r="E118" s="222" t="n"/>
      <c r="F118" s="222" t="n"/>
      <c r="G118" s="222" t="n"/>
      <c r="H118" s="222" t="n"/>
      <c r="I118" s="222" t="n"/>
      <c r="J118" s="222" t="n"/>
      <c r="K118" s="222" t="n"/>
      <c r="L118" s="222" t="n"/>
      <c r="M118" s="222" t="n"/>
      <c r="N118" s="222" t="n"/>
      <c r="O118" s="222" t="n"/>
      <c r="P118" s="222" t="n"/>
      <c r="Q118" s="223" t="n"/>
      <c r="R118" s="77" t="n"/>
      <c r="S118" s="77" t="n"/>
      <c r="T118" s="77" t="n"/>
      <c r="U118" s="77" t="n"/>
      <c r="V118" s="77" t="n"/>
      <c r="W118" s="77" t="n"/>
      <c r="X118" s="77" t="n"/>
      <c r="Y118" s="77" t="n"/>
      <c r="Z118" s="77" t="n"/>
    </row>
    <row r="119" hidden="1" outlineLevel="1" s="220">
      <c r="A119" s="145" t="inlineStr">
        <is>
          <t>DM công việc, lỗi thiết bị</t>
        </is>
      </c>
      <c r="B119" s="145" t="inlineStr">
        <is>
          <t>IN VÀ XUẤT TỆP BẢNG TÍNH</t>
        </is>
      </c>
      <c r="C119" s="137" t="inlineStr">
        <is>
          <t>TC_08.001</t>
        </is>
      </c>
      <c r="D119" s="145" t="inlineStr">
        <is>
          <t>Xuất tệp bảng tính theo bộ lọc</t>
        </is>
      </c>
      <c r="E119" s="137" t="inlineStr">
        <is>
          <t>P0</t>
        </is>
      </c>
      <c r="F119" s="145" t="inlineStr">
        <is>
          <t>Bộ lọc đang cho ra 25 hạng mục.</t>
        </is>
      </c>
      <c r="G119" s="145" t="inlineStr">
        <is>
          <t>1. Bấm Xuất Excel
2.  Mở tệp, đếm số dòng dữ liệu</t>
        </is>
      </c>
      <c r="H119" s="145" t="inlineStr">
        <is>
          <t>—</t>
        </is>
      </c>
      <c r="I119" s="145" t="inlineStr">
        <is>
          <t>- Tệp có đúng 25 dòng dữ liệu, không kể dòng tiêu đề
- ⚠️ Xuất theo bộ lọc chứ không xuất toàn danh mục</t>
        </is>
      </c>
      <c r="J119" s="145" t="inlineStr">
        <is>
          <t>- Tệp có đúng 25 dòng dữ liệu, không kể dòng tiêu đề
- ⚠️ Xuất theo bộ lọc chứ không xuất toàn danh mục</t>
        </is>
      </c>
      <c r="K119" s="198" t="inlineStr">
        <is>
          <t>Passed</t>
        </is>
      </c>
      <c r="L119" s="198" t="n"/>
      <c r="M119" s="198" t="n"/>
      <c r="N119" s="76" t="n"/>
      <c r="O119" s="76" t="n"/>
      <c r="P119" s="76" t="n"/>
      <c r="Q119" s="76" t="n"/>
      <c r="R119" s="77" t="n"/>
      <c r="S119" s="77" t="n"/>
      <c r="T119" s="77" t="n"/>
      <c r="U119" s="77" t="n"/>
      <c r="V119" s="77" t="n"/>
      <c r="W119" s="77" t="n"/>
      <c r="X119" s="77" t="n"/>
      <c r="Y119" s="77" t="n"/>
      <c r="Z119" s="77" t="n"/>
    </row>
    <row r="120" hidden="1" outlineLevel="1" s="220">
      <c r="A120" s="230" t="n"/>
      <c r="B120" s="230" t="n"/>
      <c r="C120" s="137" t="inlineStr">
        <is>
          <t>TC_08.002</t>
        </is>
      </c>
      <c r="D120" s="145" t="inlineStr">
        <is>
          <t>Xuất tệp khi đang ở trang giữa</t>
        </is>
      </c>
      <c r="E120" s="137" t="inlineStr">
        <is>
          <t>P0</t>
        </is>
      </c>
      <c r="F120" s="145" t="inlineStr">
        <is>
          <t xml:space="preserve">Bộ lọc cho ra 60 hạng mục, đang xem trang2. </t>
        </is>
      </c>
      <c r="G120" s="145" t="inlineStr">
        <is>
          <t>1. Bấm Xuất Excel
2.  Đếm số dòng trong tệp</t>
        </is>
      </c>
      <c r="H120" s="145" t="inlineStr">
        <is>
          <t>—</t>
        </is>
      </c>
      <c r="I120" s="145" t="inlineStr">
        <is>
          <t>- ⚠️ Tệp có đủ 60 dòng của TOÀN BỘ kết quả lọc, không phải chỉ trang đang xem</t>
        </is>
      </c>
      <c r="J120" s="145" t="inlineStr">
        <is>
          <t>- ⚠️ Tệp có đủ 60 dòng của TOÀN BỘ kết quả lọc, không phải chỉ trang đang xem</t>
        </is>
      </c>
      <c r="K120" s="198" t="inlineStr">
        <is>
          <t>Passed</t>
        </is>
      </c>
      <c r="L120" s="198" t="n"/>
      <c r="M120" s="198" t="n"/>
      <c r="N120" s="76" t="n"/>
      <c r="O120" s="76" t="n"/>
      <c r="P120" s="76" t="n"/>
      <c r="Q120" s="76" t="n"/>
      <c r="R120" s="77" t="n"/>
      <c r="S120" s="77" t="n"/>
      <c r="T120" s="77" t="n"/>
      <c r="U120" s="77" t="n"/>
      <c r="V120" s="77" t="n"/>
      <c r="W120" s="77" t="n"/>
      <c r="X120" s="77" t="n"/>
      <c r="Y120" s="77" t="n"/>
      <c r="Z120" s="77" t="n"/>
    </row>
    <row r="121" hidden="1" outlineLevel="1" s="220">
      <c r="A121" s="230" t="n"/>
      <c r="B121" s="230" t="n"/>
      <c r="C121" s="137" t="inlineStr">
        <is>
          <t>TC_08.003</t>
        </is>
      </c>
      <c r="D121" s="145" t="inlineStr">
        <is>
          <t>Cột thuế suất trong tệp xuất</t>
        </is>
      </c>
      <c r="E121" s="137" t="inlineStr">
        <is>
          <t>P0</t>
        </is>
      </c>
      <c r="F121" s="145" t="inlineStr">
        <is>
          <t>Có hạng mục với VAT = 8 và hạng mục với VAT = 10.</t>
        </is>
      </c>
      <c r="G121" s="145" t="inlineStr">
        <is>
          <t>1. Xuất Excel
2.  Tìm cột thuế suất, đối chiếu hai hạng mục trên</t>
        </is>
      </c>
      <c r="H121" s="145" t="inlineStr">
        <is>
          <t>—</t>
        </is>
      </c>
      <c r="I121" s="145" t="inlineStr">
        <is>
          <t>- Cột thuế suất có mặt trong tệp và đúng giá trị của từng hạng mục</t>
        </is>
      </c>
      <c r="J121" s="145" t="inlineStr">
        <is>
          <t>- Cột thuế suất có mặt trong tệp và đúng giá trị của từng hạng mục</t>
        </is>
      </c>
      <c r="K121" s="198" t="inlineStr">
        <is>
          <t>Passed</t>
        </is>
      </c>
      <c r="L121" s="198" t="n"/>
      <c r="M121" s="198" t="n"/>
      <c r="N121" s="76" t="n"/>
      <c r="O121" s="76" t="n"/>
      <c r="P121" s="76" t="n"/>
      <c r="Q121" s="76" t="n"/>
      <c r="R121" s="77" t="n"/>
      <c r="S121" s="77" t="n"/>
      <c r="T121" s="77" t="n"/>
      <c r="U121" s="77" t="n"/>
      <c r="V121" s="77" t="n"/>
      <c r="W121" s="77" t="n"/>
      <c r="X121" s="77" t="n"/>
      <c r="Y121" s="77" t="n"/>
      <c r="Z121" s="77" t="n"/>
    </row>
    <row r="122" hidden="1" outlineLevel="1" s="220">
      <c r="A122" s="230" t="n"/>
      <c r="B122" s="230" t="n"/>
      <c r="C122" s="137" t="inlineStr">
        <is>
          <t>TC_08.004</t>
        </is>
      </c>
      <c r="D122" s="145" t="inlineStr">
        <is>
          <t>Số liệu trong tệp đúng định dạng</t>
        </is>
      </c>
      <c r="E122" s="137" t="inlineStr">
        <is>
          <t>P1</t>
        </is>
      </c>
      <c r="F122" s="145" t="inlineStr">
        <is>
          <t>Có hạng mục với đơn giá bán 1.500.000.</t>
        </is>
      </c>
      <c r="G122" s="145" t="inlineStr">
        <is>
          <t>1. Xuất Excel
2.  Đọc ô đơn giá bán của hạng mục đó</t>
        </is>
      </c>
      <c r="H122" s="145" t="inlineStr">
        <is>
          <t>—</t>
        </is>
      </c>
      <c r="I122" s="145" t="inlineStr">
        <is>
          <t>- Giá trị là kiểu số, tính toán được
- ⚠️ Không bị cảnh báo lưu số dưới dạng chữ</t>
        </is>
      </c>
      <c r="J122" s="145" t="inlineStr">
        <is>
          <t>- Giá trị là kiểu số, tính toán được
- ⚠️ Không bị cảnh báo lưu số dưới dạng chữ</t>
        </is>
      </c>
      <c r="K122" s="198" t="inlineStr">
        <is>
          <t>Passed</t>
        </is>
      </c>
      <c r="L122" s="198" t="n"/>
      <c r="M122" s="198" t="n"/>
      <c r="N122" s="76" t="n"/>
      <c r="O122" s="76" t="n"/>
      <c r="P122" s="76" t="n"/>
      <c r="Q122" s="76" t="n"/>
      <c r="R122" s="77" t="n"/>
      <c r="S122" s="77" t="n"/>
      <c r="T122" s="77" t="n"/>
      <c r="U122" s="77" t="n"/>
      <c r="V122" s="77" t="n"/>
      <c r="W122" s="77" t="n"/>
      <c r="X122" s="77" t="n"/>
      <c r="Y122" s="77" t="n"/>
      <c r="Z122" s="77" t="n"/>
    </row>
    <row r="123" hidden="1" outlineLevel="1" s="220">
      <c r="A123" s="230" t="n"/>
      <c r="B123" s="230" t="n"/>
      <c r="C123" s="137" t="inlineStr">
        <is>
          <t>TC_08.005</t>
        </is>
      </c>
      <c r="D123" s="145" t="inlineStr">
        <is>
          <t>Tiếng Việt trong tệp xuất</t>
        </is>
      </c>
      <c r="E123" s="137" t="inlineStr">
        <is>
          <t>P0</t>
        </is>
      </c>
      <c r="F123" s="145" t="inlineStr">
        <is>
          <t>Có hạng mục tên chứa dấu tiếng Việt.</t>
        </is>
      </c>
      <c r="G123" s="145" t="inlineStr">
        <is>
          <t>1. Xuất Excel
2.  Mở tệp bằng phần mềm bảng tính</t>
        </is>
      </c>
      <c r="H123" s="145" t="inlineStr">
        <is>
          <t>—</t>
        </is>
      </c>
      <c r="I123" s="145" t="inlineStr">
        <is>
          <t>- ⚠️ Tiếng Việt hiển thị đúng dấu, không lỗi phông chữ</t>
        </is>
      </c>
      <c r="J123" s="145" t="inlineStr">
        <is>
          <t>- ⚠️ Tiếng Việt hiển thị đúng dấu, không lỗi phông chữ</t>
        </is>
      </c>
      <c r="K123" s="198" t="inlineStr">
        <is>
          <t>Passed</t>
        </is>
      </c>
      <c r="L123" s="198" t="n"/>
      <c r="M123" s="198" t="n"/>
      <c r="N123" s="76" t="n"/>
      <c r="O123" s="76" t="n"/>
      <c r="P123" s="76" t="n"/>
      <c r="Q123" s="76" t="n"/>
      <c r="R123" s="77" t="n"/>
      <c r="S123" s="77" t="n"/>
      <c r="T123" s="77" t="n"/>
      <c r="U123" s="77" t="n"/>
      <c r="V123" s="77" t="n"/>
      <c r="W123" s="77" t="n"/>
      <c r="X123" s="77" t="n"/>
      <c r="Y123" s="77" t="n"/>
      <c r="Z123" s="77" t="n"/>
    </row>
    <row r="124" hidden="1" outlineLevel="1" s="220">
      <c r="A124" s="230" t="n"/>
      <c r="B124" s="230" t="n"/>
      <c r="C124" s="137" t="inlineStr">
        <is>
          <t>TC_08.006</t>
        </is>
      </c>
      <c r="D124" s="145" t="inlineStr">
        <is>
          <t>Xuất khi bộ lọc không có kết quả</t>
        </is>
      </c>
      <c r="E124" s="137" t="inlineStr">
        <is>
          <t>P1</t>
        </is>
      </c>
      <c r="F124" s="145" t="inlineStr">
        <is>
          <t>Bộ lọc cho ra 0 hạng mục.</t>
        </is>
      </c>
      <c r="G124" s="145" t="inlineStr">
        <is>
          <t>1. Bấm Xuất Excel
2.  Mở tệp</t>
        </is>
      </c>
      <c r="H124" s="145" t="inlineStr">
        <is>
          <t>—</t>
        </is>
      </c>
      <c r="I124" s="145" t="inlineStr">
        <is>
          <t>- Hoặc hệ thống báo không có dữ liệu, hoặc tệp chỉ có dòng tiêu đề
- Không báo lỗi kỹ thuật</t>
        </is>
      </c>
      <c r="J124" s="145" t="inlineStr">
        <is>
          <t>- Hoặc hệ thống báo không có dữ liệu, hoặc tệp chỉ có dòng tiêu đề
- Không báo lỗi kỹ thuật</t>
        </is>
      </c>
      <c r="K124" s="198" t="inlineStr">
        <is>
          <t>Passed</t>
        </is>
      </c>
      <c r="L124" s="198" t="n"/>
      <c r="M124" s="198" t="n"/>
      <c r="N124" s="76" t="n"/>
      <c r="O124" s="76" t="n"/>
      <c r="P124" s="76" t="n"/>
      <c r="Q124" s="76" t="n"/>
      <c r="R124" s="77" t="n"/>
      <c r="S124" s="77" t="n"/>
      <c r="T124" s="77" t="n"/>
      <c r="U124" s="77" t="n"/>
      <c r="V124" s="77" t="n"/>
      <c r="W124" s="77" t="n"/>
      <c r="X124" s="77" t="n"/>
      <c r="Y124" s="77" t="n"/>
      <c r="Z124" s="77" t="n"/>
    </row>
    <row r="125" hidden="1" outlineLevel="1" s="220">
      <c r="A125" s="230" t="n"/>
      <c r="B125" s="230" t="n"/>
      <c r="C125" s="137" t="inlineStr">
        <is>
          <t>TC_08.007</t>
        </is>
      </c>
      <c r="D125" s="145" t="inlineStr">
        <is>
          <t>In danh sách theo bộ lọc</t>
        </is>
      </c>
      <c r="E125" s="137" t="inlineStr">
        <is>
          <t>P0</t>
        </is>
      </c>
      <c r="F125" s="145" t="inlineStr">
        <is>
          <t>Bộ lọc đang cho ra 25 hạng mục.</t>
        </is>
      </c>
      <c r="G125" s="145" t="inlineStr">
        <is>
          <t>1. Bấm In danh sách
2.  Xem bản in</t>
        </is>
      </c>
      <c r="H125" s="145" t="inlineStr">
        <is>
          <t>—</t>
        </is>
      </c>
      <c r="I125" s="145" t="inlineStr">
        <is>
          <t>- Bản in có đủ 25 hạng mục
- Có tiêu đề đầu trang của công ty
- Nội dung không bị cắt lề</t>
        </is>
      </c>
      <c r="J125" s="145" t="inlineStr">
        <is>
          <t>- Bản in có đủ 25 hạng mục
- Có tiêu đề đầu trang của công ty
- Nội dung không bị cắt lề</t>
        </is>
      </c>
      <c r="K125" s="198" t="inlineStr">
        <is>
          <t>Passed</t>
        </is>
      </c>
      <c r="L125" s="198" t="n"/>
      <c r="M125" s="198" t="n"/>
      <c r="N125" s="76" t="n"/>
      <c r="O125" s="76" t="n"/>
      <c r="P125" s="76" t="n"/>
      <c r="Q125" s="76" t="n"/>
      <c r="R125" s="77" t="n"/>
      <c r="S125" s="77" t="n"/>
      <c r="T125" s="77" t="n"/>
      <c r="U125" s="77" t="n"/>
      <c r="V125" s="77" t="n"/>
      <c r="W125" s="77" t="n"/>
      <c r="X125" s="77" t="n"/>
      <c r="Y125" s="77" t="n"/>
      <c r="Z125" s="77" t="n"/>
    </row>
    <row r="126" hidden="1" outlineLevel="1" s="220">
      <c r="A126" s="230" t="n"/>
      <c r="B126" s="230" t="n"/>
      <c r="C126" s="137" t="inlineStr">
        <is>
          <t>TC_08.008</t>
        </is>
      </c>
      <c r="D126" s="145" t="inlineStr">
        <is>
          <t>In chi tiết một hạng mục</t>
        </is>
      </c>
      <c r="E126" s="137" t="inlineStr">
        <is>
          <t>P0</t>
        </is>
      </c>
      <c r="F126" s="145" t="inlineStr">
        <is>
          <t>Hạng mục A có 3 thiết bị áp dụng và 2 dịch vụ kèm theo.</t>
        </is>
      </c>
      <c r="G126" s="145" t="inlineStr">
        <is>
          <t>1. Mở nút ba chấm ở dòng A, chọn In
2.  Xem bản in</t>
        </is>
      </c>
      <c r="H126" s="145" t="inlineStr">
        <is>
          <t>—</t>
        </is>
      </c>
      <c r="I126" s="145" t="inlineStr">
        <is>
          <t>- Bản in chi tiết hiện đủ thông tin hạng mục, 3 thiết bị và 2 dịch vụ</t>
        </is>
      </c>
      <c r="J126" s="145" t="inlineStr">
        <is>
          <t>- Bản in chi tiết hiện đủ thông tin hạng mục, 3 thiết bị và 2 dịch vụ</t>
        </is>
      </c>
      <c r="K126" s="198" t="inlineStr">
        <is>
          <t>Passed</t>
        </is>
      </c>
      <c r="L126" s="198" t="n"/>
      <c r="M126" s="198" t="n"/>
      <c r="N126" s="76" t="n"/>
      <c r="O126" s="76" t="n"/>
      <c r="P126" s="76" t="n"/>
      <c r="Q126" s="76" t="n"/>
      <c r="R126" s="77" t="n"/>
      <c r="S126" s="77" t="n"/>
      <c r="T126" s="77" t="n"/>
      <c r="U126" s="77" t="n"/>
      <c r="V126" s="77" t="n"/>
      <c r="W126" s="77" t="n"/>
      <c r="X126" s="77" t="n"/>
      <c r="Y126" s="77" t="n"/>
      <c r="Z126" s="77" t="n"/>
    </row>
    <row r="127" hidden="1" outlineLevel="1" s="220">
      <c r="A127" s="230" t="n"/>
      <c r="B127" s="230" t="n"/>
      <c r="C127" s="137" t="inlineStr">
        <is>
          <t>TC_08.009</t>
        </is>
      </c>
      <c r="D127" s="145" t="inlineStr">
        <is>
          <t>In được cả hạng mục đã Khóa</t>
        </is>
      </c>
      <c r="E127" s="137" t="inlineStr">
        <is>
          <t>P1</t>
        </is>
      </c>
      <c r="F127" s="145" t="inlineStr">
        <is>
          <t>Hạng mục B đang ở trạng thái Khóa.</t>
        </is>
      </c>
      <c r="G127" s="145" t="inlineStr">
        <is>
          <t>1. Mở nút ba chấm ở dòng B
2.  Chọn In</t>
        </is>
      </c>
      <c r="H127" s="145" t="inlineStr">
        <is>
          <t>—</t>
        </is>
      </c>
      <c r="I127" s="145" t="inlineStr">
        <is>
          <t>- ⚠️ Thao tác In VẪN dùng được với hạng mục đã Khóa</t>
        </is>
      </c>
      <c r="J127" s="145" t="inlineStr">
        <is>
          <t>- ⚠️ Thao tác In VẪN dùng được với hạng mục đã Khóa</t>
        </is>
      </c>
      <c r="K127" s="198" t="inlineStr">
        <is>
          <t>Passed</t>
        </is>
      </c>
      <c r="L127" s="198" t="n"/>
      <c r="M127" s="198" t="n"/>
      <c r="N127" s="76" t="n"/>
      <c r="O127" s="76" t="n"/>
      <c r="P127" s="76" t="n"/>
      <c r="Q127" s="76" t="n"/>
      <c r="R127" s="77" t="n"/>
      <c r="S127" s="77" t="n"/>
      <c r="T127" s="77" t="n"/>
      <c r="U127" s="77" t="n"/>
      <c r="V127" s="77" t="n"/>
      <c r="W127" s="77" t="n"/>
      <c r="X127" s="77" t="n"/>
      <c r="Y127" s="77" t="n"/>
      <c r="Z127" s="77" t="n"/>
    </row>
    <row r="128" hidden="1" outlineLevel="1" s="220">
      <c r="A128" s="231" t="n"/>
      <c r="B128" s="231" t="n"/>
      <c r="C128" s="137" t="inlineStr">
        <is>
          <t>TC_08.010</t>
        </is>
      </c>
      <c r="D128" s="145" t="inlineStr">
        <is>
          <t>Bản in nhiều trang</t>
        </is>
      </c>
      <c r="E128" s="137" t="inlineStr">
        <is>
          <t>P1</t>
        </is>
      </c>
      <c r="F128" s="145" t="inlineStr">
        <is>
          <t>Bộ lọc cho ra hơn 50 hạng mục.</t>
        </is>
      </c>
      <c r="G128" s="145" t="inlineStr">
        <is>
          <t>1. Bấm In danh sách
2.  Cuộn qua các trang của bản in</t>
        </is>
      </c>
      <c r="H128" s="145" t="inlineStr">
        <is>
          <t>—</t>
        </is>
      </c>
      <c r="I128" s="145" t="inlineStr">
        <is>
          <t>- Bảng không bị mất viền khi sang trang
- Không có dòng nào bị cắt ngang</t>
        </is>
      </c>
      <c r="J128" s="145" t="inlineStr">
        <is>
          <t>- Bảng không bị mất viền khi sang trang
- Không có dòng nào bị cắt ngang</t>
        </is>
      </c>
      <c r="K128" s="198" t="inlineStr">
        <is>
          <t>Passed</t>
        </is>
      </c>
      <c r="L128" s="198" t="n"/>
      <c r="M128" s="198" t="n"/>
      <c r="N128" s="76" t="n"/>
      <c r="O128" s="76" t="n"/>
      <c r="P128" s="76" t="n"/>
      <c r="Q128" s="76" t="n"/>
      <c r="R128" s="77" t="n"/>
      <c r="S128" s="77" t="n"/>
      <c r="T128" s="77" t="n"/>
      <c r="U128" s="77" t="n"/>
      <c r="V128" s="77" t="n"/>
      <c r="W128" s="77" t="n"/>
      <c r="X128" s="77" t="n"/>
      <c r="Y128" s="77" t="n"/>
      <c r="Z128" s="77" t="n"/>
    </row>
    <row r="129" collapsed="1" s="220">
      <c r="A129" s="134" t="n"/>
      <c r="B129" s="134" t="n"/>
      <c r="C129" s="240" t="inlineStr">
        <is>
          <t>IX. LỊCH SỬ THAY ĐỔI</t>
        </is>
      </c>
      <c r="D129" s="222" t="n"/>
      <c r="E129" s="222" t="n"/>
      <c r="F129" s="222" t="n"/>
      <c r="G129" s="222" t="n"/>
      <c r="H129" s="222" t="n"/>
      <c r="I129" s="222" t="n"/>
      <c r="J129" s="222" t="n"/>
      <c r="K129" s="222" t="n"/>
      <c r="L129" s="222" t="n"/>
      <c r="M129" s="222" t="n"/>
      <c r="N129" s="222" t="n"/>
      <c r="O129" s="222" t="n"/>
      <c r="P129" s="222" t="n"/>
      <c r="Q129" s="223" t="n"/>
      <c r="R129" s="77" t="n"/>
      <c r="S129" s="77" t="n"/>
      <c r="T129" s="77" t="n"/>
      <c r="U129" s="77" t="n"/>
      <c r="V129" s="77" t="n"/>
      <c r="W129" s="77" t="n"/>
      <c r="X129" s="77" t="n"/>
      <c r="Y129" s="77" t="n"/>
      <c r="Z129" s="77" t="n"/>
    </row>
    <row r="130" hidden="1" outlineLevel="1" s="220">
      <c r="A130" s="145" t="inlineStr">
        <is>
          <t>DM công việc, lỗi thiết bị</t>
        </is>
      </c>
      <c r="B130" s="145" t="inlineStr">
        <is>
          <t>LỊCH SỬ THAY ĐỔI</t>
        </is>
      </c>
      <c r="C130" s="137" t="inlineStr">
        <is>
          <t>TC_09.001</t>
        </is>
      </c>
      <c r="D130" s="145" t="inlineStr">
        <is>
          <t>Mở cửa sổ Lịch sử</t>
        </is>
      </c>
      <c r="E130" s="137" t="inlineStr">
        <is>
          <t>P0</t>
        </is>
      </c>
      <c r="F130" s="145" t="inlineStr">
        <is>
          <t>Hạng mục A đã được sửa ít nhất 1 lần.</t>
        </is>
      </c>
      <c r="G130" s="145" t="inlineStr">
        <is>
          <t>1. Mở nút ba chấm ở dòng A, chọn Lịch sử
2.  Quan sát cửa sổ</t>
        </is>
      </c>
      <c r="H130" s="145" t="inlineStr">
        <is>
          <t>—</t>
        </is>
      </c>
      <c r="I130" s="145" t="inlineStr">
        <is>
          <t>- Cửa sổ "Lịch sử thay đổi" mở ra
- Dòng phụ ghi rõ "Công việc / lỗi thiết bị" và tên hạng mục</t>
        </is>
      </c>
      <c r="J130" s="145" t="inlineStr">
        <is>
          <t>- Cửa sổ "Lịch sử thay đổi" mở ra
- Dòng phụ ghi rõ "Công việc / lỗi thiết bị" và tên hạng mục</t>
        </is>
      </c>
      <c r="K130" s="198" t="inlineStr">
        <is>
          <t>Passed</t>
        </is>
      </c>
      <c r="L130" s="198" t="n"/>
      <c r="M130" s="198" t="n"/>
      <c r="N130" s="76" t="n"/>
      <c r="O130" s="76" t="n"/>
      <c r="P130" s="76" t="n"/>
      <c r="Q130" s="76" t="n"/>
      <c r="R130" s="77" t="n"/>
      <c r="S130" s="77" t="n"/>
      <c r="T130" s="77" t="n"/>
      <c r="U130" s="77" t="n"/>
      <c r="V130" s="77" t="n"/>
      <c r="W130" s="77" t="n"/>
      <c r="X130" s="77" t="n"/>
      <c r="Y130" s="77" t="n"/>
      <c r="Z130" s="77" t="n"/>
    </row>
    <row r="131" hidden="1" outlineLevel="1" s="220">
      <c r="A131" s="230" t="n"/>
      <c r="B131" s="230" t="n"/>
      <c r="C131" s="137" t="inlineStr">
        <is>
          <t>TC_09.002</t>
        </is>
      </c>
      <c r="D131" s="145" t="inlineStr">
        <is>
          <t>Thứ tự mới nhất ở trên cùng</t>
        </is>
      </c>
      <c r="E131" s="137" t="inlineStr">
        <is>
          <t>P0</t>
        </is>
      </c>
      <c r="F131" s="145" t="inlineStr">
        <is>
          <t>Hạng mục A đã được sửa 3 lần vào 3 thời điểm khác nhau.</t>
        </is>
      </c>
      <c r="G131" s="145" t="inlineStr">
        <is>
          <t>1. Mở Lịch sử của A
2.  Đọc thời điểm 3 dòng từ trên xuống</t>
        </is>
      </c>
      <c r="H131" s="145" t="inlineStr">
        <is>
          <t>—</t>
        </is>
      </c>
      <c r="I131" s="145" t="inlineStr">
        <is>
          <t>- ⚠️ Dòng trên cùng là lần sửa MỚI NHẤT</t>
        </is>
      </c>
      <c r="J131" s="145" t="inlineStr">
        <is>
          <t>- ⚠️ Dòng trên cùng là lần sửa MỚI NHẤT</t>
        </is>
      </c>
      <c r="K131" s="198" t="inlineStr">
        <is>
          <t>Passed</t>
        </is>
      </c>
      <c r="L131" s="198" t="n"/>
      <c r="M131" s="198" t="n"/>
      <c r="N131" s="76" t="n"/>
      <c r="O131" s="76" t="n"/>
      <c r="P131" s="76" t="n"/>
      <c r="Q131" s="76" t="n"/>
      <c r="R131" s="77" t="n"/>
      <c r="S131" s="77" t="n"/>
      <c r="T131" s="77" t="n"/>
      <c r="U131" s="77" t="n"/>
      <c r="V131" s="77" t="n"/>
      <c r="W131" s="77" t="n"/>
      <c r="X131" s="77" t="n"/>
      <c r="Y131" s="77" t="n"/>
      <c r="Z131" s="77" t="n"/>
    </row>
    <row r="132" hidden="1" outlineLevel="1" s="220">
      <c r="A132" s="230" t="n"/>
      <c r="B132" s="230" t="n"/>
      <c r="C132" s="137" t="inlineStr">
        <is>
          <t>TC_09.003</t>
        </is>
      </c>
      <c r="D132" s="145" t="inlineStr">
        <is>
          <t>Mỗi dòng nêu đủ thông tin</t>
        </is>
      </c>
      <c r="E132" s="137" t="inlineStr">
        <is>
          <t>P0</t>
        </is>
      </c>
      <c r="F132" s="145" t="inlineStr">
        <is>
          <t xml:space="preserve">Vừa đổi Định mức công của hạng mục A từ 2 thành3. </t>
        </is>
      </c>
      <c r="G132" s="145" t="inlineStr">
        <is>
          <t>1. Mở Lịch sử của A
2.  Đọc dòng trên cùng</t>
        </is>
      </c>
      <c r="H132" s="145" t="inlineStr">
        <is>
          <t>—</t>
        </is>
      </c>
      <c r="I132" s="145" t="inlineStr">
        <is>
          <t>- Nêu rõ trường Định mức công, giá trị cũ 2, giá trị mới 3
- Kèm tên người thực hiện và thời điểm tới phút</t>
        </is>
      </c>
      <c r="J132" s="145" t="inlineStr">
        <is>
          <t>- Nêu rõ trường Định mức công, giá trị cũ 2, giá trị mới 3
- Kèm tên người thực hiện và thời điểm tới phút</t>
        </is>
      </c>
      <c r="K132" s="198" t="inlineStr">
        <is>
          <t>Passed</t>
        </is>
      </c>
      <c r="L132" s="198" t="n"/>
      <c r="M132" s="198" t="n"/>
      <c r="N132" s="76" t="n"/>
      <c r="O132" s="76" t="n"/>
      <c r="P132" s="76" t="n"/>
      <c r="Q132" s="76" t="n"/>
      <c r="R132" s="77" t="n"/>
      <c r="S132" s="77" t="n"/>
      <c r="T132" s="77" t="n"/>
      <c r="U132" s="77" t="n"/>
      <c r="V132" s="77" t="n"/>
      <c r="W132" s="77" t="n"/>
      <c r="X132" s="77" t="n"/>
      <c r="Y132" s="77" t="n"/>
      <c r="Z132" s="77" t="n"/>
    </row>
    <row r="133" hidden="1" outlineLevel="1" s="220">
      <c r="A133" s="230" t="n"/>
      <c r="B133" s="230" t="n"/>
      <c r="C133" s="137" t="inlineStr">
        <is>
          <t>TC_09.004</t>
        </is>
      </c>
      <c r="D133" s="145" t="inlineStr">
        <is>
          <t>Hạng mục chưa từng sửa</t>
        </is>
      </c>
      <c r="E133" s="137" t="inlineStr">
        <is>
          <t>P1</t>
        </is>
      </c>
      <c r="F133" s="145" t="inlineStr">
        <is>
          <t>Hạng mục Y vừa được tạo, chưa sửa lần nào.</t>
        </is>
      </c>
      <c r="G133" s="145" t="inlineStr">
        <is>
          <t>1. Mở Lịch sử của Y</t>
        </is>
      </c>
      <c r="H133" s="145" t="inlineStr">
        <is>
          <t>—</t>
        </is>
      </c>
      <c r="I133" s="145" t="inlineStr">
        <is>
          <t>- Cửa sổ hiện "Chưa có lịch sử thao tác nào."
- Không báo lỗi</t>
        </is>
      </c>
      <c r="J133" s="145" t="inlineStr">
        <is>
          <t>- Cửa sổ hiện "Chưa có lịch sử thao tác nào."
- Không báo lỗi</t>
        </is>
      </c>
      <c r="K133" s="198" t="inlineStr">
        <is>
          <t>Passed</t>
        </is>
      </c>
      <c r="L133" s="198" t="n"/>
      <c r="M133" s="198" t="n"/>
      <c r="N133" s="76" t="n"/>
      <c r="O133" s="76" t="n"/>
      <c r="P133" s="76" t="n"/>
      <c r="Q133" s="76" t="n"/>
      <c r="R133" s="77" t="n"/>
      <c r="S133" s="77" t="n"/>
      <c r="T133" s="77" t="n"/>
      <c r="U133" s="77" t="n"/>
      <c r="V133" s="77" t="n"/>
      <c r="W133" s="77" t="n"/>
      <c r="X133" s="77" t="n"/>
      <c r="Y133" s="77" t="n"/>
      <c r="Z133" s="77" t="n"/>
    </row>
    <row r="134" hidden="1" outlineLevel="1" s="220">
      <c r="A134" s="231" t="n"/>
      <c r="B134" s="231" t="n"/>
      <c r="C134" s="137" t="inlineStr">
        <is>
          <t>TC_09.005</t>
        </is>
      </c>
      <c r="D134" s="145" t="inlineStr">
        <is>
          <t>Đóng cửa sổ Lịch sử</t>
        </is>
      </c>
      <c r="E134" s="137" t="inlineStr">
        <is>
          <t>P2</t>
        </is>
      </c>
      <c r="F134" s="145" t="inlineStr">
        <is>
          <t xml:space="preserve">Đang mở cửa sổ Lịch sử, danh sách phía sau đang lọc và ở trang2. </t>
        </is>
      </c>
      <c r="G134" s="145" t="inlineStr">
        <is>
          <t>1. Bấm Đóng</t>
        </is>
      </c>
      <c r="H134" s="145" t="inlineStr">
        <is>
          <t>—</t>
        </is>
      </c>
      <c r="I134" s="145" t="inlineStr">
        <is>
          <t>- Cửa sổ đóng, danh sách giữ nguyên bộ lọc và trang 2</t>
        </is>
      </c>
      <c r="J134" s="145" t="inlineStr">
        <is>
          <t>- Cửa sổ đóng, danh sách giữ nguyên bộ lọc và trang 2</t>
        </is>
      </c>
      <c r="K134" s="198" t="inlineStr">
        <is>
          <t>Passed</t>
        </is>
      </c>
      <c r="L134" s="198" t="n"/>
      <c r="M134" s="198" t="n"/>
      <c r="N134" s="76" t="n"/>
      <c r="O134" s="76" t="n"/>
      <c r="P134" s="76" t="n"/>
      <c r="Q134" s="76" t="n"/>
      <c r="R134" s="77" t="n"/>
      <c r="S134" s="77" t="n"/>
      <c r="T134" s="77" t="n"/>
      <c r="U134" s="77" t="n"/>
      <c r="V134" s="77" t="n"/>
      <c r="W134" s="77" t="n"/>
      <c r="X134" s="77" t="n"/>
      <c r="Y134" s="77" t="n"/>
      <c r="Z134" s="77" t="n"/>
    </row>
    <row r="135" collapsed="1" s="220">
      <c r="A135" s="134" t="n"/>
      <c r="B135" s="134" t="n"/>
      <c r="C135" s="240" t="inlineStr">
        <is>
          <t>X. THAO TÁC ĐỒNG THỜI &amp; LUỒNG TỔNG HỢP</t>
        </is>
      </c>
      <c r="D135" s="222" t="n"/>
      <c r="E135" s="222" t="n"/>
      <c r="F135" s="222" t="n"/>
      <c r="G135" s="222" t="n"/>
      <c r="H135" s="222" t="n"/>
      <c r="I135" s="222" t="n"/>
      <c r="J135" s="222" t="n"/>
      <c r="K135" s="222" t="n"/>
      <c r="L135" s="222" t="n"/>
      <c r="M135" s="222" t="n"/>
      <c r="N135" s="222" t="n"/>
      <c r="O135" s="222" t="n"/>
      <c r="P135" s="222" t="n"/>
      <c r="Q135" s="223" t="n"/>
      <c r="R135" s="77" t="n"/>
      <c r="S135" s="77" t="n"/>
      <c r="T135" s="77" t="n"/>
      <c r="U135" s="77" t="n"/>
      <c r="V135" s="77" t="n"/>
      <c r="W135" s="77" t="n"/>
      <c r="X135" s="77" t="n"/>
      <c r="Y135" s="77" t="n"/>
      <c r="Z135" s="77" t="n"/>
    </row>
    <row r="136" hidden="1" outlineLevel="1" s="220">
      <c r="A136" s="117" t="inlineStr">
        <is>
          <t>DM công việc, lỗi thiết bị</t>
        </is>
      </c>
      <c r="B136" s="117" t="inlineStr">
        <is>
          <t>THAO TÁC ĐỒNG THỜI &amp; LUỒNG TỔNG HỢP</t>
        </is>
      </c>
      <c r="C136" s="141" t="inlineStr">
        <is>
          <t>TC_10.001</t>
        </is>
      </c>
      <c r="D136" s="117" t="inlineStr">
        <is>
          <t>Hai người cùng sửa một hạng mục</t>
        </is>
      </c>
      <c r="E136" s="141" t="inlineStr">
        <is>
          <t>P0</t>
        </is>
      </c>
      <c r="F136" s="117" t="inlineStr">
        <is>
          <t>Người A và người B cùng mở trang sửa hạng mục X.</t>
        </is>
      </c>
      <c r="G136" s="117" t="inlineStr">
        <is>
          <t>1. Người A đổi tên thành "A1", bấm Lưu
2.  Người B (chưa tải lại) đổi tên thành "B1", bấm Lưu
3.  Mở lại X</t>
        </is>
      </c>
      <c r="H136" s="117" t="inlineStr">
        <is>
          <t>A1 / B1</t>
        </is>
      </c>
      <c r="I136" s="117" t="inlineStr">
        <is>
          <t>- Ghi nhận rõ kết quả cuối cùng và cách hệ thống xử lý
- ⚠️ Không được mất dữ liệu ngầm mà không báo gì
- Lịch sử ghi nhận cả hai lần sửa</t>
        </is>
      </c>
      <c r="J136" s="117" t="inlineStr">
        <is>
          <t>- Ghi nhận rõ kết quả cuối cùng và cách hệ thống xử lý
- ⚠️ Không được mất dữ liệu ngầm mà không báo gì
- Lịch sử ghi nhận cả hai lần sửa</t>
        </is>
      </c>
      <c r="K136" s="106" t="inlineStr">
        <is>
          <t>Passed</t>
        </is>
      </c>
      <c r="L136" s="106" t="n"/>
      <c r="M136" s="106" t="n"/>
      <c r="N136" s="107" t="n"/>
      <c r="O136" s="107" t="n"/>
      <c r="P136" s="107" t="n"/>
      <c r="Q136" s="107" t="n"/>
      <c r="R136" s="77" t="n"/>
      <c r="S136" s="77" t="n"/>
      <c r="T136" s="77" t="n"/>
      <c r="U136" s="77" t="n"/>
      <c r="V136" s="77" t="n"/>
      <c r="W136" s="77" t="n"/>
      <c r="X136" s="77" t="n"/>
      <c r="Y136" s="77" t="n"/>
      <c r="Z136" s="77" t="n"/>
    </row>
    <row r="137" hidden="1" outlineLevel="1" s="220">
      <c r="A137" s="230" t="n"/>
      <c r="B137" s="230" t="n"/>
      <c r="C137" s="141" t="inlineStr">
        <is>
          <t>TC_10.002</t>
        </is>
      </c>
      <c r="D137" s="117" t="inlineStr">
        <is>
          <t>Sửa hạng mục vừa bị người khác khóa</t>
        </is>
      </c>
      <c r="E137" s="141" t="inlineStr">
        <is>
          <t>P1</t>
        </is>
      </c>
      <c r="F137" s="117" t="inlineStr">
        <is>
          <t>Người A vừa khóa X. Người B đang mở trang sửa X từ trước.</t>
        </is>
      </c>
      <c r="G137" s="117" t="inlineStr">
        <is>
          <t>1. Người B bấm Lưu
2.  Quan sát</t>
        </is>
      </c>
      <c r="H137" s="117" t="inlineStr">
        <is>
          <t>—</t>
        </is>
      </c>
      <c r="I137" s="117" t="inlineStr">
        <is>
          <t>- Hệ thống báo dữ liệu đã thay đổi, không treo trang</t>
        </is>
      </c>
      <c r="J137" s="117" t="inlineStr">
        <is>
          <t>- Hệ thống báo dữ liệu đã thay đổi, không treo trang</t>
        </is>
      </c>
      <c r="K137" s="106" t="inlineStr">
        <is>
          <t>Passed</t>
        </is>
      </c>
      <c r="L137" s="106" t="n"/>
      <c r="M137" s="106" t="n"/>
      <c r="N137" s="107" t="n"/>
      <c r="O137" s="107" t="n"/>
      <c r="P137" s="107" t="n"/>
      <c r="Q137" s="107" t="n"/>
      <c r="R137" s="77" t="n"/>
      <c r="S137" s="77" t="n"/>
      <c r="T137" s="77" t="n"/>
      <c r="U137" s="77" t="n"/>
      <c r="V137" s="77" t="n"/>
      <c r="W137" s="77" t="n"/>
      <c r="X137" s="77" t="n"/>
      <c r="Y137" s="77" t="n"/>
      <c r="Z137" s="77" t="n"/>
    </row>
    <row r="138" hidden="1" outlineLevel="1" s="220">
      <c r="A138" s="230" t="n"/>
      <c r="B138" s="230" t="n"/>
      <c r="C138" s="141" t="inlineStr">
        <is>
          <t>TC_10.003</t>
        </is>
      </c>
      <c r="D138" s="117" t="inlineStr">
        <is>
          <t>Luồng tổng hợp — tạo, sửa, khóa, mở khóa, xem lịch sử</t>
        </is>
      </c>
      <c r="E138" s="141" t="inlineStr">
        <is>
          <t>P0</t>
        </is>
      </c>
      <c r="F138" s="117" t="inlineStr">
        <is>
          <t>Tài khoản có quyền "Quản lý danh mục công việc- lỗi thiết bị".</t>
        </is>
      </c>
      <c r="G138" s="117" t="inlineStr">
        <is>
          <t>1. Tạo mới một hạng mục đủ trường bắt buộc và 1 thiết bị
2.  Tìm hạng mục đó trên lưới
3.  Sửa Định mức công, lưu
4. Khóa hạng mục, xác nhận
 5. Mở khóa lại
 6. Mở Lịch sử</t>
        </is>
      </c>
      <c r="H138" s="117" t="inlineStr">
        <is>
          <t>—</t>
        </is>
      </c>
      <c r="I138" s="117" t="inlineStr">
        <is>
          <t>- Mỗi bước đều thành công, thông báo rõ ràng
- Lịch sử có đủ các mốc: sửa và đổi trạng thái hai lần
- Thứ tự lịch sử mới nhất ở trên cùng</t>
        </is>
      </c>
      <c r="J138" s="117" t="inlineStr">
        <is>
          <t>- Mỗi bước đều thành công, thông báo rõ ràng
- Lịch sử có đủ các mốc: sửa và đổi trạng thái hai lần
- Thứ tự lịch sử mới nhất ở trên cùng</t>
        </is>
      </c>
      <c r="K138" s="106" t="inlineStr">
        <is>
          <t>Passed</t>
        </is>
      </c>
      <c r="L138" s="106" t="n"/>
      <c r="M138" s="106" t="n"/>
      <c r="N138" s="107" t="n"/>
      <c r="O138" s="107" t="n"/>
      <c r="P138" s="107" t="n"/>
      <c r="Q138" s="107" t="n"/>
      <c r="R138" s="77" t="n"/>
      <c r="S138" s="77" t="n"/>
      <c r="T138" s="77" t="n"/>
      <c r="U138" s="77" t="n"/>
      <c r="V138" s="77" t="n"/>
      <c r="W138" s="77" t="n"/>
      <c r="X138" s="77" t="n"/>
      <c r="Y138" s="77" t="n"/>
      <c r="Z138" s="77" t="n"/>
    </row>
    <row r="139" hidden="1" outlineLevel="1" s="220">
      <c r="A139" s="230" t="n"/>
      <c r="B139" s="230" t="n"/>
      <c r="C139" s="141" t="inlineStr">
        <is>
          <t>TC_10.004</t>
        </is>
      </c>
      <c r="D139" s="117" t="inlineStr">
        <is>
          <t>Luồng tổng hợp — tạo rồi dùng ngay ở báo giá</t>
        </is>
      </c>
      <c r="E139" s="141" t="inlineStr">
        <is>
          <t>P0</t>
        </is>
      </c>
      <c r="F139" s="117" t="inlineStr">
        <is>
          <t>Tài khoản có quyền quản lý danh mục và quyền lập báo giá dịch vụ.</t>
        </is>
      </c>
      <c r="G139" s="117" t="inlineStr">
        <is>
          <t>1. Tạo mới một hạng mục
2.  Mở màn lập báo giá dịch vụ
3.  Tìm hạng mục vừa tạo ở ô chọn công việc / lỗi</t>
        </is>
      </c>
      <c r="H139" s="117" t="inlineStr">
        <is>
          <t>—</t>
        </is>
      </c>
      <c r="I139" s="117" t="inlineStr">
        <is>
          <t>- Hạng mục mới xuất hiện ngay trong danh sách chọn, không cần đăng nhập lại</t>
        </is>
      </c>
      <c r="J139" s="117" t="inlineStr">
        <is>
          <t>- Hạng mục mới xuất hiện ngay trong danh sách chọn, không cần đăng nhập lại</t>
        </is>
      </c>
      <c r="K139" s="106" t="inlineStr">
        <is>
          <t>Passed</t>
        </is>
      </c>
      <c r="L139" s="106" t="n"/>
      <c r="M139" s="106" t="n"/>
      <c r="N139" s="107" t="n"/>
      <c r="O139" s="107" t="n"/>
      <c r="P139" s="107" t="n"/>
      <c r="Q139" s="107" t="n"/>
      <c r="R139" s="77" t="n"/>
      <c r="S139" s="77" t="n"/>
      <c r="T139" s="77" t="n"/>
      <c r="U139" s="77" t="n"/>
      <c r="V139" s="77" t="n"/>
      <c r="W139" s="77" t="n"/>
      <c r="X139" s="77" t="n"/>
      <c r="Y139" s="77" t="n"/>
      <c r="Z139" s="77" t="n"/>
    </row>
    <row r="140" hidden="1" outlineLevel="1" s="220">
      <c r="A140" s="230" t="n"/>
      <c r="B140" s="230" t="n"/>
      <c r="C140" s="141" t="inlineStr">
        <is>
          <t>TC_10.005</t>
        </is>
      </c>
      <c r="D140" s="117" t="inlineStr">
        <is>
          <t>Luồng tổng hợp — lọc, tuỳ chỉnh cột rồi xuất tệp</t>
        </is>
      </c>
      <c r="E140" s="141" t="inlineStr">
        <is>
          <t>P1</t>
        </is>
      </c>
      <c r="F140" s="117" t="inlineStr">
        <is>
          <t>Tài khoản có quyền "Quản lý danh mục công việc- lỗi thiết bị".</t>
        </is>
      </c>
      <c r="G140" s="117" t="inlineStr">
        <is>
          <t>1. Lọc theo Loại và Trạng thái
2.  Bật thêm cột Đơn giá bán và Định mức công
3.  Bấm Xuất Excel
4. Mở tệp đối chiếu với lưới</t>
        </is>
      </c>
      <c r="H140" s="117" t="inlineStr">
        <is>
          <t>—</t>
        </is>
      </c>
      <c r="I140" s="117" t="inlineStr">
        <is>
          <t>- Số dòng trong tệp khớp tổng số bản ghi của bộ lọc
- Dữ liệu từng dòng khớp với lưới</t>
        </is>
      </c>
      <c r="J140" s="117" t="inlineStr">
        <is>
          <t>- Số dòng trong tệp khớp tổng số bản ghi của bộ lọc
- Dữ liệu từng dòng khớp với lưới</t>
        </is>
      </c>
      <c r="K140" s="106" t="inlineStr">
        <is>
          <t>Passed</t>
        </is>
      </c>
      <c r="L140" s="106" t="n"/>
      <c r="M140" s="106" t="n"/>
      <c r="N140" s="107" t="n"/>
      <c r="O140" s="107" t="n"/>
      <c r="P140" s="107" t="n"/>
      <c r="Q140" s="107" t="n"/>
      <c r="R140" s="77" t="n"/>
      <c r="S140" s="77" t="n"/>
      <c r="T140" s="77" t="n"/>
      <c r="U140" s="77" t="n"/>
      <c r="V140" s="77" t="n"/>
      <c r="W140" s="77" t="n"/>
      <c r="X140" s="77" t="n"/>
      <c r="Y140" s="77" t="n"/>
      <c r="Z140" s="77" t="n"/>
    </row>
    <row r="141" hidden="1" outlineLevel="1" s="220">
      <c r="A141" s="231" t="n"/>
      <c r="B141" s="231" t="n"/>
      <c r="C141" s="141" t="inlineStr">
        <is>
          <t>TC_10.006</t>
        </is>
      </c>
      <c r="D141" s="117" t="inlineStr">
        <is>
          <t>Hạng mục trùng tên khác loại hoạt động độc lập</t>
        </is>
      </c>
      <c r="E141" s="141" t="inlineStr">
        <is>
          <t>P0</t>
        </is>
      </c>
      <c r="F141" s="117" t="inlineStr">
        <is>
          <t>Có hai hạng mục cùng tên "Kiểm tra cầu nâng" ở hai loại khác nhau.</t>
        </is>
      </c>
      <c r="G141" s="117" t="inlineStr">
        <is>
          <t>1. Sửa hạng mục thuộc loại thứ nhất, đổi Định mức công
2.  Mở hạng mục thuộc loại thứ hai, đọc Định mức công</t>
        </is>
      </c>
      <c r="H141" s="117" t="inlineStr">
        <is>
          <t>—</t>
        </is>
      </c>
      <c r="I141" s="117" t="inlineStr">
        <is>
          <t>- ⚠️ Hạng mục thứ hai KHÔNG bị ảnh hưởng — hai bản ghi hoàn toàn độc lập</t>
        </is>
      </c>
      <c r="J141" s="117" t="inlineStr">
        <is>
          <t>- ⚠️ Hạng mục thứ hai KHÔNG bị ảnh hưởng — hai bản ghi hoàn toàn độc lập</t>
        </is>
      </c>
      <c r="K141" s="106" t="inlineStr">
        <is>
          <t>Passed</t>
        </is>
      </c>
      <c r="L141" s="106" t="n"/>
      <c r="M141" s="106" t="n"/>
      <c r="N141" s="107" t="n"/>
      <c r="O141" s="107" t="n"/>
      <c r="P141" s="107" t="n"/>
      <c r="Q141" s="107" t="n"/>
      <c r="R141" s="77" t="n"/>
      <c r="S141" s="77" t="n"/>
      <c r="T141" s="77" t="n"/>
      <c r="U141" s="77" t="n"/>
      <c r="V141" s="77" t="n"/>
      <c r="W141" s="77" t="n"/>
      <c r="X141" s="77" t="n"/>
      <c r="Y141" s="77" t="n"/>
      <c r="Z141" s="77" t="n"/>
    </row>
    <row r="142">
      <c r="A142" s="77" t="n"/>
      <c r="B142" s="77" t="n"/>
      <c r="C142" s="77" t="n"/>
      <c r="D142" s="77" t="n"/>
      <c r="E142" s="77" t="n"/>
      <c r="F142" s="77" t="n"/>
      <c r="G142" s="77" t="n"/>
      <c r="H142" s="77" t="n"/>
      <c r="I142" s="77" t="n"/>
      <c r="J142" s="77" t="n"/>
      <c r="K142" s="77" t="n"/>
      <c r="L142" s="77" t="n"/>
      <c r="M142" s="77" t="n"/>
      <c r="N142" s="77" t="n"/>
      <c r="O142" s="77" t="n"/>
      <c r="P142" s="77" t="n"/>
      <c r="Q142" s="77" t="n"/>
      <c r="R142" s="77" t="n"/>
      <c r="S142" s="77" t="n"/>
      <c r="T142" s="77" t="n"/>
      <c r="U142" s="77" t="n"/>
      <c r="V142" s="77" t="n"/>
      <c r="W142" s="77" t="n"/>
      <c r="X142" s="77" t="n"/>
      <c r="Y142" s="77" t="n"/>
      <c r="Z142" s="77" t="n"/>
    </row>
  </sheetData>
  <mergeCells count="67">
    <mergeCell ref="K16:L16"/>
    <mergeCell ref="C100:Q100"/>
    <mergeCell ref="C63:Q63"/>
    <mergeCell ref="A29:A38"/>
    <mergeCell ref="B9:N9"/>
    <mergeCell ref="A56:A62"/>
    <mergeCell ref="I15:J15"/>
    <mergeCell ref="K15:L15"/>
    <mergeCell ref="I11:J11"/>
    <mergeCell ref="A11:E11"/>
    <mergeCell ref="C55:Q55"/>
    <mergeCell ref="C118:Q118"/>
    <mergeCell ref="C129:Q129"/>
    <mergeCell ref="B19:B27"/>
    <mergeCell ref="B6:N6"/>
    <mergeCell ref="A1:N1"/>
    <mergeCell ref="C90:Q90"/>
    <mergeCell ref="B5:N5"/>
    <mergeCell ref="A101:A107"/>
    <mergeCell ref="K11:L11"/>
    <mergeCell ref="M11:N11"/>
    <mergeCell ref="I16:J16"/>
    <mergeCell ref="B136:B141"/>
    <mergeCell ref="A91:A99"/>
    <mergeCell ref="B4:N4"/>
    <mergeCell ref="O12:Q12"/>
    <mergeCell ref="A130:A134"/>
    <mergeCell ref="C39:Q39"/>
    <mergeCell ref="B7:N7"/>
    <mergeCell ref="A19:A27"/>
    <mergeCell ref="B3:N3"/>
    <mergeCell ref="F11:H16"/>
    <mergeCell ref="C135:Q135"/>
    <mergeCell ref="A119:A128"/>
    <mergeCell ref="O11:Q11"/>
    <mergeCell ref="M13:N13"/>
    <mergeCell ref="I12:J12"/>
    <mergeCell ref="A109:A117"/>
    <mergeCell ref="O14:Q14"/>
    <mergeCell ref="B40:B54"/>
    <mergeCell ref="K12:L12"/>
    <mergeCell ref="M12:N12"/>
    <mergeCell ref="M15:N15"/>
    <mergeCell ref="A136:A141"/>
    <mergeCell ref="C28:Q28"/>
    <mergeCell ref="B56:B62"/>
    <mergeCell ref="O13:Q13"/>
    <mergeCell ref="B64:B89"/>
    <mergeCell ref="B29:B38"/>
    <mergeCell ref="B91:B99"/>
    <mergeCell ref="I14:J14"/>
    <mergeCell ref="C18:Q18"/>
    <mergeCell ref="K14:L14"/>
    <mergeCell ref="B2:N2"/>
    <mergeCell ref="B130:B134"/>
    <mergeCell ref="B119:B128"/>
    <mergeCell ref="O15:Q15"/>
    <mergeCell ref="C108:Q108"/>
    <mergeCell ref="B109:B117"/>
    <mergeCell ref="B8:N8"/>
    <mergeCell ref="M14:N14"/>
    <mergeCell ref="I13:J13"/>
    <mergeCell ref="A64:A89"/>
    <mergeCell ref="K13:L13"/>
    <mergeCell ref="B101:B107"/>
    <mergeCell ref="B10:N10"/>
    <mergeCell ref="A40:A54"/>
  </mergeCells>
  <dataValidations count="2">
    <dataValidation sqref="O19:Q27 O29:Q38 O40:Q54 O56:Q62 O64:Q89 O91:Q99 O101:Q107 O109:Q117 O119:Q128 O130:Q134 O136:Q141" showDropDown="0" showInputMessage="0" showErrorMessage="0" allowBlank="1" type="list">
      <formula1>"P,F,PE"</formula1>
    </dataValidation>
    <dataValidation sqref="K19:M27 K29:M38 K40:M54 K56:M62 K64:M89 K91:M99 K101:M107 K109:M117 K119:M128 K130:M134 K136:M141" showDropDown="0" showInputMessage="0" showErrorMessage="0" allowBlank="1" type="list">
      <formula1>"Passed,Failed,Pending,Not Executed"</formula1>
    </dataValidation>
  </dataValidation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Q187"/>
  <sheetViews>
    <sheetView workbookViewId="0">
      <selection activeCell="A1" sqref="A1"/>
    </sheetView>
  </sheetViews>
  <sheetFormatPr baseColWidth="8" defaultColWidth="14.43" defaultRowHeight="15" customHeight="1" outlineLevelRow="1"/>
  <sheetData>
    <row r="1">
      <c r="A1" s="203" t="inlineStr">
        <is>
          <t>MÔ TẢ TÍNH NĂNG (đọc trước khi xem testcase)</t>
        </is>
      </c>
      <c r="O1" s="204" t="n"/>
      <c r="P1" s="204" t="n"/>
      <c r="Q1" s="204" t="n"/>
    </row>
    <row r="2">
      <c r="A2" s="205" t="inlineStr">
        <is>
          <t>1. Mục đích tính năng</t>
        </is>
      </c>
      <c r="B2" s="250" t="inlineStr">
        <is>
          <t>Phiếu đề nghị thu tiền là chứng từ do người kinh doanh lập để đề nghị kế toán thu tiền của khách hàng theo một hoặc nhiều hợp đồng. Màn hình cho phép: lập phiếu (lưu nháp hoặc gửi duyệt), sửa, xóa, xem chi tiết, in, xem lịch sử thay đổi. Kế toán thanh toán có thêm màn 'Phiếu đề nghị thu tiền chờ duyệt' để xử lý phiếu: đồng ý thì bấm 'Tạo phiếu thu', không đồng ý thì bấm 'Không duyệt' kèm lý do.
 Có 2 lối vào cùng một màn danh sách: menu Khởi tạo phiếu yêu cầu - Công nợ - Thu - Chi &gt; Đề nghị thu tiền, và menu Đề nghị &gt; Đề nghị thu tiền. Màn chờ duyệt nằm ở menu Phê duyệt - Công nợ - Thu - Chi &gt; Phiếu đề nghị thu tiền chờ duyệt.</t>
        </is>
      </c>
      <c r="C2" s="222" t="n"/>
      <c r="D2" s="222" t="n"/>
      <c r="E2" s="222" t="n"/>
      <c r="F2" s="222" t="n"/>
      <c r="G2" s="222" t="n"/>
      <c r="H2" s="222" t="n"/>
      <c r="I2" s="222" t="n"/>
      <c r="J2" s="222" t="n"/>
      <c r="K2" s="222" t="n"/>
      <c r="L2" s="222" t="n"/>
      <c r="M2" s="222" t="n"/>
      <c r="N2" s="223" t="n"/>
      <c r="O2" s="204" t="n"/>
      <c r="P2" s="204" t="n"/>
      <c r="Q2" s="204" t="n"/>
    </row>
    <row r="3">
      <c r="A3" s="205" t="inlineStr">
        <is>
          <t>2. Đối tượng được tính / hiển thị</t>
        </is>
      </c>
      <c r="B3" s="250" t="inlineStr">
        <is>
          <t>Màn danh sách hiển thị phiếu đề nghị thu tiền theo phạm vi quyền của người đăng nhập:
 - Có quyền 'Xem tất cả phiếu đề nghị thu của tổng công ty' (hoặc là quản trị hệ thống): thấy phiếu của mọi công ty.
 - Có quyền 'Xem tất cả phiếu đề nghị thu của công ty': chỉ phiếu thuộc công ty mình.
 - Có quyền 'Xem tất cả phiếu đề nghị thu của phòng ban': chỉ phiếu thuộc các phòng ban mà mình được giao quản lý trong công ty mình.
 - Có quyền 'Xem tất cả phiếu đề nghị thu của bộ phận': chỉ phiếu thuộc các bộ phận mà mình được giao quản lý trong công ty mình.
 - Không có quyền nào trong 4 quyền trên: chỉ thấy phiếu do chính mình lập.
 Đủ 6 trạng thái đều hiển thị: Đang tạo, Chờ KT duyệt, Đã tạo phiếu thu, Đã hạch toán, Hủy, Không duyệt.
 Màn 'chờ duyệt' chỉ hiển thị phiếu ở trạng thái Chờ KT duyệt và thuộc công ty của người đăng nhập.</t>
        </is>
      </c>
      <c r="C3" s="222" t="n"/>
      <c r="D3" s="222" t="n"/>
      <c r="E3" s="222" t="n"/>
      <c r="F3" s="222" t="n"/>
      <c r="G3" s="222" t="n"/>
      <c r="H3" s="222" t="n"/>
      <c r="I3" s="222" t="n"/>
      <c r="J3" s="222" t="n"/>
      <c r="K3" s="222" t="n"/>
      <c r="L3" s="222" t="n"/>
      <c r="M3" s="222" t="n"/>
      <c r="N3" s="223" t="n"/>
      <c r="O3" s="204" t="n"/>
      <c r="P3" s="204" t="n"/>
      <c r="Q3" s="204" t="n"/>
    </row>
    <row r="4">
      <c r="A4" s="205" t="inlineStr">
        <is>
          <t>3. Đối tượng bị ẩn / không tính</t>
        </is>
      </c>
      <c r="B4" s="250" t="inlineStr">
        <is>
          <t>- Phiếu ở trạng thái Đang tạo (nháp) của NGƯỜI KHÁC luôn bị ẩn, kể cả với người có quyền xem toàn tổng công ty. Người lập chỉ nhìn thấy nháp của chính mình.
 - Màn chờ duyệt bỏ hết phiếu khác trạng thái Chờ KT duyệt, và bỏ phiếu của công ty khác (kể cả người xem có quyền xem tổng công ty).
 - Loại thu 'Thu khác' không còn cho chọn khi lập phiếu mới; phiếu cũ mang loại này vẫn hiển thị đúng tên trên lưới.
 - Popup chọn hợp đồng bán chỉ lấy hợp đồng bán từ trạng thái 'Có hiệu lực' trở lên (gồm cả Đang xuất hàng, Đã xuất hàng, Đã thanh lý, Đang quyết toán, Đã quyết toán); hợp đồng còn nháp, chờ duyệt, đã duyệt chưa hiệu lực, chờ hiệu lực đều không hiện.
 - Hợp đồng đã được chọn ở một dòng khác trong cùng phiếu thì popup vẫn hiện nhưng không bấm chọn lại được.</t>
        </is>
      </c>
      <c r="C4" s="222" t="n"/>
      <c r="D4" s="222" t="n"/>
      <c r="E4" s="222" t="n"/>
      <c r="F4" s="222" t="n"/>
      <c r="G4" s="222" t="n"/>
      <c r="H4" s="222" t="n"/>
      <c r="I4" s="222" t="n"/>
      <c r="J4" s="222" t="n"/>
      <c r="K4" s="222" t="n"/>
      <c r="L4" s="222" t="n"/>
      <c r="M4" s="222" t="n"/>
      <c r="N4" s="223" t="n"/>
      <c r="O4" s="204" t="n"/>
      <c r="P4" s="204" t="n"/>
      <c r="Q4" s="204" t="n"/>
    </row>
    <row r="5">
      <c r="A5" s="205" t="inlineStr">
        <is>
          <t>4. Bộ lọc thời gian áp dụng cho</t>
        </is>
      </c>
      <c r="B5" s="250" t="inlineStr">
        <is>
          <t>Hai ô 'Ngày tạo từ' và 'Ngày tạo đến' lọc theo NGÀY TẠO PHIẾU (cột Ngày tạo trên lưới), không phải ngày cập nhật và cũng không phải ngày ký hợp đồng.
 Cả 2 mốc đều lấy trọn ngày: chọn 'đến ngày' là ngày hôm nay thì phiếu vừa lập sáng nay vẫn nằm trong kết quả. Bỏ trống một trong hai ô thì phía đó không giới hạn.</t>
        </is>
      </c>
      <c r="C5" s="222" t="n"/>
      <c r="D5" s="222" t="n"/>
      <c r="E5" s="222" t="n"/>
      <c r="F5" s="222" t="n"/>
      <c r="G5" s="222" t="n"/>
      <c r="H5" s="222" t="n"/>
      <c r="I5" s="222" t="n"/>
      <c r="J5" s="222" t="n"/>
      <c r="K5" s="222" t="n"/>
      <c r="L5" s="222" t="n"/>
      <c r="M5" s="222" t="n"/>
      <c r="N5" s="223" t="n"/>
      <c r="O5" s="204" t="n"/>
      <c r="P5" s="204" t="n"/>
      <c r="Q5" s="204" t="n"/>
    </row>
    <row r="6">
      <c r="A6" s="205" t="inlineStr">
        <is>
          <t>5. Cấu trúc dữ liệu / cây phân cấp</t>
        </is>
      </c>
      <c r="B6" s="250" t="inlineStr">
        <is>
          <t>Một phiếu gồm 2 tầng:
 - Thông tin chung: Mã phiếu, Loại thu, Loại tiền, Tỷ giá, Lý do thu, Ghi chú, Người tạo, Phòng ban, Trạng thái.
 - Bảng Chi tiết: nhiều dòng, MỖI DÒNG chọn riêng một khách hàng (hoặc nhà cung cấp) và một hợp đồng của chính đối tượng đó, kèm Số tiền còn nợ, Số tiền đề nghị thu, Ghi chú. Một phiếu được phép gom nhiều khách hàng và nhiều hợp đồng.
 Loại thu quyết định nguồn dữ liệu của bảng chi tiết: 'Thu bán hàng' chọn khách hàng và hợp đồng bán; 'Thu nhà cung cấp' chọn nhà cung cấp và hợp đồng mua. Đổi loại thu thì toàn bộ dòng chi tiết đang có bị xóa (có hỏi xác nhận trước).</t>
        </is>
      </c>
      <c r="C6" s="222" t="n"/>
      <c r="D6" s="222" t="n"/>
      <c r="E6" s="222" t="n"/>
      <c r="F6" s="222" t="n"/>
      <c r="G6" s="222" t="n"/>
      <c r="H6" s="222" t="n"/>
      <c r="I6" s="222" t="n"/>
      <c r="J6" s="222" t="n"/>
      <c r="K6" s="222" t="n"/>
      <c r="L6" s="222" t="n"/>
      <c r="M6" s="222" t="n"/>
      <c r="N6" s="223" t="n"/>
      <c r="O6" s="204" t="n"/>
      <c r="P6" s="204" t="n"/>
      <c r="Q6" s="204" t="n"/>
    </row>
    <row r="7">
      <c r="A7" s="205" t="inlineStr">
        <is>
          <t>6. Quy tắc cộng dồn / deduplicate</t>
        </is>
      </c>
      <c r="B7" s="250" t="inlineStr">
        <is>
          <t>- Dòng 'Tổng cộng' dưới bảng chi tiết cộng dồn tại chỗ trên màn hình, đổi ngay theo từng phím gõ: tổng Số tiền còn nợ, tổng Số tiền đề nghị thu, và tổng cột quy đổi khi dùng ngoại tệ.
 - Cột 'Tổng tiền đề nghị' trên lưới danh sách = tổng số tiền đề nghị thu (đã quy đổi về VND) của tất cả dòng chi tiết trong phiếu.
 - Cột 'Khách hàng / Nhà cung cấp' trên lưới lấy đối tượng của DÒNG CHI TIẾT ĐẦU TIÊN; phiếu nhiều khách hàng vẫn chỉ hiện một tên ở cột này.
 - Một hợp đồng chỉ được chọn một lần trong cùng một phiếu.
 - Số tiền còn nợ KHÔNG lưu vào phiếu mà tính lại theo sổ kế toán mỗi lần mở phiếu, nên số này có thể khác nhau giữa 2 lần xem nếu sổ có phát sinh mới.</t>
        </is>
      </c>
      <c r="C7" s="222" t="n"/>
      <c r="D7" s="222" t="n"/>
      <c r="E7" s="222" t="n"/>
      <c r="F7" s="222" t="n"/>
      <c r="G7" s="222" t="n"/>
      <c r="H7" s="222" t="n"/>
      <c r="I7" s="222" t="n"/>
      <c r="J7" s="222" t="n"/>
      <c r="K7" s="222" t="n"/>
      <c r="L7" s="222" t="n"/>
      <c r="M7" s="222" t="n"/>
      <c r="N7" s="223" t="n"/>
      <c r="O7" s="204" t="n"/>
      <c r="P7" s="204" t="n"/>
      <c r="Q7" s="204" t="n"/>
    </row>
    <row r="8">
      <c r="A8" s="205" t="inlineStr">
        <is>
          <t>7. Phân quyền cấp</t>
        </is>
      </c>
      <c r="B8" s="250" t="inlineStr">
        <is>
          <t>Năm quyền liên quan tới màn (tên nguyên văn trong hệ thống phân quyền):
 - Xem tất cả phiếu đề nghị thu của tổng công ty
 - Xem tất cả phiếu đề nghị thu của công ty
 - Xem tất cả phiếu đề nghị thu của phòng ban
 - Xem tất cả phiếu đề nghị thu của bộ phận
 - Kế toán thanh toán
 Bốn quyền đầu chỉ quyết định PHẠM VI DỮ LIỆU nhìn thấy, xét theo đúng thứ tự trên (ai có nhiều quyền thì lấy quyền rộng nhất). Quyền 'Kế toán thanh toán' mở màn chờ duyệt, nút 'Không duyệt' và nút 'Tạo phiếu thu'.
 Việc lập phiếu KHÔNG gắn quyền: ai vào được màn cũng lập được phiếu của mình (giữ nguyên cách làm của hệ thống cũ). Sửa và xóa chỉ áp cho phiếu do chính mình lập.</t>
        </is>
      </c>
      <c r="C8" s="222" t="n"/>
      <c r="D8" s="222" t="n"/>
      <c r="E8" s="222" t="n"/>
      <c r="F8" s="222" t="n"/>
      <c r="G8" s="222" t="n"/>
      <c r="H8" s="222" t="n"/>
      <c r="I8" s="222" t="n"/>
      <c r="J8" s="222" t="n"/>
      <c r="K8" s="222" t="n"/>
      <c r="L8" s="222" t="n"/>
      <c r="M8" s="222" t="n"/>
      <c r="N8" s="223" t="n"/>
      <c r="O8" s="204" t="n"/>
      <c r="P8" s="204" t="n"/>
      <c r="Q8" s="204" t="n"/>
    </row>
    <row r="9">
      <c r="A9" s="205" t="inlineStr">
        <is>
          <t>8. Cách tính các ô thống kê</t>
        </is>
      </c>
      <c r="B9" s="250" t="inlineStr">
        <is>
          <t>- Ô 'Hiển thị a–b / N' dưới lưới: a là số thứ tự dòng đầu của trang đang xem, b là dòng cuối của trang, N là tổng số phiếu khớp bộ lọc hiện tại (không phải tổng toàn hệ thống).
 - Ô 'Số dòng/trang': đổi giá trị thì quay về trang 1 và tải lại danh sách.
 - Cột 'Tổng tiền đề nghị' = cộng số tiền đề nghị thu quy đổi VND của mọi dòng chi tiết.
 - Bảng chi tiết, cột quy đổi VND của mỗi dòng = Số tiền đề nghị thu × Tỷ giá. Chọn loại tiền VND thì tỷ giá luôn bằng 1 và cột quy đổi không hiện.
 - Số tiền còn nợ = số dư công nợ của hợp đồng đó theo sổ kế toán tại thời điểm mở phiếu.</t>
        </is>
      </c>
      <c r="C9" s="222" t="n"/>
      <c r="D9" s="222" t="n"/>
      <c r="E9" s="222" t="n"/>
      <c r="F9" s="222" t="n"/>
      <c r="G9" s="222" t="n"/>
      <c r="H9" s="222" t="n"/>
      <c r="I9" s="222" t="n"/>
      <c r="J9" s="222" t="n"/>
      <c r="K9" s="222" t="n"/>
      <c r="L9" s="222" t="n"/>
      <c r="M9" s="222" t="n"/>
      <c r="N9" s="223" t="n"/>
      <c r="O9" s="204" t="n"/>
      <c r="P9" s="204" t="n"/>
      <c r="Q9" s="204" t="n"/>
    </row>
    <row r="10">
      <c r="A10" s="205" t="inlineStr">
        <is>
          <t>9. Ghi chú đọc bảng</t>
        </is>
      </c>
      <c r="B10" s="250" t="inlineStr">
        <is>
          <t>Các bẫy dễ sai nhất của màn:
 - Ô tìm nhanh (Tìm theo mã phiếu) CHỜ bấm nút 'Tìm kiếm' mới lọc; mọi tiêu chí trong 'Tìm kiếm nâng cao' lọc ngay khi vừa đổi giá trị. Đừng báo lỗi vì ô tìm nhanh 'không tự chạy'.
 - Hệ thống nhớ bộ lọc trong 10 phút khi bấm vào một phiếu rồi quay lại. Muốn kiểm thử trạng thái sạch thì bấm 'Làm mới' trước.
 - Bộ tiêu chí lọc và bộ cột hiển thị lưu RIÊNG cho từng tài khoản (nút 'Cài đặt bộ lọc' và nút 'Tuỳ chỉnh cột'). Người kiểm thử thấy thiếu tiêu chí/cột thì mở 2 popup đó xem đã tắt hay chưa, đừng vội kết luận thiếu chức năng.
 - Lưu nháp và Lưu và gửi duyệt KHÁC nhau về ràng buộc: lưu nháp cho phép bỏ trống Lý do thu và chưa có dòng chi tiết nào; gửi duyệt thì bắt buộc cả hai.
 - Đổi loại thu sẽ XÓA SẠCH dòng chi tiết đã chọn — hộp xác nhận hiện ra sau khi ô Loại thu đã đổi nhãn, bấm Hủy thì dòng chi tiết được giữ nguyên.
 - Số tiền hiển thị theo kiểu 1,234,567 (dấu phẩy ngăn nghìn).
 - Số tiền còn nợ của hợp đồng mới lập bên hệ thống nhân sự thường bằng 0 vì chưa có bút toán kế toán — đây là hiện trạng đã được chấp nhận, không phải lỗi.
 - Trạng thái 'Đã tạo phiếu thu', 'Đã hạch toán', 'Hủy' KHÔNG đặt từ màn này mà do màn Phiếu thu đặt; màn này chỉ hiển thị.</t>
        </is>
      </c>
      <c r="C10" s="222" t="n"/>
      <c r="D10" s="222" t="n"/>
      <c r="E10" s="222" t="n"/>
      <c r="F10" s="222" t="n"/>
      <c r="G10" s="222" t="n"/>
      <c r="H10" s="222" t="n"/>
      <c r="I10" s="222" t="n"/>
      <c r="J10" s="222" t="n"/>
      <c r="K10" s="222" t="n"/>
      <c r="L10" s="222" t="n"/>
      <c r="M10" s="222" t="n"/>
      <c r="N10" s="223" t="n"/>
      <c r="O10" s="204" t="n"/>
      <c r="P10" s="204" t="n"/>
      <c r="Q10" s="204" t="n"/>
    </row>
    <row r="11">
      <c r="A11" s="207" t="inlineStr">
        <is>
          <t>Testcase _ Phiếu đề nghị thu tiền - Cập nhật ngày 28/08/2026</t>
        </is>
      </c>
      <c r="F11" s="208" t="inlineStr">
        <is>
          <t>TEST SUMMARY</t>
        </is>
      </c>
      <c r="I11" s="209" t="inlineStr">
        <is>
          <t>Số trường hợp DNS kiểm thử đạt (P):</t>
        </is>
      </c>
      <c r="K11" s="251" t="n">
        <v>0</v>
      </c>
      <c r="L11" s="223" t="n"/>
      <c r="M11" s="211" t="inlineStr">
        <is>
          <t>Số trường hợp TP kiểm thử đạt (P):</t>
        </is>
      </c>
      <c r="O11" s="252" t="n">
        <v>0</v>
      </c>
      <c r="P11" s="222" t="n"/>
      <c r="Q11" s="223" t="n"/>
    </row>
    <row r="12">
      <c r="A12" s="204" t="n"/>
      <c r="B12" s="204" t="n"/>
      <c r="C12" s="204" t="n"/>
      <c r="D12" s="204" t="n"/>
      <c r="E12" s="204" t="n"/>
      <c r="I12" s="209" t="inlineStr">
        <is>
          <t>Số trường hợp DNS kiểm thử không đạt (F)</t>
        </is>
      </c>
      <c r="K12" s="251" t="n">
        <v>0</v>
      </c>
      <c r="L12" s="223" t="n"/>
      <c r="M12" s="211" t="inlineStr">
        <is>
          <t>Số trường hợp TP kiểm thử không đạt (F)</t>
        </is>
      </c>
      <c r="O12" s="252" t="n">
        <v>0</v>
      </c>
      <c r="P12" s="222" t="n"/>
      <c r="Q12" s="223" t="n"/>
    </row>
    <row r="13">
      <c r="A13" s="204" t="n"/>
      <c r="B13" s="204" t="n"/>
      <c r="C13" s="204" t="n"/>
      <c r="D13" s="204" t="n"/>
      <c r="E13" s="204" t="n"/>
      <c r="I13" s="209" t="inlineStr">
        <is>
          <t>Số trường hợp DNS kiểm thử đang xem xét (PE)</t>
        </is>
      </c>
      <c r="K13" s="251" t="n">
        <v>0</v>
      </c>
      <c r="L13" s="223" t="n"/>
      <c r="M13" s="211" t="inlineStr">
        <is>
          <t>Số trường hợp TP kiểm thử đang xem xét (PE)</t>
        </is>
      </c>
      <c r="O13" s="252" t="n">
        <v>0</v>
      </c>
      <c r="P13" s="222" t="n"/>
      <c r="Q13" s="223" t="n"/>
    </row>
    <row r="14">
      <c r="A14" s="204" t="n"/>
      <c r="B14" s="204" t="n"/>
      <c r="C14" s="204" t="n"/>
      <c r="D14" s="204" t="n"/>
      <c r="E14" s="204" t="n"/>
      <c r="I14" s="209" t="inlineStr">
        <is>
          <t>Số trường hợp DNS kiểm thử chưa thực hiện</t>
        </is>
      </c>
      <c r="K14" s="251" t="n">
        <v>156</v>
      </c>
      <c r="L14" s="223" t="n"/>
      <c r="M14" s="211" t="inlineStr">
        <is>
          <t>Số trường hợp TP kiểm thử chưa thực hiện</t>
        </is>
      </c>
      <c r="O14" s="252" t="n">
        <v>983</v>
      </c>
      <c r="P14" s="222" t="n"/>
      <c r="Q14" s="223" t="n"/>
    </row>
    <row r="15">
      <c r="A15" s="204" t="n"/>
      <c r="B15" s="204" t="n"/>
      <c r="C15" s="204" t="n"/>
      <c r="D15" s="204" t="n"/>
      <c r="E15" s="204" t="n"/>
      <c r="I15" s="209" t="inlineStr">
        <is>
          <t>Tổng số trường hợp DNS kiểm thử</t>
        </is>
      </c>
      <c r="K15" s="251" t="n">
        <v>156</v>
      </c>
      <c r="L15" s="223" t="n"/>
      <c r="M15" s="211" t="inlineStr">
        <is>
          <t>Tổng số trường hợp TP kiểm thử</t>
        </is>
      </c>
      <c r="O15" s="252" t="n">
        <v>156</v>
      </c>
      <c r="P15" s="222" t="n"/>
      <c r="Q15" s="223" t="n"/>
    </row>
    <row r="16">
      <c r="A16" s="204" t="n"/>
      <c r="B16" s="204" t="n"/>
      <c r="C16" s="204" t="n"/>
      <c r="D16" s="204" t="n"/>
      <c r="E16" s="204" t="n"/>
      <c r="F16" s="204" t="n"/>
      <c r="G16" s="204" t="n"/>
      <c r="H16" s="204" t="n"/>
      <c r="I16" s="204" t="n"/>
      <c r="J16" s="204" t="n"/>
      <c r="K16" s="204" t="n"/>
      <c r="L16" s="204" t="n"/>
      <c r="M16" s="204" t="n"/>
      <c r="N16" s="204" t="n"/>
      <c r="O16" s="204" t="n"/>
      <c r="P16" s="204" t="n"/>
      <c r="Q16" s="204" t="n"/>
    </row>
    <row r="17">
      <c r="A17" s="213" t="inlineStr">
        <is>
          <t>Module</t>
        </is>
      </c>
      <c r="B17" s="213" t="inlineStr">
        <is>
          <t>Nhóm chức năng</t>
        </is>
      </c>
      <c r="C17" s="213" t="inlineStr">
        <is>
          <t>TC ID</t>
        </is>
      </c>
      <c r="D17" s="213" t="inlineStr">
        <is>
          <t>Chức năng</t>
        </is>
      </c>
      <c r="E17" s="213" t="inlineStr">
        <is>
          <t>Priority</t>
        </is>
      </c>
      <c r="F17" s="213" t="inlineStr">
        <is>
          <t>Tiền điều kiện</t>
        </is>
      </c>
      <c r="G17" s="213" t="inlineStr">
        <is>
          <t>Bước thực hiện</t>
        </is>
      </c>
      <c r="H17" s="213" t="inlineStr">
        <is>
          <t>Test Data</t>
        </is>
      </c>
      <c r="I17" s="213" t="inlineStr">
        <is>
          <t>Expected Result (chi tiết)</t>
        </is>
      </c>
      <c r="J17" s="213" t="inlineStr">
        <is>
          <t>KQ thực tế</t>
        </is>
      </c>
      <c r="K17" s="213" t="inlineStr">
        <is>
          <t>DNS check lần 1</t>
        </is>
      </c>
      <c r="L17" s="213" t="inlineStr">
        <is>
          <t>DNS check lần 2</t>
        </is>
      </c>
      <c r="M17" s="213" t="inlineStr">
        <is>
          <t>DNS check lần 3</t>
        </is>
      </c>
      <c r="N17" s="213" t="inlineStr">
        <is>
          <t>Ghi chú</t>
        </is>
      </c>
      <c r="O17" s="213" t="inlineStr">
        <is>
          <t>TP check lần 1</t>
        </is>
      </c>
      <c r="P17" s="213" t="inlineStr">
        <is>
          <t>TP check lần 2</t>
        </is>
      </c>
      <c r="Q17" s="213" t="inlineStr">
        <is>
          <t>TP check lần 3</t>
        </is>
      </c>
    </row>
    <row r="18">
      <c r="A18" s="214" t="n"/>
      <c r="B18" s="214" t="n"/>
      <c r="C18" s="253" t="inlineStr">
        <is>
          <t>Phân quyền &amp; truy cập</t>
        </is>
      </c>
      <c r="D18" s="222" t="n"/>
      <c r="E18" s="222" t="n"/>
      <c r="F18" s="222" t="n"/>
      <c r="G18" s="222" t="n"/>
      <c r="H18" s="222" t="n"/>
      <c r="I18" s="222" t="n"/>
      <c r="J18" s="222" t="n"/>
      <c r="K18" s="222" t="n"/>
      <c r="L18" s="222" t="n"/>
      <c r="M18" s="222" t="n"/>
      <c r="N18" s="222" t="n"/>
      <c r="O18" s="222" t="n"/>
      <c r="P18" s="222" t="n"/>
      <c r="Q18" s="223" t="n"/>
    </row>
    <row r="19">
      <c r="A19" s="218" t="inlineStr">
        <is>
          <t>Phiếu đề nghị thu tiền</t>
        </is>
      </c>
      <c r="B19" s="218" t="inlineStr">
        <is>
          <t>Phân quyền &amp; truy cập</t>
        </is>
      </c>
      <c r="C19" s="219" t="inlineStr">
        <is>
          <t>TC-ROLE-00</t>
        </is>
      </c>
      <c r="D19" s="218" t="inlineStr">
        <is>
          <t>Người dùng không có quyền xem nào — chỉ thấy phiếu của chính mình</t>
        </is>
      </c>
      <c r="E19" s="219" t="inlineStr">
        <is>
          <t>P0</t>
        </is>
      </c>
      <c r="F19" s="218" t="inlineStr">
        <is>
          <t>Tài khoản A thuộc công ty 1, phòng Kinh doanh 1, KHÔNG có bất kỳ quyền nào trong nhóm 'Xem tất cả phiếu đề nghị thu…'. Dữ liệu: A đã lập 3 phiếu (1 Đang tạo, 2 Chờ KT duyệt); người khác cùng phòng đã lập 5 phiếu Chờ KT duyệt.</t>
        </is>
      </c>
      <c r="G19" s="218" t="inlineStr">
        <is>
          <t>1. Đăng nhập bằng tài khoản A.
 2. Vào menu Khởi tạo phiếu yêu cầu - Công nợ - Thu - Chi &gt; Đề nghị thu tiền.
 3. Đọc dòng 'Hiển thị a–b / N' dưới lưới và cột Người tạo.</t>
        </is>
      </c>
      <c r="H19" s="218" t="inlineStr">
        <is>
          <t>—</t>
        </is>
      </c>
      <c r="I19" s="218" t="inlineStr">
        <is>
          <t>- Danh sách chỉ có đúng 3 phiếu, cột Người tạo đều là tài khoản A.
 - Tổng số phiếu là 3, không thấy 5 phiếu của người khác.
 - Vẫn có nút 'Tạo mới' (việc lập phiếu không gắn quyền).
 - ⚠️ Bộ lọc nâng cao KHÔNG hiện ô Công ty / Phòng ban / Bộ phận.</t>
        </is>
      </c>
      <c r="J19" s="218" t="n"/>
      <c r="K19" s="219" t="inlineStr">
        <is>
          <t>Not Executed</t>
        </is>
      </c>
      <c r="L19" s="219" t="inlineStr">
        <is>
          <t>Not Executed</t>
        </is>
      </c>
      <c r="M19" s="219" t="inlineStr">
        <is>
          <t>Not Executed</t>
        </is>
      </c>
      <c r="N19" s="218" t="n"/>
      <c r="O19" s="219" t="n"/>
      <c r="P19" s="219" t="n"/>
      <c r="Q19" s="219" t="n"/>
    </row>
    <row r="20">
      <c r="A20" s="218" t="inlineStr">
        <is>
          <t>Phiếu đề nghị thu tiền</t>
        </is>
      </c>
      <c r="B20" s="218" t="inlineStr">
        <is>
          <t>Phân quyền &amp; truy cập</t>
        </is>
      </c>
      <c r="C20" s="219" t="inlineStr">
        <is>
          <t>TC-ROLE-01</t>
        </is>
      </c>
      <c r="D20" s="218" t="inlineStr">
        <is>
          <t>Quyền 'Xem tất cả phiếu đề nghị thu của bộ phận'</t>
        </is>
      </c>
      <c r="E20" s="219" t="inlineStr">
        <is>
          <t>P0</t>
        </is>
      </c>
      <c r="F20" s="218" t="inlineStr">
        <is>
          <t>Tài khoản B chỉ có quyền 'Xem tất cả phiếu đề nghị thu của bộ phận', được giao quản lý bộ phận 'Tổ kỹ thuật 1' của công ty 1. Dữ liệu: 4 phiếu thuộc bộ phận này (đã gửi duyệt), 6 phiếu thuộc bộ phận khác cùng công ty.</t>
        </is>
      </c>
      <c r="G20" s="218" t="inlineStr">
        <is>
          <t>1. Đăng nhập bằng tài khoản B.
 2. Mở màn Đề nghị thu tiền.
 3. Mở 'Tìm kiếm nâng cao' và quan sát các ô cấp tổ chức.</t>
        </is>
      </c>
      <c r="H20" s="218" t="inlineStr">
        <is>
          <t>—</t>
        </is>
      </c>
      <c r="I20" s="218" t="inlineStr">
        <is>
          <t>- Danh sách đúng 4 phiếu của bộ phận được giao, không có phiếu của bộ phận khác.
 - Bộ lọc có ô 'Bộ phận' để chọn, không có ô Công ty.
 - ⚠️ Phiếu Đang tạo của người khác trong cùng bộ phận vẫn KHÔNG hiện.</t>
        </is>
      </c>
      <c r="J20" s="218" t="n"/>
      <c r="K20" s="219" t="inlineStr">
        <is>
          <t>Not Executed</t>
        </is>
      </c>
      <c r="L20" s="219" t="inlineStr">
        <is>
          <t>Not Executed</t>
        </is>
      </c>
      <c r="M20" s="219" t="inlineStr">
        <is>
          <t>Not Executed</t>
        </is>
      </c>
      <c r="N20" s="218" t="n"/>
      <c r="O20" s="219" t="n"/>
      <c r="P20" s="219" t="n"/>
      <c r="Q20" s="219" t="n"/>
    </row>
    <row r="21">
      <c r="A21" s="218" t="inlineStr">
        <is>
          <t>Phiếu đề nghị thu tiền</t>
        </is>
      </c>
      <c r="B21" s="218" t="inlineStr">
        <is>
          <t>Phân quyền &amp; truy cập</t>
        </is>
      </c>
      <c r="C21" s="219" t="inlineStr">
        <is>
          <t>TC-ROLE-02</t>
        </is>
      </c>
      <c r="D21" s="218" t="inlineStr">
        <is>
          <t>Quyền 'Xem tất cả phiếu đề nghị thu của phòng ban'</t>
        </is>
      </c>
      <c r="E21" s="219" t="inlineStr">
        <is>
          <t>P0</t>
        </is>
      </c>
      <c r="F21" s="218" t="inlineStr">
        <is>
          <t>Tài khoản C chỉ có quyền 'Xem tất cả phiếu đề nghị thu của phòng ban', được giao quản lý phòng 'Kinh doanh 1' và 'Kinh doanh 2' của công ty 1. Dữ liệu: 7 phiếu thuộc 2 phòng này, 9 phiếu thuộc phòng khác cùng công ty.</t>
        </is>
      </c>
      <c r="G21" s="218" t="inlineStr">
        <is>
          <t>1. Đăng nhập bằng tài khoản C.
 2. Mở màn Đề nghị thu tiền.
 3. Đọc cột Phòng ban của toàn bộ danh sách.</t>
        </is>
      </c>
      <c r="H21" s="218" t="inlineStr">
        <is>
          <t>—</t>
        </is>
      </c>
      <c r="I21" s="218" t="inlineStr">
        <is>
          <t>- Chỉ có 7 phiếu, cột Phòng ban chỉ chứa 'Kinh doanh 1' hoặc 'Kinh doanh 2'.
 - Bộ lọc có ô 'Phòng ban', không có ô 'Công ty'.</t>
        </is>
      </c>
      <c r="J21" s="218" t="n"/>
      <c r="K21" s="219" t="inlineStr">
        <is>
          <t>Not Executed</t>
        </is>
      </c>
      <c r="L21" s="219" t="inlineStr">
        <is>
          <t>Not Executed</t>
        </is>
      </c>
      <c r="M21" s="219" t="inlineStr">
        <is>
          <t>Not Executed</t>
        </is>
      </c>
      <c r="N21" s="218" t="n"/>
      <c r="O21" s="219" t="n"/>
      <c r="P21" s="219" t="n"/>
      <c r="Q21" s="219" t="n"/>
    </row>
    <row r="22">
      <c r="A22" s="218" t="inlineStr">
        <is>
          <t>Phiếu đề nghị thu tiền</t>
        </is>
      </c>
      <c r="B22" s="218" t="inlineStr">
        <is>
          <t>Phân quyền &amp; truy cập</t>
        </is>
      </c>
      <c r="C22" s="219" t="inlineStr">
        <is>
          <t>TC-ROLE-03</t>
        </is>
      </c>
      <c r="D22" s="218" t="inlineStr">
        <is>
          <t>Quyền 'Xem tất cả phiếu đề nghị thu của công ty'</t>
        </is>
      </c>
      <c r="E22" s="219" t="inlineStr">
        <is>
          <t>P0</t>
        </is>
      </c>
      <c r="F22" s="218" t="inlineStr">
        <is>
          <t>Tài khoản D chỉ có quyền 'Xem tất cả phiếu đề nghị thu của công ty', thuộc công ty 1. Dữ liệu: 20 phiếu công ty 1 (đã gửi duyệt), 15 phiếu công ty 4.</t>
        </is>
      </c>
      <c r="G22" s="218" t="inlineStr">
        <is>
          <t>1. Đăng nhập bằng tài khoản D.
 2. Mở màn Đề nghị thu tiền.
 3. Mở 'Tìm kiếm nâng cao'.</t>
        </is>
      </c>
      <c r="H22" s="218" t="inlineStr">
        <is>
          <t>—</t>
        </is>
      </c>
      <c r="I22" s="218" t="inlineStr">
        <is>
          <t>- Thấy 20 phiếu của công ty 1, không thấy phiếu công ty 4.
 - Bộ lọc hiện ô 'Phòng ban' (và 'Bộ phận' nếu có thêm quyền cấp bộ phận), không hiện ô 'Công ty' vì phạm vi đã bị khóa trong 1 công ty.</t>
        </is>
      </c>
      <c r="J22" s="218" t="n"/>
      <c r="K22" s="219" t="inlineStr">
        <is>
          <t>Not Executed</t>
        </is>
      </c>
      <c r="L22" s="219" t="inlineStr">
        <is>
          <t>Not Executed</t>
        </is>
      </c>
      <c r="M22" s="219" t="inlineStr">
        <is>
          <t>Not Executed</t>
        </is>
      </c>
      <c r="N22" s="218" t="n"/>
      <c r="O22" s="219" t="n"/>
      <c r="P22" s="219" t="n"/>
      <c r="Q22" s="219" t="n"/>
    </row>
    <row r="23">
      <c r="A23" s="218" t="inlineStr">
        <is>
          <t>Phiếu đề nghị thu tiền</t>
        </is>
      </c>
      <c r="B23" s="218" t="inlineStr">
        <is>
          <t>Phân quyền &amp; truy cập</t>
        </is>
      </c>
      <c r="C23" s="219" t="inlineStr">
        <is>
          <t>TC-ROLE-04</t>
        </is>
      </c>
      <c r="D23" s="218" t="inlineStr">
        <is>
          <t>Quyền 'Xem tất cả phiếu đề nghị thu của tổng công ty'</t>
        </is>
      </c>
      <c r="E23" s="219" t="inlineStr">
        <is>
          <t>P0</t>
        </is>
      </c>
      <c r="F23" s="218" t="inlineStr">
        <is>
          <t>Tài khoản E có quyền 'Xem tất cả phiếu đề nghị thu của tổng công ty'. Dữ liệu: hệ thống có phiếu của ít nhất 2 công ty khác nhau.</t>
        </is>
      </c>
      <c r="G23" s="218" t="inlineStr">
        <is>
          <t>1. Đăng nhập bằng tài khoản E.
 2. Mở màn Đề nghị thu tiền.
 3. Mở 'Tìm kiếm nâng cao', chọn lần lượt từng công ty ở ô 'Công ty'.</t>
        </is>
      </c>
      <c r="H23" s="218" t="inlineStr">
        <is>
          <t>Công ty: chọn từng giá trị trong danh sách</t>
        </is>
      </c>
      <c r="I23" s="218" t="inlineStr">
        <is>
          <t>- Danh sách gồm phiếu của mọi công ty.
 - Bộ lọc hiện đủ ô Công ty, Phòng ban, Bộ phận.
 - Chọn 1 công ty thì danh sách rút lại đúng phiếu của công ty đó.</t>
        </is>
      </c>
      <c r="J23" s="218" t="n"/>
      <c r="K23" s="219" t="inlineStr">
        <is>
          <t>Not Executed</t>
        </is>
      </c>
      <c r="L23" s="219" t="inlineStr">
        <is>
          <t>Not Executed</t>
        </is>
      </c>
      <c r="M23" s="219" t="inlineStr">
        <is>
          <t>Not Executed</t>
        </is>
      </c>
      <c r="N23" s="218" t="n"/>
      <c r="O23" s="219" t="n"/>
      <c r="P23" s="219" t="n"/>
      <c r="Q23" s="219" t="n"/>
    </row>
    <row r="24">
      <c r="A24" s="218" t="inlineStr">
        <is>
          <t>Phiếu đề nghị thu tiền</t>
        </is>
      </c>
      <c r="B24" s="218" t="inlineStr">
        <is>
          <t>Phân quyền &amp; truy cập</t>
        </is>
      </c>
      <c r="C24" s="219" t="inlineStr">
        <is>
          <t>TC-ROLE-05</t>
        </is>
      </c>
      <c r="D24" s="218" t="inlineStr">
        <is>
          <t>Người có nhiều quyền xem cùng lúc — lấy phạm vi rộng nhất</t>
        </is>
      </c>
      <c r="E24" s="219" t="inlineStr">
        <is>
          <t>P1</t>
        </is>
      </c>
      <c r="F24" s="218" t="inlineStr">
        <is>
          <t>Tài khoản F có ĐỒNG THỜI 'Xem tất cả phiếu đề nghị thu của công ty' và 'Xem tất cả phiếu đề nghị thu của phòng ban', thuộc công ty 1, quản lý 1 phòng.</t>
        </is>
      </c>
      <c r="G24" s="218" t="inlineStr">
        <is>
          <t>1. Đăng nhập bằng tài khoản F.
 2. Mở màn Đề nghị thu tiền.
 3. Đếm số phiếu và đối chiếu với tổng số phiếu của công ty 1.</t>
        </is>
      </c>
      <c r="H24" s="218" t="inlineStr">
        <is>
          <t>—</t>
        </is>
      </c>
      <c r="I24" s="218" t="inlineStr">
        <is>
          <t>- Thấy toàn bộ phiếu của công ty 1, không bị bó lại trong 1 phòng ban.
 - ⚠️ Quyền rộng hơn phải thắng, không được lấy giao của 2 phạm vi.</t>
        </is>
      </c>
      <c r="J24" s="218" t="n"/>
      <c r="K24" s="219" t="inlineStr">
        <is>
          <t>Not Executed</t>
        </is>
      </c>
      <c r="L24" s="219" t="inlineStr">
        <is>
          <t>Not Executed</t>
        </is>
      </c>
      <c r="M24" s="219" t="inlineStr">
        <is>
          <t>Not Executed</t>
        </is>
      </c>
      <c r="N24" s="218" t="n"/>
      <c r="O24" s="219" t="n"/>
      <c r="P24" s="219" t="n"/>
      <c r="Q24" s="219" t="n"/>
    </row>
    <row r="25">
      <c r="A25" s="218" t="inlineStr">
        <is>
          <t>Phiếu đề nghị thu tiền</t>
        </is>
      </c>
      <c r="B25" s="218" t="inlineStr">
        <is>
          <t>Phân quyền &amp; truy cập</t>
        </is>
      </c>
      <c r="C25" s="219" t="inlineStr">
        <is>
          <t>TC-ROLE-06</t>
        </is>
      </c>
      <c r="D25" s="218" t="inlineStr">
        <is>
          <t>Quyền 'Kế toán thanh toán' — vào được màn chờ duyệt</t>
        </is>
      </c>
      <c r="E25" s="219" t="inlineStr">
        <is>
          <t>P0</t>
        </is>
      </c>
      <c r="F25" s="218" t="inlineStr">
        <is>
          <t>Tài khoản G có quyền 'Kế toán thanh toán', thuộc công ty 1. Dữ liệu: công ty 1 có 7 phiếu ở trạng thái Chờ KT duyệt; công ty 4 có 3 phiếu Chờ KT duyệt.</t>
        </is>
      </c>
      <c r="G25" s="218" t="inlineStr">
        <is>
          <t>1. Đăng nhập bằng tài khoản G.
 2. Vào menu Phê duyệt - Công nợ - Thu - Chi &gt; Phiếu đề nghị thu tiền chờ duyệt.
 3. Đọc cột Trạng thái và tổng số bản ghi.</t>
        </is>
      </c>
      <c r="H25" s="218" t="inlineStr">
        <is>
          <t>—</t>
        </is>
      </c>
      <c r="I25" s="218" t="inlineStr">
        <is>
          <t>- Mục menu 'Phiếu đề nghị thu tiền chờ duyệt' có hiển thị.
 - Danh sách đúng 7 phiếu, tất cả đều ở trạng thái Chờ KT duyệt.
 - ⚠️ Không có phiếu nào của công ty 4 dù người dùng có thể có quyền xem tổng công ty.
 - Thanh công cụ KHÔNG có nút 'Tạo mới'.</t>
        </is>
      </c>
      <c r="J25" s="218" t="n"/>
      <c r="K25" s="219" t="inlineStr">
        <is>
          <t>Not Executed</t>
        </is>
      </c>
      <c r="L25" s="219" t="inlineStr">
        <is>
          <t>Not Executed</t>
        </is>
      </c>
      <c r="M25" s="219" t="inlineStr">
        <is>
          <t>Not Executed</t>
        </is>
      </c>
      <c r="N25" s="218" t="n"/>
      <c r="O25" s="219" t="n"/>
      <c r="P25" s="219" t="n"/>
      <c r="Q25" s="219" t="n"/>
    </row>
    <row r="26">
      <c r="A26" s="218" t="inlineStr">
        <is>
          <t>Phiếu đề nghị thu tiền</t>
        </is>
      </c>
      <c r="B26" s="218" t="inlineStr">
        <is>
          <t>Phân quyền &amp; truy cập</t>
        </is>
      </c>
      <c r="C26" s="219" t="inlineStr">
        <is>
          <t>TC-ROLE-07</t>
        </is>
      </c>
      <c r="D26" s="218" t="inlineStr">
        <is>
          <t>Không có quyền 'Kế toán thanh toán' — không vào được màn chờ duyệt</t>
        </is>
      </c>
      <c r="E26" s="219" t="inlineStr">
        <is>
          <t>P0</t>
        </is>
      </c>
      <c r="F26" s="218" t="inlineStr">
        <is>
          <t>Tài khoản A (không có quyền 'Kế toán thanh toán') đã đăng nhập.</t>
        </is>
      </c>
      <c r="G26" s="218" t="inlineStr">
        <is>
          <t>1. Quan sát menu Phê duyệt - Công nợ - Thu - Chi.
 2. Gõ thẳng đường dẫn /finance/bill-income-requests/pending vào trình duyệt.</t>
        </is>
      </c>
      <c r="H26" s="218" t="inlineStr">
        <is>
          <t>—</t>
        </is>
      </c>
      <c r="I26" s="218" t="inlineStr">
        <is>
          <t>- Mục 'Phiếu đề nghị thu tiền chờ duyệt' KHÔNG hiển thị trong menu.
 - Truy cập thẳng đường dẫn: màn mở ra nhưng bảng rỗng, hệ thống không trả về phiếu nào và không treo trang.</t>
        </is>
      </c>
      <c r="J26" s="218" t="n"/>
      <c r="K26" s="219" t="inlineStr">
        <is>
          <t>Not Executed</t>
        </is>
      </c>
      <c r="L26" s="219" t="inlineStr">
        <is>
          <t>Not Executed</t>
        </is>
      </c>
      <c r="M26" s="219" t="inlineStr">
        <is>
          <t>Not Executed</t>
        </is>
      </c>
      <c r="N26" s="218" t="n"/>
      <c r="O26" s="219" t="n"/>
      <c r="P26" s="219" t="n"/>
      <c r="Q26" s="219" t="n"/>
    </row>
    <row r="27">
      <c r="A27" s="218" t="inlineStr">
        <is>
          <t>Phiếu đề nghị thu tiền</t>
        </is>
      </c>
      <c r="B27" s="218" t="inlineStr">
        <is>
          <t>Phân quyền &amp; truy cập</t>
        </is>
      </c>
      <c r="C27" s="219" t="inlineStr">
        <is>
          <t>TC-ROLE-08</t>
        </is>
      </c>
      <c r="D27" s="218" t="inlineStr">
        <is>
          <t>Không có quyền 'Kế toán thanh toán' — không thấy nút Không duyệt</t>
        </is>
      </c>
      <c r="E27" s="219" t="inlineStr">
        <is>
          <t>P0</t>
        </is>
      </c>
      <c r="F27" s="218" t="inlineStr">
        <is>
          <t>Tài khoản A đã đăng nhập. Có sẵn 1 phiếu Chờ KT duyệt mà A được phép xem (do A lập).</t>
        </is>
      </c>
      <c r="G27" s="218" t="inlineStr">
        <is>
          <t>1. Mở chi tiết phiếu Chờ KT duyệt đó.
 2. Quan sát thanh nút phía dưới màn hình.</t>
        </is>
      </c>
      <c r="H27" s="218" t="inlineStr">
        <is>
          <t>—</t>
        </is>
      </c>
      <c r="I27" s="218" t="inlineStr">
        <is>
          <t>- KHÔNG có nút 'Không duyệt' và KHÔNG có nút 'Tạo phiếu thu'.
 - Chỉ còn 'In phiếu' và 'Quay lại' (phiếu đã gửi duyệt nên cũng không còn nút Sửa/Xóa).</t>
        </is>
      </c>
      <c r="J27" s="218" t="n"/>
      <c r="K27" s="219" t="inlineStr">
        <is>
          <t>Not Executed</t>
        </is>
      </c>
      <c r="L27" s="219" t="inlineStr">
        <is>
          <t>Not Executed</t>
        </is>
      </c>
      <c r="M27" s="219" t="inlineStr">
        <is>
          <t>Not Executed</t>
        </is>
      </c>
      <c r="N27" s="218" t="n"/>
      <c r="O27" s="219" t="n"/>
      <c r="P27" s="219" t="n"/>
      <c r="Q27" s="219" t="n"/>
    </row>
    <row r="28">
      <c r="A28" s="218" t="inlineStr">
        <is>
          <t>Phiếu đề nghị thu tiền</t>
        </is>
      </c>
      <c r="B28" s="218" t="inlineStr">
        <is>
          <t>Phân quyền &amp; truy cập</t>
        </is>
      </c>
      <c r="C28" s="219" t="inlineStr">
        <is>
          <t>TC-ROLE-09</t>
        </is>
      </c>
      <c r="D28" s="218" t="inlineStr">
        <is>
          <t>Chặn bỏ qua giao diện — không duyệt phiếu khi không phải kế toán</t>
        </is>
      </c>
      <c r="E28" s="219" t="inlineStr">
        <is>
          <t>P0</t>
        </is>
      </c>
      <c r="F28" s="218" t="inlineStr">
        <is>
          <t>Tài khoản A (không có quyền 'Kế toán thanh toán'). Phiếu số hiệu TEST.DNTT.00062 đang ở trạng thái Chờ KT duyệt.</t>
        </is>
      </c>
      <c r="G28" s="218" t="inlineStr">
        <is>
          <t>1. Dùng công cụ kiểm thử API gọi thẳng chức năng Không duyệt cho phiếu TEST.DNTT.00062, bỏ qua giao diện, bằng phiên đăng nhập của tài khoản A.
 2. Mở lại chi tiết phiếu trên giao diện.</t>
        </is>
      </c>
      <c r="H28" s="218" t="inlineStr">
        <is>
          <t>Lý do không duyệt: 'thử bỏ qua giao diện'</t>
        </is>
      </c>
      <c r="I28" s="218" t="inlineStr">
        <is>
          <t>- Hệ thống từ chối, báo không có quyền duyệt phiếu đề nghị thu.
 - Trạng thái phiếu vẫn là Chờ KT duyệt, không có dòng lịch sử đổi trạng thái nào sinh ra.
 - ⚠️ Nhóm test này dành cho tester kỹ thuật.</t>
        </is>
      </c>
      <c r="J28" s="218" t="n"/>
      <c r="K28" s="219" t="inlineStr">
        <is>
          <t>Not Executed</t>
        </is>
      </c>
      <c r="L28" s="219" t="inlineStr">
        <is>
          <t>Not Executed</t>
        </is>
      </c>
      <c r="M28" s="219" t="inlineStr">
        <is>
          <t>Not Executed</t>
        </is>
      </c>
      <c r="N28" s="218" t="n"/>
      <c r="O28" s="219" t="n"/>
      <c r="P28" s="219" t="n"/>
      <c r="Q28" s="219" t="n"/>
    </row>
    <row r="29">
      <c r="A29" s="218" t="inlineStr">
        <is>
          <t>Phiếu đề nghị thu tiền</t>
        </is>
      </c>
      <c r="B29" s="218" t="inlineStr">
        <is>
          <t>Phân quyền &amp; truy cập</t>
        </is>
      </c>
      <c r="C29" s="219" t="inlineStr">
        <is>
          <t>TC-ROLE-10</t>
        </is>
      </c>
      <c r="D29" s="218" t="inlineStr">
        <is>
          <t>Chặn bỏ qua giao diện — không sửa/xóa được phiếu của người khác</t>
        </is>
      </c>
      <c r="E29" s="219" t="inlineStr">
        <is>
          <t>P0</t>
        </is>
      </c>
      <c r="F29" s="218" t="inlineStr">
        <is>
          <t>Tài khoản A đã đăng nhập. Phiếu P do tài khoản khác lập, đang ở trạng thái Đang tạo.</t>
        </is>
      </c>
      <c r="G29" s="218" t="inlineStr">
        <is>
          <t>1. Dùng công cụ kiểm thử API gọi thẳng chức năng Sửa cho phiếu P, bỏ qua giao diện.
 2. Làm tương tự với chức năng Xóa.
 3. Mở lại danh sách của người lập phiếu P.</t>
        </is>
      </c>
      <c r="H29" s="218" t="inlineStr">
        <is>
          <t>Lý do thu: 'sửa trộm'</t>
        </is>
      </c>
      <c r="I29" s="218" t="inlineStr">
        <is>
          <t>- Cả 2 lần hệ thống đều từ chối, báo không có quyền sửa / xóa phiếu này.
 - Phiếu P còn nguyên, nội dung không đổi.</t>
        </is>
      </c>
      <c r="J29" s="218" t="n"/>
      <c r="K29" s="219" t="inlineStr">
        <is>
          <t>Not Executed</t>
        </is>
      </c>
      <c r="L29" s="219" t="inlineStr">
        <is>
          <t>Not Executed</t>
        </is>
      </c>
      <c r="M29" s="219" t="inlineStr">
        <is>
          <t>Not Executed</t>
        </is>
      </c>
      <c r="N29" s="218" t="n"/>
      <c r="O29" s="219" t="n"/>
      <c r="P29" s="219" t="n"/>
      <c r="Q29" s="219" t="n"/>
    </row>
    <row r="30">
      <c r="A30" s="214" t="n"/>
      <c r="B30" s="214" t="n"/>
      <c r="C30" s="253" t="inlineStr">
        <is>
          <t>I. HIỂN THỊ TRANG &amp; TRUY CẬP</t>
        </is>
      </c>
      <c r="D30" s="222" t="n"/>
      <c r="E30" s="222" t="n"/>
      <c r="F30" s="222" t="n"/>
      <c r="G30" s="222" t="n"/>
      <c r="H30" s="222" t="n"/>
      <c r="I30" s="222" t="n"/>
      <c r="J30" s="222" t="n"/>
      <c r="K30" s="222" t="n"/>
      <c r="L30" s="222" t="n"/>
      <c r="M30" s="222" t="n"/>
      <c r="N30" s="222" t="n"/>
      <c r="O30" s="222" t="n"/>
      <c r="P30" s="222" t="n"/>
      <c r="Q30" s="223" t="n"/>
    </row>
    <row r="31">
      <c r="A31" s="218" t="inlineStr">
        <is>
          <t>Phiếu đề nghị thu tiền</t>
        </is>
      </c>
      <c r="B31" s="218" t="inlineStr">
        <is>
          <t>HIỂN THỊ TRANG &amp; TRUY CẬP</t>
        </is>
      </c>
      <c r="C31" s="219" t="inlineStr">
        <is>
          <t>TC_01.001</t>
        </is>
      </c>
      <c r="D31" s="218" t="inlineStr">
        <is>
          <t>Mở màn danh sách từ menu Khởi tạo</t>
        </is>
      </c>
      <c r="E31" s="219" t="inlineStr">
        <is>
          <t>P0</t>
        </is>
      </c>
      <c r="F31" s="218" t="inlineStr">
        <is>
          <t>Tài khoản có ít nhất 1 phiếu để nhìn thấy dữ liệu.</t>
        </is>
      </c>
      <c r="G31" s="218" t="inlineStr">
        <is>
          <t>1. Đăng nhập.
 2. Chọn phân hệ Tài chính.
 3. Bấm menu 'Khởi tạo phiếu yêu cầu - Công nợ - Thu - Chi'.
 4. Bấm 'Đề nghị thu tiền'.</t>
        </is>
      </c>
      <c r="H31" s="218" t="inlineStr">
        <is>
          <t>—</t>
        </is>
      </c>
      <c r="I31" s="218" t="inlineStr">
        <is>
          <t>- Tiêu đề trang là 'Phiếu đề nghị thu tiền'.
 - Có khối 'Bộ lọc danh sách' phía trên và bảng danh sách phía dưới.
 - Thanh công cụ của bảng có nút 'Tạo mới' và nút hình 2 cột (Cấu hình cột hiển thị).</t>
        </is>
      </c>
      <c r="J31" s="218" t="n"/>
      <c r="K31" s="219" t="inlineStr">
        <is>
          <t>Not Executed</t>
        </is>
      </c>
      <c r="L31" s="219" t="inlineStr">
        <is>
          <t>Not Executed</t>
        </is>
      </c>
      <c r="M31" s="219" t="inlineStr">
        <is>
          <t>Not Executed</t>
        </is>
      </c>
      <c r="N31" s="218" t="n"/>
      <c r="O31" s="219" t="n"/>
      <c r="P31" s="219" t="n"/>
      <c r="Q31" s="219" t="n"/>
    </row>
    <row r="32">
      <c r="A32" s="218" t="inlineStr">
        <is>
          <t>Phiếu đề nghị thu tiền</t>
        </is>
      </c>
      <c r="B32" s="218" t="inlineStr">
        <is>
          <t>HIỂN THỊ TRANG &amp; TRUY CẬP</t>
        </is>
      </c>
      <c r="C32" s="219" t="inlineStr">
        <is>
          <t>TC_01.002</t>
        </is>
      </c>
      <c r="D32" s="218" t="inlineStr">
        <is>
          <t>Mở màn danh sách từ menu Đề nghị</t>
        </is>
      </c>
      <c r="E32" s="219" t="inlineStr">
        <is>
          <t>P1</t>
        </is>
      </c>
      <c r="F32" s="218" t="inlineStr">
        <is>
          <t>Như trên.</t>
        </is>
      </c>
      <c r="G32" s="218" t="inlineStr">
        <is>
          <t>1. Bấm menu 'Đề nghị'.
 2. Bấm 'Đề nghị thu tiền'.</t>
        </is>
      </c>
      <c r="H32" s="218" t="inlineStr">
        <is>
          <t>—</t>
        </is>
      </c>
      <c r="I32" s="218" t="inlineStr">
        <is>
          <t>- Mở đúng màn 'Phiếu đề nghị thu tiền', nội dung y hệt lối vào ở menu Khởi tạo.</t>
        </is>
      </c>
      <c r="J32" s="218" t="n"/>
      <c r="K32" s="219" t="inlineStr">
        <is>
          <t>Not Executed</t>
        </is>
      </c>
      <c r="L32" s="219" t="inlineStr">
        <is>
          <t>Not Executed</t>
        </is>
      </c>
      <c r="M32" s="219" t="inlineStr">
        <is>
          <t>Not Executed</t>
        </is>
      </c>
      <c r="N32" s="218" t="n"/>
      <c r="O32" s="219" t="n"/>
      <c r="P32" s="219" t="n"/>
      <c r="Q32" s="219" t="n"/>
    </row>
    <row r="33">
      <c r="A33" s="218" t="inlineStr">
        <is>
          <t>Phiếu đề nghị thu tiền</t>
        </is>
      </c>
      <c r="B33" s="218" t="inlineStr">
        <is>
          <t>HIỂN THỊ TRANG &amp; TRUY CẬP</t>
        </is>
      </c>
      <c r="C33" s="219" t="inlineStr">
        <is>
          <t>TC_01.003</t>
        </is>
      </c>
      <c r="D33" s="218" t="inlineStr">
        <is>
          <t>Danh sách hiển thị đủ các cột mặc định</t>
        </is>
      </c>
      <c r="E33" s="219" t="inlineStr">
        <is>
          <t>P0</t>
        </is>
      </c>
      <c r="F33" s="218" t="inlineStr">
        <is>
          <t>Tài khoản chưa từng tuỳ chỉnh cột ở màn này.</t>
        </is>
      </c>
      <c r="G33" s="218" t="inlineStr">
        <is>
          <t>1. Mở màn Đề nghị thu tiền.
 2. Cuộn ngang bảng từ trái sang phải.</t>
        </is>
      </c>
      <c r="H33" s="218" t="inlineStr">
        <is>
          <t>—</t>
        </is>
      </c>
      <c r="I33" s="218" t="inlineStr">
        <is>
          <t>- Có đủ các cột theo thứ tự: STT, Mã phiếu, Loại thu, Khách hàng / Nhà cung cấp, Lý do thu, Phòng ban, Tổng tiền đề nghị, Người tạo, Ngày tạo, Người cập nhật, Ngày cập nhật, Trạng thái, Hành động.
 - ⚠️ Màn KHÔNG có cột 'Người nộp' (đã bỏ hẳn).</t>
        </is>
      </c>
      <c r="J33" s="218" t="n"/>
      <c r="K33" s="219" t="inlineStr">
        <is>
          <t>Not Executed</t>
        </is>
      </c>
      <c r="L33" s="219" t="inlineStr">
        <is>
          <t>Not Executed</t>
        </is>
      </c>
      <c r="M33" s="219" t="inlineStr">
        <is>
          <t>Not Executed</t>
        </is>
      </c>
      <c r="N33" s="218" t="n"/>
      <c r="O33" s="219" t="n"/>
      <c r="P33" s="219" t="n"/>
      <c r="Q33" s="219" t="n"/>
    </row>
    <row r="34">
      <c r="A34" s="218" t="inlineStr">
        <is>
          <t>Phiếu đề nghị thu tiền</t>
        </is>
      </c>
      <c r="B34" s="218" t="inlineStr">
        <is>
          <t>HIỂN THỊ TRANG &amp; TRUY CẬP</t>
        </is>
      </c>
      <c r="C34" s="219" t="inlineStr">
        <is>
          <t>TC_01.004</t>
        </is>
      </c>
      <c r="D34" s="218" t="inlineStr">
        <is>
          <t>Cột Mã phiếu là liên kết mở chi tiết</t>
        </is>
      </c>
      <c r="E34" s="219" t="inlineStr">
        <is>
          <t>P0</t>
        </is>
      </c>
      <c r="F34" s="218" t="inlineStr">
        <is>
          <t>Danh sách có ít nhất 1 phiếu.</t>
        </is>
      </c>
      <c r="G34" s="218" t="inlineStr">
        <is>
          <t>1. Bấm vào mã phiếu ở dòng đầu tiên.
 2. Quay lại danh sách, bấm chuột phải vào mã phiếu chọn mở ở tab mới.</t>
        </is>
      </c>
      <c r="H34" s="218" t="inlineStr">
        <is>
          <t>—</t>
        </is>
      </c>
      <c r="I34" s="218" t="inlineStr">
        <is>
          <t>- Bấm trái: mở màn chi tiết đúng phiếu đó, tiêu đề trang là 'Chi tiết phiếu đề nghị thu tiền: &lt;mã phiếu&gt;'.
 - Bấm phải: mở được ở tab mới.
 - ⚠️ Cột Hành động KHÔNG có nút 'Xem chi tiết' riêng — vào chi tiết bằng liên kết mã phiếu.</t>
        </is>
      </c>
      <c r="J34" s="218" t="n"/>
      <c r="K34" s="219" t="inlineStr">
        <is>
          <t>Not Executed</t>
        </is>
      </c>
      <c r="L34" s="219" t="inlineStr">
        <is>
          <t>Not Executed</t>
        </is>
      </c>
      <c r="M34" s="219" t="inlineStr">
        <is>
          <t>Not Executed</t>
        </is>
      </c>
      <c r="N34" s="218" t="n"/>
      <c r="O34" s="219" t="n"/>
      <c r="P34" s="219" t="n"/>
      <c r="Q34" s="219" t="n"/>
    </row>
    <row r="35">
      <c r="A35" s="218" t="inlineStr">
        <is>
          <t>Phiếu đề nghị thu tiền</t>
        </is>
      </c>
      <c r="B35" s="218" t="inlineStr">
        <is>
          <t>HIỂN THỊ TRANG &amp; TRUY CẬP</t>
        </is>
      </c>
      <c r="C35" s="219" t="inlineStr">
        <is>
          <t>TC_01.005</t>
        </is>
      </c>
      <c r="D35" s="218" t="inlineStr">
        <is>
          <t>Màu và chữ của cột Trạng thái</t>
        </is>
      </c>
      <c r="E35" s="219" t="inlineStr">
        <is>
          <t>P1</t>
        </is>
      </c>
      <c r="F35" s="218" t="inlineStr">
        <is>
          <t>Có sẵn phiếu ở đủ các trạng thái: Đang tạo, Chờ KT duyệt, Đã tạo phiếu thu, Đã hạch toán, Hủy, Không duyệt.</t>
        </is>
      </c>
      <c r="G35" s="218" t="inlineStr">
        <is>
          <t>1. Mở màn danh sách.
 2. Đối chiếu từng dòng ở cột Trạng thái.</t>
        </is>
      </c>
      <c r="H35" s="218" t="inlineStr">
        <is>
          <t>—</t>
        </is>
      </c>
      <c r="I35" s="218" t="inlineStr">
        <is>
          <t>- 'Đã tạo phiếu thu' và 'Đã hạch toán' hiển thị nền xanh kèm dấu tích.
 - 'Đang tạo', 'Chờ KT duyệt', 'Hủy', 'Không duyệt' hiển thị nền đỏ kèm biểu tượng đồng hồ.
 - Chữ trong ô đúng nguyên văn 6 trạng thái nêu trên.</t>
        </is>
      </c>
      <c r="J35" s="218" t="n"/>
      <c r="K35" s="219" t="inlineStr">
        <is>
          <t>Not Executed</t>
        </is>
      </c>
      <c r="L35" s="219" t="inlineStr">
        <is>
          <t>Not Executed</t>
        </is>
      </c>
      <c r="M35" s="219" t="inlineStr">
        <is>
          <t>Not Executed</t>
        </is>
      </c>
      <c r="N35" s="218" t="n"/>
      <c r="O35" s="219" t="n"/>
      <c r="P35" s="219" t="n"/>
      <c r="Q35" s="219" t="n"/>
    </row>
    <row r="36">
      <c r="A36" s="218" t="inlineStr">
        <is>
          <t>Phiếu đề nghị thu tiền</t>
        </is>
      </c>
      <c r="B36" s="218" t="inlineStr">
        <is>
          <t>HIỂN THỊ TRANG &amp; TRUY CẬP</t>
        </is>
      </c>
      <c r="C36" s="219" t="inlineStr">
        <is>
          <t>TC_01.006</t>
        </is>
      </c>
      <c r="D36" s="218" t="inlineStr">
        <is>
          <t>Bảng rỗng khi bộ lọc không khớp phiếu nào</t>
        </is>
      </c>
      <c r="E36" s="219" t="inlineStr">
        <is>
          <t>P1</t>
        </is>
      </c>
      <c r="F36" s="218" t="inlineStr">
        <is>
          <t>Tài khoản có dữ liệu.</t>
        </is>
      </c>
      <c r="G36" s="218" t="inlineStr">
        <is>
          <t>1. Mở 'Tìm kiếm nâng cao'.
 2. Nhập 'Số đơn hàng/hợp đồng' = 'ZZZZZZZZZ'.</t>
        </is>
      </c>
      <c r="H36" s="218" t="inlineStr">
        <is>
          <t>Số đơn hàng/hợp đồng: ZZZZZZZZZ</t>
        </is>
      </c>
      <c r="I36" s="218" t="inlineStr">
        <is>
          <t>- Bảng hiện dòng chữ 'Không có dữ liệu phù hợp bộ lọc.'
 - Dòng đếm dưới bảng hiện tổng bằng 0, không báo lỗi đỏ.</t>
        </is>
      </c>
      <c r="J36" s="218" t="n"/>
      <c r="K36" s="219" t="inlineStr">
        <is>
          <t>Not Executed</t>
        </is>
      </c>
      <c r="L36" s="219" t="inlineStr">
        <is>
          <t>Not Executed</t>
        </is>
      </c>
      <c r="M36" s="219" t="inlineStr">
        <is>
          <t>Not Executed</t>
        </is>
      </c>
      <c r="N36" s="218" t="n"/>
      <c r="O36" s="219" t="n"/>
      <c r="P36" s="219" t="n"/>
      <c r="Q36" s="219" t="n"/>
    </row>
    <row r="37">
      <c r="A37" s="218" t="inlineStr">
        <is>
          <t>Phiếu đề nghị thu tiền</t>
        </is>
      </c>
      <c r="B37" s="218" t="inlineStr">
        <is>
          <t>HIỂN THỊ TRANG &amp; TRUY CẬP</t>
        </is>
      </c>
      <c r="C37" s="219" t="inlineStr">
        <is>
          <t>TC_01.007</t>
        </is>
      </c>
      <c r="D37" s="218" t="inlineStr">
        <is>
          <t>Màn chờ duyệt dùng chung khuôn với màn danh sách</t>
        </is>
      </c>
      <c r="E37" s="219" t="inlineStr">
        <is>
          <t>P1</t>
        </is>
      </c>
      <c r="F37" s="218" t="inlineStr">
        <is>
          <t>Tài khoản có quyền 'Kế toán thanh toán', công ty có ít nhất 1 phiếu Chờ KT duyệt.</t>
        </is>
      </c>
      <c r="G37" s="218" t="inlineStr">
        <is>
          <t>1. Mở màn 'Phiếu đề nghị thu tiền chờ duyệt'.
 2. So sánh bộ cột và bộ tiêu chí lọc với màn danh sách.</t>
        </is>
      </c>
      <c r="H37" s="218" t="inlineStr">
        <is>
          <t>—</t>
        </is>
      </c>
      <c r="I37" s="218" t="inlineStr">
        <is>
          <t>- Tiêu đề trang là 'Phiếu đề nghị thu tiền chờ duyệt'.
 - Bộ cột và bộ tiêu chí lọc giống hệt màn danh sách.
 - ⚠️ Không có nút 'Tạo mới'; cột Hành động không có nút Sửa và nút Xóa.</t>
        </is>
      </c>
      <c r="J37" s="218" t="n"/>
      <c r="K37" s="219" t="inlineStr">
        <is>
          <t>Not Executed</t>
        </is>
      </c>
      <c r="L37" s="219" t="inlineStr">
        <is>
          <t>Not Executed</t>
        </is>
      </c>
      <c r="M37" s="219" t="inlineStr">
        <is>
          <t>Not Executed</t>
        </is>
      </c>
      <c r="N37" s="218" t="n"/>
      <c r="O37" s="219" t="n"/>
      <c r="P37" s="219" t="n"/>
      <c r="Q37" s="219" t="n"/>
    </row>
    <row r="38">
      <c r="A38" s="214" t="n"/>
      <c r="B38" s="214" t="n"/>
      <c r="C38" s="253" t="inlineStr">
        <is>
          <t>II. BỘ LỌC &amp; TÌM KIẾM</t>
        </is>
      </c>
      <c r="D38" s="222" t="n"/>
      <c r="E38" s="222" t="n"/>
      <c r="F38" s="222" t="n"/>
      <c r="G38" s="222" t="n"/>
      <c r="H38" s="222" t="n"/>
      <c r="I38" s="222" t="n"/>
      <c r="J38" s="222" t="n"/>
      <c r="K38" s="222" t="n"/>
      <c r="L38" s="222" t="n"/>
      <c r="M38" s="222" t="n"/>
      <c r="N38" s="222" t="n"/>
      <c r="O38" s="222" t="n"/>
      <c r="P38" s="222" t="n"/>
      <c r="Q38" s="223" t="n"/>
    </row>
    <row r="39">
      <c r="A39" s="218" t="inlineStr">
        <is>
          <t>Phiếu đề nghị thu tiền</t>
        </is>
      </c>
      <c r="B39" s="218" t="inlineStr">
        <is>
          <t>BỘ LỌC &amp; TÌM KIẾM</t>
        </is>
      </c>
      <c r="C39" s="219" t="inlineStr">
        <is>
          <t>TC_02.001</t>
        </is>
      </c>
      <c r="D39" s="218" t="inlineStr">
        <is>
          <t>Tìm nhanh theo mã phiếu — phải bấm nút Tìm kiếm</t>
        </is>
      </c>
      <c r="E39" s="219" t="inlineStr">
        <is>
          <t>P0</t>
        </is>
      </c>
      <c r="F39" s="218" t="inlineStr">
        <is>
          <t>Có phiếu mã TPE.DNTT0826.00009.</t>
        </is>
      </c>
      <c r="G39" s="218" t="inlineStr">
        <is>
          <t>1. Gõ 'DNTT0826' vào ô 'Tìm theo mã phiếu...'.
 2. Quan sát bảng trước khi bấm nút.
 3. Bấm nút 'Tìm kiếm'.</t>
        </is>
      </c>
      <c r="H39" s="218" t="inlineStr">
        <is>
          <t>Ô tìm nhanh: DNTT0826</t>
        </is>
      </c>
      <c r="I39" s="218" t="inlineStr">
        <is>
          <t>- ⚠️ Trước khi bấm nút: danh sách KHÔNG đổi (đúng thiết kế).
 - Sau khi bấm: chỉ còn phiếu có mã chứa 'DNTT0826', quay về trang 1.</t>
        </is>
      </c>
      <c r="J39" s="218" t="n"/>
      <c r="K39" s="219" t="inlineStr">
        <is>
          <t>Not Executed</t>
        </is>
      </c>
      <c r="L39" s="219" t="inlineStr">
        <is>
          <t>Not Executed</t>
        </is>
      </c>
      <c r="M39" s="219" t="inlineStr">
        <is>
          <t>Not Executed</t>
        </is>
      </c>
      <c r="N39" s="218" t="n"/>
      <c r="O39" s="219" t="n"/>
      <c r="P39" s="219" t="n"/>
      <c r="Q39" s="219" t="n"/>
    </row>
    <row r="40">
      <c r="A40" s="218" t="inlineStr">
        <is>
          <t>Phiếu đề nghị thu tiền</t>
        </is>
      </c>
      <c r="B40" s="218" t="inlineStr">
        <is>
          <t>BỘ LỌC &amp; TÌM KIẾM</t>
        </is>
      </c>
      <c r="C40" s="219" t="inlineStr">
        <is>
          <t>TC_02.002</t>
        </is>
      </c>
      <c r="D40" s="218" t="inlineStr">
        <is>
          <t>Tìm nhanh không phân biệt vị trí chuỗi trong mã</t>
        </is>
      </c>
      <c r="E40" s="219" t="inlineStr">
        <is>
          <t>P1</t>
        </is>
      </c>
      <c r="F40" s="218" t="inlineStr">
        <is>
          <t>Có phiếu mã TEST.DNTT.00061.</t>
        </is>
      </c>
      <c r="G40" s="218" t="inlineStr">
        <is>
          <t>1. Gõ '00061' vào ô tìm nhanh.
 2. Bấm 'Tìm kiếm'.</t>
        </is>
      </c>
      <c r="H40" s="218" t="inlineStr">
        <is>
          <t>Ô tìm nhanh: 00061</t>
        </is>
      </c>
      <c r="I40" s="218" t="inlineStr">
        <is>
          <t>- Phiếu TEST.DNTT.00061 vẫn ra kết quả dù chuỗi nằm ở cuối mã.</t>
        </is>
      </c>
      <c r="J40" s="218" t="n"/>
      <c r="K40" s="219" t="inlineStr">
        <is>
          <t>Not Executed</t>
        </is>
      </c>
      <c r="L40" s="219" t="inlineStr">
        <is>
          <t>Not Executed</t>
        </is>
      </c>
      <c r="M40" s="219" t="inlineStr">
        <is>
          <t>Not Executed</t>
        </is>
      </c>
      <c r="N40" s="218" t="n"/>
      <c r="O40" s="219" t="n"/>
      <c r="P40" s="219" t="n"/>
      <c r="Q40" s="219" t="n"/>
    </row>
    <row r="41">
      <c r="A41" s="218" t="inlineStr">
        <is>
          <t>Phiếu đề nghị thu tiền</t>
        </is>
      </c>
      <c r="B41" s="218" t="inlineStr">
        <is>
          <t>BỘ LỌC &amp; TÌM KIẾM</t>
        </is>
      </c>
      <c r="C41" s="219" t="inlineStr">
        <is>
          <t>TC_02.003</t>
        </is>
      </c>
      <c r="D41" s="218" t="inlineStr">
        <is>
          <t>Nút Làm mới xóa sạch mọi tiêu chí</t>
        </is>
      </c>
      <c r="E41" s="219" t="inlineStr">
        <is>
          <t>P0</t>
        </is>
      </c>
      <c r="F41" s="218" t="inlineStr">
        <is>
          <t>Đang có 3 tiêu chí đang lọc: Loại thu = Thu bán hàng, Trạng thái = Chờ KT duyệt, ô tìm nhanh = 'DNTT'.</t>
        </is>
      </c>
      <c r="G41" s="218" t="inlineStr">
        <is>
          <t>1. Bấm nút 'Làm mới'.
 2. Quan sát các ô lọc và bảng.</t>
        </is>
      </c>
      <c r="H41" s="218" t="inlineStr">
        <is>
          <t>—</t>
        </is>
      </c>
      <c r="I41" s="218" t="inlineStr">
        <is>
          <t>- Mọi ô lọc trở về trống, ô tìm nhanh trống.
 - Bảng tải lại toàn bộ danh sách theo phạm vi quyền, về trang 1.</t>
        </is>
      </c>
      <c r="J41" s="218" t="n"/>
      <c r="K41" s="219" t="inlineStr">
        <is>
          <t>Not Executed</t>
        </is>
      </c>
      <c r="L41" s="219" t="inlineStr">
        <is>
          <t>Not Executed</t>
        </is>
      </c>
      <c r="M41" s="219" t="inlineStr">
        <is>
          <t>Not Executed</t>
        </is>
      </c>
      <c r="N41" s="218" t="n"/>
      <c r="O41" s="219" t="n"/>
      <c r="P41" s="219" t="n"/>
      <c r="Q41" s="219" t="n"/>
    </row>
    <row r="42">
      <c r="A42" s="218" t="inlineStr">
        <is>
          <t>Phiếu đề nghị thu tiền</t>
        </is>
      </c>
      <c r="B42" s="218" t="inlineStr">
        <is>
          <t>BỘ LỌC &amp; TÌM KIẾM</t>
        </is>
      </c>
      <c r="C42" s="219" t="inlineStr">
        <is>
          <t>TC_02.004</t>
        </is>
      </c>
      <c r="D42" s="218" t="inlineStr">
        <is>
          <t>Lọc theo Loại thu</t>
        </is>
      </c>
      <c r="E42" s="219" t="inlineStr">
        <is>
          <t>P0</t>
        </is>
      </c>
      <c r="F42" s="218" t="inlineStr">
        <is>
          <t>Có cả phiếu 'Thu bán hàng' và phiếu 'Thu nhà cung cấp'.</t>
        </is>
      </c>
      <c r="G42" s="218" t="inlineStr">
        <is>
          <t>1. Mở 'Tìm kiếm nâng cao'.
 2. Chọn Loại thu = 'Thu nhà cung cấp'.</t>
        </is>
      </c>
      <c r="H42" s="218" t="inlineStr">
        <is>
          <t>Loại thu: Thu nhà cung cấp</t>
        </is>
      </c>
      <c r="I42" s="218" t="inlineStr">
        <is>
          <t>- Danh sách tự lọc NGAY khi chọn, không cần bấm 'Tìm kiếm'.
 - Mọi dòng đều có cột Loại thu = 'Thu nhà cung cấp'.
 - ⚠️ Danh sách chọn chỉ có 2 giá trị: Thu bán hàng, Thu nhà cung cấp (không có Thu khác).</t>
        </is>
      </c>
      <c r="J42" s="218" t="n"/>
      <c r="K42" s="219" t="inlineStr">
        <is>
          <t>Not Executed</t>
        </is>
      </c>
      <c r="L42" s="219" t="inlineStr">
        <is>
          <t>Not Executed</t>
        </is>
      </c>
      <c r="M42" s="219" t="inlineStr">
        <is>
          <t>Not Executed</t>
        </is>
      </c>
      <c r="N42" s="218" t="n"/>
      <c r="O42" s="219" t="n"/>
      <c r="P42" s="219" t="n"/>
      <c r="Q42" s="219" t="n"/>
    </row>
    <row r="43">
      <c r="A43" s="218" t="inlineStr">
        <is>
          <t>Phiếu đề nghị thu tiền</t>
        </is>
      </c>
      <c r="B43" s="218" t="inlineStr">
        <is>
          <t>BỘ LỌC &amp; TÌM KIẾM</t>
        </is>
      </c>
      <c r="C43" s="219" t="inlineStr">
        <is>
          <t>TC_02.005</t>
        </is>
      </c>
      <c r="D43" s="218" t="inlineStr">
        <is>
          <t>Lọc theo Trạng thái</t>
        </is>
      </c>
      <c r="E43" s="219" t="inlineStr">
        <is>
          <t>P0</t>
        </is>
      </c>
      <c r="F43" s="218" t="inlineStr">
        <is>
          <t>Có phiếu ở đủ 6 trạng thái.</t>
        </is>
      </c>
      <c r="G43" s="218" t="inlineStr">
        <is>
          <t>1. Chọn Trạng thái = 'Không duyệt'.
 2. Đổi sang 'Đã hạch toán'.</t>
        </is>
      </c>
      <c r="H43" s="218" t="inlineStr">
        <is>
          <t>Trạng thái: Không duyệt → Đã hạch toán</t>
        </is>
      </c>
      <c r="I43" s="218" t="inlineStr">
        <is>
          <t>- Mỗi lần chọn, danh sách chỉ còn phiếu đúng trạng thái đó.
 - Danh sách chọn có đủ 6 giá trị.</t>
        </is>
      </c>
      <c r="J43" s="218" t="n"/>
      <c r="K43" s="219" t="inlineStr">
        <is>
          <t>Not Executed</t>
        </is>
      </c>
      <c r="L43" s="219" t="inlineStr">
        <is>
          <t>Not Executed</t>
        </is>
      </c>
      <c r="M43" s="219" t="inlineStr">
        <is>
          <t>Not Executed</t>
        </is>
      </c>
      <c r="N43" s="218" t="n"/>
      <c r="O43" s="219" t="n"/>
      <c r="P43" s="219" t="n"/>
      <c r="Q43" s="219" t="n"/>
    </row>
    <row r="44">
      <c r="A44" s="218" t="inlineStr">
        <is>
          <t>Phiếu đề nghị thu tiền</t>
        </is>
      </c>
      <c r="B44" s="218" t="inlineStr">
        <is>
          <t>BỘ LỌC &amp; TÌM KIẾM</t>
        </is>
      </c>
      <c r="C44" s="219" t="inlineStr">
        <is>
          <t>TC_02.006</t>
        </is>
      </c>
      <c r="D44" s="218" t="inlineStr">
        <is>
          <t>Lọc theo Số đơn hàng/hợp đồng</t>
        </is>
      </c>
      <c r="E44" s="219" t="inlineStr">
        <is>
          <t>P0</t>
        </is>
      </c>
      <c r="F44" s="218" t="inlineStr">
        <is>
          <t>Có phiếu chứa dòng chi tiết gắn hợp đồng số 'HĐ-TEST-DNTT-02'.</t>
        </is>
      </c>
      <c r="G44" s="218" t="inlineStr">
        <is>
          <t>1. Nhập 'HĐ-TEST-DNTT' vào ô 'Số đơn hàng/hợp đồng'.</t>
        </is>
      </c>
      <c r="H44" s="218" t="inlineStr">
        <is>
          <t>Số đơn hàng/hợp đồng: HĐ-TEST-DNTT</t>
        </is>
      </c>
      <c r="I44" s="218" t="inlineStr">
        <is>
          <t>- Chỉ còn phiếu có ít nhất một dòng chi tiết gắn hợp đồng khớp chuỗi này.
 - ⚠️ Ô này lọc theo hợp đồng nằm TRONG dòng chi tiết, không phải mã phiếu.</t>
        </is>
      </c>
      <c r="J44" s="218" t="n"/>
      <c r="K44" s="219" t="inlineStr">
        <is>
          <t>Not Executed</t>
        </is>
      </c>
      <c r="L44" s="219" t="inlineStr">
        <is>
          <t>Not Executed</t>
        </is>
      </c>
      <c r="M44" s="219" t="inlineStr">
        <is>
          <t>Not Executed</t>
        </is>
      </c>
      <c r="N44" s="218" t="n"/>
      <c r="O44" s="219" t="n"/>
      <c r="P44" s="219" t="n"/>
      <c r="Q44" s="219" t="n"/>
    </row>
    <row r="45">
      <c r="A45" s="218" t="inlineStr">
        <is>
          <t>Phiếu đề nghị thu tiền</t>
        </is>
      </c>
      <c r="B45" s="218" t="inlineStr">
        <is>
          <t>BỘ LỌC &amp; TÌM KIẾM</t>
        </is>
      </c>
      <c r="C45" s="219" t="inlineStr">
        <is>
          <t>TC_02.007</t>
        </is>
      </c>
      <c r="D45" s="218" t="inlineStr">
        <is>
          <t>Lọc theo Khách hàng bằng mã</t>
        </is>
      </c>
      <c r="E45" s="219" t="inlineStr">
        <is>
          <t>P0</t>
        </is>
      </c>
      <c r="F45" s="218" t="inlineStr">
        <is>
          <t>Có phiếu của khách hàng mã 29TPHPTH-1.</t>
        </is>
      </c>
      <c r="G45" s="218" t="inlineStr">
        <is>
          <t>1. Nhập '29TPHPTH-1' vào ô 'Khách hàng'.</t>
        </is>
      </c>
      <c r="H45" s="218" t="inlineStr">
        <is>
          <t>Khách hàng: 29TPHPTH-1</t>
        </is>
      </c>
      <c r="I45" s="218" t="inlineStr">
        <is>
          <t>- Chỉ còn phiếu có dòng chi tiết thuộc khách hàng đó.</t>
        </is>
      </c>
      <c r="J45" s="218" t="n"/>
      <c r="K45" s="219" t="inlineStr">
        <is>
          <t>Not Executed</t>
        </is>
      </c>
      <c r="L45" s="219" t="inlineStr">
        <is>
          <t>Not Executed</t>
        </is>
      </c>
      <c r="M45" s="219" t="inlineStr">
        <is>
          <t>Not Executed</t>
        </is>
      </c>
      <c r="N45" s="218" t="n"/>
      <c r="O45" s="219" t="n"/>
      <c r="P45" s="219" t="n"/>
      <c r="Q45" s="219" t="n"/>
    </row>
    <row r="46">
      <c r="A46" s="218" t="inlineStr">
        <is>
          <t>Phiếu đề nghị thu tiền</t>
        </is>
      </c>
      <c r="B46" s="218" t="inlineStr">
        <is>
          <t>BỘ LỌC &amp; TÌM KIẾM</t>
        </is>
      </c>
      <c r="C46" s="219" t="inlineStr">
        <is>
          <t>TC_02.008</t>
        </is>
      </c>
      <c r="D46" s="218" t="inlineStr">
        <is>
          <t>Lọc theo Khách hàng bằng tên</t>
        </is>
      </c>
      <c r="E46" s="219" t="inlineStr">
        <is>
          <t>P1</t>
        </is>
      </c>
      <c r="F46" s="218" t="inlineStr">
        <is>
          <t>Khách hàng 29TPHPTH-1 tên là 'CÔNG TY CỔ PHẦN GIẢI PHÁP ETEK GREEN'.</t>
        </is>
      </c>
      <c r="G46" s="218" t="inlineStr">
        <is>
          <t>1. Nhập 'ETEK GREEN' vào ô 'Khách hàng'.</t>
        </is>
      </c>
      <c r="H46" s="218" t="inlineStr">
        <is>
          <t>Khách hàng: ETEK GREEN</t>
        </is>
      </c>
      <c r="I46" s="218" t="inlineStr">
        <is>
          <t>- Vẫn ra đúng nhóm phiếu của khách hàng đó (ô này tìm được cả theo mã lẫn theo tên).</t>
        </is>
      </c>
      <c r="J46" s="218" t="n"/>
      <c r="K46" s="219" t="inlineStr">
        <is>
          <t>Not Executed</t>
        </is>
      </c>
      <c r="L46" s="219" t="inlineStr">
        <is>
          <t>Not Executed</t>
        </is>
      </c>
      <c r="M46" s="219" t="inlineStr">
        <is>
          <t>Not Executed</t>
        </is>
      </c>
      <c r="N46" s="218" t="n"/>
      <c r="O46" s="219" t="n"/>
      <c r="P46" s="219" t="n"/>
      <c r="Q46" s="219" t="n"/>
    </row>
    <row r="47">
      <c r="A47" s="218" t="inlineStr">
        <is>
          <t>Phiếu đề nghị thu tiền</t>
        </is>
      </c>
      <c r="B47" s="218" t="inlineStr">
        <is>
          <t>BỘ LỌC &amp; TÌM KIẾM</t>
        </is>
      </c>
      <c r="C47" s="219" t="inlineStr">
        <is>
          <t>TC_02.009</t>
        </is>
      </c>
      <c r="D47" s="218" t="inlineStr">
        <is>
          <t>Lọc theo Nhà cung cấp</t>
        </is>
      </c>
      <c r="E47" s="219" t="inlineStr">
        <is>
          <t>P0</t>
        </is>
      </c>
      <c r="F47" s="218" t="inlineStr">
        <is>
          <t>Có phiếu 'Thu nhà cung cấp' gắn nhà cung cấp 0104509916 - CÔNG TY CỔ PHẦN CÔNG NGHỆ HỢP LONG.</t>
        </is>
      </c>
      <c r="G47" s="218" t="inlineStr">
        <is>
          <t>1. Bấm vào ô 'Nhà cung cấp'.
 2. Gõ 'HỢP LONG' (ít nhất 2 ký tự) và chờ danh sách gợi ý.
 3. Chọn nhà cung cấp trong danh sách gợi ý.</t>
        </is>
      </c>
      <c r="H47" s="218" t="inlineStr">
        <is>
          <t>Nhà cung cấp: HỢP LONG</t>
        </is>
      </c>
      <c r="I47" s="218" t="inlineStr">
        <is>
          <t>- Danh sách gợi ý hiện dạng 'mã - tên'.
 - Sau khi chọn, danh sách chỉ còn phiếu gắn nhà cung cấp đó.
 - ⚠️ Gõ dưới 2 ký tự thì chưa gợi ý gì.</t>
        </is>
      </c>
      <c r="J47" s="218" t="n"/>
      <c r="K47" s="219" t="inlineStr">
        <is>
          <t>Not Executed</t>
        </is>
      </c>
      <c r="L47" s="219" t="inlineStr">
        <is>
          <t>Not Executed</t>
        </is>
      </c>
      <c r="M47" s="219" t="inlineStr">
        <is>
          <t>Not Executed</t>
        </is>
      </c>
      <c r="N47" s="218" t="n"/>
      <c r="O47" s="219" t="n"/>
      <c r="P47" s="219" t="n"/>
      <c r="Q47" s="219" t="n"/>
    </row>
    <row r="48">
      <c r="A48" s="218" t="inlineStr">
        <is>
          <t>Phiếu đề nghị thu tiền</t>
        </is>
      </c>
      <c r="B48" s="218" t="inlineStr">
        <is>
          <t>BỘ LỌC &amp; TÌM KIẾM</t>
        </is>
      </c>
      <c r="C48" s="219" t="inlineStr">
        <is>
          <t>TC_02.010</t>
        </is>
      </c>
      <c r="D48" s="218" t="inlineStr">
        <is>
          <t>Lọc theo Người tạo</t>
        </is>
      </c>
      <c r="E48" s="219" t="inlineStr">
        <is>
          <t>P1</t>
        </is>
      </c>
      <c r="F48" s="218" t="inlineStr">
        <is>
          <t>Có phiếu của ít nhất 2 người tạo khác nhau trong phạm vi xem.</t>
        </is>
      </c>
      <c r="G48" s="218" t="inlineStr">
        <is>
          <t>1. Chọn một người ở ô 'Người tạo'.</t>
        </is>
      </c>
      <c r="H48" s="218" t="inlineStr">
        <is>
          <t>Người tạo: chọn 1 nhân sự</t>
        </is>
      </c>
      <c r="I48" s="218" t="inlineStr">
        <is>
          <t>- Cột Người tạo của mọi dòng đều là người đã chọn.</t>
        </is>
      </c>
      <c r="J48" s="218" t="n"/>
      <c r="K48" s="219" t="inlineStr">
        <is>
          <t>Not Executed</t>
        </is>
      </c>
      <c r="L48" s="219" t="inlineStr">
        <is>
          <t>Not Executed</t>
        </is>
      </c>
      <c r="M48" s="219" t="inlineStr">
        <is>
          <t>Not Executed</t>
        </is>
      </c>
      <c r="N48" s="218" t="n"/>
      <c r="O48" s="219" t="n"/>
      <c r="P48" s="219" t="n"/>
      <c r="Q48" s="219" t="n"/>
    </row>
    <row r="49">
      <c r="A49" s="218" t="inlineStr">
        <is>
          <t>Phiếu đề nghị thu tiền</t>
        </is>
      </c>
      <c r="B49" s="218" t="inlineStr">
        <is>
          <t>BỘ LỌC &amp; TÌM KIẾM</t>
        </is>
      </c>
      <c r="C49" s="219" t="inlineStr">
        <is>
          <t>TC_02.011</t>
        </is>
      </c>
      <c r="D49" s="218" t="inlineStr">
        <is>
          <t>Lọc theo khoảng Số tiền đề nghị</t>
        </is>
      </c>
      <c r="E49" s="219" t="inlineStr">
        <is>
          <t>P0</t>
        </is>
      </c>
      <c r="F49" s="218" t="inlineStr">
        <is>
          <t>Có phiếu tổng tiền 8,000,000 và phiếu tổng tiền 50,000,000.</t>
        </is>
      </c>
      <c r="G49" s="218" t="inlineStr">
        <is>
          <t>1. Nhập 'Số tiền đề nghị từ' = 10,000,000.
 2. Nhập 'Số tiền đề nghị đến' = 60,000,000.</t>
        </is>
      </c>
      <c r="H49" s="218" t="inlineStr">
        <is>
          <t>Số tiền đề nghị từ: 10.000.000 · đến: 60.000.000</t>
        </is>
      </c>
      <c r="I49" s="218" t="inlineStr">
        <is>
          <t>- Phiếu 50,000,000 còn trong danh sách, phiếu 8,000,000 bị loại.
 - ⚠️ Ngưỡng so trên TỔNG tiền đề nghị quy đổi của cả phiếu, không phải từng dòng.</t>
        </is>
      </c>
      <c r="J49" s="218" t="n"/>
      <c r="K49" s="219" t="inlineStr">
        <is>
          <t>Not Executed</t>
        </is>
      </c>
      <c r="L49" s="219" t="inlineStr">
        <is>
          <t>Not Executed</t>
        </is>
      </c>
      <c r="M49" s="219" t="inlineStr">
        <is>
          <t>Not Executed</t>
        </is>
      </c>
      <c r="N49" s="218" t="n"/>
      <c r="O49" s="219" t="n"/>
      <c r="P49" s="219" t="n"/>
      <c r="Q49" s="219" t="n"/>
    </row>
    <row r="50">
      <c r="A50" s="218" t="inlineStr">
        <is>
          <t>Phiếu đề nghị thu tiền</t>
        </is>
      </c>
      <c r="B50" s="218" t="inlineStr">
        <is>
          <t>BỘ LỌC &amp; TÌM KIẾM</t>
        </is>
      </c>
      <c r="C50" s="219" t="inlineStr">
        <is>
          <t>TC_02.012</t>
        </is>
      </c>
      <c r="D50" s="218" t="inlineStr">
        <is>
          <t>Lọc khoảng số tiền chỉ nhập một đầu</t>
        </is>
      </c>
      <c r="E50" s="219" t="inlineStr">
        <is>
          <t>P1</t>
        </is>
      </c>
      <c r="F50" s="218" t="inlineStr">
        <is>
          <t>Như trên.</t>
        </is>
      </c>
      <c r="G50" s="218" t="inlineStr">
        <is>
          <t>1. Chỉ nhập 'Số tiền đề nghị từ' = 10,000,000, để trống ô đến.</t>
        </is>
      </c>
      <c r="H50" s="218" t="inlineStr">
        <is>
          <t>Số tiền đề nghị từ: 10.000.000</t>
        </is>
      </c>
      <c r="I50" s="218" t="inlineStr">
        <is>
          <t>- Mọi phiếu có tổng tiền từ 10,000,000 trở lên đều hiện, không bị chặn trên.</t>
        </is>
      </c>
      <c r="J50" s="218" t="n"/>
      <c r="K50" s="219" t="inlineStr">
        <is>
          <t>Not Executed</t>
        </is>
      </c>
      <c r="L50" s="219" t="inlineStr">
        <is>
          <t>Not Executed</t>
        </is>
      </c>
      <c r="M50" s="219" t="inlineStr">
        <is>
          <t>Not Executed</t>
        </is>
      </c>
      <c r="N50" s="218" t="n"/>
      <c r="O50" s="219" t="n"/>
      <c r="P50" s="219" t="n"/>
      <c r="Q50" s="219" t="n"/>
    </row>
    <row r="51">
      <c r="A51" s="218" t="inlineStr">
        <is>
          <t>Phiếu đề nghị thu tiền</t>
        </is>
      </c>
      <c r="B51" s="218" t="inlineStr">
        <is>
          <t>BỘ LỌC &amp; TÌM KIẾM</t>
        </is>
      </c>
      <c r="C51" s="219" t="inlineStr">
        <is>
          <t>TC_02.013</t>
        </is>
      </c>
      <c r="D51" s="218" t="inlineStr">
        <is>
          <t>Lọc theo khoảng Ngày tạo</t>
        </is>
      </c>
      <c r="E51" s="219" t="inlineStr">
        <is>
          <t>P0</t>
        </is>
      </c>
      <c r="F51" s="218" t="inlineStr">
        <is>
          <t>Có phiếu lập ngày 19/08/2026 và phiếu lập ngày 25/08/2026.</t>
        </is>
      </c>
      <c r="G51" s="218" t="inlineStr">
        <is>
          <t>1. Chọn 'Ngày tạo từ' = 20/08/2026.
 2. Chọn 'Ngày tạo đến' = 25/08/2026.</t>
        </is>
      </c>
      <c r="H51" s="218" t="inlineStr">
        <is>
          <t>Ngày tạo từ: 20/08/2026 · đến: 25/08/2026</t>
        </is>
      </c>
      <c r="I51" s="218" t="inlineStr">
        <is>
          <t>- Phiếu ngày 25/08/2026 CÒN trong kết quả (mốc 'đến' lấy trọn ngày).
 - Phiếu ngày 19/08/2026 bị loại.</t>
        </is>
      </c>
      <c r="J51" s="218" t="n"/>
      <c r="K51" s="219" t="inlineStr">
        <is>
          <t>Not Executed</t>
        </is>
      </c>
      <c r="L51" s="219" t="inlineStr">
        <is>
          <t>Not Executed</t>
        </is>
      </c>
      <c r="M51" s="219" t="inlineStr">
        <is>
          <t>Not Executed</t>
        </is>
      </c>
      <c r="N51" s="218" t="n"/>
      <c r="O51" s="219" t="n"/>
      <c r="P51" s="219" t="n"/>
      <c r="Q51" s="219" t="n"/>
    </row>
    <row r="52">
      <c r="A52" s="218" t="inlineStr">
        <is>
          <t>Phiếu đề nghị thu tiền</t>
        </is>
      </c>
      <c r="B52" s="218" t="inlineStr">
        <is>
          <t>BỘ LỌC &amp; TÌM KIẾM</t>
        </is>
      </c>
      <c r="C52" s="219" t="inlineStr">
        <is>
          <t>TC_02.014</t>
        </is>
      </c>
      <c r="D52" s="218" t="inlineStr">
        <is>
          <t>Lọc theo Công ty / Phòng ban / Bộ phận</t>
        </is>
      </c>
      <c r="E52" s="219" t="inlineStr">
        <is>
          <t>P0</t>
        </is>
      </c>
      <c r="F52" s="218" t="inlineStr">
        <is>
          <t>Tài khoản có quyền 'Xem tất cả phiếu đề nghị thu của tổng công ty'. Hệ thống có phiếu ở ít nhất 2 công ty.</t>
        </is>
      </c>
      <c r="G52" s="218" t="inlineStr">
        <is>
          <t>1. Chọn 'Công ty' = công ty 1.
 2. Chọn tiếp 'Phòng ban' = một phòng của công ty 1.
 3. Đổi 'Công ty' sang công ty khác.</t>
        </is>
      </c>
      <c r="H52" s="218" t="inlineStr">
        <is>
          <t>Công ty: công ty 1 → công ty khác</t>
        </is>
      </c>
      <c r="I52" s="218" t="inlineStr">
        <is>
          <t>- Ô Phòng ban chỉ liệt kê phòng của công ty đang chọn.
 - ⚠️ Đổi công ty thì ô Phòng ban và Bộ phận tự xóa giá trị cũ, không lọc ngầm.</t>
        </is>
      </c>
      <c r="J52" s="218" t="n"/>
      <c r="K52" s="219" t="inlineStr">
        <is>
          <t>Not Executed</t>
        </is>
      </c>
      <c r="L52" s="219" t="inlineStr">
        <is>
          <t>Not Executed</t>
        </is>
      </c>
      <c r="M52" s="219" t="inlineStr">
        <is>
          <t>Not Executed</t>
        </is>
      </c>
      <c r="N52" s="218" t="n"/>
      <c r="O52" s="219" t="n"/>
      <c r="P52" s="219" t="n"/>
      <c r="Q52" s="219" t="n"/>
    </row>
    <row r="53">
      <c r="A53" s="218" t="inlineStr">
        <is>
          <t>Phiếu đề nghị thu tiền</t>
        </is>
      </c>
      <c r="B53" s="218" t="inlineStr">
        <is>
          <t>BỘ LỌC &amp; TÌM KIẾM</t>
        </is>
      </c>
      <c r="C53" s="219" t="inlineStr">
        <is>
          <t>TC_02.015</t>
        </is>
      </c>
      <c r="D53" s="218" t="inlineStr">
        <is>
          <t>Kết hợp nhiều tiêu chí</t>
        </is>
      </c>
      <c r="E53" s="219" t="inlineStr">
        <is>
          <t>P0</t>
        </is>
      </c>
      <c r="F53" s="218" t="inlineStr">
        <is>
          <t>Có phiếu 'Thu bán hàng' trạng thái 'Đã hạch toán' của khách hàng ETEK GREEN.</t>
        </is>
      </c>
      <c r="G53" s="218" t="inlineStr">
        <is>
          <t>1. Chọn Loại thu = Thu bán hàng.
 2. Chọn Trạng thái = Đã hạch toán.
 3. Nhập Khách hàng = 'ETEK GREEN'.</t>
        </is>
      </c>
      <c r="H53" s="218" t="inlineStr">
        <is>
          <t>3 tiêu chí như bước thực hiện</t>
        </is>
      </c>
      <c r="I53" s="218" t="inlineStr">
        <is>
          <t>- Kết quả thỏa ĐỒNG THỜI cả 3 tiêu chí.
 - Số bản ghi giảm dần sau mỗi lần thêm tiêu chí.</t>
        </is>
      </c>
      <c r="J53" s="218" t="n"/>
      <c r="K53" s="219" t="inlineStr">
        <is>
          <t>Not Executed</t>
        </is>
      </c>
      <c r="L53" s="219" t="inlineStr">
        <is>
          <t>Not Executed</t>
        </is>
      </c>
      <c r="M53" s="219" t="inlineStr">
        <is>
          <t>Not Executed</t>
        </is>
      </c>
      <c r="N53" s="218" t="n"/>
      <c r="O53" s="219" t="n"/>
      <c r="P53" s="219" t="n"/>
      <c r="Q53" s="219" t="n"/>
    </row>
    <row r="54">
      <c r="A54" s="218" t="inlineStr">
        <is>
          <t>Phiếu đề nghị thu tiền</t>
        </is>
      </c>
      <c r="B54" s="218" t="inlineStr">
        <is>
          <t>BỘ LỌC &amp; TÌM KIẾM</t>
        </is>
      </c>
      <c r="C54" s="219" t="inlineStr">
        <is>
          <t>TC_02.016</t>
        </is>
      </c>
      <c r="D54" s="218" t="inlineStr">
        <is>
          <t>Popup 'Cài đặt bộ lọc' liệt kê đủ 9 tiêu chí</t>
        </is>
      </c>
      <c r="E54" s="219" t="inlineStr">
        <is>
          <t>P0</t>
        </is>
      </c>
      <c r="F54" s="218" t="inlineStr">
        <is>
          <t>Tài khoản bất kỳ.</t>
        </is>
      </c>
      <c r="G54" s="218" t="inlineStr">
        <is>
          <t>1. Bấm nút 'Cài đặt bộ lọc'.
 2. Đọc danh sách tiêu chí.</t>
        </is>
      </c>
      <c r="H54" s="218" t="inlineStr">
        <is>
          <t>—</t>
        </is>
      </c>
      <c r="I54" s="218" t="inlineStr">
        <is>
          <t>- Popup 'Cài đặt bộ lọc' liệt kê đúng 9 mục: Công ty – Phòng ban – Bộ phận, Loại thu, Trạng thái, Số đơn hàng/hợp đồng, Khách hàng, Nhà cung cấp, Người tạo, Số tiền đề nghị (từ – đến), Khoảng ngày tạo.
 - Có nút 'Lưu', 'Khôi phục mặc định', 'Đóng'.</t>
        </is>
      </c>
      <c r="J54" s="218" t="n"/>
      <c r="K54" s="219" t="inlineStr">
        <is>
          <t>Not Executed</t>
        </is>
      </c>
      <c r="L54" s="219" t="inlineStr">
        <is>
          <t>Not Executed</t>
        </is>
      </c>
      <c r="M54" s="219" t="inlineStr">
        <is>
          <t>Not Executed</t>
        </is>
      </c>
      <c r="N54" s="218" t="n"/>
      <c r="O54" s="219" t="n"/>
      <c r="P54" s="219" t="n"/>
      <c r="Q54" s="219" t="n"/>
    </row>
    <row r="55">
      <c r="A55" s="218" t="inlineStr">
        <is>
          <t>Phiếu đề nghị thu tiền</t>
        </is>
      </c>
      <c r="B55" s="218" t="inlineStr">
        <is>
          <t>BỘ LỌC &amp; TÌM KIẾM</t>
        </is>
      </c>
      <c r="C55" s="219" t="inlineStr">
        <is>
          <t>TC_02.017</t>
        </is>
      </c>
      <c r="D55" s="218" t="inlineStr">
        <is>
          <t>Bỏ tích một tiêu chí thì tiêu chí đó biến mất khỏi bộ lọc</t>
        </is>
      </c>
      <c r="E55" s="219" t="inlineStr">
        <is>
          <t>P0</t>
        </is>
      </c>
      <c r="F55" s="218" t="inlineStr">
        <is>
          <t>Đang mở popup 'Cài đặt bộ lọc'.</t>
        </is>
      </c>
      <c r="G55" s="218" t="inlineStr">
        <is>
          <t>1. Bỏ tích 'Khoảng ngày tạo'.
 2. Bấm 'Lưu'.
 3. Mở lại 'Tìm kiếm nâng cao'.</t>
        </is>
      </c>
      <c r="H55" s="218" t="inlineStr">
        <is>
          <t>Bỏ tích: Khoảng ngày tạo</t>
        </is>
      </c>
      <c r="I55" s="218" t="inlineStr">
        <is>
          <t>- Thông báo cập nhật thành công.
 - Hai ô 'Ngày tạo từ' và 'Ngày tạo đến' không còn hiển thị.
 - ⚠️ Giá trị đang lọc của 2 ô đó cũng bị xóa, danh sách không bị lọc ngầm.</t>
        </is>
      </c>
      <c r="J55" s="218" t="n"/>
      <c r="K55" s="219" t="inlineStr">
        <is>
          <t>Not Executed</t>
        </is>
      </c>
      <c r="L55" s="219" t="inlineStr">
        <is>
          <t>Not Executed</t>
        </is>
      </c>
      <c r="M55" s="219" t="inlineStr">
        <is>
          <t>Not Executed</t>
        </is>
      </c>
      <c r="N55" s="218" t="n"/>
      <c r="O55" s="219" t="n"/>
      <c r="P55" s="219" t="n"/>
      <c r="Q55" s="219" t="n"/>
    </row>
    <row r="56">
      <c r="A56" s="218" t="inlineStr">
        <is>
          <t>Phiếu đề nghị thu tiền</t>
        </is>
      </c>
      <c r="B56" s="218" t="inlineStr">
        <is>
          <t>BỘ LỌC &amp; TÌM KIẾM</t>
        </is>
      </c>
      <c r="C56" s="219" t="inlineStr">
        <is>
          <t>TC_02.018</t>
        </is>
      </c>
      <c r="D56" s="218" t="inlineStr">
        <is>
          <t>Nút Khôi phục mặc định của Cài đặt bộ lọc</t>
        </is>
      </c>
      <c r="E56" s="219" t="inlineStr">
        <is>
          <t>P1</t>
        </is>
      </c>
      <c r="F56" s="218" t="inlineStr">
        <is>
          <t>Đang tắt bớt vài tiêu chí lọc.</t>
        </is>
      </c>
      <c r="G56" s="218" t="inlineStr">
        <is>
          <t>1. Mở 'Cài đặt bộ lọc'.
 2. Bấm 'Khôi phục mặc định'.
 3. Bấm 'Lưu'.</t>
        </is>
      </c>
      <c r="H56" s="218" t="inlineStr">
        <is>
          <t>—</t>
        </is>
      </c>
      <c r="I56" s="218" t="inlineStr">
        <is>
          <t>- Toàn bộ 9 tiêu chí được tích lại.
 - Bộ lọc nâng cao hiện đủ 9 tiêu chí.</t>
        </is>
      </c>
      <c r="J56" s="218" t="n"/>
      <c r="K56" s="219" t="inlineStr">
        <is>
          <t>Not Executed</t>
        </is>
      </c>
      <c r="L56" s="219" t="inlineStr">
        <is>
          <t>Not Executed</t>
        </is>
      </c>
      <c r="M56" s="219" t="inlineStr">
        <is>
          <t>Not Executed</t>
        </is>
      </c>
      <c r="N56" s="218" t="n"/>
      <c r="O56" s="219" t="n"/>
      <c r="P56" s="219" t="n"/>
      <c r="Q56" s="219" t="n"/>
    </row>
    <row r="57">
      <c r="A57" s="218" t="inlineStr">
        <is>
          <t>Phiếu đề nghị thu tiền</t>
        </is>
      </c>
      <c r="B57" s="218" t="inlineStr">
        <is>
          <t>BỘ LỌC &amp; TÌM KIẾM</t>
        </is>
      </c>
      <c r="C57" s="219" t="inlineStr">
        <is>
          <t>TC_02.019</t>
        </is>
      </c>
      <c r="D57" s="218" t="inlineStr">
        <is>
          <t>Cấu hình bộ lọc lưu riêng theo từng tài khoản</t>
        </is>
      </c>
      <c r="E57" s="219" t="inlineStr">
        <is>
          <t>P1</t>
        </is>
      </c>
      <c r="F57" s="218" t="inlineStr">
        <is>
          <t>Tài khoản A đã tắt tiêu chí 'Người tạo' và lưu.</t>
        </is>
      </c>
      <c r="G57" s="218" t="inlineStr">
        <is>
          <t>1. Đăng xuất, đăng nhập bằng tài khoản B.
 2. Mở màn Đề nghị thu tiền.</t>
        </is>
      </c>
      <c r="H57" s="218" t="inlineStr">
        <is>
          <t>—</t>
        </is>
      </c>
      <c r="I57" s="218" t="inlineStr">
        <is>
          <t>- Tài khoản B vẫn thấy đủ tiêu chí 'Người tạo'.
 - Đăng nhập lại tài khoản A thì tiêu chí đó vẫn đang tắt.</t>
        </is>
      </c>
      <c r="J57" s="218" t="n"/>
      <c r="K57" s="219" t="inlineStr">
        <is>
          <t>Not Executed</t>
        </is>
      </c>
      <c r="L57" s="219" t="inlineStr">
        <is>
          <t>Not Executed</t>
        </is>
      </c>
      <c r="M57" s="219" t="inlineStr">
        <is>
          <t>Not Executed</t>
        </is>
      </c>
      <c r="N57" s="218" t="n"/>
      <c r="O57" s="219" t="n"/>
      <c r="P57" s="219" t="n"/>
      <c r="Q57" s="219" t="n"/>
    </row>
    <row r="58">
      <c r="A58" s="218" t="inlineStr">
        <is>
          <t>Phiếu đề nghị thu tiền</t>
        </is>
      </c>
      <c r="B58" s="218" t="inlineStr">
        <is>
          <t>BỘ LỌC &amp; TÌM KIẾM</t>
        </is>
      </c>
      <c r="C58" s="219" t="inlineStr">
        <is>
          <t>TC_02.020</t>
        </is>
      </c>
      <c r="D58" s="218" t="inlineStr">
        <is>
          <t>Hệ thống nhớ bộ lọc trong 10 phút</t>
        </is>
      </c>
      <c r="E58" s="219" t="inlineStr">
        <is>
          <t>P1</t>
        </is>
      </c>
      <c r="F58" s="218" t="inlineStr">
        <is>
          <t>Đang lọc Trạng thái = 'Đã hạch toán'.</t>
        </is>
      </c>
      <c r="G58" s="218" t="inlineStr">
        <is>
          <t>1. Bấm vào một mã phiếu để vào chi tiết.
 2. Bấm 'Quay lại'.</t>
        </is>
      </c>
      <c r="H58" s="218" t="inlineStr">
        <is>
          <t>—</t>
        </is>
      </c>
      <c r="I58" s="218" t="inlineStr">
        <is>
          <t>- Về danh sách, ô Trạng thái vẫn giữ 'Đã hạch toán' và danh sách vẫn đang lọc.
 - ⚠️ Ghi nhớ này hết hiệu lực sau 10 phút; muốn bỏ ngay thì bấm 'Làm mới'.</t>
        </is>
      </c>
      <c r="J58" s="218" t="n"/>
      <c r="K58" s="219" t="inlineStr">
        <is>
          <t>Not Executed</t>
        </is>
      </c>
      <c r="L58" s="219" t="inlineStr">
        <is>
          <t>Not Executed</t>
        </is>
      </c>
      <c r="M58" s="219" t="inlineStr">
        <is>
          <t>Not Executed</t>
        </is>
      </c>
      <c r="N58" s="218" t="n"/>
      <c r="O58" s="219" t="n"/>
      <c r="P58" s="219" t="n"/>
      <c r="Q58" s="219" t="n"/>
    </row>
    <row r="59">
      <c r="A59" s="218" t="inlineStr">
        <is>
          <t>Phiếu đề nghị thu tiền</t>
        </is>
      </c>
      <c r="B59" s="218" t="inlineStr">
        <is>
          <t>BỘ LỌC &amp; TÌM KIẾM</t>
        </is>
      </c>
      <c r="C59" s="219" t="inlineStr">
        <is>
          <t>TC_02.021</t>
        </is>
      </c>
      <c r="D59" s="218" t="inlineStr">
        <is>
          <t>Bộ lọc màn chờ duyệt không dính sang màn danh sách</t>
        </is>
      </c>
      <c r="E59" s="219" t="inlineStr">
        <is>
          <t>P1</t>
        </is>
      </c>
      <c r="F59" s="218" t="inlineStr">
        <is>
          <t>Tài khoản có quyền 'Kế toán thanh toán'.</t>
        </is>
      </c>
      <c r="G59" s="218" t="inlineStr">
        <is>
          <t>1. Ở màn chờ duyệt, lọc Loại thu = 'Thu bán hàng'.
 2. Chuyển sang màn Đề nghị thu tiền.</t>
        </is>
      </c>
      <c r="H59" s="218" t="inlineStr">
        <is>
          <t>Loại thu: Thu bán hàng (đặt ở màn chờ duyệt)</t>
        </is>
      </c>
      <c r="I59" s="218" t="inlineStr">
        <is>
          <t>- Màn danh sách KHÔNG bị lọc theo tiêu chí vừa đặt bên màn chờ duyệt.</t>
        </is>
      </c>
      <c r="J59" s="218" t="n"/>
      <c r="K59" s="219" t="inlineStr">
        <is>
          <t>Not Executed</t>
        </is>
      </c>
      <c r="L59" s="219" t="inlineStr">
        <is>
          <t>Not Executed</t>
        </is>
      </c>
      <c r="M59" s="219" t="inlineStr">
        <is>
          <t>Not Executed</t>
        </is>
      </c>
      <c r="N59" s="218" t="n"/>
      <c r="O59" s="219" t="n"/>
      <c r="P59" s="219" t="n"/>
      <c r="Q59" s="219" t="n"/>
    </row>
    <row r="60">
      <c r="A60" s="214" t="n"/>
      <c r="B60" s="214" t="n"/>
      <c r="C60" s="253" t="inlineStr">
        <is>
          <t>III. DANH SÁCH, SẮP XẾP &amp; PHÂN TRANG</t>
        </is>
      </c>
      <c r="D60" s="222" t="n"/>
      <c r="E60" s="222" t="n"/>
      <c r="F60" s="222" t="n"/>
      <c r="G60" s="222" t="n"/>
      <c r="H60" s="222" t="n"/>
      <c r="I60" s="222" t="n"/>
      <c r="J60" s="222" t="n"/>
      <c r="K60" s="222" t="n"/>
      <c r="L60" s="222" t="n"/>
      <c r="M60" s="222" t="n"/>
      <c r="N60" s="222" t="n"/>
      <c r="O60" s="222" t="n"/>
      <c r="P60" s="222" t="n"/>
      <c r="Q60" s="223" t="n"/>
    </row>
    <row r="61">
      <c r="A61" s="218" t="inlineStr">
        <is>
          <t>Phiếu đề nghị thu tiền</t>
        </is>
      </c>
      <c r="B61" s="218" t="inlineStr">
        <is>
          <t>DANH SÁCH, SẮP XẾP &amp; PHÂN TRANG</t>
        </is>
      </c>
      <c r="C61" s="219" t="inlineStr">
        <is>
          <t>TC_03.001</t>
        </is>
      </c>
      <c r="D61" s="218" t="inlineStr">
        <is>
          <t>Sắp xếp theo Mã phiếu</t>
        </is>
      </c>
      <c r="E61" s="219" t="inlineStr">
        <is>
          <t>P0</t>
        </is>
      </c>
      <c r="F61" s="218" t="inlineStr">
        <is>
          <t>Danh sách có từ 3 phiếu trở lên.</t>
        </is>
      </c>
      <c r="G61" s="218" t="inlineStr">
        <is>
          <t>1. Bấm vào tiêu đề cột 'Mã phiếu'.
 2. Bấm lần nữa.</t>
        </is>
      </c>
      <c r="H61" s="218" t="inlineStr">
        <is>
          <t>—</t>
        </is>
      </c>
      <c r="I61" s="218" t="inlineStr">
        <is>
          <t>- Lần 1: sắp xếp theo mã phiếu, biểu tượng mũi tên đổi chiều.
 - Lần 2: đảo chiều sắp xếp.
 - Sau mỗi lần bấm, danh sách quay về trang 1.</t>
        </is>
      </c>
      <c r="J61" s="218" t="n"/>
      <c r="K61" s="219" t="inlineStr">
        <is>
          <t>Not Executed</t>
        </is>
      </c>
      <c r="L61" s="219" t="inlineStr">
        <is>
          <t>Not Executed</t>
        </is>
      </c>
      <c r="M61" s="219" t="inlineStr">
        <is>
          <t>Not Executed</t>
        </is>
      </c>
      <c r="N61" s="218" t="n"/>
      <c r="O61" s="219" t="n"/>
      <c r="P61" s="219" t="n"/>
      <c r="Q61" s="219" t="n"/>
    </row>
    <row r="62">
      <c r="A62" s="218" t="inlineStr">
        <is>
          <t>Phiếu đề nghị thu tiền</t>
        </is>
      </c>
      <c r="B62" s="218" t="inlineStr">
        <is>
          <t>DANH SÁCH, SẮP XẾP &amp; PHÂN TRANG</t>
        </is>
      </c>
      <c r="C62" s="219" t="inlineStr">
        <is>
          <t>TC_03.002</t>
        </is>
      </c>
      <c r="D62" s="218" t="inlineStr">
        <is>
          <t>Sắp xếp theo Ngày tạo</t>
        </is>
      </c>
      <c r="E62" s="219" t="inlineStr">
        <is>
          <t>P0</t>
        </is>
      </c>
      <c r="F62" s="218" t="inlineStr">
        <is>
          <t>Có phiếu lập ở nhiều ngày khác nhau.</t>
        </is>
      </c>
      <c r="G62" s="218" t="inlineStr">
        <is>
          <t>1. Bấm tiêu đề cột 'Ngày tạo' 2 lần.</t>
        </is>
      </c>
      <c r="H62" s="218" t="inlineStr">
        <is>
          <t>—</t>
        </is>
      </c>
      <c r="I62" s="218" t="inlineStr">
        <is>
          <t>- Thứ tự dòng đảo đúng theo ngày tạo (cũ nhất trước / mới nhất trước).</t>
        </is>
      </c>
      <c r="J62" s="218" t="n"/>
      <c r="K62" s="219" t="inlineStr">
        <is>
          <t>Not Executed</t>
        </is>
      </c>
      <c r="L62" s="219" t="inlineStr">
        <is>
          <t>Not Executed</t>
        </is>
      </c>
      <c r="M62" s="219" t="inlineStr">
        <is>
          <t>Not Executed</t>
        </is>
      </c>
      <c r="N62" s="218" t="n"/>
      <c r="O62" s="219" t="n"/>
      <c r="P62" s="219" t="n"/>
      <c r="Q62" s="219" t="n"/>
    </row>
    <row r="63">
      <c r="A63" s="218" t="inlineStr">
        <is>
          <t>Phiếu đề nghị thu tiền</t>
        </is>
      </c>
      <c r="B63" s="218" t="inlineStr">
        <is>
          <t>DANH SÁCH, SẮP XẾP &amp; PHÂN TRANG</t>
        </is>
      </c>
      <c r="C63" s="219" t="inlineStr">
        <is>
          <t>TC_03.003</t>
        </is>
      </c>
      <c r="D63" s="218" t="inlineStr">
        <is>
          <t>Sắp xếp theo Ngày cập nhật</t>
        </is>
      </c>
      <c r="E63" s="219" t="inlineStr">
        <is>
          <t>P1</t>
        </is>
      </c>
      <c r="F63" s="218" t="inlineStr">
        <is>
          <t>Có phiếu vừa được sửa gần đây.</t>
        </is>
      </c>
      <c r="G63" s="218" t="inlineStr">
        <is>
          <t>1. Bấm tiêu đề cột 'Ngày cập nhật'.</t>
        </is>
      </c>
      <c r="H63" s="218" t="inlineStr">
        <is>
          <t>—</t>
        </is>
      </c>
      <c r="I63" s="218" t="inlineStr">
        <is>
          <t>- Phiếu sửa gần nhất lên đầu (hoặc xuống cuối tùy chiều), giá trị hiển thị dạng ngày/tháng/năm giờ:phút.</t>
        </is>
      </c>
      <c r="J63" s="218" t="n"/>
      <c r="K63" s="219" t="inlineStr">
        <is>
          <t>Not Executed</t>
        </is>
      </c>
      <c r="L63" s="219" t="inlineStr">
        <is>
          <t>Not Executed</t>
        </is>
      </c>
      <c r="M63" s="219" t="inlineStr">
        <is>
          <t>Not Executed</t>
        </is>
      </c>
      <c r="N63" s="218" t="n"/>
      <c r="O63" s="219" t="n"/>
      <c r="P63" s="219" t="n"/>
      <c r="Q63" s="219" t="n"/>
    </row>
    <row r="64">
      <c r="A64" s="218" t="inlineStr">
        <is>
          <t>Phiếu đề nghị thu tiền</t>
        </is>
      </c>
      <c r="B64" s="218" t="inlineStr">
        <is>
          <t>DANH SÁCH, SẮP XẾP &amp; PHÂN TRANG</t>
        </is>
      </c>
      <c r="C64" s="219" t="inlineStr">
        <is>
          <t>TC_03.004</t>
        </is>
      </c>
      <c r="D64" s="218" t="inlineStr">
        <is>
          <t>Cột không hỗ trợ sắp xếp</t>
        </is>
      </c>
      <c r="E64" s="219" t="inlineStr">
        <is>
          <t>P2</t>
        </is>
      </c>
      <c r="F64" s="218" t="inlineStr">
        <is>
          <t>Danh sách có dữ liệu.</t>
        </is>
      </c>
      <c r="G64" s="218" t="inlineStr">
        <is>
          <t>1. Bấm tiêu đề cột 'Lý do thu', 'Khách hàng / Nhà cung cấp', 'Phòng ban'.</t>
        </is>
      </c>
      <c r="H64" s="218" t="inlineStr">
        <is>
          <t>—</t>
        </is>
      </c>
      <c r="I64" s="218" t="inlineStr">
        <is>
          <t>- Không có biểu tượng sắp xếp ở các cột này, thứ tự dòng không đổi.</t>
        </is>
      </c>
      <c r="J64" s="218" t="n"/>
      <c r="K64" s="219" t="inlineStr">
        <is>
          <t>Not Executed</t>
        </is>
      </c>
      <c r="L64" s="219" t="inlineStr">
        <is>
          <t>Not Executed</t>
        </is>
      </c>
      <c r="M64" s="219" t="inlineStr">
        <is>
          <t>Not Executed</t>
        </is>
      </c>
      <c r="N64" s="218" t="n"/>
      <c r="O64" s="219" t="n"/>
      <c r="P64" s="219" t="n"/>
      <c r="Q64" s="219" t="n"/>
    </row>
    <row r="65">
      <c r="A65" s="218" t="inlineStr">
        <is>
          <t>Phiếu đề nghị thu tiền</t>
        </is>
      </c>
      <c r="B65" s="218" t="inlineStr">
        <is>
          <t>DANH SÁCH, SẮP XẾP &amp; PHÂN TRANG</t>
        </is>
      </c>
      <c r="C65" s="219" t="inlineStr">
        <is>
          <t>TC_03.005</t>
        </is>
      </c>
      <c r="D65" s="218" t="inlineStr">
        <is>
          <t>Mặc định sắp xếp phiếu mới nhất lên đầu</t>
        </is>
      </c>
      <c r="E65" s="219" t="inlineStr">
        <is>
          <t>P0</t>
        </is>
      </c>
      <c r="F65" s="218" t="inlineStr">
        <is>
          <t>Chưa bấm sắp xếp cột nào.</t>
        </is>
      </c>
      <c r="G65" s="218" t="inlineStr">
        <is>
          <t>1. Mở màn danh sách lần đầu.
 2. So cột Ngày tạo của dòng 1 và dòng cuối trang.</t>
        </is>
      </c>
      <c r="H65" s="218" t="inlineStr">
        <is>
          <t>—</t>
        </is>
      </c>
      <c r="I65" s="218" t="inlineStr">
        <is>
          <t>- Dòng đầu là phiếu tạo gần nhất.</t>
        </is>
      </c>
      <c r="J65" s="218" t="n"/>
      <c r="K65" s="219" t="inlineStr">
        <is>
          <t>Not Executed</t>
        </is>
      </c>
      <c r="L65" s="219" t="inlineStr">
        <is>
          <t>Not Executed</t>
        </is>
      </c>
      <c r="M65" s="219" t="inlineStr">
        <is>
          <t>Not Executed</t>
        </is>
      </c>
      <c r="N65" s="218" t="n"/>
      <c r="O65" s="219" t="n"/>
      <c r="P65" s="219" t="n"/>
      <c r="Q65" s="219" t="n"/>
    </row>
    <row r="66">
      <c r="A66" s="218" t="inlineStr">
        <is>
          <t>Phiếu đề nghị thu tiền</t>
        </is>
      </c>
      <c r="B66" s="218" t="inlineStr">
        <is>
          <t>DANH SÁCH, SẮP XẾP &amp; PHÂN TRANG</t>
        </is>
      </c>
      <c r="C66" s="219" t="inlineStr">
        <is>
          <t>TC_03.006</t>
        </is>
      </c>
      <c r="D66" s="218" t="inlineStr">
        <is>
          <t>Chuyển trang</t>
        </is>
      </c>
      <c r="E66" s="219" t="inlineStr">
        <is>
          <t>P0</t>
        </is>
      </c>
      <c r="F66" s="218" t="inlineStr">
        <is>
          <t>Danh sách có trên 10 phiếu.</t>
        </is>
      </c>
      <c r="G66" s="218" t="inlineStr">
        <is>
          <t>1. Bấm số trang 2.
 2. Bấm nút chuyển tới trang cuối.</t>
        </is>
      </c>
      <c r="H66" s="218" t="inlineStr">
        <is>
          <t>—</t>
        </is>
      </c>
      <c r="I66" s="218" t="inlineStr">
        <is>
          <t>- Nội dung bảng đổi theo trang, số thứ tự chạy liên tục (trang 2 bắt đầu từ 11).
 - ⚠️ Chuyển trang KHÔNG làm mất tiêu chí lọc đang áp dụng.</t>
        </is>
      </c>
      <c r="J66" s="218" t="n"/>
      <c r="K66" s="219" t="inlineStr">
        <is>
          <t>Not Executed</t>
        </is>
      </c>
      <c r="L66" s="219" t="inlineStr">
        <is>
          <t>Not Executed</t>
        </is>
      </c>
      <c r="M66" s="219" t="inlineStr">
        <is>
          <t>Not Executed</t>
        </is>
      </c>
      <c r="N66" s="218" t="n"/>
      <c r="O66" s="219" t="n"/>
      <c r="P66" s="219" t="n"/>
      <c r="Q66" s="219" t="n"/>
    </row>
    <row r="67">
      <c r="A67" s="218" t="inlineStr">
        <is>
          <t>Phiếu đề nghị thu tiền</t>
        </is>
      </c>
      <c r="B67" s="218" t="inlineStr">
        <is>
          <t>DANH SÁCH, SẮP XẾP &amp; PHÂN TRANG</t>
        </is>
      </c>
      <c r="C67" s="219" t="inlineStr">
        <is>
          <t>TC_03.007</t>
        </is>
      </c>
      <c r="D67" s="218" t="inlineStr">
        <is>
          <t>Đổi số dòng mỗi trang</t>
        </is>
      </c>
      <c r="E67" s="219" t="inlineStr">
        <is>
          <t>P0</t>
        </is>
      </c>
      <c r="F67" s="218" t="inlineStr">
        <is>
          <t>Danh sách có trên 20 phiếu.</t>
        </is>
      </c>
      <c r="G67" s="218" t="inlineStr">
        <is>
          <t>1. Đổi 'Số dòng/trang' sang 20.</t>
        </is>
      </c>
      <c r="H67" s="218" t="inlineStr">
        <is>
          <t>Số dòng/trang: 20</t>
        </is>
      </c>
      <c r="I67" s="218" t="inlineStr">
        <is>
          <t>- Bảng hiện 20 dòng, quay về trang 1, dòng đếm cập nhật đúng.</t>
        </is>
      </c>
      <c r="J67" s="218" t="n"/>
      <c r="K67" s="219" t="inlineStr">
        <is>
          <t>Not Executed</t>
        </is>
      </c>
      <c r="L67" s="219" t="inlineStr">
        <is>
          <t>Not Executed</t>
        </is>
      </c>
      <c r="M67" s="219" t="inlineStr">
        <is>
          <t>Not Executed</t>
        </is>
      </c>
      <c r="N67" s="218" t="n"/>
      <c r="O67" s="219" t="n"/>
      <c r="P67" s="219" t="n"/>
      <c r="Q67" s="219" t="n"/>
    </row>
    <row r="68">
      <c r="A68" s="218" t="inlineStr">
        <is>
          <t>Phiếu đề nghị thu tiền</t>
        </is>
      </c>
      <c r="B68" s="218" t="inlineStr">
        <is>
          <t>DANH SÁCH, SẮP XẾP &amp; PHÂN TRANG</t>
        </is>
      </c>
      <c r="C68" s="219" t="inlineStr">
        <is>
          <t>TC_03.008</t>
        </is>
      </c>
      <c r="D68" s="218" t="inlineStr">
        <is>
          <t>Popup Tuỳ chỉnh cột — cột bắt buộc bị khóa</t>
        </is>
      </c>
      <c r="E68" s="219" t="inlineStr">
        <is>
          <t>P0</t>
        </is>
      </c>
      <c r="F68" s="218" t="inlineStr">
        <is>
          <t>Tài khoản bất kỳ.</t>
        </is>
      </c>
      <c r="G68" s="218" t="inlineStr">
        <is>
          <t>1. Bấm nút hình 2 cột (Cấu hình cột hiển thị) trên thanh công cụ.
 2. Thử bỏ tích 'STT', 'Mã phiếu', 'Hành động'.</t>
        </is>
      </c>
      <c r="H68" s="218" t="inlineStr">
        <is>
          <t>—</t>
        </is>
      </c>
      <c r="I68" s="218" t="inlineStr">
        <is>
          <t>- Popup có tiêu đề 'Tuỳ chỉnh cột'.
 - 3 cột trên bị xám, có biểu tượng ổ khóa, chú thích 'Cột bắt buộc — không thể ẩn hoặc đổi vị trí' và không bỏ tích được.</t>
        </is>
      </c>
      <c r="J68" s="218" t="n"/>
      <c r="K68" s="219" t="inlineStr">
        <is>
          <t>Not Executed</t>
        </is>
      </c>
      <c r="L68" s="219" t="inlineStr">
        <is>
          <t>Not Executed</t>
        </is>
      </c>
      <c r="M68" s="219" t="inlineStr">
        <is>
          <t>Not Executed</t>
        </is>
      </c>
      <c r="N68" s="218" t="n"/>
      <c r="O68" s="219" t="n"/>
      <c r="P68" s="219" t="n"/>
      <c r="Q68" s="219" t="n"/>
    </row>
    <row r="69">
      <c r="A69" s="218" t="inlineStr">
        <is>
          <t>Phiếu đề nghị thu tiền</t>
        </is>
      </c>
      <c r="B69" s="218" t="inlineStr">
        <is>
          <t>DANH SÁCH, SẮP XẾP &amp; PHÂN TRANG</t>
        </is>
      </c>
      <c r="C69" s="219" t="inlineStr">
        <is>
          <t>TC_03.009</t>
        </is>
      </c>
      <c r="D69" s="218" t="inlineStr">
        <is>
          <t>Ẩn một cột rồi lưu</t>
        </is>
      </c>
      <c r="E69" s="219" t="inlineStr">
        <is>
          <t>P0</t>
        </is>
      </c>
      <c r="F69" s="218" t="inlineStr">
        <is>
          <t>Đang mở popup 'Tuỳ chỉnh cột'.</t>
        </is>
      </c>
      <c r="G69" s="218" t="inlineStr">
        <is>
          <t>1. Bỏ tích cột 'Người cập nhật'.
 2. Bấm 'Lưu'.
 3. Tải lại trang.</t>
        </is>
      </c>
      <c r="H69" s="218" t="inlineStr">
        <is>
          <t>Bỏ tích: Người cập nhật</t>
        </is>
      </c>
      <c r="I69" s="218" t="inlineStr">
        <is>
          <t>- Thông báo cập nhật thành công, cột 'Người cập nhật' biến mất khỏi bảng.
 - Tải lại trang vẫn giữ nguyên cấu hình.</t>
        </is>
      </c>
      <c r="J69" s="218" t="n"/>
      <c r="K69" s="219" t="inlineStr">
        <is>
          <t>Not Executed</t>
        </is>
      </c>
      <c r="L69" s="219" t="inlineStr">
        <is>
          <t>Not Executed</t>
        </is>
      </c>
      <c r="M69" s="219" t="inlineStr">
        <is>
          <t>Not Executed</t>
        </is>
      </c>
      <c r="N69" s="218" t="n"/>
      <c r="O69" s="219" t="n"/>
      <c r="P69" s="219" t="n"/>
      <c r="Q69" s="219" t="n"/>
    </row>
    <row r="70">
      <c r="A70" s="218" t="inlineStr">
        <is>
          <t>Phiếu đề nghị thu tiền</t>
        </is>
      </c>
      <c r="B70" s="218" t="inlineStr">
        <is>
          <t>DANH SÁCH, SẮP XẾP &amp; PHÂN TRANG</t>
        </is>
      </c>
      <c r="C70" s="219" t="inlineStr">
        <is>
          <t>TC_03.010</t>
        </is>
      </c>
      <c r="D70" s="218" t="inlineStr">
        <is>
          <t>Đổi thứ tự cột bằng kéo thả</t>
        </is>
      </c>
      <c r="E70" s="219" t="inlineStr">
        <is>
          <t>P1</t>
        </is>
      </c>
      <c r="F70" s="218" t="inlineStr">
        <is>
          <t>Đang mở popup 'Tuỳ chỉnh cột'.</t>
        </is>
      </c>
      <c r="G70" s="218" t="inlineStr">
        <is>
          <t>1. Kéo dòng 'Phòng ban' lên ngay dưới 'Mã phiếu'.
 2. Bấm 'Lưu'.</t>
        </is>
      </c>
      <c r="H70" s="218" t="inlineStr">
        <is>
          <t>—</t>
        </is>
      </c>
      <c r="I70" s="218" t="inlineStr">
        <is>
          <t>- Trên bảng, cột 'Phòng ban' đứng ngay sau cột 'Mã phiếu'.</t>
        </is>
      </c>
      <c r="J70" s="218" t="n"/>
      <c r="K70" s="219" t="inlineStr">
        <is>
          <t>Not Executed</t>
        </is>
      </c>
      <c r="L70" s="219" t="inlineStr">
        <is>
          <t>Not Executed</t>
        </is>
      </c>
      <c r="M70" s="219" t="inlineStr">
        <is>
          <t>Not Executed</t>
        </is>
      </c>
      <c r="N70" s="218" t="n"/>
      <c r="O70" s="219" t="n"/>
      <c r="P70" s="219" t="n"/>
      <c r="Q70" s="219" t="n"/>
    </row>
    <row r="71">
      <c r="A71" s="218" t="inlineStr">
        <is>
          <t>Phiếu đề nghị thu tiền</t>
        </is>
      </c>
      <c r="B71" s="218" t="inlineStr">
        <is>
          <t>DANH SÁCH, SẮP XẾP &amp; PHÂN TRANG</t>
        </is>
      </c>
      <c r="C71" s="219" t="inlineStr">
        <is>
          <t>TC_03.011</t>
        </is>
      </c>
      <c r="D71" s="218" t="inlineStr">
        <is>
          <t>Cấu hình cột dùng chung cho màn chờ duyệt</t>
        </is>
      </c>
      <c r="E71" s="219" t="inlineStr">
        <is>
          <t>P1</t>
        </is>
      </c>
      <c r="F71" s="218" t="inlineStr">
        <is>
          <t>Tài khoản có quyền 'Kế toán thanh toán', vừa ẩn cột 'Người cập nhật' ở màn danh sách.</t>
        </is>
      </c>
      <c r="G71" s="218" t="inlineStr">
        <is>
          <t>1. Mở màn 'Phiếu đề nghị thu tiền chờ duyệt'.</t>
        </is>
      </c>
      <c r="H71" s="218" t="inlineStr">
        <is>
          <t>—</t>
        </is>
      </c>
      <c r="I71" s="218" t="inlineStr">
        <is>
          <t>- Màn chờ duyệt cũng không hiện cột 'Người cập nhật' (2 màn dùng chung một bộ cột).</t>
        </is>
      </c>
      <c r="J71" s="218" t="n"/>
      <c r="K71" s="219" t="inlineStr">
        <is>
          <t>Not Executed</t>
        </is>
      </c>
      <c r="L71" s="219" t="inlineStr">
        <is>
          <t>Not Executed</t>
        </is>
      </c>
      <c r="M71" s="219" t="inlineStr">
        <is>
          <t>Not Executed</t>
        </is>
      </c>
      <c r="N71" s="218" t="n"/>
      <c r="O71" s="219" t="n"/>
      <c r="P71" s="219" t="n"/>
      <c r="Q71" s="219" t="n"/>
    </row>
    <row r="72">
      <c r="A72" s="218" t="inlineStr">
        <is>
          <t>Phiếu đề nghị thu tiền</t>
        </is>
      </c>
      <c r="B72" s="218" t="inlineStr">
        <is>
          <t>DANH SÁCH, SẮP XẾP &amp; PHÂN TRANG</t>
        </is>
      </c>
      <c r="C72" s="219" t="inlineStr">
        <is>
          <t>TC_03.012</t>
        </is>
      </c>
      <c r="D72" s="218" t="inlineStr">
        <is>
          <t>Cấu hình cột lưu riêng theo tài khoản</t>
        </is>
      </c>
      <c r="E72" s="219" t="inlineStr">
        <is>
          <t>P1</t>
        </is>
      </c>
      <c r="F72" s="218" t="inlineStr">
        <is>
          <t>Tài khoản A đã ẩn cột 'Ngày cập nhật'.</t>
        </is>
      </c>
      <c r="G72" s="218" t="inlineStr">
        <is>
          <t>1. Đăng nhập tài khoản B, mở màn Đề nghị thu tiền.</t>
        </is>
      </c>
      <c r="H72" s="218" t="inlineStr">
        <is>
          <t>—</t>
        </is>
      </c>
      <c r="I72" s="218" t="inlineStr">
        <is>
          <t>- Tài khoản B vẫn thấy đầy đủ cột theo mặc định.</t>
        </is>
      </c>
      <c r="J72" s="218" t="n"/>
      <c r="K72" s="219" t="inlineStr">
        <is>
          <t>Not Executed</t>
        </is>
      </c>
      <c r="L72" s="219" t="inlineStr">
        <is>
          <t>Not Executed</t>
        </is>
      </c>
      <c r="M72" s="219" t="inlineStr">
        <is>
          <t>Not Executed</t>
        </is>
      </c>
      <c r="N72" s="218" t="n"/>
      <c r="O72" s="219" t="n"/>
      <c r="P72" s="219" t="n"/>
      <c r="Q72" s="219" t="n"/>
    </row>
    <row r="73">
      <c r="A73" s="214" t="n"/>
      <c r="B73" s="214" t="n"/>
      <c r="C73" s="253" t="inlineStr">
        <is>
          <t>IV. TẠO MỚI PHIẾU</t>
        </is>
      </c>
      <c r="D73" s="222" t="n"/>
      <c r="E73" s="222" t="n"/>
      <c r="F73" s="222" t="n"/>
      <c r="G73" s="222" t="n"/>
      <c r="H73" s="222" t="n"/>
      <c r="I73" s="222" t="n"/>
      <c r="J73" s="222" t="n"/>
      <c r="K73" s="222" t="n"/>
      <c r="L73" s="222" t="n"/>
      <c r="M73" s="222" t="n"/>
      <c r="N73" s="222" t="n"/>
      <c r="O73" s="222" t="n"/>
      <c r="P73" s="222" t="n"/>
      <c r="Q73" s="223" t="n"/>
    </row>
    <row r="74">
      <c r="A74" s="218" t="inlineStr">
        <is>
          <t>Phiếu đề nghị thu tiền</t>
        </is>
      </c>
      <c r="B74" s="218" t="inlineStr">
        <is>
          <t>TẠO MỚI PHIẾU</t>
        </is>
      </c>
      <c r="C74" s="219" t="inlineStr">
        <is>
          <t>TC_04.001</t>
        </is>
      </c>
      <c r="D74" s="218" t="inlineStr">
        <is>
          <t>Mở form Tạo mới và kiểm tra giá trị mặc định</t>
        </is>
      </c>
      <c r="E74" s="219" t="inlineStr">
        <is>
          <t>P0</t>
        </is>
      </c>
      <c r="F74" s="218" t="inlineStr">
        <is>
          <t>Tài khoản bất kỳ vào được màn danh sách.</t>
        </is>
      </c>
      <c r="G74" s="218" t="inlineStr">
        <is>
          <t>1. Bấm nút 'Tạo mới'.
 2. Đọc từng ô trên khối 'Thông tin chung'.</t>
        </is>
      </c>
      <c r="H74" s="218" t="inlineStr">
        <is>
          <t>—</t>
        </is>
      </c>
      <c r="I74" s="218" t="inlineStr">
        <is>
          <t>- Tiêu đề trang 'Thêm phiếu đề nghị thu tiền'.
 - Loại thu điền sẵn 'Thu bán hàng'; Loại tiền điền sẵn 'VNĐ — VietNamDong'; Tỷ giá (VND) = 1 và bị khóa; Lý do thu để trống.
 - ⚠️ KHÔNG có ô 'Mã phiếu' (mã sinh tự động khi lưu) và không có ô Người tạo/Phòng ban.
 - Bảng Chi tiết hiện dòng 'Không có dữ liệu'; dưới cùng có khối 'Ghi chú'.
 - Thanh nút dưới cùng: 'Lưu nháp', 'Lưu và gửi duyệt', 'Quay lại'.</t>
        </is>
      </c>
      <c r="J74" s="218" t="n"/>
      <c r="K74" s="219" t="inlineStr">
        <is>
          <t>Not Executed</t>
        </is>
      </c>
      <c r="L74" s="219" t="inlineStr">
        <is>
          <t>Not Executed</t>
        </is>
      </c>
      <c r="M74" s="219" t="inlineStr">
        <is>
          <t>Not Executed</t>
        </is>
      </c>
      <c r="N74" s="218" t="n"/>
      <c r="O74" s="219" t="n"/>
      <c r="P74" s="219" t="n"/>
      <c r="Q74" s="219" t="n"/>
    </row>
    <row r="75">
      <c r="A75" s="218" t="inlineStr">
        <is>
          <t>Phiếu đề nghị thu tiền</t>
        </is>
      </c>
      <c r="B75" s="218" t="inlineStr">
        <is>
          <t>TẠO MỚI PHIẾU</t>
        </is>
      </c>
      <c r="C75" s="219" t="inlineStr">
        <is>
          <t>TC_04.002</t>
        </is>
      </c>
      <c r="D75" s="218" t="inlineStr">
        <is>
          <t>Thêm một dòng chi tiết</t>
        </is>
      </c>
      <c r="E75" s="219" t="inlineStr">
        <is>
          <t>P0</t>
        </is>
      </c>
      <c r="F75" s="218" t="inlineStr">
        <is>
          <t>Đang mở form Tạo mới, Loại thu = 'Thu bán hàng'.</t>
        </is>
      </c>
      <c r="G75" s="218" t="inlineStr">
        <is>
          <t>1. Bấm dấu cộng ở góc phải tiêu đề bảng Chi tiết.</t>
        </is>
      </c>
      <c r="H75" s="218" t="inlineStr">
        <is>
          <t>—</t>
        </is>
      </c>
      <c r="I75" s="218" t="inlineStr">
        <is>
          <t>- Bảng có 1 dòng trống, số thứ tự 1.
 - Ô khách hàng hiện gợi ý 'Nhấn vào đây để chọn khách hàng'.
 - Ô hợp đồng bị khóa, hiện gợi ý 'Chọn khách hàng trước'.
 - Dòng 'Tổng cộng' xuất hiện với giá trị 0.</t>
        </is>
      </c>
      <c r="J75" s="218" t="n"/>
      <c r="K75" s="219" t="inlineStr">
        <is>
          <t>Not Executed</t>
        </is>
      </c>
      <c r="L75" s="219" t="inlineStr">
        <is>
          <t>Not Executed</t>
        </is>
      </c>
      <c r="M75" s="219" t="inlineStr">
        <is>
          <t>Not Executed</t>
        </is>
      </c>
      <c r="N75" s="218" t="n"/>
      <c r="O75" s="219" t="n"/>
      <c r="P75" s="219" t="n"/>
      <c r="Q75" s="219" t="n"/>
    </row>
    <row r="76">
      <c r="A76" s="218" t="inlineStr">
        <is>
          <t>Phiếu đề nghị thu tiền</t>
        </is>
      </c>
      <c r="B76" s="218" t="inlineStr">
        <is>
          <t>TẠO MỚI PHIẾU</t>
        </is>
      </c>
      <c r="C76" s="219" t="inlineStr">
        <is>
          <t>TC_04.003</t>
        </is>
      </c>
      <c r="D76" s="218" t="inlineStr">
        <is>
          <t>Popup chọn khách hàng</t>
        </is>
      </c>
      <c r="E76" s="219" t="inlineStr">
        <is>
          <t>P0</t>
        </is>
      </c>
      <c r="F76" s="218" t="inlineStr">
        <is>
          <t>Đang có 1 dòng chi tiết trống, Loại thu = 'Thu bán hàng'.</t>
        </is>
      </c>
      <c r="G76" s="218" t="inlineStr">
        <is>
          <t>1. Bấm vào ô khách hàng của dòng 1.
 2. Đọc các ô tìm kiếm và tiêu đề cột.</t>
        </is>
      </c>
      <c r="H76" s="218" t="inlineStr">
        <is>
          <t>—</t>
        </is>
      </c>
      <c r="I76" s="218" t="inlineStr">
        <is>
          <t>- Popup tiêu đề 'Chọn khách hàng'.
 - Có 3 ô tìm: 'Tên / Mã khách hàng', 'Mã số thuế', 'Số điện thoại' cùng nút 'Tìm kiếm' và 'Làm mới'.
 - Bảng có các cột: STT, Mã KH - Tên khách hàng, Loại, MST, SĐT, Email, Nhóm KH, Địa chỉ, Tỉnh/TP; có phân trang.</t>
        </is>
      </c>
      <c r="J76" s="218" t="n"/>
      <c r="K76" s="219" t="inlineStr">
        <is>
          <t>Not Executed</t>
        </is>
      </c>
      <c r="L76" s="219" t="inlineStr">
        <is>
          <t>Not Executed</t>
        </is>
      </c>
      <c r="M76" s="219" t="inlineStr">
        <is>
          <t>Not Executed</t>
        </is>
      </c>
      <c r="N76" s="218" t="n"/>
      <c r="O76" s="219" t="n"/>
      <c r="P76" s="219" t="n"/>
      <c r="Q76" s="219" t="n"/>
    </row>
    <row r="77">
      <c r="A77" s="218" t="inlineStr">
        <is>
          <t>Phiếu đề nghị thu tiền</t>
        </is>
      </c>
      <c r="B77" s="218" t="inlineStr">
        <is>
          <t>TẠO MỚI PHIẾU</t>
        </is>
      </c>
      <c r="C77" s="219" t="inlineStr">
        <is>
          <t>TC_04.004</t>
        </is>
      </c>
      <c r="D77" s="218" t="inlineStr">
        <is>
          <t>Chọn khách hàng cho dòng chi tiết</t>
        </is>
      </c>
      <c r="E77" s="219" t="inlineStr">
        <is>
          <t>P0</t>
        </is>
      </c>
      <c r="F77" s="218" t="inlineStr">
        <is>
          <t>Đang mở popup 'Chọn khách hàng'.</t>
        </is>
      </c>
      <c r="G77" s="218" t="inlineStr">
        <is>
          <t>1. Nhập 'ETEK GREEN' vào ô 'Tên / Mã khách hàng', bấm 'Tìm kiếm'.
 2. Bấm vào dòng khách hàng tìm được.</t>
        </is>
      </c>
      <c r="H77" s="218" t="inlineStr">
        <is>
          <t>Tên / Mã khách hàng: ETEK GREEN</t>
        </is>
      </c>
      <c r="I77" s="218" t="inlineStr">
        <is>
          <t>- Popup tự đóng.
 - Ô khách hàng của dòng 1 hiện 'mã - tên khách hàng'.
 - Ô hợp đồng mở khóa, gợi ý đổi thành 'Nhấn vào đây để chọn hợp đồng'.</t>
        </is>
      </c>
      <c r="J77" s="218" t="n"/>
      <c r="K77" s="219" t="inlineStr">
        <is>
          <t>Not Executed</t>
        </is>
      </c>
      <c r="L77" s="219" t="inlineStr">
        <is>
          <t>Not Executed</t>
        </is>
      </c>
      <c r="M77" s="219" t="inlineStr">
        <is>
          <t>Not Executed</t>
        </is>
      </c>
      <c r="N77" s="218" t="n"/>
      <c r="O77" s="219" t="n"/>
      <c r="P77" s="219" t="n"/>
      <c r="Q77" s="219" t="n"/>
    </row>
    <row r="78">
      <c r="A78" s="218" t="inlineStr">
        <is>
          <t>Phiếu đề nghị thu tiền</t>
        </is>
      </c>
      <c r="B78" s="218" t="inlineStr">
        <is>
          <t>TẠO MỚI PHIẾU</t>
        </is>
      </c>
      <c r="C78" s="219" t="inlineStr">
        <is>
          <t>TC_04.005</t>
        </is>
      </c>
      <c r="D78" s="218" t="inlineStr">
        <is>
          <t>Popup chọn hợp đồng bán</t>
        </is>
      </c>
      <c r="E78" s="219" t="inlineStr">
        <is>
          <t>P0</t>
        </is>
      </c>
      <c r="F78" s="218" t="inlineStr">
        <is>
          <t>Dòng 1 đã chọn khách hàng ETEK GREEN.</t>
        </is>
      </c>
      <c r="G78" s="218" t="inlineStr">
        <is>
          <t>1. Bấm vào ô hợp đồng của dòng 1.</t>
        </is>
      </c>
      <c r="H78" s="218" t="inlineStr">
        <is>
          <t>—</t>
        </is>
      </c>
      <c r="I78" s="218" t="inlineStr">
        <is>
          <t>- Popup tiêu đề 'Chọn đơn hàng/hợp đồng', dòng phụ hiện đúng 'mã - tên khách hàng' vừa chọn.
 - Bảng có các cột: STT, Số đơn hàng/Hợp đồng, Ngày lập, Giá trị hợp đồng, Số tiền còn nợ.
 - Có ô tìm 'Số đơn hàng/Hợp đồng', nút 'Tìm kiếm', 'Làm mới', 'Đóng' và phân trang.</t>
        </is>
      </c>
      <c r="J78" s="218" t="n"/>
      <c r="K78" s="219" t="inlineStr">
        <is>
          <t>Not Executed</t>
        </is>
      </c>
      <c r="L78" s="219" t="inlineStr">
        <is>
          <t>Not Executed</t>
        </is>
      </c>
      <c r="M78" s="219" t="inlineStr">
        <is>
          <t>Not Executed</t>
        </is>
      </c>
      <c r="N78" s="218" t="n"/>
      <c r="O78" s="219" t="n"/>
      <c r="P78" s="219" t="n"/>
      <c r="Q78" s="219" t="n"/>
    </row>
    <row r="79">
      <c r="A79" s="218" t="inlineStr">
        <is>
          <t>Phiếu đề nghị thu tiền</t>
        </is>
      </c>
      <c r="B79" s="218" t="inlineStr">
        <is>
          <t>TẠO MỚI PHIẾU</t>
        </is>
      </c>
      <c r="C79" s="219" t="inlineStr">
        <is>
          <t>TC_04.006</t>
        </is>
      </c>
      <c r="D79" s="218" t="inlineStr">
        <is>
          <t>Chọn hợp đồng — tự điền Số tiền còn nợ</t>
        </is>
      </c>
      <c r="E79" s="219" t="inlineStr">
        <is>
          <t>P0</t>
        </is>
      </c>
      <c r="F79" s="218" t="inlineStr">
        <is>
          <t>Đang mở popup hợp đồng của khách hàng ETEK GREEN, hợp đồng '05012026' có số tiền còn nợ 10,235,010.</t>
        </is>
      </c>
      <c r="G79" s="218" t="inlineStr">
        <is>
          <t>1. Bấm vào dòng hợp đồng '05012026'.</t>
        </is>
      </c>
      <c r="H79" s="218" t="inlineStr">
        <is>
          <t>—</t>
        </is>
      </c>
      <c r="I79" s="218" t="inlineStr">
        <is>
          <t>- Popup tự đóng, ô hợp đồng hiện '05012026'.
 - Cột 'Số tiền còn nợ' của dòng 1 hiện 10,235,010.
 - Dòng 'Tổng cộng' cột Số tiền còn nợ cũng là 10,235,010.</t>
        </is>
      </c>
      <c r="J79" s="218" t="n"/>
      <c r="K79" s="219" t="inlineStr">
        <is>
          <t>Not Executed</t>
        </is>
      </c>
      <c r="L79" s="219" t="inlineStr">
        <is>
          <t>Not Executed</t>
        </is>
      </c>
      <c r="M79" s="219" t="inlineStr">
        <is>
          <t>Not Executed</t>
        </is>
      </c>
      <c r="N79" s="218" t="n"/>
      <c r="O79" s="219" t="n"/>
      <c r="P79" s="219" t="n"/>
      <c r="Q79" s="219" t="n"/>
    </row>
    <row r="80">
      <c r="A80" s="218" t="inlineStr">
        <is>
          <t>Phiếu đề nghị thu tiền</t>
        </is>
      </c>
      <c r="B80" s="218" t="inlineStr">
        <is>
          <t>TẠO MỚI PHIẾU</t>
        </is>
      </c>
      <c r="C80" s="219" t="inlineStr">
        <is>
          <t>TC_04.007</t>
        </is>
      </c>
      <c r="D80" s="218" t="inlineStr">
        <is>
          <t>Tìm hợp đồng theo số trong popup</t>
        </is>
      </c>
      <c r="E80" s="219" t="inlineStr">
        <is>
          <t>P1</t>
        </is>
      </c>
      <c r="F80" s="218" t="inlineStr">
        <is>
          <t>Khách hàng có nhiều hợp đồng.</t>
        </is>
      </c>
      <c r="G80" s="218" t="inlineStr">
        <is>
          <t>1. Nhập một phần số hợp đồng vào ô 'Số đơn hàng/Hợp đồng'.
 2. Bấm 'Tìm kiếm'.</t>
        </is>
      </c>
      <c r="H80" s="218" t="inlineStr">
        <is>
          <t>Số đơn hàng/Hợp đồng: HDDV</t>
        </is>
      </c>
      <c r="I80" s="218" t="inlineStr">
        <is>
          <t>- Chỉ còn hợp đồng có số chứa chuỗi vừa nhập.
 - Bấm 'Làm mới' thì danh sách trở về đầy đủ.</t>
        </is>
      </c>
      <c r="J80" s="218" t="n"/>
      <c r="K80" s="219" t="inlineStr">
        <is>
          <t>Not Executed</t>
        </is>
      </c>
      <c r="L80" s="219" t="inlineStr">
        <is>
          <t>Not Executed</t>
        </is>
      </c>
      <c r="M80" s="219" t="inlineStr">
        <is>
          <t>Not Executed</t>
        </is>
      </c>
      <c r="N80" s="218" t="n"/>
      <c r="O80" s="219" t="n"/>
      <c r="P80" s="219" t="n"/>
      <c r="Q80" s="219" t="n"/>
    </row>
    <row r="81">
      <c r="A81" s="218" t="inlineStr">
        <is>
          <t>Phiếu đề nghị thu tiền</t>
        </is>
      </c>
      <c r="B81" s="218" t="inlineStr">
        <is>
          <t>TẠO MỚI PHIẾU</t>
        </is>
      </c>
      <c r="C81" s="219" t="inlineStr">
        <is>
          <t>TC_04.008</t>
        </is>
      </c>
      <c r="D81" s="218" t="inlineStr">
        <is>
          <t>Không cho chọn trùng hợp đồng trong cùng phiếu</t>
        </is>
      </c>
      <c r="E81" s="219" t="inlineStr">
        <is>
          <t>P0</t>
        </is>
      </c>
      <c r="F81" s="218" t="inlineStr">
        <is>
          <t>Dòng 1 đã chọn hợp đồng '05012026' của khách hàng ETEK GREEN. Đã thêm dòng 2 và chọn cùng khách hàng đó.</t>
        </is>
      </c>
      <c r="G81" s="218" t="inlineStr">
        <is>
          <t>1. Ở dòng 2, bấm ô hợp đồng để mở popup.
 2. Rê chuột vào dòng hợp đồng '05012026' và bấm chọn.</t>
        </is>
      </c>
      <c r="H81" s="218" t="inlineStr">
        <is>
          <t>—</t>
        </is>
      </c>
      <c r="I81" s="218" t="inlineStr">
        <is>
          <t>- Dòng '05012026' hiển thị khác biệt và chú thích 'Hợp đồng đã có trong phiếu'.
 - Bấm vào không chọn được, ô hợp đồng của dòng 2 vẫn trống.</t>
        </is>
      </c>
      <c r="J81" s="218" t="n"/>
      <c r="K81" s="219" t="inlineStr">
        <is>
          <t>Not Executed</t>
        </is>
      </c>
      <c r="L81" s="219" t="inlineStr">
        <is>
          <t>Not Executed</t>
        </is>
      </c>
      <c r="M81" s="219" t="inlineStr">
        <is>
          <t>Not Executed</t>
        </is>
      </c>
      <c r="N81" s="218" t="n"/>
      <c r="O81" s="219" t="n"/>
      <c r="P81" s="219" t="n"/>
      <c r="Q81" s="219" t="n"/>
    </row>
    <row r="82">
      <c r="A82" s="218" t="inlineStr">
        <is>
          <t>Phiếu đề nghị thu tiền</t>
        </is>
      </c>
      <c r="B82" s="218" t="inlineStr">
        <is>
          <t>TẠO MỚI PHIẾU</t>
        </is>
      </c>
      <c r="C82" s="219" t="inlineStr">
        <is>
          <t>TC_04.009</t>
        </is>
      </c>
      <c r="D82" s="218" t="inlineStr">
        <is>
          <t>Nhập Số tiền đề nghị thu</t>
        </is>
      </c>
      <c r="E82" s="219" t="inlineStr">
        <is>
          <t>P0</t>
        </is>
      </c>
      <c r="F82" s="218" t="inlineStr">
        <is>
          <t>Dòng 1 đã có khách hàng và hợp đồng.</t>
        </is>
      </c>
      <c r="G82" s="218" t="inlineStr">
        <is>
          <t>1. Nhập 5,000,000 vào ô Số tiền đề nghị thu của dòng 1.</t>
        </is>
      </c>
      <c r="H82" s="218" t="inlineStr">
        <is>
          <t>Số tiền đề nghị thu: 5.000.000</t>
        </is>
      </c>
      <c r="I82" s="218" t="inlineStr">
        <is>
          <t>- Ô hiển thị 5,000,000 với dấu phẩy ngăn nghìn.
 - Dòng 'Tổng cộng' cột Số tiền đề nghị thu cập nhật ngay thành 5,000,000.</t>
        </is>
      </c>
      <c r="J82" s="218" t="n"/>
      <c r="K82" s="219" t="inlineStr">
        <is>
          <t>Not Executed</t>
        </is>
      </c>
      <c r="L82" s="219" t="inlineStr">
        <is>
          <t>Not Executed</t>
        </is>
      </c>
      <c r="M82" s="219" t="inlineStr">
        <is>
          <t>Not Executed</t>
        </is>
      </c>
      <c r="N82" s="218" t="n"/>
      <c r="O82" s="219" t="n"/>
      <c r="P82" s="219" t="n"/>
      <c r="Q82" s="219" t="n"/>
    </row>
    <row r="83">
      <c r="A83" s="218" t="inlineStr">
        <is>
          <t>Phiếu đề nghị thu tiền</t>
        </is>
      </c>
      <c r="B83" s="218" t="inlineStr">
        <is>
          <t>TẠO MỚI PHIẾU</t>
        </is>
      </c>
      <c r="C83" s="219" t="inlineStr">
        <is>
          <t>TC_04.010</t>
        </is>
      </c>
      <c r="D83" s="218" t="inlineStr">
        <is>
          <t>Nhiều dòng chi tiết, nhiều khách hàng trong một phiếu</t>
        </is>
      </c>
      <c r="E83" s="219" t="inlineStr">
        <is>
          <t>P0</t>
        </is>
      </c>
      <c r="F83" s="218" t="inlineStr">
        <is>
          <t>Đang mở form Tạo mới, Loại thu = 'Thu bán hàng'.</t>
        </is>
      </c>
      <c r="G83" s="218" t="inlineStr">
        <is>
          <t>1. Thêm dòng 1: khách hàng X, hợp đồng của X, số tiền 5,000,000.
 2. Bấm dấu cộng thêm dòng 2: khách hàng Y (khác X), hợp đồng của Y, số tiền 3,000,000.</t>
        </is>
      </c>
      <c r="H83" s="218" t="inlineStr">
        <is>
          <t>Dòng 1: 5.000.000 · Dòng 2: 3.000.000</t>
        </is>
      </c>
      <c r="I83" s="218" t="inlineStr">
        <is>
          <t>- Hai dòng giữ 2 khách hàng khác nhau, mỗi dòng có popup hợp đồng lọc theo đúng khách hàng của dòng đó.
 - Tổng cộng Số tiền đề nghị thu = 8,000,000.</t>
        </is>
      </c>
      <c r="J83" s="218" t="n"/>
      <c r="K83" s="219" t="inlineStr">
        <is>
          <t>Not Executed</t>
        </is>
      </c>
      <c r="L83" s="219" t="inlineStr">
        <is>
          <t>Not Executed</t>
        </is>
      </c>
      <c r="M83" s="219" t="inlineStr">
        <is>
          <t>Not Executed</t>
        </is>
      </c>
      <c r="N83" s="218" t="n"/>
      <c r="O83" s="219" t="n"/>
      <c r="P83" s="219" t="n"/>
      <c r="Q83" s="219" t="n"/>
    </row>
    <row r="84">
      <c r="A84" s="218" t="inlineStr">
        <is>
          <t>Phiếu đề nghị thu tiền</t>
        </is>
      </c>
      <c r="B84" s="218" t="inlineStr">
        <is>
          <t>TẠO MỚI PHIẾU</t>
        </is>
      </c>
      <c r="C84" s="219" t="inlineStr">
        <is>
          <t>TC_04.011</t>
        </is>
      </c>
      <c r="D84" s="218" t="inlineStr">
        <is>
          <t>Đổi khách hàng của một dòng đã chọn hợp đồng</t>
        </is>
      </c>
      <c r="E84" s="219" t="inlineStr">
        <is>
          <t>P0</t>
        </is>
      </c>
      <c r="F84" s="218" t="inlineStr">
        <is>
          <t>Dòng 1 đã chọn khách hàng X và hợp đồng của X, số tiền còn nợ đang hiện.</t>
        </is>
      </c>
      <c r="G84" s="218" t="inlineStr">
        <is>
          <t>1. Bấm lại vào ô khách hàng dòng 1, chọn khách hàng Y.</t>
        </is>
      </c>
      <c r="H84" s="218" t="inlineStr">
        <is>
          <t>Khách hàng mới: Y</t>
        </is>
      </c>
      <c r="I84" s="218" t="inlineStr">
        <is>
          <t>- ⚠️ Ô hợp đồng của dòng 1 bị XÓA TRẮNG, Số tiền còn nợ về 0.
 - Bấm mở popup hợp đồng lần nữa thì danh sách là hợp đồng của khách hàng Y.</t>
        </is>
      </c>
      <c r="J84" s="218" t="n"/>
      <c r="K84" s="219" t="inlineStr">
        <is>
          <t>Not Executed</t>
        </is>
      </c>
      <c r="L84" s="219" t="inlineStr">
        <is>
          <t>Not Executed</t>
        </is>
      </c>
      <c r="M84" s="219" t="inlineStr">
        <is>
          <t>Not Executed</t>
        </is>
      </c>
      <c r="N84" s="218" t="n"/>
      <c r="O84" s="219" t="n"/>
      <c r="P84" s="219" t="n"/>
      <c r="Q84" s="219" t="n"/>
    </row>
    <row r="85">
      <c r="A85" s="218" t="inlineStr">
        <is>
          <t>Phiếu đề nghị thu tiền</t>
        </is>
      </c>
      <c r="B85" s="218" t="inlineStr">
        <is>
          <t>TẠO MỚI PHIẾU</t>
        </is>
      </c>
      <c r="C85" s="219" t="inlineStr">
        <is>
          <t>TC_04.012</t>
        </is>
      </c>
      <c r="D85" s="218" t="inlineStr">
        <is>
          <t>Xóa một dòng chi tiết</t>
        </is>
      </c>
      <c r="E85" s="219" t="inlineStr">
        <is>
          <t>P0</t>
        </is>
      </c>
      <c r="F85" s="218" t="inlineStr">
        <is>
          <t>Bảng chi tiết đang có 2 dòng.</t>
        </is>
      </c>
      <c r="G85" s="218" t="inlineStr">
        <is>
          <t>1. Bấm biểu tượng thùng rác ở cuối dòng 1.</t>
        </is>
      </c>
      <c r="H85" s="218" t="inlineStr">
        <is>
          <t>—</t>
        </is>
      </c>
      <c r="I85" s="218" t="inlineStr">
        <is>
          <t>- Dòng 1 biến mất, dòng còn lại được đánh số lại thành 1.
 - Dòng 'Tổng cộng' tính lại đúng theo dòng còn lại.</t>
        </is>
      </c>
      <c r="J85" s="218" t="n"/>
      <c r="K85" s="219" t="inlineStr">
        <is>
          <t>Not Executed</t>
        </is>
      </c>
      <c r="L85" s="219" t="inlineStr">
        <is>
          <t>Not Executed</t>
        </is>
      </c>
      <c r="M85" s="219" t="inlineStr">
        <is>
          <t>Not Executed</t>
        </is>
      </c>
      <c r="N85" s="218" t="n"/>
      <c r="O85" s="219" t="n"/>
      <c r="P85" s="219" t="n"/>
      <c r="Q85" s="219" t="n"/>
    </row>
    <row r="86">
      <c r="A86" s="218" t="inlineStr">
        <is>
          <t>Phiếu đề nghị thu tiền</t>
        </is>
      </c>
      <c r="B86" s="218" t="inlineStr">
        <is>
          <t>TẠO MỚI PHIẾU</t>
        </is>
      </c>
      <c r="C86" s="219" t="inlineStr">
        <is>
          <t>TC_04.013</t>
        </is>
      </c>
      <c r="D86" s="218" t="inlineStr">
        <is>
          <t>Đổi loại thu khi đã có dòng chi tiết — hộp xác nhận</t>
        </is>
      </c>
      <c r="E86" s="219" t="inlineStr">
        <is>
          <t>P0</t>
        </is>
      </c>
      <c r="F86" s="218" t="inlineStr">
        <is>
          <t>Bảng chi tiết đang có 1 dòng đã chọn khách hàng và hợp đồng.</t>
        </is>
      </c>
      <c r="G86" s="218" t="inlineStr">
        <is>
          <t>1. Đổi ô 'Loại thu' sang 'Thu nhà cung cấp'.</t>
        </is>
      </c>
      <c r="H86" s="218" t="inlineStr">
        <is>
          <t>Loại thu: Thu nhà cung cấp</t>
        </is>
      </c>
      <c r="I86" s="218" t="inlineStr">
        <is>
          <t>- Hộp thoại 'Đổi loại thu' hiện với nội dung 'Đổi loại thu sẽ xóa toàn bộ dòng chi tiết đã chọn. Bạn có chắc chắn?' cùng 2 nút 'Xác nhận' và 'Hủy'.</t>
        </is>
      </c>
      <c r="J86" s="218" t="n"/>
      <c r="K86" s="219" t="inlineStr">
        <is>
          <t>Not Executed</t>
        </is>
      </c>
      <c r="L86" s="219" t="inlineStr">
        <is>
          <t>Not Executed</t>
        </is>
      </c>
      <c r="M86" s="219" t="inlineStr">
        <is>
          <t>Not Executed</t>
        </is>
      </c>
      <c r="N86" s="218" t="n"/>
      <c r="O86" s="219" t="n"/>
      <c r="P86" s="219" t="n"/>
      <c r="Q86" s="219" t="n"/>
    </row>
    <row r="87">
      <c r="A87" s="218" t="inlineStr">
        <is>
          <t>Phiếu đề nghị thu tiền</t>
        </is>
      </c>
      <c r="B87" s="218" t="inlineStr">
        <is>
          <t>TẠO MỚI PHIẾU</t>
        </is>
      </c>
      <c r="C87" s="219" t="inlineStr">
        <is>
          <t>TC_04.014</t>
        </is>
      </c>
      <c r="D87" s="218" t="inlineStr">
        <is>
          <t>Xác nhận đổi loại thu</t>
        </is>
      </c>
      <c r="E87" s="219" t="inlineStr">
        <is>
          <t>P0</t>
        </is>
      </c>
      <c r="F87" s="218" t="inlineStr">
        <is>
          <t>Đang hiện hộp thoại 'Đổi loại thu'.</t>
        </is>
      </c>
      <c r="G87" s="218" t="inlineStr">
        <is>
          <t>1. Bấm 'Xác nhận'.</t>
        </is>
      </c>
      <c r="H87" s="218" t="inlineStr">
        <is>
          <t>—</t>
        </is>
      </c>
      <c r="I87" s="218" t="inlineStr">
        <is>
          <t>- Toàn bộ dòng chi tiết bị xóa, bảng hiện 'Không có dữ liệu'.
 - Tiêu đề cột đổi thành 'Nhà cung cấp' và 'Hợp đồng mua'.
 - Gợi ý trong ô đổi thành 'Nhấn vào đây để chọn nhà cung cấp'.</t>
        </is>
      </c>
      <c r="J87" s="218" t="n"/>
      <c r="K87" s="219" t="inlineStr">
        <is>
          <t>Not Executed</t>
        </is>
      </c>
      <c r="L87" s="219" t="inlineStr">
        <is>
          <t>Not Executed</t>
        </is>
      </c>
      <c r="M87" s="219" t="inlineStr">
        <is>
          <t>Not Executed</t>
        </is>
      </c>
      <c r="N87" s="218" t="n"/>
      <c r="O87" s="219" t="n"/>
      <c r="P87" s="219" t="n"/>
      <c r="Q87" s="219" t="n"/>
    </row>
    <row r="88">
      <c r="A88" s="218" t="inlineStr">
        <is>
          <t>Phiếu đề nghị thu tiền</t>
        </is>
      </c>
      <c r="B88" s="218" t="inlineStr">
        <is>
          <t>TẠO MỚI PHIẾU</t>
        </is>
      </c>
      <c r="C88" s="219" t="inlineStr">
        <is>
          <t>TC_04.015</t>
        </is>
      </c>
      <c r="D88" s="218" t="inlineStr">
        <is>
          <t>Hủy hộp thoại đổi loại thu</t>
        </is>
      </c>
      <c r="E88" s="219" t="inlineStr">
        <is>
          <t>P1</t>
        </is>
      </c>
      <c r="F88" s="218" t="inlineStr">
        <is>
          <t>Đang hiện hộp thoại 'Đổi loại thu'.</t>
        </is>
      </c>
      <c r="G88" s="218" t="inlineStr">
        <is>
          <t>1. Bấm 'Hủy'.</t>
        </is>
      </c>
      <c r="H88" s="218" t="inlineStr">
        <is>
          <t>—</t>
        </is>
      </c>
      <c r="I88" s="218" t="inlineStr">
        <is>
          <t>- Hộp thoại đóng, các dòng chi tiết đã chọn vẫn còn nguyên.</t>
        </is>
      </c>
      <c r="J88" s="218" t="n"/>
      <c r="K88" s="219" t="inlineStr">
        <is>
          <t>Not Executed</t>
        </is>
      </c>
      <c r="L88" s="219" t="inlineStr">
        <is>
          <t>Not Executed</t>
        </is>
      </c>
      <c r="M88" s="219" t="inlineStr">
        <is>
          <t>Not Executed</t>
        </is>
      </c>
      <c r="N88" s="218" t="n"/>
      <c r="O88" s="219" t="n"/>
      <c r="P88" s="219" t="n"/>
      <c r="Q88" s="219" t="n"/>
    </row>
    <row r="89">
      <c r="A89" s="218" t="inlineStr">
        <is>
          <t>Phiếu đề nghị thu tiền</t>
        </is>
      </c>
      <c r="B89" s="218" t="inlineStr">
        <is>
          <t>TẠO MỚI PHIẾU</t>
        </is>
      </c>
      <c r="C89" s="219" t="inlineStr">
        <is>
          <t>TC_04.016</t>
        </is>
      </c>
      <c r="D89" s="218" t="inlineStr">
        <is>
          <t>Popup chọn nhà cung cấp</t>
        </is>
      </c>
      <c r="E89" s="219" t="inlineStr">
        <is>
          <t>P0</t>
        </is>
      </c>
      <c r="F89" s="218" t="inlineStr">
        <is>
          <t>Loại thu = 'Thu nhà cung cấp', đã thêm 1 dòng chi tiết trống.</t>
        </is>
      </c>
      <c r="G89" s="218" t="inlineStr">
        <is>
          <t>1. Bấm vào ô nhà cung cấp của dòng 1.</t>
        </is>
      </c>
      <c r="H89" s="218" t="inlineStr">
        <is>
          <t>—</t>
        </is>
      </c>
      <c r="I89" s="218" t="inlineStr">
        <is>
          <t>- Popup tiêu đề 'Chọn nhà cung cấp', có ô 'Mã / Tên nhà cung cấp', nút 'Tìm kiếm', 'Làm mới', 'Đóng'.
 - Bảng 3 cột: STT, Mã nhà cung cấp, Tên nhà cung cấp; có phân trang.</t>
        </is>
      </c>
      <c r="J89" s="218" t="n"/>
      <c r="K89" s="219" t="inlineStr">
        <is>
          <t>Not Executed</t>
        </is>
      </c>
      <c r="L89" s="219" t="inlineStr">
        <is>
          <t>Not Executed</t>
        </is>
      </c>
      <c r="M89" s="219" t="inlineStr">
        <is>
          <t>Not Executed</t>
        </is>
      </c>
      <c r="N89" s="218" t="n"/>
      <c r="O89" s="219" t="n"/>
      <c r="P89" s="219" t="n"/>
      <c r="Q89" s="219" t="n"/>
    </row>
    <row r="90">
      <c r="A90" s="218" t="inlineStr">
        <is>
          <t>Phiếu đề nghị thu tiền</t>
        </is>
      </c>
      <c r="B90" s="218" t="inlineStr">
        <is>
          <t>TẠO MỚI PHIẾU</t>
        </is>
      </c>
      <c r="C90" s="219" t="inlineStr">
        <is>
          <t>TC_04.017</t>
        </is>
      </c>
      <c r="D90" s="218" t="inlineStr">
        <is>
          <t>Chọn nhà cung cấp và hợp đồng mua</t>
        </is>
      </c>
      <c r="E90" s="219" t="inlineStr">
        <is>
          <t>P0</t>
        </is>
      </c>
      <c r="F90" s="218" t="inlineStr">
        <is>
          <t>Đang mở popup 'Chọn nhà cung cấp'.</t>
        </is>
      </c>
      <c r="G90" s="218" t="inlineStr">
        <is>
          <t>1. Gõ 'HỢP LONG', bấm 'Tìm kiếm', chọn nhà cung cấp tìm được.
 2. Bấm vào ô hợp đồng của dòng đó.</t>
        </is>
      </c>
      <c r="H90" s="218" t="inlineStr">
        <is>
          <t>Mã / Tên nhà cung cấp: HỢP LONG</t>
        </is>
      </c>
      <c r="I90" s="218" t="inlineStr">
        <is>
          <t>- Ô nhà cung cấp hiện 'mã - tên'.
 - Popup hợp đồng mở ra chỉ chứa hợp đồng MUA của nhà cung cấp đó.</t>
        </is>
      </c>
      <c r="J90" s="218" t="n"/>
      <c r="K90" s="219" t="inlineStr">
        <is>
          <t>Not Executed</t>
        </is>
      </c>
      <c r="L90" s="219" t="inlineStr">
        <is>
          <t>Not Executed</t>
        </is>
      </c>
      <c r="M90" s="219" t="inlineStr">
        <is>
          <t>Not Executed</t>
        </is>
      </c>
      <c r="N90" s="218" t="n"/>
      <c r="O90" s="219" t="n"/>
      <c r="P90" s="219" t="n"/>
      <c r="Q90" s="219" t="n"/>
    </row>
    <row r="91">
      <c r="A91" s="218" t="inlineStr">
        <is>
          <t>Phiếu đề nghị thu tiền</t>
        </is>
      </c>
      <c r="B91" s="218" t="inlineStr">
        <is>
          <t>TẠO MỚI PHIẾU</t>
        </is>
      </c>
      <c r="C91" s="219" t="inlineStr">
        <is>
          <t>TC_04.018</t>
        </is>
      </c>
      <c r="D91" s="218" t="inlineStr">
        <is>
          <t>Đổi Loại tiền sang ngoại tệ — tự lấy tỷ giá</t>
        </is>
      </c>
      <c r="E91" s="219" t="inlineStr">
        <is>
          <t>P0</t>
        </is>
      </c>
      <c r="F91" s="218" t="inlineStr">
        <is>
          <t>Đang mở form Tạo mới, Loại tiền đang là VNĐ.</t>
        </is>
      </c>
      <c r="G91" s="218" t="inlineStr">
        <is>
          <t>1. Đổi 'Loại tiền' sang một ngoại tệ (ví dụ USD).</t>
        </is>
      </c>
      <c r="H91" s="218" t="inlineStr">
        <is>
          <t>Loại tiền: USD</t>
        </is>
      </c>
      <c r="I91" s="218" t="inlineStr">
        <is>
          <t>- Ô 'Tỷ giá (VND)' mở khóa và tự điền tỷ giá của loại tiền đó.
 - Bảng chi tiết tách cột 'Số tiền đề nghị thu' thành 2 cột con: tên ngoại tệ và VND.</t>
        </is>
      </c>
      <c r="J91" s="218" t="n"/>
      <c r="K91" s="219" t="inlineStr">
        <is>
          <t>Not Executed</t>
        </is>
      </c>
      <c r="L91" s="219" t="inlineStr">
        <is>
          <t>Not Executed</t>
        </is>
      </c>
      <c r="M91" s="219" t="inlineStr">
        <is>
          <t>Not Executed</t>
        </is>
      </c>
      <c r="N91" s="218" t="n"/>
      <c r="O91" s="219" t="n"/>
      <c r="P91" s="219" t="n"/>
      <c r="Q91" s="219" t="n"/>
    </row>
    <row r="92">
      <c r="A92" s="218" t="inlineStr">
        <is>
          <t>Phiếu đề nghị thu tiền</t>
        </is>
      </c>
      <c r="B92" s="218" t="inlineStr">
        <is>
          <t>TẠO MỚI PHIẾU</t>
        </is>
      </c>
      <c r="C92" s="219" t="inlineStr">
        <is>
          <t>TC_04.019</t>
        </is>
      </c>
      <c r="D92" s="218" t="inlineStr">
        <is>
          <t>Quy đổi VND theo tỷ giá</t>
        </is>
      </c>
      <c r="E92" s="219" t="inlineStr">
        <is>
          <t>P0</t>
        </is>
      </c>
      <c r="F92" s="218" t="inlineStr">
        <is>
          <t>Loại tiền = USD, Tỷ giá = 25,000. Dòng 1 đã chọn khách hàng và hợp đồng.</t>
        </is>
      </c>
      <c r="G92" s="218" t="inlineStr">
        <is>
          <t>1. Nhập Số tiền đề nghị thu = 100.</t>
        </is>
      </c>
      <c r="H92" s="218" t="inlineStr">
        <is>
          <t>Số tiền đề nghị thu: 100 · Tỷ giá: 25.000</t>
        </is>
      </c>
      <c r="I92" s="218" t="inlineStr">
        <is>
          <t>- Cột VND của dòng 1 hiện 2,500,000.
 - Dòng 'Tổng cộng' cột VND cũng là 2,500,000.</t>
        </is>
      </c>
      <c r="J92" s="218" t="n"/>
      <c r="K92" s="219" t="inlineStr">
        <is>
          <t>Not Executed</t>
        </is>
      </c>
      <c r="L92" s="219" t="inlineStr">
        <is>
          <t>Not Executed</t>
        </is>
      </c>
      <c r="M92" s="219" t="inlineStr">
        <is>
          <t>Not Executed</t>
        </is>
      </c>
      <c r="N92" s="218" t="n"/>
      <c r="O92" s="219" t="n"/>
      <c r="P92" s="219" t="n"/>
      <c r="Q92" s="219" t="n"/>
    </row>
    <row r="93">
      <c r="A93" s="218" t="inlineStr">
        <is>
          <t>Phiếu đề nghị thu tiền</t>
        </is>
      </c>
      <c r="B93" s="218" t="inlineStr">
        <is>
          <t>TẠO MỚI PHIẾU</t>
        </is>
      </c>
      <c r="C93" s="219" t="inlineStr">
        <is>
          <t>TC_04.020</t>
        </is>
      </c>
      <c r="D93" s="218" t="inlineStr">
        <is>
          <t>Sửa tay tỷ giá thì cột quy đổi tính lại</t>
        </is>
      </c>
      <c r="E93" s="219" t="inlineStr">
        <is>
          <t>P1</t>
        </is>
      </c>
      <c r="F93" s="218" t="inlineStr">
        <is>
          <t>Loại tiền = USD, Tỷ giá đang là 25,000, dòng 1 có số tiền 100.</t>
        </is>
      </c>
      <c r="G93" s="218" t="inlineStr">
        <is>
          <t>1. Sửa Tỷ giá thành 26,000.
 2. Gõ lại số tiền dòng 1 (nhập lại 100).</t>
        </is>
      </c>
      <c r="H93" s="218" t="inlineStr">
        <is>
          <t>Tỷ giá: 26.000</t>
        </is>
      </c>
      <c r="I93" s="218" t="inlineStr">
        <is>
          <t>- Cột VND của dòng 1 thành 2,600,000.</t>
        </is>
      </c>
      <c r="J93" s="218" t="n"/>
      <c r="K93" s="219" t="inlineStr">
        <is>
          <t>Not Executed</t>
        </is>
      </c>
      <c r="L93" s="219" t="inlineStr">
        <is>
          <t>Not Executed</t>
        </is>
      </c>
      <c r="M93" s="219" t="inlineStr">
        <is>
          <t>Not Executed</t>
        </is>
      </c>
      <c r="N93" s="218" t="n"/>
      <c r="O93" s="219" t="n"/>
      <c r="P93" s="219" t="n"/>
      <c r="Q93" s="219" t="n"/>
    </row>
    <row r="94">
      <c r="A94" s="218" t="inlineStr">
        <is>
          <t>Phiếu đề nghị thu tiền</t>
        </is>
      </c>
      <c r="B94" s="218" t="inlineStr">
        <is>
          <t>TẠO MỚI PHIẾU</t>
        </is>
      </c>
      <c r="C94" s="219" t="inlineStr">
        <is>
          <t>TC_04.021</t>
        </is>
      </c>
      <c r="D94" s="218" t="inlineStr">
        <is>
          <t>Đổi lại Loại tiền về VNĐ</t>
        </is>
      </c>
      <c r="E94" s="219" t="inlineStr">
        <is>
          <t>P1</t>
        </is>
      </c>
      <c r="F94" s="218" t="inlineStr">
        <is>
          <t>Đang chọn ngoại tệ, tỷ giá khác 1.</t>
        </is>
      </c>
      <c r="G94" s="218" t="inlineStr">
        <is>
          <t>1. Đổi 'Loại tiền' về 'VNĐ — VietNamDong'.</t>
        </is>
      </c>
      <c r="H94" s="218" t="inlineStr">
        <is>
          <t>Loại tiền: VNĐ</t>
        </is>
      </c>
      <c r="I94" s="218" t="inlineStr">
        <is>
          <t>- Tỷ giá tự về 1 và ô bị khóa lại.
 - Bảng chi tiết bỏ cột ngoại tệ, chỉ còn 1 cột số tiền.</t>
        </is>
      </c>
      <c r="J94" s="218" t="n"/>
      <c r="K94" s="219" t="inlineStr">
        <is>
          <t>Not Executed</t>
        </is>
      </c>
      <c r="L94" s="219" t="inlineStr">
        <is>
          <t>Not Executed</t>
        </is>
      </c>
      <c r="M94" s="219" t="inlineStr">
        <is>
          <t>Not Executed</t>
        </is>
      </c>
      <c r="N94" s="218" t="n"/>
      <c r="O94" s="219" t="n"/>
      <c r="P94" s="219" t="n"/>
      <c r="Q94" s="219" t="n"/>
    </row>
    <row r="95">
      <c r="A95" s="218" t="inlineStr">
        <is>
          <t>Phiếu đề nghị thu tiền</t>
        </is>
      </c>
      <c r="B95" s="218" t="inlineStr">
        <is>
          <t>TẠO MỚI PHIẾU</t>
        </is>
      </c>
      <c r="C95" s="219" t="inlineStr">
        <is>
          <t>TC_04.022</t>
        </is>
      </c>
      <c r="D95" s="218" t="inlineStr">
        <is>
          <t>Lưu nháp với dữ liệu tối thiểu</t>
        </is>
      </c>
      <c r="E95" s="219" t="inlineStr">
        <is>
          <t>P0</t>
        </is>
      </c>
      <c r="F95" s="218" t="inlineStr">
        <is>
          <t>Đang mở form Tạo mới, chưa nhập Lý do thu, chưa thêm dòng chi tiết nào.</t>
        </is>
      </c>
      <c r="G95" s="218" t="inlineStr">
        <is>
          <t>1. Bấm 'Lưu nháp'.</t>
        </is>
      </c>
      <c r="H95" s="218" t="inlineStr">
        <is>
          <t>—</t>
        </is>
      </c>
      <c r="I95" s="218" t="inlineStr">
        <is>
          <t>- ⚠️ Lưu thành công, hệ thống báo 'Lưu phiếu đề nghị thu thành công!'.
 - Quay về danh sách, phiếu mới đứng đầu với trạng thái 'Đang tạo'.
 - Mã phiếu tự sinh theo dạng &lt;mã công ty&gt;.DNTT&lt;tháng năm&gt;.&lt;5 chữ số&gt;.</t>
        </is>
      </c>
      <c r="J95" s="218" t="n"/>
      <c r="K95" s="219" t="inlineStr">
        <is>
          <t>Not Executed</t>
        </is>
      </c>
      <c r="L95" s="219" t="inlineStr">
        <is>
          <t>Not Executed</t>
        </is>
      </c>
      <c r="M95" s="219" t="inlineStr">
        <is>
          <t>Not Executed</t>
        </is>
      </c>
      <c r="N95" s="218" t="n"/>
      <c r="O95" s="219" t="n"/>
      <c r="P95" s="219" t="n"/>
      <c r="Q95" s="219" t="n"/>
    </row>
    <row r="96">
      <c r="A96" s="218" t="inlineStr">
        <is>
          <t>Phiếu đề nghị thu tiền</t>
        </is>
      </c>
      <c r="B96" s="218" t="inlineStr">
        <is>
          <t>TẠO MỚI PHIẾU</t>
        </is>
      </c>
      <c r="C96" s="219" t="inlineStr">
        <is>
          <t>TC_04.023</t>
        </is>
      </c>
      <c r="D96" s="218" t="inlineStr">
        <is>
          <t>Lưu nháp phiếu có dữ liệu đầy đủ</t>
        </is>
      </c>
      <c r="E96" s="219" t="inlineStr">
        <is>
          <t>P0</t>
        </is>
      </c>
      <c r="F96" s="218" t="inlineStr">
        <is>
          <t>Đã nhập Lý do thu = 'Thu tiền hàng đợt 1', 1 dòng chi tiết đủ khách hàng, hợp đồng, số tiền 5,000,000, Ghi chú = 'Đợt 1'.</t>
        </is>
      </c>
      <c r="G96" s="218" t="inlineStr">
        <is>
          <t>1. Bấm 'Lưu nháp'.
 2. Mở lại phiếu vừa lưu.</t>
        </is>
      </c>
      <c r="H96" s="218" t="inlineStr">
        <is>
          <t>Lý do thu: Thu tiền hàng đợt 1 · Số tiền: 5.000.000</t>
        </is>
      </c>
      <c r="I96" s="218" t="inlineStr">
        <is>
          <t>- Báo lưu thành công, trạng thái 'Đang tạo'.
 - Mở lại thấy đủ dữ liệu vừa nhập, cột Tổng tiền đề nghị trên lưới là 5,000,000.</t>
        </is>
      </c>
      <c r="J96" s="218" t="n"/>
      <c r="K96" s="219" t="inlineStr">
        <is>
          <t>Not Executed</t>
        </is>
      </c>
      <c r="L96" s="219" t="inlineStr">
        <is>
          <t>Not Executed</t>
        </is>
      </c>
      <c r="M96" s="219" t="inlineStr">
        <is>
          <t>Not Executed</t>
        </is>
      </c>
      <c r="N96" s="218" t="n"/>
      <c r="O96" s="219" t="n"/>
      <c r="P96" s="219" t="n"/>
      <c r="Q96" s="219" t="n"/>
    </row>
    <row r="97">
      <c r="A97" s="218" t="inlineStr">
        <is>
          <t>Phiếu đề nghị thu tiền</t>
        </is>
      </c>
      <c r="B97" s="218" t="inlineStr">
        <is>
          <t>TẠO MỚI PHIẾU</t>
        </is>
      </c>
      <c r="C97" s="219" t="inlineStr">
        <is>
          <t>TC_04.024</t>
        </is>
      </c>
      <c r="D97" s="218" t="inlineStr">
        <is>
          <t>Hộp xác nhận khi bấm Lưu và gửi duyệt</t>
        </is>
      </c>
      <c r="E97" s="219" t="inlineStr">
        <is>
          <t>P0</t>
        </is>
      </c>
      <c r="F97" s="218" t="inlineStr">
        <is>
          <t>Form đã nhập đủ Lý do thu và 1 dòng chi tiết hợp lệ.</t>
        </is>
      </c>
      <c r="G97" s="218" t="inlineStr">
        <is>
          <t>1. Bấm 'Lưu và gửi duyệt'.</t>
        </is>
      </c>
      <c r="H97" s="218" t="inlineStr">
        <is>
          <t>—</t>
        </is>
      </c>
      <c r="I97" s="218" t="inlineStr">
        <is>
          <t>- Hộp thoại 'Xác nhận lưu và gửi duyệt' hiện với câu hỏi 'Bạn đồng ý lưu và duyệt?' và 2 nút 'Xác nhận', 'Hủy'.
 - Bấm 'Hủy' thì không lưu gì, vẫn ở lại form.</t>
        </is>
      </c>
      <c r="J97" s="218" t="n"/>
      <c r="K97" s="219" t="inlineStr">
        <is>
          <t>Not Executed</t>
        </is>
      </c>
      <c r="L97" s="219" t="inlineStr">
        <is>
          <t>Not Executed</t>
        </is>
      </c>
      <c r="M97" s="219" t="inlineStr">
        <is>
          <t>Not Executed</t>
        </is>
      </c>
      <c r="N97" s="218" t="n"/>
      <c r="O97" s="219" t="n"/>
      <c r="P97" s="219" t="n"/>
      <c r="Q97" s="219" t="n"/>
    </row>
    <row r="98">
      <c r="A98" s="218" t="inlineStr">
        <is>
          <t>Phiếu đề nghị thu tiền</t>
        </is>
      </c>
      <c r="B98" s="218" t="inlineStr">
        <is>
          <t>TẠO MỚI PHIẾU</t>
        </is>
      </c>
      <c r="C98" s="219" t="inlineStr">
        <is>
          <t>TC_04.025</t>
        </is>
      </c>
      <c r="D98" s="218" t="inlineStr">
        <is>
          <t>Lưu và gửi duyệt thành công</t>
        </is>
      </c>
      <c r="E98" s="219" t="inlineStr">
        <is>
          <t>P0</t>
        </is>
      </c>
      <c r="F98" s="218" t="inlineStr">
        <is>
          <t>Như trên, đang mở hộp xác nhận.</t>
        </is>
      </c>
      <c r="G98" s="218" t="inlineStr">
        <is>
          <t>1. Bấm 'Xác nhận'.</t>
        </is>
      </c>
      <c r="H98" s="218" t="inlineStr">
        <is>
          <t>—</t>
        </is>
      </c>
      <c r="I98" s="218" t="inlineStr">
        <is>
          <t>- Hệ thống báo 'Gửi duyệt phiếu đề nghị thu thành công!'.
 - Về danh sách, phiếu mới ở trạng thái 'Chờ KT duyệt'.
 - ⚠️ Thông báo khác với khi lưu nháp — đừng nhầm 2 câu.</t>
        </is>
      </c>
      <c r="J98" s="218" t="n"/>
      <c r="K98" s="219" t="inlineStr">
        <is>
          <t>Not Executed</t>
        </is>
      </c>
      <c r="L98" s="219" t="inlineStr">
        <is>
          <t>Not Executed</t>
        </is>
      </c>
      <c r="M98" s="219" t="inlineStr">
        <is>
          <t>Not Executed</t>
        </is>
      </c>
      <c r="N98" s="218" t="n"/>
      <c r="O98" s="219" t="n"/>
      <c r="P98" s="219" t="n"/>
      <c r="Q98" s="219" t="n"/>
    </row>
    <row r="99">
      <c r="A99" s="218" t="inlineStr">
        <is>
          <t>Phiếu đề nghị thu tiền</t>
        </is>
      </c>
      <c r="B99" s="218" t="inlineStr">
        <is>
          <t>TẠO MỚI PHIẾU</t>
        </is>
      </c>
      <c r="C99" s="219" t="inlineStr">
        <is>
          <t>TC_04.026</t>
        </is>
      </c>
      <c r="D99" s="218" t="inlineStr">
        <is>
          <t>Gửi duyệt bắn thông báo cho kế toán cùng công ty</t>
        </is>
      </c>
      <c r="E99" s="219" t="inlineStr">
        <is>
          <t>P0</t>
        </is>
      </c>
      <c r="F99" s="218" t="inlineStr">
        <is>
          <t>Người lập thuộc công ty 1. Tài khoản kế toán G có quyền 'Kế toán thanh toán' thuộc công ty 1; tài khoản kế toán H có quyền đó nhưng thuộc công ty 4.</t>
        </is>
      </c>
      <c r="G99" s="218" t="inlineStr">
        <is>
          <t>1. Lập phiếu và bấm 'Lưu và gửi duyệt'.
 2. Đăng nhập tài khoản G, mở chuông thông báo.
 3. Đăng nhập tài khoản H, mở chuông thông báo.</t>
        </is>
      </c>
      <c r="H99" s="218" t="inlineStr">
        <is>
          <t>—</t>
        </is>
      </c>
      <c r="I99" s="218" t="inlineStr">
        <is>
          <t>- Tài khoản G nhận thông báo dạng '[DNTT] Chờ duyệt: &lt;mã phiếu&gt;. Người đề nghị: &lt;tên&gt;. Số tiền: &lt;tổng&gt;' và bấm vào mở đúng phiếu.
 - ⚠️ Tài khoản H (công ty khác) KHÔNG nhận thông báo.</t>
        </is>
      </c>
      <c r="J99" s="218" t="n"/>
      <c r="K99" s="219" t="inlineStr">
        <is>
          <t>Not Executed</t>
        </is>
      </c>
      <c r="L99" s="219" t="inlineStr">
        <is>
          <t>Not Executed</t>
        </is>
      </c>
      <c r="M99" s="219" t="inlineStr">
        <is>
          <t>Not Executed</t>
        </is>
      </c>
      <c r="N99" s="218" t="n"/>
      <c r="O99" s="219" t="n"/>
      <c r="P99" s="219" t="n"/>
      <c r="Q99" s="219" t="n"/>
    </row>
    <row r="100">
      <c r="A100" s="218" t="inlineStr">
        <is>
          <t>Phiếu đề nghị thu tiền</t>
        </is>
      </c>
      <c r="B100" s="218" t="inlineStr">
        <is>
          <t>TẠO MỚI PHIẾU</t>
        </is>
      </c>
      <c r="C100" s="219" t="inlineStr">
        <is>
          <t>TC_04.027</t>
        </is>
      </c>
      <c r="D100" s="218" t="inlineStr">
        <is>
          <t>Cảnh báo chưa lưu khi rời form</t>
        </is>
      </c>
      <c r="E100" s="219" t="inlineStr">
        <is>
          <t>P0</t>
        </is>
      </c>
      <c r="F100" s="218" t="inlineStr">
        <is>
          <t>Đang mở form Tạo mới và đã nhập Lý do thu.</t>
        </is>
      </c>
      <c r="G100" s="218" t="inlineStr">
        <is>
          <t>1. Bấm 'Quay lại'.</t>
        </is>
      </c>
      <c r="H100" s="218" t="inlineStr">
        <is>
          <t>—</t>
        </is>
      </c>
      <c r="I100" s="218" t="inlineStr">
        <is>
          <t>- Hộp thoại 'Thông tin chưa lưu' hiện: 'Bạn có thông tin chưa lưu. Có chắc chắn muốn thoát?' với 2 nút 'Thoát' và 'Ở lại'.
 - Bấm 'Ở lại': vẫn ở form, dữ liệu còn nguyên.
 - Bấm 'Thoát': về danh sách và KHÔNG có phiếu mới nào được tạo.</t>
        </is>
      </c>
      <c r="J100" s="218" t="n"/>
      <c r="K100" s="219" t="inlineStr">
        <is>
          <t>Not Executed</t>
        </is>
      </c>
      <c r="L100" s="219" t="inlineStr">
        <is>
          <t>Not Executed</t>
        </is>
      </c>
      <c r="M100" s="219" t="inlineStr">
        <is>
          <t>Not Executed</t>
        </is>
      </c>
      <c r="N100" s="218" t="n"/>
      <c r="O100" s="219" t="n"/>
      <c r="P100" s="219" t="n"/>
      <c r="Q100" s="219" t="n"/>
    </row>
    <row r="101">
      <c r="A101" s="218" t="inlineStr">
        <is>
          <t>Phiếu đề nghị thu tiền</t>
        </is>
      </c>
      <c r="B101" s="218" t="inlineStr">
        <is>
          <t>TẠO MỚI PHIẾU</t>
        </is>
      </c>
      <c r="C101" s="219" t="inlineStr">
        <is>
          <t>TC_04.028</t>
        </is>
      </c>
      <c r="D101" s="218" t="inlineStr">
        <is>
          <t>Không cảnh báo khi chưa nhập gì</t>
        </is>
      </c>
      <c r="E101" s="219" t="inlineStr">
        <is>
          <t>P1</t>
        </is>
      </c>
      <c r="F101" s="218" t="inlineStr">
        <is>
          <t>Vừa mở form Tạo mới, chưa chạm vào ô nào.</t>
        </is>
      </c>
      <c r="G101" s="218" t="inlineStr">
        <is>
          <t>1. Bấm 'Quay lại'.</t>
        </is>
      </c>
      <c r="H101" s="218" t="inlineStr">
        <is>
          <t>—</t>
        </is>
      </c>
      <c r="I101" s="218" t="inlineStr">
        <is>
          <t>- Về thẳng danh sách, không hiện hộp thoại 'Thông tin chưa lưu'.</t>
        </is>
      </c>
      <c r="J101" s="218" t="n"/>
      <c r="K101" s="219" t="inlineStr">
        <is>
          <t>Not Executed</t>
        </is>
      </c>
      <c r="L101" s="219" t="inlineStr">
        <is>
          <t>Not Executed</t>
        </is>
      </c>
      <c r="M101" s="219" t="inlineStr">
        <is>
          <t>Not Executed</t>
        </is>
      </c>
      <c r="N101" s="218" t="n"/>
      <c r="O101" s="219" t="n"/>
      <c r="P101" s="219" t="n"/>
      <c r="Q101" s="219" t="n"/>
    </row>
    <row r="102">
      <c r="A102" s="214" t="n"/>
      <c r="B102" s="214" t="n"/>
      <c r="C102" s="253" t="inlineStr">
        <is>
          <t>V. SỬA PHIẾU</t>
        </is>
      </c>
      <c r="D102" s="222" t="n"/>
      <c r="E102" s="222" t="n"/>
      <c r="F102" s="222" t="n"/>
      <c r="G102" s="222" t="n"/>
      <c r="H102" s="222" t="n"/>
      <c r="I102" s="222" t="n"/>
      <c r="J102" s="222" t="n"/>
      <c r="K102" s="222" t="n"/>
      <c r="L102" s="222" t="n"/>
      <c r="M102" s="222" t="n"/>
      <c r="N102" s="222" t="n"/>
      <c r="O102" s="222" t="n"/>
      <c r="P102" s="222" t="n"/>
      <c r="Q102" s="223" t="n"/>
    </row>
    <row r="103">
      <c r="A103" s="218" t="inlineStr">
        <is>
          <t>Phiếu đề nghị thu tiền</t>
        </is>
      </c>
      <c r="B103" s="218" t="inlineStr">
        <is>
          <t>SỬA PHIẾU</t>
        </is>
      </c>
      <c r="C103" s="219" t="inlineStr">
        <is>
          <t>TC_05.001</t>
        </is>
      </c>
      <c r="D103" s="218" t="inlineStr">
        <is>
          <t>Nút Sửa chỉ hiện với phiếu của mình ở trạng thái cho sửa</t>
        </is>
      </c>
      <c r="E103" s="219" t="inlineStr">
        <is>
          <t>P0</t>
        </is>
      </c>
      <c r="F103" s="218" t="inlineStr">
        <is>
          <t>Tài khoản A có: phiếu P1 do A lập trạng thái 'Đang tạo'; P2 do A lập trạng thái 'Không duyệt'; P3 do A lập trạng thái 'Chờ KT duyệt'; P4 do người khác lập trạng thái 'Đang tạo' (A nhìn thấy nhờ quyền xem).</t>
        </is>
      </c>
      <c r="G103" s="218" t="inlineStr">
        <is>
          <t>1. Mở màn danh sách bằng tài khoản A.
 2. Xem cột Hành động của từng phiếu.</t>
        </is>
      </c>
      <c r="H103" s="218" t="inlineStr">
        <is>
          <t>—</t>
        </is>
      </c>
      <c r="I103" s="218" t="inlineStr">
        <is>
          <t>- P1 và P2 có nút Sửa (hình bút chì).
 - P3 và P4 KHÔNG có nút Sửa.
 - ⚠️ P4 cũng không có nút Xóa.</t>
        </is>
      </c>
      <c r="J103" s="218" t="n"/>
      <c r="K103" s="219" t="inlineStr">
        <is>
          <t>Not Executed</t>
        </is>
      </c>
      <c r="L103" s="219" t="inlineStr">
        <is>
          <t>Not Executed</t>
        </is>
      </c>
      <c r="M103" s="219" t="inlineStr">
        <is>
          <t>Not Executed</t>
        </is>
      </c>
      <c r="N103" s="218" t="n"/>
      <c r="O103" s="219" t="n"/>
      <c r="P103" s="219" t="n"/>
      <c r="Q103" s="219" t="n"/>
    </row>
    <row r="104">
      <c r="A104" s="218" t="inlineStr">
        <is>
          <t>Phiếu đề nghị thu tiền</t>
        </is>
      </c>
      <c r="B104" s="218" t="inlineStr">
        <is>
          <t>SỬA PHIẾU</t>
        </is>
      </c>
      <c r="C104" s="219" t="inlineStr">
        <is>
          <t>TC_05.002</t>
        </is>
      </c>
      <c r="D104" s="218" t="inlineStr">
        <is>
          <t>Mở form Sửa và kiểm tra dữ liệu nạp lên</t>
        </is>
      </c>
      <c r="E104" s="219" t="inlineStr">
        <is>
          <t>P0</t>
        </is>
      </c>
      <c r="F104" s="218" t="inlineStr">
        <is>
          <t>Phiếu P1 'Đang tạo' của tài khoản A có 1 dòng chi tiết.</t>
        </is>
      </c>
      <c r="G104" s="218" t="inlineStr">
        <is>
          <t>1. Bấm nút Sửa ở dòng phiếu P1.</t>
        </is>
      </c>
      <c r="H104" s="218" t="inlineStr">
        <is>
          <t>—</t>
        </is>
      </c>
      <c r="I104" s="218" t="inlineStr">
        <is>
          <t>- Tiêu đề trang 'Sửa phiếu đề nghị thu tiền'.
 - Có thêm ô 'Mã phiếu' (khóa), 'Người tạo' (khóa), 'Phòng ban' (khóa).
 - Góc phải tiêu đề khối 'Thông tin chung' hiện 'người tạo - ngày lập'.
 - Mọi ô còn lại nạp đúng dữ liệu đã lưu, bảng chi tiết đủ số dòng.</t>
        </is>
      </c>
      <c r="J104" s="218" t="n"/>
      <c r="K104" s="219" t="inlineStr">
        <is>
          <t>Not Executed</t>
        </is>
      </c>
      <c r="L104" s="219" t="inlineStr">
        <is>
          <t>Not Executed</t>
        </is>
      </c>
      <c r="M104" s="219" t="inlineStr">
        <is>
          <t>Not Executed</t>
        </is>
      </c>
      <c r="N104" s="218" t="n"/>
      <c r="O104" s="219" t="n"/>
      <c r="P104" s="219" t="n"/>
      <c r="Q104" s="219" t="n"/>
    </row>
    <row r="105">
      <c r="A105" s="218" t="inlineStr">
        <is>
          <t>Phiếu đề nghị thu tiền</t>
        </is>
      </c>
      <c r="B105" s="218" t="inlineStr">
        <is>
          <t>SỬA PHIẾU</t>
        </is>
      </c>
      <c r="C105" s="219" t="inlineStr">
        <is>
          <t>TC_05.003</t>
        </is>
      </c>
      <c r="D105" s="218" t="inlineStr">
        <is>
          <t>Mã phiếu không sửa được</t>
        </is>
      </c>
      <c r="E105" s="219" t="inlineStr">
        <is>
          <t>P0</t>
        </is>
      </c>
      <c r="F105" s="218" t="inlineStr">
        <is>
          <t>Đang mở form Sửa.</t>
        </is>
      </c>
      <c r="G105" s="218" t="inlineStr">
        <is>
          <t>1. Bấm vào ô 'Mã phiếu' và gõ ký tự.</t>
        </is>
      </c>
      <c r="H105" s="218" t="inlineStr">
        <is>
          <t>Gõ: ABC</t>
        </is>
      </c>
      <c r="I105" s="218" t="inlineStr">
        <is>
          <t>- Ô bị khóa, không nhập được, giá trị giữ nguyên.</t>
        </is>
      </c>
      <c r="J105" s="218" t="n"/>
      <c r="K105" s="219" t="inlineStr">
        <is>
          <t>Not Executed</t>
        </is>
      </c>
      <c r="L105" s="219" t="inlineStr">
        <is>
          <t>Not Executed</t>
        </is>
      </c>
      <c r="M105" s="219" t="inlineStr">
        <is>
          <t>Not Executed</t>
        </is>
      </c>
      <c r="N105" s="218" t="n"/>
      <c r="O105" s="219" t="n"/>
      <c r="P105" s="219" t="n"/>
      <c r="Q105" s="219" t="n"/>
    </row>
    <row r="106">
      <c r="A106" s="218" t="inlineStr">
        <is>
          <t>Phiếu đề nghị thu tiền</t>
        </is>
      </c>
      <c r="B106" s="218" t="inlineStr">
        <is>
          <t>SỬA PHIẾU</t>
        </is>
      </c>
      <c r="C106" s="219" t="inlineStr">
        <is>
          <t>TC_05.004</t>
        </is>
      </c>
      <c r="D106" s="218" t="inlineStr">
        <is>
          <t>Sửa Lý do thu và lưu nháp</t>
        </is>
      </c>
      <c r="E106" s="219" t="inlineStr">
        <is>
          <t>P0</t>
        </is>
      </c>
      <c r="F106" s="218" t="inlineStr">
        <is>
          <t>Phiếu P1 'Đang tạo', lý do thu hiện tại là 'Thu tiền hàng đợt 1'.</t>
        </is>
      </c>
      <c r="G106" s="218" t="inlineStr">
        <is>
          <t>1. Đổi Lý do thu thành 'Thu tiền hàng đợt 1 (sửa)'.
 2. Bấm 'Lưu nháp'.
 3. Mở lại phiếu.</t>
        </is>
      </c>
      <c r="H106" s="218" t="inlineStr">
        <is>
          <t>Lý do thu: Thu tiền hàng đợt 1 (sửa)</t>
        </is>
      </c>
      <c r="I106" s="218" t="inlineStr">
        <is>
          <t>- Báo 'Lưu phiếu đề nghị thu thành công!'.
 - Trạng thái vẫn 'Đang tạo', Lý do thu đã đổi.
 - Cột 'Người cập nhật' và 'Ngày cập nhật' trên lưới đổi theo người vừa sửa.</t>
        </is>
      </c>
      <c r="J106" s="218" t="n"/>
      <c r="K106" s="219" t="inlineStr">
        <is>
          <t>Not Executed</t>
        </is>
      </c>
      <c r="L106" s="219" t="inlineStr">
        <is>
          <t>Not Executed</t>
        </is>
      </c>
      <c r="M106" s="219" t="inlineStr">
        <is>
          <t>Not Executed</t>
        </is>
      </c>
      <c r="N106" s="218" t="n"/>
      <c r="O106" s="219" t="n"/>
      <c r="P106" s="219" t="n"/>
      <c r="Q106" s="219" t="n"/>
    </row>
    <row r="107">
      <c r="A107" s="218" t="inlineStr">
        <is>
          <t>Phiếu đề nghị thu tiền</t>
        </is>
      </c>
      <c r="B107" s="218" t="inlineStr">
        <is>
          <t>SỬA PHIẾU</t>
        </is>
      </c>
      <c r="C107" s="219" t="inlineStr">
        <is>
          <t>TC_05.005</t>
        </is>
      </c>
      <c r="D107" s="218" t="inlineStr">
        <is>
          <t>Thêm dòng chi tiết khi sửa</t>
        </is>
      </c>
      <c r="E107" s="219" t="inlineStr">
        <is>
          <t>P0</t>
        </is>
      </c>
      <c r="F107" s="218" t="inlineStr">
        <is>
          <t>Phiếu P1 đang có 1 dòng chi tiết.</t>
        </is>
      </c>
      <c r="G107" s="218" t="inlineStr">
        <is>
          <t>1. Bấm Sửa, thêm dòng 2 với khách hàng và hợp đồng khác, số tiền 2,000,000.
 2. Bấm 'Lưu nháp'.
 3. Mở lại phiếu.</t>
        </is>
      </c>
      <c r="H107" s="218" t="inlineStr">
        <is>
          <t>Dòng 2: 2.000.000</t>
        </is>
      </c>
      <c r="I107" s="218" t="inlineStr">
        <is>
          <t>- Phiếu có 2 dòng chi tiết, Tổng tiền đề nghị trên lưới cộng cả 2 dòng.</t>
        </is>
      </c>
      <c r="J107" s="218" t="n"/>
      <c r="K107" s="219" t="inlineStr">
        <is>
          <t>Not Executed</t>
        </is>
      </c>
      <c r="L107" s="219" t="inlineStr">
        <is>
          <t>Not Executed</t>
        </is>
      </c>
      <c r="M107" s="219" t="inlineStr">
        <is>
          <t>Not Executed</t>
        </is>
      </c>
      <c r="N107" s="218" t="n"/>
      <c r="O107" s="219" t="n"/>
      <c r="P107" s="219" t="n"/>
      <c r="Q107" s="219" t="n"/>
    </row>
    <row r="108">
      <c r="A108" s="218" t="inlineStr">
        <is>
          <t>Phiếu đề nghị thu tiền</t>
        </is>
      </c>
      <c r="B108" s="218" t="inlineStr">
        <is>
          <t>SỬA PHIẾU</t>
        </is>
      </c>
      <c r="C108" s="219" t="inlineStr">
        <is>
          <t>TC_05.006</t>
        </is>
      </c>
      <c r="D108" s="218" t="inlineStr">
        <is>
          <t>Xóa dòng chi tiết khi sửa</t>
        </is>
      </c>
      <c r="E108" s="219" t="inlineStr">
        <is>
          <t>P0</t>
        </is>
      </c>
      <c r="F108" s="218" t="inlineStr">
        <is>
          <t>Phiếu P1 đang có 2 dòng chi tiết.</t>
        </is>
      </c>
      <c r="G108" s="218" t="inlineStr">
        <is>
          <t>1. Bấm Sửa, xóa dòng 2.
 2. Bấm 'Lưu nháp'.
 3. Mở lại phiếu.</t>
        </is>
      </c>
      <c r="H108" s="218" t="inlineStr">
        <is>
          <t>—</t>
        </is>
      </c>
      <c r="I108" s="218" t="inlineStr">
        <is>
          <t>- Phiếu chỉ còn 1 dòng, tổng tiền tính lại đúng.</t>
        </is>
      </c>
      <c r="J108" s="218" t="n"/>
      <c r="K108" s="219" t="inlineStr">
        <is>
          <t>Not Executed</t>
        </is>
      </c>
      <c r="L108" s="219" t="inlineStr">
        <is>
          <t>Not Executed</t>
        </is>
      </c>
      <c r="M108" s="219" t="inlineStr">
        <is>
          <t>Not Executed</t>
        </is>
      </c>
      <c r="N108" s="218" t="n"/>
      <c r="O108" s="219" t="n"/>
      <c r="P108" s="219" t="n"/>
      <c r="Q108" s="219" t="n"/>
    </row>
    <row r="109">
      <c r="A109" s="218" t="inlineStr">
        <is>
          <t>Phiếu đề nghị thu tiền</t>
        </is>
      </c>
      <c r="B109" s="218" t="inlineStr">
        <is>
          <t>SỬA PHIẾU</t>
        </is>
      </c>
      <c r="C109" s="219" t="inlineStr">
        <is>
          <t>TC_05.007</t>
        </is>
      </c>
      <c r="D109" s="218" t="inlineStr">
        <is>
          <t>Sửa phiếu Không duyệt rồi gửi duyệt lại</t>
        </is>
      </c>
      <c r="E109" s="219" t="inlineStr">
        <is>
          <t>P0</t>
        </is>
      </c>
      <c r="F109" s="218" t="inlineStr">
        <is>
          <t>Phiếu P2 do A lập, trạng thái 'Không duyệt', ô Ghi chú đang chứa lý do không duyệt của kế toán.</t>
        </is>
      </c>
      <c r="G109" s="218" t="inlineStr">
        <is>
          <t>1. Bấm Sửa phiếu P2, chỉnh số tiền đề nghị thu.
 2. Bấm 'Lưu và gửi duyệt' rồi 'Xác nhận'.</t>
        </is>
      </c>
      <c r="H109" s="218" t="inlineStr">
        <is>
          <t>Số tiền đề nghị thu: 4.000.000</t>
        </is>
      </c>
      <c r="I109" s="218" t="inlineStr">
        <is>
          <t>- Báo 'Gửi duyệt phiếu đề nghị thu thành công!'.
 - Trạng thái phiếu chuyển sang 'Chờ KT duyệt'.
 - Phiếu xuất hiện lại ở màn chờ duyệt của kế toán.</t>
        </is>
      </c>
      <c r="J109" s="218" t="n"/>
      <c r="K109" s="219" t="inlineStr">
        <is>
          <t>Not Executed</t>
        </is>
      </c>
      <c r="L109" s="219" t="inlineStr">
        <is>
          <t>Not Executed</t>
        </is>
      </c>
      <c r="M109" s="219" t="inlineStr">
        <is>
          <t>Not Executed</t>
        </is>
      </c>
      <c r="N109" s="218" t="n"/>
      <c r="O109" s="219" t="n"/>
      <c r="P109" s="219" t="n"/>
      <c r="Q109" s="219" t="n"/>
    </row>
    <row r="110">
      <c r="A110" s="218" t="inlineStr">
        <is>
          <t>Phiếu đề nghị thu tiền</t>
        </is>
      </c>
      <c r="B110" s="218" t="inlineStr">
        <is>
          <t>SỬA PHIẾU</t>
        </is>
      </c>
      <c r="C110" s="219" t="inlineStr">
        <is>
          <t>TC_05.008</t>
        </is>
      </c>
      <c r="D110" s="218" t="inlineStr">
        <is>
          <t>Cảnh báo chưa lưu ở form Sửa</t>
        </is>
      </c>
      <c r="E110" s="219" t="inlineStr">
        <is>
          <t>P0</t>
        </is>
      </c>
      <c r="F110" s="218" t="inlineStr">
        <is>
          <t>Đang mở form Sửa và vừa đổi Lý do thu.</t>
        </is>
      </c>
      <c r="G110" s="218" t="inlineStr">
        <is>
          <t>1. Bấm 'Quay lại'.</t>
        </is>
      </c>
      <c r="H110" s="218" t="inlineStr">
        <is>
          <t>—</t>
        </is>
      </c>
      <c r="I110" s="218" t="inlineStr">
        <is>
          <t>- Hộp thoại 'Thông tin chưa lưu' hiện.
 - Bấm 'Thoát' thì dữ liệu phiếu KHÔNG bị thay đổi.</t>
        </is>
      </c>
      <c r="J110" s="218" t="n"/>
      <c r="K110" s="219" t="inlineStr">
        <is>
          <t>Not Executed</t>
        </is>
      </c>
      <c r="L110" s="219" t="inlineStr">
        <is>
          <t>Not Executed</t>
        </is>
      </c>
      <c r="M110" s="219" t="inlineStr">
        <is>
          <t>Not Executed</t>
        </is>
      </c>
      <c r="N110" s="218" t="n"/>
      <c r="O110" s="219" t="n"/>
      <c r="P110" s="219" t="n"/>
      <c r="Q110" s="219" t="n"/>
    </row>
    <row r="111">
      <c r="A111" s="218" t="inlineStr">
        <is>
          <t>Phiếu đề nghị thu tiền</t>
        </is>
      </c>
      <c r="B111" s="218" t="inlineStr">
        <is>
          <t>SỬA PHIẾU</t>
        </is>
      </c>
      <c r="C111" s="219" t="inlineStr">
        <is>
          <t>TC_05.009</t>
        </is>
      </c>
      <c r="D111" s="218" t="inlineStr">
        <is>
          <t>Mở form Sửa mà không sửa gì thì không cảnh báo</t>
        </is>
      </c>
      <c r="E111" s="219" t="inlineStr">
        <is>
          <t>P1</t>
        </is>
      </c>
      <c r="F111" s="218" t="inlineStr">
        <is>
          <t>Vừa mở form Sửa, chưa chạm vào ô nào.</t>
        </is>
      </c>
      <c r="G111" s="218" t="inlineStr">
        <is>
          <t>1. Bấm 'Quay lại'.</t>
        </is>
      </c>
      <c r="H111" s="218" t="inlineStr">
        <is>
          <t>—</t>
        </is>
      </c>
      <c r="I111" s="218" t="inlineStr">
        <is>
          <t>- ⚠️ Về thẳng danh sách, KHÔNG hiện hộp 'Thông tin chưa lưu'.</t>
        </is>
      </c>
      <c r="J111" s="218" t="n"/>
      <c r="K111" s="219" t="inlineStr">
        <is>
          <t>Not Executed</t>
        </is>
      </c>
      <c r="L111" s="219" t="inlineStr">
        <is>
          <t>Not Executed</t>
        </is>
      </c>
      <c r="M111" s="219" t="inlineStr">
        <is>
          <t>Not Executed</t>
        </is>
      </c>
      <c r="N111" s="218" t="n"/>
      <c r="O111" s="219" t="n"/>
      <c r="P111" s="219" t="n"/>
      <c r="Q111" s="219" t="n"/>
    </row>
    <row r="112">
      <c r="A112" s="218" t="inlineStr">
        <is>
          <t>Phiếu đề nghị thu tiền</t>
        </is>
      </c>
      <c r="B112" s="218" t="inlineStr">
        <is>
          <t>SỬA PHIẾU</t>
        </is>
      </c>
      <c r="C112" s="219" t="inlineStr">
        <is>
          <t>TC_05.010</t>
        </is>
      </c>
      <c r="D112" s="218" t="inlineStr">
        <is>
          <t>Sửa từ màn chi tiết</t>
        </is>
      </c>
      <c r="E112" s="219" t="inlineStr">
        <is>
          <t>P1</t>
        </is>
      </c>
      <c r="F112" s="218" t="inlineStr">
        <is>
          <t>Đang xem chi tiết phiếu P1 'Đang tạo' của chính mình.</t>
        </is>
      </c>
      <c r="G112" s="218" t="inlineStr">
        <is>
          <t>1. Bấm nút 'Sửa' ở thanh nút dưới cùng.</t>
        </is>
      </c>
      <c r="H112" s="218" t="inlineStr">
        <is>
          <t>—</t>
        </is>
      </c>
      <c r="I112" s="218" t="inlineStr">
        <is>
          <t>- Chuyển sang màn 'Sửa phiếu đề nghị thu tiền' đúng phiếu đó.</t>
        </is>
      </c>
      <c r="J112" s="218" t="n"/>
      <c r="K112" s="219" t="inlineStr">
        <is>
          <t>Not Executed</t>
        </is>
      </c>
      <c r="L112" s="219" t="inlineStr">
        <is>
          <t>Not Executed</t>
        </is>
      </c>
      <c r="M112" s="219" t="inlineStr">
        <is>
          <t>Not Executed</t>
        </is>
      </c>
      <c r="N112" s="218" t="n"/>
      <c r="O112" s="219" t="n"/>
      <c r="P112" s="219" t="n"/>
      <c r="Q112" s="219" t="n"/>
    </row>
    <row r="113">
      <c r="A113" s="214" t="n"/>
      <c r="B113" s="214" t="n"/>
      <c r="C113" s="253" t="inlineStr">
        <is>
          <t>VI. XEM CHI TIẾT PHIẾU</t>
        </is>
      </c>
      <c r="D113" s="222" t="n"/>
      <c r="E113" s="222" t="n"/>
      <c r="F113" s="222" t="n"/>
      <c r="G113" s="222" t="n"/>
      <c r="H113" s="222" t="n"/>
      <c r="I113" s="222" t="n"/>
      <c r="J113" s="222" t="n"/>
      <c r="K113" s="222" t="n"/>
      <c r="L113" s="222" t="n"/>
      <c r="M113" s="222" t="n"/>
      <c r="N113" s="222" t="n"/>
      <c r="O113" s="222" t="n"/>
      <c r="P113" s="222" t="n"/>
      <c r="Q113" s="223" t="n"/>
    </row>
    <row r="114">
      <c r="A114" s="218" t="inlineStr">
        <is>
          <t>Phiếu đề nghị thu tiền</t>
        </is>
      </c>
      <c r="B114" s="218" t="inlineStr">
        <is>
          <t>XEM CHI TIẾT PHIẾU</t>
        </is>
      </c>
      <c r="C114" s="219" t="inlineStr">
        <is>
          <t>TC_06.001</t>
        </is>
      </c>
      <c r="D114" s="218" t="inlineStr">
        <is>
          <t>Mở chi tiết phiếu — mọi ô ở chế độ chỉ đọc</t>
        </is>
      </c>
      <c r="E114" s="219" t="inlineStr">
        <is>
          <t>P0</t>
        </is>
      </c>
      <c r="F114" s="218" t="inlineStr">
        <is>
          <t>Có phiếu TEST.DNTT.00062 trạng thái 'Chờ KT duyệt' với 2 dòng chi tiết.</t>
        </is>
      </c>
      <c r="G114" s="218" t="inlineStr">
        <is>
          <t>1. Bấm mã phiếu để vào chi tiết.
 2. Thử gõ vào ô 'Lý do thu' và ô số tiền.</t>
        </is>
      </c>
      <c r="H114" s="218" t="inlineStr">
        <is>
          <t>—</t>
        </is>
      </c>
      <c r="I114" s="218" t="inlineStr">
        <is>
          <t>- Mọi ô đều khóa, không nhập được.
 - Hiện đủ Mã phiếu, Loại thu, Loại tiền, Tỷ giá, Người tạo, Phòng ban, Lý do thu, bảng Chi tiết, Ghi chú và khối 'Lịch sử'.
 - Bấm vào ô khách hàng KHÔNG mở popup chọn.</t>
        </is>
      </c>
      <c r="J114" s="218" t="n"/>
      <c r="K114" s="219" t="inlineStr">
        <is>
          <t>Not Executed</t>
        </is>
      </c>
      <c r="L114" s="219" t="inlineStr">
        <is>
          <t>Not Executed</t>
        </is>
      </c>
      <c r="M114" s="219" t="inlineStr">
        <is>
          <t>Not Executed</t>
        </is>
      </c>
      <c r="N114" s="218" t="n"/>
      <c r="O114" s="219" t="n"/>
      <c r="P114" s="219" t="n"/>
      <c r="Q114" s="219" t="n"/>
    </row>
    <row r="115">
      <c r="A115" s="218" t="inlineStr">
        <is>
          <t>Phiếu đề nghị thu tiền</t>
        </is>
      </c>
      <c r="B115" s="218" t="inlineStr">
        <is>
          <t>XEM CHI TIẾT PHIẾU</t>
        </is>
      </c>
      <c r="C115" s="219" t="inlineStr">
        <is>
          <t>TC_06.002</t>
        </is>
      </c>
      <c r="D115" s="218" t="inlineStr">
        <is>
          <t>Bảng chi tiết ở màn xem có dòng Tổng cộng</t>
        </is>
      </c>
      <c r="E115" s="219" t="inlineStr">
        <is>
          <t>P0</t>
        </is>
      </c>
      <c r="F115" s="218" t="inlineStr">
        <is>
          <t>Phiếu có 2 dòng: 234,298,377 và 10,850,000.</t>
        </is>
      </c>
      <c r="G115" s="218" t="inlineStr">
        <is>
          <t>1. Mở chi tiết phiếu.
 2. Đọc dòng cuối bảng chi tiết.</t>
        </is>
      </c>
      <c r="H115" s="218" t="inlineStr">
        <is>
          <t>—</t>
        </is>
      </c>
      <c r="I115" s="218" t="inlineStr">
        <is>
          <t>- Dòng 'Tổng cộng' hiện tổng Số tiền còn nợ và tổng Số tiền đề nghị thu của cả 2 dòng (245,148,377).</t>
        </is>
      </c>
      <c r="J115" s="218" t="n"/>
      <c r="K115" s="219" t="inlineStr">
        <is>
          <t>Not Executed</t>
        </is>
      </c>
      <c r="L115" s="219" t="inlineStr">
        <is>
          <t>Not Executed</t>
        </is>
      </c>
      <c r="M115" s="219" t="inlineStr">
        <is>
          <t>Not Executed</t>
        </is>
      </c>
      <c r="N115" s="218" t="n"/>
      <c r="O115" s="219" t="n"/>
      <c r="P115" s="219" t="n"/>
      <c r="Q115" s="219" t="n"/>
    </row>
    <row r="116">
      <c r="A116" s="218" t="inlineStr">
        <is>
          <t>Phiếu đề nghị thu tiền</t>
        </is>
      </c>
      <c r="B116" s="218" t="inlineStr">
        <is>
          <t>XEM CHI TIẾT PHIẾU</t>
        </is>
      </c>
      <c r="C116" s="219" t="inlineStr">
        <is>
          <t>TC_06.003</t>
        </is>
      </c>
      <c r="D116" s="218" t="inlineStr">
        <is>
          <t>Bộ nút ở màn chi tiết theo trạng thái và quyền — phiếu nháp của mình</t>
        </is>
      </c>
      <c r="E116" s="219" t="inlineStr">
        <is>
          <t>P0</t>
        </is>
      </c>
      <c r="F116" s="218" t="inlineStr">
        <is>
          <t>Phiếu 'Đang tạo' do chính người đăng nhập lập.</t>
        </is>
      </c>
      <c r="G116" s="218" t="inlineStr">
        <is>
          <t>1. Mở chi tiết phiếu.
 2. Đọc thanh nút dưới cùng.</t>
        </is>
      </c>
      <c r="H116" s="218" t="inlineStr">
        <is>
          <t>—</t>
        </is>
      </c>
      <c r="I116" s="218" t="inlineStr">
        <is>
          <t>- Có nút 'Sửa', 'In phiếu', 'Xóa', 'Quay lại'.
 - Không có 'Không duyệt' và 'Tạo phiếu thu'.</t>
        </is>
      </c>
      <c r="J116" s="218" t="n"/>
      <c r="K116" s="219" t="inlineStr">
        <is>
          <t>Not Executed</t>
        </is>
      </c>
      <c r="L116" s="219" t="inlineStr">
        <is>
          <t>Not Executed</t>
        </is>
      </c>
      <c r="M116" s="219" t="inlineStr">
        <is>
          <t>Not Executed</t>
        </is>
      </c>
      <c r="N116" s="218" t="n"/>
      <c r="O116" s="219" t="n"/>
      <c r="P116" s="219" t="n"/>
      <c r="Q116" s="219" t="n"/>
    </row>
    <row r="117">
      <c r="A117" s="218" t="inlineStr">
        <is>
          <t>Phiếu đề nghị thu tiền</t>
        </is>
      </c>
      <c r="B117" s="218" t="inlineStr">
        <is>
          <t>XEM CHI TIẾT PHIẾU</t>
        </is>
      </c>
      <c r="C117" s="219" t="inlineStr">
        <is>
          <t>TC_06.004</t>
        </is>
      </c>
      <c r="D117" s="218" t="inlineStr">
        <is>
          <t>Bộ nút ở màn chi tiết — kế toán xem phiếu chờ duyệt</t>
        </is>
      </c>
      <c r="E117" s="219" t="inlineStr">
        <is>
          <t>P0</t>
        </is>
      </c>
      <c r="F117" s="218" t="inlineStr">
        <is>
          <t>Tài khoản có quyền 'Kế toán thanh toán', phiếu đang 'Chờ KT duyệt', chưa có phiếu thu nào lập từ phiếu này.</t>
        </is>
      </c>
      <c r="G117" s="218" t="inlineStr">
        <is>
          <t>1. Mở chi tiết phiếu.</t>
        </is>
      </c>
      <c r="H117" s="218" t="inlineStr">
        <is>
          <t>—</t>
        </is>
      </c>
      <c r="I117" s="218" t="inlineStr">
        <is>
          <t>- Có nút 'Tạo phiếu thu', 'In phiếu', 'Không duyệt', 'Quay lại'.
 - Không có nút 'Sửa' và 'Xóa' (phiếu không phải của mình / đã gửi duyệt).</t>
        </is>
      </c>
      <c r="J117" s="218" t="n"/>
      <c r="K117" s="219" t="inlineStr">
        <is>
          <t>Not Executed</t>
        </is>
      </c>
      <c r="L117" s="219" t="inlineStr">
        <is>
          <t>Not Executed</t>
        </is>
      </c>
      <c r="M117" s="219" t="inlineStr">
        <is>
          <t>Not Executed</t>
        </is>
      </c>
      <c r="N117" s="218" t="n"/>
      <c r="O117" s="219" t="n"/>
      <c r="P117" s="219" t="n"/>
      <c r="Q117" s="219" t="n"/>
    </row>
    <row r="118">
      <c r="A118" s="218" t="inlineStr">
        <is>
          <t>Phiếu đề nghị thu tiền</t>
        </is>
      </c>
      <c r="B118" s="218" t="inlineStr">
        <is>
          <t>XEM CHI TIẾT PHIẾU</t>
        </is>
      </c>
      <c r="C118" s="219" t="inlineStr">
        <is>
          <t>TC_06.005</t>
        </is>
      </c>
      <c r="D118" s="218" t="inlineStr">
        <is>
          <t>Bộ nút ở màn chi tiết — phiếu đã hạch toán</t>
        </is>
      </c>
      <c r="E118" s="219" t="inlineStr">
        <is>
          <t>P1</t>
        </is>
      </c>
      <c r="F118" s="218" t="inlineStr">
        <is>
          <t>Phiếu ở trạng thái 'Đã hạch toán'.</t>
        </is>
      </c>
      <c r="G118" s="218" t="inlineStr">
        <is>
          <t>1. Mở chi tiết phiếu.</t>
        </is>
      </c>
      <c r="H118" s="218" t="inlineStr">
        <is>
          <t>—</t>
        </is>
      </c>
      <c r="I118" s="218" t="inlineStr">
        <is>
          <t>- Chỉ còn 'In phiếu' và 'Quay lại'.
 - ⚠️ Không có nút nào có thể làm thay đổi phiếu.</t>
        </is>
      </c>
      <c r="J118" s="218" t="n"/>
      <c r="K118" s="219" t="inlineStr">
        <is>
          <t>Not Executed</t>
        </is>
      </c>
      <c r="L118" s="219" t="inlineStr">
        <is>
          <t>Not Executed</t>
        </is>
      </c>
      <c r="M118" s="219" t="inlineStr">
        <is>
          <t>Not Executed</t>
        </is>
      </c>
      <c r="N118" s="218" t="n"/>
      <c r="O118" s="219" t="n"/>
      <c r="P118" s="219" t="n"/>
      <c r="Q118" s="219" t="n"/>
    </row>
    <row r="119">
      <c r="A119" s="218" t="inlineStr">
        <is>
          <t>Phiếu đề nghị thu tiền</t>
        </is>
      </c>
      <c r="B119" s="218" t="inlineStr">
        <is>
          <t>XEM CHI TIẾT PHIẾU</t>
        </is>
      </c>
      <c r="C119" s="219" t="inlineStr">
        <is>
          <t>TC_06.006</t>
        </is>
      </c>
      <c r="D119" s="218" t="inlineStr">
        <is>
          <t>Tiêu đề trang chi tiết kèm mã phiếu</t>
        </is>
      </c>
      <c r="E119" s="219" t="inlineStr">
        <is>
          <t>P2</t>
        </is>
      </c>
      <c r="F119" s="218" t="inlineStr">
        <is>
          <t>Phiếu TEST.DNTT.00062.</t>
        </is>
      </c>
      <c r="G119" s="218" t="inlineStr">
        <is>
          <t>1. Mở chi tiết phiếu, đọc tiêu đề trên thanh trên cùng và tiêu đề tab trình duyệt.</t>
        </is>
      </c>
      <c r="H119" s="218" t="inlineStr">
        <is>
          <t>—</t>
        </is>
      </c>
      <c r="I119" s="218" t="inlineStr">
        <is>
          <t>- Cả hai đều hiện 'Chi tiết phiếu đề nghị thu tiền: TEST.DNTT.00062'.</t>
        </is>
      </c>
      <c r="J119" s="218" t="n"/>
      <c r="K119" s="219" t="inlineStr">
        <is>
          <t>Not Executed</t>
        </is>
      </c>
      <c r="L119" s="219" t="inlineStr">
        <is>
          <t>Not Executed</t>
        </is>
      </c>
      <c r="M119" s="219" t="inlineStr">
        <is>
          <t>Not Executed</t>
        </is>
      </c>
      <c r="N119" s="218" t="n"/>
      <c r="O119" s="219" t="n"/>
      <c r="P119" s="219" t="n"/>
      <c r="Q119" s="219" t="n"/>
    </row>
    <row r="120">
      <c r="A120" s="218" t="inlineStr">
        <is>
          <t>Phiếu đề nghị thu tiền</t>
        </is>
      </c>
      <c r="B120" s="218" t="inlineStr">
        <is>
          <t>XEM CHI TIẾT PHIẾU</t>
        </is>
      </c>
      <c r="C120" s="219" t="inlineStr">
        <is>
          <t>TC_06.007</t>
        </is>
      </c>
      <c r="D120" s="218" t="inlineStr">
        <is>
          <t>Số tiền còn nợ tính lại theo sổ kế toán khi mở phiếu</t>
        </is>
      </c>
      <c r="E120" s="219" t="inlineStr">
        <is>
          <t>P1</t>
        </is>
      </c>
      <c r="F120" s="218" t="inlineStr">
        <is>
          <t>Phiếu gắn hợp đồng H; sổ kế toán vừa ghi nhận thêm một khoản thu của hợp đồng H.</t>
        </is>
      </c>
      <c r="G120" s="218" t="inlineStr">
        <is>
          <t>1. Mở chi tiết phiếu, ghi lại 'Số tiền còn nợ'.
 2. Tải lại trang và đọc lại giá trị.</t>
        </is>
      </c>
      <c r="H120" s="218" t="inlineStr">
        <is>
          <t>—</t>
        </is>
      </c>
      <c r="I120" s="218" t="inlineStr">
        <is>
          <t>- Giá trị phản ánh số dư công nợ mới nhất.
 - ⚠️ Số này KHÔNG được lưu trong phiếu nên có thể khác lần xem trước — không phải lỗi.</t>
        </is>
      </c>
      <c r="J120" s="218" t="n"/>
      <c r="K120" s="219" t="inlineStr">
        <is>
          <t>Not Executed</t>
        </is>
      </c>
      <c r="L120" s="219" t="inlineStr">
        <is>
          <t>Not Executed</t>
        </is>
      </c>
      <c r="M120" s="219" t="inlineStr">
        <is>
          <t>Not Executed</t>
        </is>
      </c>
      <c r="N120" s="218" t="n"/>
      <c r="O120" s="219" t="n"/>
      <c r="P120" s="219" t="n"/>
      <c r="Q120" s="219" t="n"/>
    </row>
    <row r="121">
      <c r="A121" s="218" t="inlineStr">
        <is>
          <t>Phiếu đề nghị thu tiền</t>
        </is>
      </c>
      <c r="B121" s="218" t="inlineStr">
        <is>
          <t>XEM CHI TIẾT PHIẾU</t>
        </is>
      </c>
      <c r="C121" s="219" t="inlineStr">
        <is>
          <t>TC_06.008</t>
        </is>
      </c>
      <c r="D121" s="218" t="inlineStr">
        <is>
          <t>Quay lại danh sách từ màn chi tiết</t>
        </is>
      </c>
      <c r="E121" s="219" t="inlineStr">
        <is>
          <t>P2</t>
        </is>
      </c>
      <c r="F121" s="218" t="inlineStr">
        <is>
          <t>Đang xem chi tiết một phiếu.</t>
        </is>
      </c>
      <c r="G121" s="218" t="inlineStr">
        <is>
          <t>1. Bấm nút 'Quay lại'.</t>
        </is>
      </c>
      <c r="H121" s="218" t="inlineStr">
        <is>
          <t>—</t>
        </is>
      </c>
      <c r="I121" s="218" t="inlineStr">
        <is>
          <t>- Về màn danh sách Đề nghị thu tiền, không hiện cảnh báo chưa lưu.</t>
        </is>
      </c>
      <c r="J121" s="218" t="n"/>
      <c r="K121" s="219" t="inlineStr">
        <is>
          <t>Not Executed</t>
        </is>
      </c>
      <c r="L121" s="219" t="inlineStr">
        <is>
          <t>Not Executed</t>
        </is>
      </c>
      <c r="M121" s="219" t="inlineStr">
        <is>
          <t>Not Executed</t>
        </is>
      </c>
      <c r="N121" s="218" t="n"/>
      <c r="O121" s="219" t="n"/>
      <c r="P121" s="219" t="n"/>
      <c r="Q121" s="219" t="n"/>
    </row>
    <row r="122">
      <c r="A122" s="214" t="n"/>
      <c r="B122" s="214" t="n"/>
      <c r="C122" s="253" t="inlineStr">
        <is>
          <t>VII. KHÔNG DUYỆT (MÀN CHỜ DUYỆT CỦA KẾ TOÁN)</t>
        </is>
      </c>
      <c r="D122" s="222" t="n"/>
      <c r="E122" s="222" t="n"/>
      <c r="F122" s="222" t="n"/>
      <c r="G122" s="222" t="n"/>
      <c r="H122" s="222" t="n"/>
      <c r="I122" s="222" t="n"/>
      <c r="J122" s="222" t="n"/>
      <c r="K122" s="222" t="n"/>
      <c r="L122" s="222" t="n"/>
      <c r="M122" s="222" t="n"/>
      <c r="N122" s="222" t="n"/>
      <c r="O122" s="222" t="n"/>
      <c r="P122" s="222" t="n"/>
      <c r="Q122" s="223" t="n"/>
    </row>
    <row r="123">
      <c r="A123" s="218" t="inlineStr">
        <is>
          <t>Phiếu đề nghị thu tiền</t>
        </is>
      </c>
      <c r="B123" s="218" t="inlineStr">
        <is>
          <t>KHÔNG DUYỆT (MÀN CHỜ DUYỆT CỦA KẾ TOÁN)</t>
        </is>
      </c>
      <c r="C123" s="219" t="inlineStr">
        <is>
          <t>TC_07.001</t>
        </is>
      </c>
      <c r="D123" s="218" t="inlineStr">
        <is>
          <t>Mở hộp thoại Không duyệt</t>
        </is>
      </c>
      <c r="E123" s="219" t="inlineStr">
        <is>
          <t>P0</t>
        </is>
      </c>
      <c r="F123" s="218" t="inlineStr">
        <is>
          <t>Tài khoản có quyền 'Kế toán thanh toán'; phiếu TEST.DNTT.00062 đang 'Chờ KT duyệt'.</t>
        </is>
      </c>
      <c r="G123" s="218" t="inlineStr">
        <is>
          <t>1. Mở chi tiết phiếu.
 2. Bấm nút 'Không duyệt'.</t>
        </is>
      </c>
      <c r="H123" s="218" t="inlineStr">
        <is>
          <t>—</t>
        </is>
      </c>
      <c r="I123" s="218" t="inlineStr">
        <is>
          <t>- Hộp thoại 'Không duyệt phiếu' mở ra, dòng phụ hiện đúng mã phiếu.
 - Có ô 'Lý do không duyệt' bắt buộc (dấu sao đỏ), nút 'Không duyệt' và 'Đóng'.</t>
        </is>
      </c>
      <c r="J123" s="218" t="n"/>
      <c r="K123" s="219" t="inlineStr">
        <is>
          <t>Not Executed</t>
        </is>
      </c>
      <c r="L123" s="219" t="inlineStr">
        <is>
          <t>Not Executed</t>
        </is>
      </c>
      <c r="M123" s="219" t="inlineStr">
        <is>
          <t>Not Executed</t>
        </is>
      </c>
      <c r="N123" s="218" t="n"/>
      <c r="O123" s="219" t="n"/>
      <c r="P123" s="219" t="n"/>
      <c r="Q123" s="219" t="n"/>
    </row>
    <row r="124">
      <c r="A124" s="218" t="inlineStr">
        <is>
          <t>Phiếu đề nghị thu tiền</t>
        </is>
      </c>
      <c r="B124" s="218" t="inlineStr">
        <is>
          <t>KHÔNG DUYỆT (MÀN CHỜ DUYỆT CỦA KẾ TOÁN)</t>
        </is>
      </c>
      <c r="C124" s="219" t="inlineStr">
        <is>
          <t>TC_07.002</t>
        </is>
      </c>
      <c r="D124" s="218" t="inlineStr">
        <is>
          <t>Không duyệt mà bỏ trống lý do</t>
        </is>
      </c>
      <c r="E124" s="219" t="inlineStr">
        <is>
          <t>P0</t>
        </is>
      </c>
      <c r="F124" s="218" t="inlineStr">
        <is>
          <t>Đang mở hộp thoại 'Không duyệt phiếu'.</t>
        </is>
      </c>
      <c r="G124" s="218" t="inlineStr">
        <is>
          <t>1. Để trống ô 'Lý do không duyệt'.
 2. Bấm nút 'Không duyệt'.</t>
        </is>
      </c>
      <c r="H124" s="218" t="inlineStr">
        <is>
          <t>Lý do không duyệt: (bỏ trống)</t>
        </is>
      </c>
      <c r="I124" s="218" t="inlineStr">
        <is>
          <t>- Hệ thống báo lỗi đỏ ngay dưới ô: 'Bắt buộc nhập lý do không duyệt'.
 - Hộp thoại KHÔNG đóng, trạng thái phiếu không đổi.</t>
        </is>
      </c>
      <c r="J124" s="218" t="n"/>
      <c r="K124" s="219" t="inlineStr">
        <is>
          <t>Not Executed</t>
        </is>
      </c>
      <c r="L124" s="219" t="inlineStr">
        <is>
          <t>Not Executed</t>
        </is>
      </c>
      <c r="M124" s="219" t="inlineStr">
        <is>
          <t>Not Executed</t>
        </is>
      </c>
      <c r="N124" s="218" t="n"/>
      <c r="O124" s="219" t="n"/>
      <c r="P124" s="219" t="n"/>
      <c r="Q124" s="219" t="n"/>
    </row>
    <row r="125">
      <c r="A125" s="218" t="inlineStr">
        <is>
          <t>Phiếu đề nghị thu tiền</t>
        </is>
      </c>
      <c r="B125" s="218" t="inlineStr">
        <is>
          <t>KHÔNG DUYỆT (MÀN CHỜ DUYỆT CỦA KẾ TOÁN)</t>
        </is>
      </c>
      <c r="C125" s="219" t="inlineStr">
        <is>
          <t>TC_07.003</t>
        </is>
      </c>
      <c r="D125" s="218" t="inlineStr">
        <is>
          <t>Không duyệt mà chỉ nhập khoảng trắng</t>
        </is>
      </c>
      <c r="E125" s="219" t="inlineStr">
        <is>
          <t>P1</t>
        </is>
      </c>
      <c r="F125" s="218" t="inlineStr">
        <is>
          <t>Đang mở hộp thoại 'Không duyệt phiếu'.</t>
        </is>
      </c>
      <c r="G125" s="218" t="inlineStr">
        <is>
          <t>1. Gõ 3 dấu cách vào ô lý do.
 2. Bấm 'Không duyệt'.</t>
        </is>
      </c>
      <c r="H125" s="218" t="inlineStr">
        <is>
          <t>Lý do không duyệt: ' '</t>
        </is>
      </c>
      <c r="I125" s="218" t="inlineStr">
        <is>
          <t>- Vẫn báo lỗi bắt buộc nhập, không cho gửi.</t>
        </is>
      </c>
      <c r="J125" s="218" t="n"/>
      <c r="K125" s="219" t="inlineStr">
        <is>
          <t>Not Executed</t>
        </is>
      </c>
      <c r="L125" s="219" t="inlineStr">
        <is>
          <t>Not Executed</t>
        </is>
      </c>
      <c r="M125" s="219" t="inlineStr">
        <is>
          <t>Not Executed</t>
        </is>
      </c>
      <c r="N125" s="218" t="n"/>
      <c r="O125" s="219" t="n"/>
      <c r="P125" s="219" t="n"/>
      <c r="Q125" s="219" t="n"/>
    </row>
    <row r="126">
      <c r="A126" s="218" t="inlineStr">
        <is>
          <t>Phiếu đề nghị thu tiền</t>
        </is>
      </c>
      <c r="B126" s="218" t="inlineStr">
        <is>
          <t>KHÔNG DUYỆT (MÀN CHỜ DUYỆT CỦA KẾ TOÁN)</t>
        </is>
      </c>
      <c r="C126" s="219" t="inlineStr">
        <is>
          <t>TC_07.004</t>
        </is>
      </c>
      <c r="D126" s="218" t="inlineStr">
        <is>
          <t>Không duyệt thành công</t>
        </is>
      </c>
      <c r="E126" s="219" t="inlineStr">
        <is>
          <t>P0</t>
        </is>
      </c>
      <c r="F126" s="218" t="inlineStr">
        <is>
          <t>Đang mở hộp thoại; phiếu ở trạng thái 'Chờ KT duyệt'.</t>
        </is>
      </c>
      <c r="G126" s="218" t="inlineStr">
        <is>
          <t>1. Nhập lý do 'Sai số tiền đề nghị, đề nghị lập lại'.
 2. Bấm 'Không duyệt'.</t>
        </is>
      </c>
      <c r="H126" s="218" t="inlineStr">
        <is>
          <t>Lý do không duyệt: Sai số tiền đề nghị, đề nghị lập lại</t>
        </is>
      </c>
      <c r="I126" s="218" t="inlineStr">
        <is>
          <t>- Báo 'Không duyệt phiếu đề nghị thu thành công!'.
 - Hộp thoại đóng, màn chi tiết nạp lại, Trạng thái thành 'Không duyệt'.
 - Ô 'Ghi chú' của phiếu hiện đúng lý do vừa nhập.
 - Thanh nút không còn 'Không duyệt' và 'Tạo phiếu thu'.</t>
        </is>
      </c>
      <c r="J126" s="218" t="n"/>
      <c r="K126" s="219" t="inlineStr">
        <is>
          <t>Not Executed</t>
        </is>
      </c>
      <c r="L126" s="219" t="inlineStr">
        <is>
          <t>Not Executed</t>
        </is>
      </c>
      <c r="M126" s="219" t="inlineStr">
        <is>
          <t>Not Executed</t>
        </is>
      </c>
      <c r="N126" s="218" t="n"/>
      <c r="O126" s="219" t="n"/>
      <c r="P126" s="219" t="n"/>
      <c r="Q126" s="219" t="n"/>
    </row>
    <row r="127">
      <c r="A127" s="218" t="inlineStr">
        <is>
          <t>Phiếu đề nghị thu tiền</t>
        </is>
      </c>
      <c r="B127" s="218" t="inlineStr">
        <is>
          <t>KHÔNG DUYỆT (MÀN CHỜ DUYỆT CỦA KẾ TOÁN)</t>
        </is>
      </c>
      <c r="C127" s="219" t="inlineStr">
        <is>
          <t>TC_07.005</t>
        </is>
      </c>
      <c r="D127" s="218" t="inlineStr">
        <is>
          <t>Phiếu bị không duyệt rời khỏi màn chờ duyệt</t>
        </is>
      </c>
      <c r="E127" s="219" t="inlineStr">
        <is>
          <t>P0</t>
        </is>
      </c>
      <c r="F127" s="218" t="inlineStr">
        <is>
          <t>Vừa không duyệt phiếu ở trường hợp trên.</t>
        </is>
      </c>
      <c r="G127" s="218" t="inlineStr">
        <is>
          <t>1. Mở lại màn 'Phiếu đề nghị thu tiền chờ duyệt'.</t>
        </is>
      </c>
      <c r="H127" s="218" t="inlineStr">
        <is>
          <t>—</t>
        </is>
      </c>
      <c r="I127" s="218" t="inlineStr">
        <is>
          <t>- Phiếu vừa xử lý không còn trong danh sách.
 - Tổng số phiếu chờ duyệt giảm 1.</t>
        </is>
      </c>
      <c r="J127" s="218" t="n"/>
      <c r="K127" s="219" t="inlineStr">
        <is>
          <t>Not Executed</t>
        </is>
      </c>
      <c r="L127" s="219" t="inlineStr">
        <is>
          <t>Not Executed</t>
        </is>
      </c>
      <c r="M127" s="219" t="inlineStr">
        <is>
          <t>Not Executed</t>
        </is>
      </c>
      <c r="N127" s="218" t="n"/>
      <c r="O127" s="219" t="n"/>
      <c r="P127" s="219" t="n"/>
      <c r="Q127" s="219" t="n"/>
    </row>
    <row r="128">
      <c r="A128" s="218" t="inlineStr">
        <is>
          <t>Phiếu đề nghị thu tiền</t>
        </is>
      </c>
      <c r="B128" s="218" t="inlineStr">
        <is>
          <t>KHÔNG DUYỆT (MÀN CHỜ DUYỆT CỦA KẾ TOÁN)</t>
        </is>
      </c>
      <c r="C128" s="219" t="inlineStr">
        <is>
          <t>TC_07.006</t>
        </is>
      </c>
      <c r="D128" s="218" t="inlineStr">
        <is>
          <t>Người lập nhìn thấy lý do không duyệt</t>
        </is>
      </c>
      <c r="E128" s="219" t="inlineStr">
        <is>
          <t>P0</t>
        </is>
      </c>
      <c r="F128" s="218" t="inlineStr">
        <is>
          <t>Phiếu vừa bị không duyệt là do tài khoản A lập.</t>
        </is>
      </c>
      <c r="G128" s="218" t="inlineStr">
        <is>
          <t>1. Đăng nhập tài khoản A, mở chi tiết phiếu đó.</t>
        </is>
      </c>
      <c r="H128" s="218" t="inlineStr">
        <is>
          <t>—</t>
        </is>
      </c>
      <c r="I128" s="218" t="inlineStr">
        <is>
          <t>- Trạng thái 'Không duyệt', ô Ghi chú hiện lý do của kế toán.
 - Có nút 'Sửa' và 'Xóa' (phiếu quay lại trạng thái cho sửa).</t>
        </is>
      </c>
      <c r="J128" s="218" t="n"/>
      <c r="K128" s="219" t="inlineStr">
        <is>
          <t>Not Executed</t>
        </is>
      </c>
      <c r="L128" s="219" t="inlineStr">
        <is>
          <t>Not Executed</t>
        </is>
      </c>
      <c r="M128" s="219" t="inlineStr">
        <is>
          <t>Not Executed</t>
        </is>
      </c>
      <c r="N128" s="218" t="n"/>
      <c r="O128" s="219" t="n"/>
      <c r="P128" s="219" t="n"/>
      <c r="Q128" s="219" t="n"/>
    </row>
    <row r="129">
      <c r="A129" s="218" t="inlineStr">
        <is>
          <t>Phiếu đề nghị thu tiền</t>
        </is>
      </c>
      <c r="B129" s="218" t="inlineStr">
        <is>
          <t>KHÔNG DUYỆT (MÀN CHỜ DUYỆT CỦA KẾ TOÁN)</t>
        </is>
      </c>
      <c r="C129" s="219" t="inlineStr">
        <is>
          <t>TC_07.007</t>
        </is>
      </c>
      <c r="D129" s="218" t="inlineStr">
        <is>
          <t>Đóng hộp thoại Không duyệt không làm gì</t>
        </is>
      </c>
      <c r="E129" s="219" t="inlineStr">
        <is>
          <t>P1</t>
        </is>
      </c>
      <c r="F129" s="218" t="inlineStr">
        <is>
          <t>Đang mở hộp thoại và đã gõ lý do.</t>
        </is>
      </c>
      <c r="G129" s="218" t="inlineStr">
        <is>
          <t>1. Bấm nút 'Đóng'.
 2. Mở lại hộp thoại.</t>
        </is>
      </c>
      <c r="H129" s="218" t="inlineStr">
        <is>
          <t>Lý do không duyệt: thử</t>
        </is>
      </c>
      <c r="I129" s="218" t="inlineStr">
        <is>
          <t>- Hộp đóng, trạng thái phiếu không đổi.
 - Mở lại thì ô lý do đã trống (không giữ nội dung cũ).</t>
        </is>
      </c>
      <c r="J129" s="218" t="n"/>
      <c r="K129" s="219" t="inlineStr">
        <is>
          <t>Not Executed</t>
        </is>
      </c>
      <c r="L129" s="219" t="inlineStr">
        <is>
          <t>Not Executed</t>
        </is>
      </c>
      <c r="M129" s="219" t="inlineStr">
        <is>
          <t>Not Executed</t>
        </is>
      </c>
      <c r="N129" s="218" t="n"/>
      <c r="O129" s="219" t="n"/>
      <c r="P129" s="219" t="n"/>
      <c r="Q129" s="219" t="n"/>
    </row>
    <row r="130">
      <c r="A130" s="218" t="inlineStr">
        <is>
          <t>Phiếu đề nghị thu tiền</t>
        </is>
      </c>
      <c r="B130" s="218" t="inlineStr">
        <is>
          <t>KHÔNG DUYỆT (MÀN CHỜ DUYỆT CỦA KẾ TOÁN)</t>
        </is>
      </c>
      <c r="C130" s="219" t="inlineStr">
        <is>
          <t>TC_07.008</t>
        </is>
      </c>
      <c r="D130" s="218" t="inlineStr">
        <is>
          <t>Nút Tạo phiếu thu điều hướng đúng</t>
        </is>
      </c>
      <c r="E130" s="219" t="inlineStr">
        <is>
          <t>P1</t>
        </is>
      </c>
      <c r="F130" s="218" t="inlineStr">
        <is>
          <t>Tài khoản có quyền 'Kế toán thanh toán'; phiếu 'Chờ KT duyệt' chưa có phiếu thu.</t>
        </is>
      </c>
      <c r="G130" s="218" t="inlineStr">
        <is>
          <t>1. Mở chi tiết phiếu, bấm 'Tạo phiếu thu'.</t>
        </is>
      </c>
      <c r="H130" s="218" t="inlineStr">
        <is>
          <t>—</t>
        </is>
      </c>
      <c r="I130" s="218" t="inlineStr">
        <is>
          <t>- Chuyển sang màn lập Phiếu thu, phiếu đề nghị hiện tại đã được gắn sẵn.
 - ⚠️ Màn Phiếu thu là chức năng khác, không thuộc phạm vi tài liệu này.</t>
        </is>
      </c>
      <c r="J130" s="218" t="n"/>
      <c r="K130" s="219" t="inlineStr">
        <is>
          <t>Not Executed</t>
        </is>
      </c>
      <c r="L130" s="219" t="inlineStr">
        <is>
          <t>Not Executed</t>
        </is>
      </c>
      <c r="M130" s="219" t="inlineStr">
        <is>
          <t>Not Executed</t>
        </is>
      </c>
      <c r="N130" s="218" t="n"/>
      <c r="O130" s="219" t="n"/>
      <c r="P130" s="219" t="n"/>
      <c r="Q130" s="219" t="n"/>
    </row>
    <row r="131">
      <c r="A131" s="218" t="inlineStr">
        <is>
          <t>Phiếu đề nghị thu tiền</t>
        </is>
      </c>
      <c r="B131" s="218" t="inlineStr">
        <is>
          <t>KHÔNG DUYỆT (MÀN CHỜ DUYỆT CỦA KẾ TOÁN)</t>
        </is>
      </c>
      <c r="C131" s="219" t="inlineStr">
        <is>
          <t>TC_07.009</t>
        </is>
      </c>
      <c r="D131" s="218" t="inlineStr">
        <is>
          <t>Nút Tạo phiếu thu biến mất khi đã có phiếu thu</t>
        </is>
      </c>
      <c r="E131" s="219" t="inlineStr">
        <is>
          <t>P1</t>
        </is>
      </c>
      <c r="F131" s="218" t="inlineStr">
        <is>
          <t>Phiếu 'Chờ KT duyệt' đã được lập 1 phiếu thu (kể cả phiếu thu còn ở dạng nháp).</t>
        </is>
      </c>
      <c r="G131" s="218" t="inlineStr">
        <is>
          <t>1. Mở lại chi tiết phiếu đề nghị.</t>
        </is>
      </c>
      <c r="H131" s="218" t="inlineStr">
        <is>
          <t>—</t>
        </is>
      </c>
      <c r="I131" s="218" t="inlineStr">
        <is>
          <t>- Nút 'Tạo phiếu thu' KHÔNG còn hiển thị.
 - Nút 'Không duyệt' VẪN còn (2 nút không cùng điều kiện).</t>
        </is>
      </c>
      <c r="J131" s="218" t="n"/>
      <c r="K131" s="219" t="inlineStr">
        <is>
          <t>Not Executed</t>
        </is>
      </c>
      <c r="L131" s="219" t="inlineStr">
        <is>
          <t>Not Executed</t>
        </is>
      </c>
      <c r="M131" s="219" t="inlineStr">
        <is>
          <t>Not Executed</t>
        </is>
      </c>
      <c r="N131" s="218" t="n"/>
      <c r="O131" s="219" t="n"/>
      <c r="P131" s="219" t="n"/>
      <c r="Q131" s="219" t="n"/>
    </row>
    <row r="132">
      <c r="A132" s="214" t="n"/>
      <c r="B132" s="214" t="n"/>
      <c r="C132" s="253" t="inlineStr">
        <is>
          <t>VIII. XÓA PHIẾU</t>
        </is>
      </c>
      <c r="D132" s="222" t="n"/>
      <c r="E132" s="222" t="n"/>
      <c r="F132" s="222" t="n"/>
      <c r="G132" s="222" t="n"/>
      <c r="H132" s="222" t="n"/>
      <c r="I132" s="222" t="n"/>
      <c r="J132" s="222" t="n"/>
      <c r="K132" s="222" t="n"/>
      <c r="L132" s="222" t="n"/>
      <c r="M132" s="222" t="n"/>
      <c r="N132" s="222" t="n"/>
      <c r="O132" s="222" t="n"/>
      <c r="P132" s="222" t="n"/>
      <c r="Q132" s="223" t="n"/>
    </row>
    <row r="133">
      <c r="A133" s="218" t="inlineStr">
        <is>
          <t>Phiếu đề nghị thu tiền</t>
        </is>
      </c>
      <c r="B133" s="218" t="inlineStr">
        <is>
          <t>XÓA PHIẾU</t>
        </is>
      </c>
      <c r="C133" s="219" t="inlineStr">
        <is>
          <t>TC_08.001</t>
        </is>
      </c>
      <c r="D133" s="218" t="inlineStr">
        <is>
          <t>Hộp xác nhận xóa từ danh sách</t>
        </is>
      </c>
      <c r="E133" s="219" t="inlineStr">
        <is>
          <t>P0</t>
        </is>
      </c>
      <c r="F133" s="218" t="inlineStr">
        <is>
          <t>Phiếu TPE.DNTT0826.00009 'Đang tạo' do người đăng nhập lập.</t>
        </is>
      </c>
      <c r="G133" s="218" t="inlineStr">
        <is>
          <t>1. Ở dòng phiếu, bấm nút ba chấm ở cột Hành động.
 2. Bấm 'Xóa'.</t>
        </is>
      </c>
      <c r="H133" s="218" t="inlineStr">
        <is>
          <t>—</t>
        </is>
      </c>
      <c r="I133" s="218" t="inlineStr">
        <is>
          <t>- Hộp thoại 'Xác nhận xóa' hiện với nội dung: Bạn có chắc muốn xóa phiếu đề nghị thu tiền 'TPE.DNTT0826.00009'?
 - Có 2 nút 'Xóa' và 'Hủy'.</t>
        </is>
      </c>
      <c r="J133" s="218" t="n"/>
      <c r="K133" s="219" t="inlineStr">
        <is>
          <t>Not Executed</t>
        </is>
      </c>
      <c r="L133" s="219" t="inlineStr">
        <is>
          <t>Not Executed</t>
        </is>
      </c>
      <c r="M133" s="219" t="inlineStr">
        <is>
          <t>Not Executed</t>
        </is>
      </c>
      <c r="N133" s="218" t="n"/>
      <c r="O133" s="219" t="n"/>
      <c r="P133" s="219" t="n"/>
      <c r="Q133" s="219" t="n"/>
    </row>
    <row r="134">
      <c r="A134" s="218" t="inlineStr">
        <is>
          <t>Phiếu đề nghị thu tiền</t>
        </is>
      </c>
      <c r="B134" s="218" t="inlineStr">
        <is>
          <t>XÓA PHIẾU</t>
        </is>
      </c>
      <c r="C134" s="219" t="inlineStr">
        <is>
          <t>TC_08.002</t>
        </is>
      </c>
      <c r="D134" s="218" t="inlineStr">
        <is>
          <t>Hủy hộp xác nhận xóa</t>
        </is>
      </c>
      <c r="E134" s="219" t="inlineStr">
        <is>
          <t>P0</t>
        </is>
      </c>
      <c r="F134" s="218" t="inlineStr">
        <is>
          <t>Đang mở hộp 'Xác nhận xóa'.</t>
        </is>
      </c>
      <c r="G134" s="218" t="inlineStr">
        <is>
          <t>1. Bấm 'Hủy'.
 2. Kiểm tra lại danh sách.</t>
        </is>
      </c>
      <c r="H134" s="218" t="inlineStr">
        <is>
          <t>—</t>
        </is>
      </c>
      <c r="I134" s="218" t="inlineStr">
        <is>
          <t>- Hộp đóng, phiếu vẫn còn nguyên trong danh sách.</t>
        </is>
      </c>
      <c r="J134" s="218" t="n"/>
      <c r="K134" s="219" t="inlineStr">
        <is>
          <t>Not Executed</t>
        </is>
      </c>
      <c r="L134" s="219" t="inlineStr">
        <is>
          <t>Not Executed</t>
        </is>
      </c>
      <c r="M134" s="219" t="inlineStr">
        <is>
          <t>Not Executed</t>
        </is>
      </c>
      <c r="N134" s="218" t="n"/>
      <c r="O134" s="219" t="n"/>
      <c r="P134" s="219" t="n"/>
      <c r="Q134" s="219" t="n"/>
    </row>
    <row r="135">
      <c r="A135" s="218" t="inlineStr">
        <is>
          <t>Phiếu đề nghị thu tiền</t>
        </is>
      </c>
      <c r="B135" s="218" t="inlineStr">
        <is>
          <t>XÓA PHIẾU</t>
        </is>
      </c>
      <c r="C135" s="219" t="inlineStr">
        <is>
          <t>TC_08.003</t>
        </is>
      </c>
      <c r="D135" s="218" t="inlineStr">
        <is>
          <t>Xóa phiếu thành công</t>
        </is>
      </c>
      <c r="E135" s="219" t="inlineStr">
        <is>
          <t>P0</t>
        </is>
      </c>
      <c r="F135" s="218" t="inlineStr">
        <is>
          <t>Phiếu 'Đang tạo' do chính mình lập, có 2 dòng chi tiết.</t>
        </is>
      </c>
      <c r="G135" s="218" t="inlineStr">
        <is>
          <t>1. Bấm ba chấm &gt; 'Xóa'.
 2. Bấm 'Xóa' trong hộp xác nhận.</t>
        </is>
      </c>
      <c r="H135" s="218" t="inlineStr">
        <is>
          <t>—</t>
        </is>
      </c>
      <c r="I135" s="218" t="inlineStr">
        <is>
          <t>- Hệ thống báo 'Xóa thành công'.
 - Danh sách tự tải lại, phiếu biến mất, tổng số phiếu giảm 1.
 - Mở lại lịch sử của phiếu khác không bị ảnh hưởng.</t>
        </is>
      </c>
      <c r="J135" s="218" t="n"/>
      <c r="K135" s="219" t="inlineStr">
        <is>
          <t>Not Executed</t>
        </is>
      </c>
      <c r="L135" s="219" t="inlineStr">
        <is>
          <t>Not Executed</t>
        </is>
      </c>
      <c r="M135" s="219" t="inlineStr">
        <is>
          <t>Not Executed</t>
        </is>
      </c>
      <c r="N135" s="218" t="n"/>
      <c r="O135" s="219" t="n"/>
      <c r="P135" s="219" t="n"/>
      <c r="Q135" s="219" t="n"/>
    </row>
    <row r="136">
      <c r="A136" s="218" t="inlineStr">
        <is>
          <t>Phiếu đề nghị thu tiền</t>
        </is>
      </c>
      <c r="B136" s="218" t="inlineStr">
        <is>
          <t>XÓA PHIẾU</t>
        </is>
      </c>
      <c r="C136" s="219" t="inlineStr">
        <is>
          <t>TC_08.004</t>
        </is>
      </c>
      <c r="D136" s="218" t="inlineStr">
        <is>
          <t>Xóa phiếu Không duyệt</t>
        </is>
      </c>
      <c r="E136" s="219" t="inlineStr">
        <is>
          <t>P1</t>
        </is>
      </c>
      <c r="F136" s="218" t="inlineStr">
        <is>
          <t>Phiếu do chính mình lập, trạng thái 'Không duyệt'.</t>
        </is>
      </c>
      <c r="G136" s="218" t="inlineStr">
        <is>
          <t>1. Xóa phiếu như trên.</t>
        </is>
      </c>
      <c r="H136" s="218" t="inlineStr">
        <is>
          <t>—</t>
        </is>
      </c>
      <c r="I136" s="218" t="inlineStr">
        <is>
          <t>- Xóa được, báo 'Xóa thành công'.</t>
        </is>
      </c>
      <c r="J136" s="218" t="n"/>
      <c r="K136" s="219" t="inlineStr">
        <is>
          <t>Not Executed</t>
        </is>
      </c>
      <c r="L136" s="219" t="inlineStr">
        <is>
          <t>Not Executed</t>
        </is>
      </c>
      <c r="M136" s="219" t="inlineStr">
        <is>
          <t>Not Executed</t>
        </is>
      </c>
      <c r="N136" s="218" t="n"/>
      <c r="O136" s="219" t="n"/>
      <c r="P136" s="219" t="n"/>
      <c r="Q136" s="219" t="n"/>
    </row>
    <row r="137">
      <c r="A137" s="218" t="inlineStr">
        <is>
          <t>Phiếu đề nghị thu tiền</t>
        </is>
      </c>
      <c r="B137" s="218" t="inlineStr">
        <is>
          <t>XÓA PHIẾU</t>
        </is>
      </c>
      <c r="C137" s="219" t="inlineStr">
        <is>
          <t>TC_08.005</t>
        </is>
      </c>
      <c r="D137" s="218" t="inlineStr">
        <is>
          <t>Không có nút Xóa với phiếu đã gửi duyệt</t>
        </is>
      </c>
      <c r="E137" s="219" t="inlineStr">
        <is>
          <t>P0</t>
        </is>
      </c>
      <c r="F137" s="218" t="inlineStr">
        <is>
          <t>Phiếu do chính mình lập, trạng thái 'Chờ KT duyệt'.</t>
        </is>
      </c>
      <c r="G137" s="218" t="inlineStr">
        <is>
          <t>1. Bấm nút ba chấm ở cột Hành động (nếu có).</t>
        </is>
      </c>
      <c r="H137" s="218" t="inlineStr">
        <is>
          <t>—</t>
        </is>
      </c>
      <c r="I137" s="218" t="inlineStr">
        <is>
          <t>- Không có mục 'Xóa' trong menu, chỉ còn 'Lịch sử'.
 - Cột hành động của dòng chỉ còn nút In phiếu và Lịch sử.</t>
        </is>
      </c>
      <c r="J137" s="218" t="n"/>
      <c r="K137" s="219" t="inlineStr">
        <is>
          <t>Not Executed</t>
        </is>
      </c>
      <c r="L137" s="219" t="inlineStr">
        <is>
          <t>Not Executed</t>
        </is>
      </c>
      <c r="M137" s="219" t="inlineStr">
        <is>
          <t>Not Executed</t>
        </is>
      </c>
      <c r="N137" s="218" t="n"/>
      <c r="O137" s="219" t="n"/>
      <c r="P137" s="219" t="n"/>
      <c r="Q137" s="219" t="n"/>
    </row>
    <row r="138">
      <c r="A138" s="218" t="inlineStr">
        <is>
          <t>Phiếu đề nghị thu tiền</t>
        </is>
      </c>
      <c r="B138" s="218" t="inlineStr">
        <is>
          <t>XÓA PHIẾU</t>
        </is>
      </c>
      <c r="C138" s="219" t="inlineStr">
        <is>
          <t>TC_08.006</t>
        </is>
      </c>
      <c r="D138" s="218" t="inlineStr">
        <is>
          <t>Xóa từ màn chi tiết</t>
        </is>
      </c>
      <c r="E138" s="219" t="inlineStr">
        <is>
          <t>P1</t>
        </is>
      </c>
      <c r="F138" s="218" t="inlineStr">
        <is>
          <t>Đang xem chi tiết phiếu 'Đang tạo' của chính mình.</t>
        </is>
      </c>
      <c r="G138" s="218" t="inlineStr">
        <is>
          <t>1. Bấm nút 'Xóa' ở thanh nút dưới cùng.
 2. Bấm 'Xóa' trong hộp xác nhận.</t>
        </is>
      </c>
      <c r="H138" s="218" t="inlineStr">
        <is>
          <t>—</t>
        </is>
      </c>
      <c r="I138" s="218" t="inlineStr">
        <is>
          <t>- Báo 'Xóa thành công' và quay về màn danh sách.
 - Phiếu không còn trong danh sách.</t>
        </is>
      </c>
      <c r="J138" s="218" t="n"/>
      <c r="K138" s="219" t="inlineStr">
        <is>
          <t>Not Executed</t>
        </is>
      </c>
      <c r="L138" s="219" t="inlineStr">
        <is>
          <t>Not Executed</t>
        </is>
      </c>
      <c r="M138" s="219" t="inlineStr">
        <is>
          <t>Not Executed</t>
        </is>
      </c>
      <c r="N138" s="218" t="n"/>
      <c r="O138" s="219" t="n"/>
      <c r="P138" s="219" t="n"/>
      <c r="Q138" s="219" t="n"/>
    </row>
    <row r="139">
      <c r="A139" s="218" t="inlineStr">
        <is>
          <t>Phiếu đề nghị thu tiền</t>
        </is>
      </c>
      <c r="B139" s="218" t="inlineStr">
        <is>
          <t>XÓA PHIẾU</t>
        </is>
      </c>
      <c r="C139" s="219" t="inlineStr">
        <is>
          <t>TC_08.007</t>
        </is>
      </c>
      <c r="D139" s="218" t="inlineStr">
        <is>
          <t>Màn chờ duyệt không cho xóa</t>
        </is>
      </c>
      <c r="E139" s="219" t="inlineStr">
        <is>
          <t>P0</t>
        </is>
      </c>
      <c r="F139" s="218" t="inlineStr">
        <is>
          <t>Tài khoản kế toán đang ở màn chờ duyệt.</t>
        </is>
      </c>
      <c r="G139" s="218" t="inlineStr">
        <is>
          <t>1. Xem cột Hành động của các dòng.</t>
        </is>
      </c>
      <c r="H139" s="218" t="inlineStr">
        <is>
          <t>—</t>
        </is>
      </c>
      <c r="I139" s="218" t="inlineStr">
        <is>
          <t>- Không dòng nào có nút Xóa hoặc nút Sửa.</t>
        </is>
      </c>
      <c r="J139" s="218" t="n"/>
      <c r="K139" s="219" t="inlineStr">
        <is>
          <t>Not Executed</t>
        </is>
      </c>
      <c r="L139" s="219" t="inlineStr">
        <is>
          <t>Not Executed</t>
        </is>
      </c>
      <c r="M139" s="219" t="inlineStr">
        <is>
          <t>Not Executed</t>
        </is>
      </c>
      <c r="N139" s="218" t="n"/>
      <c r="O139" s="219" t="n"/>
      <c r="P139" s="219" t="n"/>
      <c r="Q139" s="219" t="n"/>
    </row>
    <row r="140">
      <c r="A140" s="214" t="n"/>
      <c r="B140" s="214" t="n"/>
      <c r="C140" s="253" t="inlineStr">
        <is>
          <t>IX. IN PHIẾU</t>
        </is>
      </c>
      <c r="D140" s="222" t="n"/>
      <c r="E140" s="222" t="n"/>
      <c r="F140" s="222" t="n"/>
      <c r="G140" s="222" t="n"/>
      <c r="H140" s="222" t="n"/>
      <c r="I140" s="222" t="n"/>
      <c r="J140" s="222" t="n"/>
      <c r="K140" s="222" t="n"/>
      <c r="L140" s="222" t="n"/>
      <c r="M140" s="222" t="n"/>
      <c r="N140" s="222" t="n"/>
      <c r="O140" s="222" t="n"/>
      <c r="P140" s="222" t="n"/>
      <c r="Q140" s="223" t="n"/>
    </row>
    <row r="141">
      <c r="A141" s="218" t="inlineStr">
        <is>
          <t>Phiếu đề nghị thu tiền</t>
        </is>
      </c>
      <c r="B141" s="218" t="inlineStr">
        <is>
          <t>IN PHIẾU</t>
        </is>
      </c>
      <c r="C141" s="219" t="inlineStr">
        <is>
          <t>TC_09.001</t>
        </is>
      </c>
      <c r="D141" s="218" t="inlineStr">
        <is>
          <t>Mở màn in từ danh sách</t>
        </is>
      </c>
      <c r="E141" s="219" t="inlineStr">
        <is>
          <t>P0</t>
        </is>
      </c>
      <c r="F141" s="218" t="inlineStr">
        <is>
          <t>Phiếu TEST.DNTT.00062 có 2 dòng chi tiết.</t>
        </is>
      </c>
      <c r="G141" s="218" t="inlineStr">
        <is>
          <t>1. Ở dòng phiếu, bấm nút hình máy in.</t>
        </is>
      </c>
      <c r="H141" s="218" t="inlineStr">
        <is>
          <t>—</t>
        </is>
      </c>
      <c r="I141" s="218" t="inlineStr">
        <is>
          <t>- Mở TAB MỚI hiển thị bản in của đúng phiếu đó.
 - Tiêu đề tab là 'In phiếu &lt;mã phiếu&gt;'.</t>
        </is>
      </c>
      <c r="J141" s="218" t="n"/>
      <c r="K141" s="219" t="inlineStr">
        <is>
          <t>Not Executed</t>
        </is>
      </c>
      <c r="L141" s="219" t="inlineStr">
        <is>
          <t>Not Executed</t>
        </is>
      </c>
      <c r="M141" s="219" t="inlineStr">
        <is>
          <t>Not Executed</t>
        </is>
      </c>
      <c r="N141" s="218" t="n"/>
      <c r="O141" s="219" t="n"/>
      <c r="P141" s="219" t="n"/>
      <c r="Q141" s="219" t="n"/>
    </row>
    <row r="142">
      <c r="A142" s="218" t="inlineStr">
        <is>
          <t>Phiếu đề nghị thu tiền</t>
        </is>
      </c>
      <c r="B142" s="218" t="inlineStr">
        <is>
          <t>IN PHIẾU</t>
        </is>
      </c>
      <c r="C142" s="219" t="inlineStr">
        <is>
          <t>TC_09.002</t>
        </is>
      </c>
      <c r="D142" s="218" t="inlineStr">
        <is>
          <t>Nội dung phần đầu bản in</t>
        </is>
      </c>
      <c r="E142" s="219" t="inlineStr">
        <is>
          <t>P0</t>
        </is>
      </c>
      <c r="F142" s="218" t="inlineStr">
        <is>
          <t>Như trên.</t>
        </is>
      </c>
      <c r="G142" s="218" t="inlineStr">
        <is>
          <t>1. Đọc phần đầu bản in.</t>
        </is>
      </c>
      <c r="H142" s="218" t="inlineStr">
        <is>
          <t>—</t>
        </is>
      </c>
      <c r="I142" s="218" t="inlineStr">
        <is>
          <t>- Có logo và dòng thông tin công ty ở đầu trang.
 - Tiêu đề in đậm giữa trang: 'GIẤY ĐỀ NGHỊ THU TIỀN'.
 - Dòng dưới tiêu đề: 'Số phiếu: &lt;mã&gt; · Ngày lập: &lt;ngày giờ&gt;'.</t>
        </is>
      </c>
      <c r="J142" s="218" t="n"/>
      <c r="K142" s="219" t="inlineStr">
        <is>
          <t>Not Executed</t>
        </is>
      </c>
      <c r="L142" s="219" t="inlineStr">
        <is>
          <t>Not Executed</t>
        </is>
      </c>
      <c r="M142" s="219" t="inlineStr">
        <is>
          <t>Not Executed</t>
        </is>
      </c>
      <c r="N142" s="218" t="n"/>
      <c r="O142" s="219" t="n"/>
      <c r="P142" s="219" t="n"/>
      <c r="Q142" s="219" t="n"/>
    </row>
    <row r="143">
      <c r="A143" s="218" t="inlineStr">
        <is>
          <t>Phiếu đề nghị thu tiền</t>
        </is>
      </c>
      <c r="B143" s="218" t="inlineStr">
        <is>
          <t>IN PHIẾU</t>
        </is>
      </c>
      <c r="C143" s="219" t="inlineStr">
        <is>
          <t>TC_09.003</t>
        </is>
      </c>
      <c r="D143" s="218" t="inlineStr">
        <is>
          <t>Khối thông tin chia đều 2 cột</t>
        </is>
      </c>
      <c r="E143" s="219" t="inlineStr">
        <is>
          <t>P0</t>
        </is>
      </c>
      <c r="F143" s="218" t="inlineStr">
        <is>
          <t>Như trên.</t>
        </is>
      </c>
      <c r="G143" s="218" t="inlineStr">
        <is>
          <t>1. Đọc khối thông tin ngay dưới tiêu đề.</t>
        </is>
      </c>
      <c r="H143" s="218" t="inlineStr">
        <is>
          <t>—</t>
        </is>
      </c>
      <c r="I143" s="218" t="inlineStr">
        <is>
          <t>- Cột trái đúng 3 dòng: Người đề nghị, Loại thu, Trạng thái.
 - Cột phải đúng 3 dòng: Phòng ban, Loại tiền (kèm tỷ giá), Lý do thu.
 - ⚠️ Bản in KHÔNG có dòng 'Người nộp tiền'.</t>
        </is>
      </c>
      <c r="J143" s="218" t="n"/>
      <c r="K143" s="219" t="inlineStr">
        <is>
          <t>Not Executed</t>
        </is>
      </c>
      <c r="L143" s="219" t="inlineStr">
        <is>
          <t>Not Executed</t>
        </is>
      </c>
      <c r="M143" s="219" t="inlineStr">
        <is>
          <t>Not Executed</t>
        </is>
      </c>
      <c r="N143" s="218" t="n"/>
      <c r="O143" s="219" t="n"/>
      <c r="P143" s="219" t="n"/>
      <c r="Q143" s="219" t="n"/>
    </row>
    <row r="144">
      <c r="A144" s="218" t="inlineStr">
        <is>
          <t>Phiếu đề nghị thu tiền</t>
        </is>
      </c>
      <c r="B144" s="218" t="inlineStr">
        <is>
          <t>IN PHIẾU</t>
        </is>
      </c>
      <c r="C144" s="219" t="inlineStr">
        <is>
          <t>TC_09.004</t>
        </is>
      </c>
      <c r="D144" s="218" t="inlineStr">
        <is>
          <t>Bảng chi tiết trên bản in</t>
        </is>
      </c>
      <c r="E144" s="219" t="inlineStr">
        <is>
          <t>P0</t>
        </is>
      </c>
      <c r="F144" s="218" t="inlineStr">
        <is>
          <t>Phiếu 'Thu bán hàng' có 2 dòng.</t>
        </is>
      </c>
      <c r="G144" s="218" t="inlineStr">
        <is>
          <t>1. Đọc bảng trên bản in.</t>
        </is>
      </c>
      <c r="H144" s="218" t="inlineStr">
        <is>
          <t>—</t>
        </is>
      </c>
      <c r="I144" s="218" t="inlineStr">
        <is>
          <t>- Cột: STT, Khách hàng, Số đơn hàng/Hợp đồng, Số tiền còn nợ, Số tiền đề nghị thu, Ghi chú.
 - Dòng cuối: 'Tổng cộng (quy đổi VND)' kèm tổng số tiền đề nghị.</t>
        </is>
      </c>
      <c r="J144" s="218" t="n"/>
      <c r="K144" s="219" t="inlineStr">
        <is>
          <t>Not Executed</t>
        </is>
      </c>
      <c r="L144" s="219" t="inlineStr">
        <is>
          <t>Not Executed</t>
        </is>
      </c>
      <c r="M144" s="219" t="inlineStr">
        <is>
          <t>Not Executed</t>
        </is>
      </c>
      <c r="N144" s="218" t="n"/>
      <c r="O144" s="219" t="n"/>
      <c r="P144" s="219" t="n"/>
      <c r="Q144" s="219" t="n"/>
    </row>
    <row r="145">
      <c r="A145" s="218" t="inlineStr">
        <is>
          <t>Phiếu đề nghị thu tiền</t>
        </is>
      </c>
      <c r="B145" s="218" t="inlineStr">
        <is>
          <t>IN PHIẾU</t>
        </is>
      </c>
      <c r="C145" s="219" t="inlineStr">
        <is>
          <t>TC_09.005</t>
        </is>
      </c>
      <c r="D145" s="218" t="inlineStr">
        <is>
          <t>Bản in phiếu Thu nhà cung cấp đổi nhãn cột</t>
        </is>
      </c>
      <c r="E145" s="219" t="inlineStr">
        <is>
          <t>P1</t>
        </is>
      </c>
      <c r="F145" s="218" t="inlineStr">
        <is>
          <t>Phiếu 'Thu nhà cung cấp'.</t>
        </is>
      </c>
      <c r="G145" s="218" t="inlineStr">
        <is>
          <t>1. Mở bản in của phiếu đó.</t>
        </is>
      </c>
      <c r="H145" s="218" t="inlineStr">
        <is>
          <t>—</t>
        </is>
      </c>
      <c r="I145" s="218" t="inlineStr">
        <is>
          <t>- Hai cột đổi nhãn thành 'Nhà cung cấp' và 'Hợp đồng mua'.</t>
        </is>
      </c>
      <c r="J145" s="218" t="n"/>
      <c r="K145" s="219" t="inlineStr">
        <is>
          <t>Not Executed</t>
        </is>
      </c>
      <c r="L145" s="219" t="inlineStr">
        <is>
          <t>Not Executed</t>
        </is>
      </c>
      <c r="M145" s="219" t="inlineStr">
        <is>
          <t>Not Executed</t>
        </is>
      </c>
      <c r="N145" s="218" t="n"/>
      <c r="O145" s="219" t="n"/>
      <c r="P145" s="219" t="n"/>
      <c r="Q145" s="219" t="n"/>
    </row>
    <row r="146">
      <c r="A146" s="218" t="inlineStr">
        <is>
          <t>Phiếu đề nghị thu tiền</t>
        </is>
      </c>
      <c r="B146" s="218" t="inlineStr">
        <is>
          <t>IN PHIẾU</t>
        </is>
      </c>
      <c r="C146" s="219" t="inlineStr">
        <is>
          <t>TC_09.006</t>
        </is>
      </c>
      <c r="D146" s="218" t="inlineStr">
        <is>
          <t>Khối ký tên</t>
        </is>
      </c>
      <c r="E146" s="219" t="inlineStr">
        <is>
          <t>P1</t>
        </is>
      </c>
      <c r="F146" s="218" t="inlineStr">
        <is>
          <t>Phiếu bất kỳ.</t>
        </is>
      </c>
      <c r="G146" s="218" t="inlineStr">
        <is>
          <t>1. Xem phần cuối bản in.</t>
        </is>
      </c>
      <c r="H146" s="218" t="inlineStr">
        <is>
          <t>—</t>
        </is>
      </c>
      <c r="I146" s="218" t="inlineStr">
        <is>
          <t>- Ba ô ký ngang hàng: NGƯỜI ĐỀ NGHỊ, KẾ TOÁN, GIÁM ĐỐC, mỗi ô có dòng '(Ký, ghi rõ họ tên)'.
 - Ô NGƯỜI ĐỀ NGHỊ có sẵn tên người lập phiếu; ô KẾ TOÁN có tên người xử lý nếu phiếu đã được xử lý.</t>
        </is>
      </c>
      <c r="J146" s="218" t="n"/>
      <c r="K146" s="219" t="inlineStr">
        <is>
          <t>Not Executed</t>
        </is>
      </c>
      <c r="L146" s="219" t="inlineStr">
        <is>
          <t>Not Executed</t>
        </is>
      </c>
      <c r="M146" s="219" t="inlineStr">
        <is>
          <t>Not Executed</t>
        </is>
      </c>
      <c r="N146" s="218" t="n"/>
      <c r="O146" s="219" t="n"/>
      <c r="P146" s="219" t="n"/>
      <c r="Q146" s="219" t="n"/>
    </row>
    <row r="147">
      <c r="A147" s="218" t="inlineStr">
        <is>
          <t>Phiếu đề nghị thu tiền</t>
        </is>
      </c>
      <c r="B147" s="218" t="inlineStr">
        <is>
          <t>IN PHIẾU</t>
        </is>
      </c>
      <c r="C147" s="219" t="inlineStr">
        <is>
          <t>TC_09.007</t>
        </is>
      </c>
      <c r="D147" s="218" t="inlineStr">
        <is>
          <t>Bản in phiếu bị không duyệt hiện lý do</t>
        </is>
      </c>
      <c r="E147" s="219" t="inlineStr">
        <is>
          <t>P0</t>
        </is>
      </c>
      <c r="F147" s="218" t="inlineStr">
        <is>
          <t>Phiếu ở trạng thái 'Không duyệt', ghi chú chứa lý do.</t>
        </is>
      </c>
      <c r="G147" s="218" t="inlineStr">
        <is>
          <t>1. Mở bản in.</t>
        </is>
      </c>
      <c r="H147" s="218" t="inlineStr">
        <is>
          <t>—</t>
        </is>
      </c>
      <c r="I147" s="218" t="inlineStr">
        <is>
          <t>- ⚠️ Dòng dưới bảng ghi 'Lý do không duyệt:' kèm nội dung (không phải nhãn 'Ghi chú:').</t>
        </is>
      </c>
      <c r="J147" s="218" t="n"/>
      <c r="K147" s="219" t="inlineStr">
        <is>
          <t>Not Executed</t>
        </is>
      </c>
      <c r="L147" s="219" t="inlineStr">
        <is>
          <t>Not Executed</t>
        </is>
      </c>
      <c r="M147" s="219" t="inlineStr">
        <is>
          <t>Not Executed</t>
        </is>
      </c>
      <c r="N147" s="218" t="n"/>
      <c r="O147" s="219" t="n"/>
      <c r="P147" s="219" t="n"/>
      <c r="Q147" s="219" t="n"/>
    </row>
    <row r="148">
      <c r="A148" s="218" t="inlineStr">
        <is>
          <t>Phiếu đề nghị thu tiền</t>
        </is>
      </c>
      <c r="B148" s="218" t="inlineStr">
        <is>
          <t>IN PHIẾU</t>
        </is>
      </c>
      <c r="C148" s="219" t="inlineStr">
        <is>
          <t>TC_09.008</t>
        </is>
      </c>
      <c r="D148" s="218" t="inlineStr">
        <is>
          <t>Bản in phiếu bình thường hiện nhãn Ghi chú</t>
        </is>
      </c>
      <c r="E148" s="219" t="inlineStr">
        <is>
          <t>P1</t>
        </is>
      </c>
      <c r="F148" s="218" t="inlineStr">
        <is>
          <t>Phiếu 'Chờ KT duyệt' có ghi chú.</t>
        </is>
      </c>
      <c r="G148" s="218" t="inlineStr">
        <is>
          <t>1. Mở bản in.</t>
        </is>
      </c>
      <c r="H148" s="218" t="inlineStr">
        <is>
          <t>—</t>
        </is>
      </c>
      <c r="I148" s="218" t="inlineStr">
        <is>
          <t>- Dòng dưới bảng ghi 'Ghi chú:' kèm nội dung.</t>
        </is>
      </c>
      <c r="J148" s="218" t="n"/>
      <c r="K148" s="219" t="inlineStr">
        <is>
          <t>Not Executed</t>
        </is>
      </c>
      <c r="L148" s="219" t="inlineStr">
        <is>
          <t>Not Executed</t>
        </is>
      </c>
      <c r="M148" s="219" t="inlineStr">
        <is>
          <t>Not Executed</t>
        </is>
      </c>
      <c r="N148" s="218" t="n"/>
      <c r="O148" s="219" t="n"/>
      <c r="P148" s="219" t="n"/>
      <c r="Q148" s="219" t="n"/>
    </row>
    <row r="149">
      <c r="A149" s="218" t="inlineStr">
        <is>
          <t>Phiếu đề nghị thu tiền</t>
        </is>
      </c>
      <c r="B149" s="218" t="inlineStr">
        <is>
          <t>IN PHIẾU</t>
        </is>
      </c>
      <c r="C149" s="219" t="inlineStr">
        <is>
          <t>TC_09.009</t>
        </is>
      </c>
      <c r="D149" s="218" t="inlineStr">
        <is>
          <t>Bấm nút In để mở hộp thoại in</t>
        </is>
      </c>
      <c r="E149" s="219" t="inlineStr">
        <is>
          <t>P0</t>
        </is>
      </c>
      <c r="F149" s="218" t="inlineStr">
        <is>
          <t>Đang ở màn in.</t>
        </is>
      </c>
      <c r="G149" s="218" t="inlineStr">
        <is>
          <t>1. Bấm nút 'In' màu xanh góc trên trái.</t>
        </is>
      </c>
      <c r="H149" s="218" t="inlineStr">
        <is>
          <t>—</t>
        </is>
      </c>
      <c r="I149" s="218" t="inlineStr">
        <is>
          <t>- Hộp thoại in của trình duyệt mở ra.
 - Bản xem trước KHÔNG có nút 'In', không có menu bên trái, bảng không tràn mép phải.</t>
        </is>
      </c>
      <c r="J149" s="218" t="n"/>
      <c r="K149" s="219" t="inlineStr">
        <is>
          <t>Not Executed</t>
        </is>
      </c>
      <c r="L149" s="219" t="inlineStr">
        <is>
          <t>Not Executed</t>
        </is>
      </c>
      <c r="M149" s="219" t="inlineStr">
        <is>
          <t>Not Executed</t>
        </is>
      </c>
      <c r="N149" s="218" t="n"/>
      <c r="O149" s="219" t="n"/>
      <c r="P149" s="219" t="n"/>
      <c r="Q149" s="219" t="n"/>
    </row>
    <row r="150">
      <c r="A150" s="218" t="inlineStr">
        <is>
          <t>Phiếu đề nghị thu tiền</t>
        </is>
      </c>
      <c r="B150" s="218" t="inlineStr">
        <is>
          <t>IN PHIẾU</t>
        </is>
      </c>
      <c r="C150" s="219" t="inlineStr">
        <is>
          <t>TC_09.010</t>
        </is>
      </c>
      <c r="D150" s="218" t="inlineStr">
        <is>
          <t>In từ màn chi tiết</t>
        </is>
      </c>
      <c r="E150" s="219" t="inlineStr">
        <is>
          <t>P1</t>
        </is>
      </c>
      <c r="F150" s="218" t="inlineStr">
        <is>
          <t>Đang xem chi tiết một phiếu.</t>
        </is>
      </c>
      <c r="G150" s="218" t="inlineStr">
        <is>
          <t>1. Bấm nút 'In phiếu'.</t>
        </is>
      </c>
      <c r="H150" s="218" t="inlineStr">
        <is>
          <t>—</t>
        </is>
      </c>
      <c r="I150" s="218" t="inlineStr">
        <is>
          <t>- Mở tab mới đúng bản in của phiếu đang xem.</t>
        </is>
      </c>
      <c r="J150" s="218" t="n"/>
      <c r="K150" s="219" t="inlineStr">
        <is>
          <t>Not Executed</t>
        </is>
      </c>
      <c r="L150" s="219" t="inlineStr">
        <is>
          <t>Not Executed</t>
        </is>
      </c>
      <c r="M150" s="219" t="inlineStr">
        <is>
          <t>Not Executed</t>
        </is>
      </c>
      <c r="N150" s="218" t="n"/>
      <c r="O150" s="219" t="n"/>
      <c r="P150" s="219" t="n"/>
      <c r="Q150" s="219" t="n"/>
    </row>
    <row r="151">
      <c r="A151" s="218" t="inlineStr">
        <is>
          <t>Phiếu đề nghị thu tiền</t>
        </is>
      </c>
      <c r="B151" s="218" t="inlineStr">
        <is>
          <t>IN PHIẾU</t>
        </is>
      </c>
      <c r="C151" s="219" t="inlineStr">
        <is>
          <t>TC_09.011</t>
        </is>
      </c>
      <c r="D151" s="218" t="inlineStr">
        <is>
          <t>In từ màn chờ duyệt</t>
        </is>
      </c>
      <c r="E151" s="219" t="inlineStr">
        <is>
          <t>P1</t>
        </is>
      </c>
      <c r="F151" s="218" t="inlineStr">
        <is>
          <t>Tài khoản kế toán ở màn chờ duyệt.</t>
        </is>
      </c>
      <c r="G151" s="218" t="inlineStr">
        <is>
          <t>1. Bấm nút hình máy in ở một dòng.</t>
        </is>
      </c>
      <c r="H151" s="218" t="inlineStr">
        <is>
          <t>—</t>
        </is>
      </c>
      <c r="I151" s="218" t="inlineStr">
        <is>
          <t>- Mở bản in đúng phiếu đó.</t>
        </is>
      </c>
      <c r="J151" s="218" t="n"/>
      <c r="K151" s="219" t="inlineStr">
        <is>
          <t>Not Executed</t>
        </is>
      </c>
      <c r="L151" s="219" t="inlineStr">
        <is>
          <t>Not Executed</t>
        </is>
      </c>
      <c r="M151" s="219" t="inlineStr">
        <is>
          <t>Not Executed</t>
        </is>
      </c>
      <c r="N151" s="218" t="n"/>
      <c r="O151" s="219" t="n"/>
      <c r="P151" s="219" t="n"/>
      <c r="Q151" s="219" t="n"/>
    </row>
    <row r="152">
      <c r="A152" s="214" t="n"/>
      <c r="B152" s="214" t="n"/>
      <c r="C152" s="253" t="inlineStr">
        <is>
          <t>X. LỊCH SỬ THAY ĐỔI</t>
        </is>
      </c>
      <c r="D152" s="222" t="n"/>
      <c r="E152" s="222" t="n"/>
      <c r="F152" s="222" t="n"/>
      <c r="G152" s="222" t="n"/>
      <c r="H152" s="222" t="n"/>
      <c r="I152" s="222" t="n"/>
      <c r="J152" s="222" t="n"/>
      <c r="K152" s="222" t="n"/>
      <c r="L152" s="222" t="n"/>
      <c r="M152" s="222" t="n"/>
      <c r="N152" s="222" t="n"/>
      <c r="O152" s="222" t="n"/>
      <c r="P152" s="222" t="n"/>
      <c r="Q152" s="223" t="n"/>
    </row>
    <row r="153">
      <c r="A153" s="218" t="inlineStr">
        <is>
          <t>Phiếu đề nghị thu tiền</t>
        </is>
      </c>
      <c r="B153" s="218" t="inlineStr">
        <is>
          <t>LỊCH SỬ THAY ĐỔI</t>
        </is>
      </c>
      <c r="C153" s="219" t="inlineStr">
        <is>
          <t>TC_10.001</t>
        </is>
      </c>
      <c r="D153" s="218" t="inlineStr">
        <is>
          <t>Mở popup Lịch sử từ danh sách</t>
        </is>
      </c>
      <c r="E153" s="219" t="inlineStr">
        <is>
          <t>P0</t>
        </is>
      </c>
      <c r="F153" s="218" t="inlineStr">
        <is>
          <t>Phiếu TPE.DNTT0826.00007 đã trải qua tạo mới, sửa và đổi trạng thái.</t>
        </is>
      </c>
      <c r="G153" s="218" t="inlineStr">
        <is>
          <t>1. Ở dòng phiếu, bấm nút hình đồng hồ quay ngược (Lịch sử).</t>
        </is>
      </c>
      <c r="H153" s="218" t="inlineStr">
        <is>
          <t>—</t>
        </is>
      </c>
      <c r="I153" s="218" t="inlineStr">
        <is>
          <t>- Popup 'Lịch sử thay đổi' mở, dòng phụ ghi 'Phiếu: &lt;mã phiếu&gt;'.
 - Có nút 'Bộ lọc' và nút 'Đóng'.</t>
        </is>
      </c>
      <c r="J153" s="218" t="n"/>
      <c r="K153" s="219" t="inlineStr">
        <is>
          <t>Not Executed</t>
        </is>
      </c>
      <c r="L153" s="219" t="inlineStr">
        <is>
          <t>Not Executed</t>
        </is>
      </c>
      <c r="M153" s="219" t="inlineStr">
        <is>
          <t>Not Executed</t>
        </is>
      </c>
      <c r="N153" s="218" t="n"/>
      <c r="O153" s="219" t="n"/>
      <c r="P153" s="219" t="n"/>
      <c r="Q153" s="219" t="n"/>
    </row>
    <row r="154">
      <c r="A154" s="218" t="inlineStr">
        <is>
          <t>Phiếu đề nghị thu tiền</t>
        </is>
      </c>
      <c r="B154" s="218" t="inlineStr">
        <is>
          <t>LỊCH SỬ THAY ĐỔI</t>
        </is>
      </c>
      <c r="C154" s="219" t="inlineStr">
        <is>
          <t>TC_10.002</t>
        </is>
      </c>
      <c r="D154" s="218" t="inlineStr">
        <is>
          <t>Nội dung một mốc lịch sử</t>
        </is>
      </c>
      <c r="E154" s="219" t="inlineStr">
        <is>
          <t>P0</t>
        </is>
      </c>
      <c r="F154" s="218" t="inlineStr">
        <is>
          <t>Như trên.</t>
        </is>
      </c>
      <c r="G154" s="218" t="inlineStr">
        <is>
          <t>1. Đọc các mốc trong popup từ dưới lên.</t>
        </is>
      </c>
      <c r="H154" s="218" t="inlineStr">
        <is>
          <t>—</t>
        </is>
      </c>
      <c r="I154" s="218" t="inlineStr">
        <is>
          <t>- Mốc dưới cùng là 'Tạo mới' kèm ngày giờ và 'Người thực hiện: &lt;tên&gt; – &lt;phòng ban&gt;'.
 - Mốc 'Thay đổi thông tin' liệt kê từng trường đã đổi, có mũi tên từ giá trị cũ sang mới.
 - Mốc 'Thay đổi trạng thái' ghi rõ 'Trạng thái: &lt;cũ&gt; → &lt;mới&gt;' bằng tên tiếng Việt.</t>
        </is>
      </c>
      <c r="J154" s="218" t="n"/>
      <c r="K154" s="219" t="inlineStr">
        <is>
          <t>Not Executed</t>
        </is>
      </c>
      <c r="L154" s="219" t="inlineStr">
        <is>
          <t>Not Executed</t>
        </is>
      </c>
      <c r="M154" s="219" t="inlineStr">
        <is>
          <t>Not Executed</t>
        </is>
      </c>
      <c r="N154" s="218" t="n"/>
      <c r="O154" s="219" t="n"/>
      <c r="P154" s="219" t="n"/>
      <c r="Q154" s="219" t="n"/>
    </row>
    <row r="155">
      <c r="A155" s="218" t="inlineStr">
        <is>
          <t>Phiếu đề nghị thu tiền</t>
        </is>
      </c>
      <c r="B155" s="218" t="inlineStr">
        <is>
          <t>LỊCH SỬ THAY ĐỔI</t>
        </is>
      </c>
      <c r="C155" s="219" t="inlineStr">
        <is>
          <t>TC_10.003</t>
        </is>
      </c>
      <c r="D155" s="218" t="inlineStr">
        <is>
          <t>Lịch sử ghi lại thay đổi dòng chi tiết</t>
        </is>
      </c>
      <c r="E155" s="219" t="inlineStr">
        <is>
          <t>P0</t>
        </is>
      </c>
      <c r="F155" s="218" t="inlineStr">
        <is>
          <t>Phiếu vừa được thêm 1 dòng chi tiết mới.</t>
        </is>
      </c>
      <c r="G155" s="218" t="inlineStr">
        <is>
          <t>1. Mở lịch sử phiếu.</t>
        </is>
      </c>
      <c r="H155" s="218" t="inlineStr">
        <is>
          <t>—</t>
        </is>
      </c>
      <c r="I155" s="218" t="inlineStr">
        <is>
          <t>- Có mục 'Bảng chi tiết thêm mới:' liệt kê dòng vừa thêm kèm khách hàng, hợp đồng và số tiền đề nghị thu.
 - ⚠️ Sửa 1 ô số tiền chỉ in đúng dòng đó, không in lại cả bảng.</t>
        </is>
      </c>
      <c r="J155" s="218" t="n"/>
      <c r="K155" s="219" t="inlineStr">
        <is>
          <t>Not Executed</t>
        </is>
      </c>
      <c r="L155" s="219" t="inlineStr">
        <is>
          <t>Not Executed</t>
        </is>
      </c>
      <c r="M155" s="219" t="inlineStr">
        <is>
          <t>Not Executed</t>
        </is>
      </c>
      <c r="N155" s="218" t="n"/>
      <c r="O155" s="219" t="n"/>
      <c r="P155" s="219" t="n"/>
      <c r="Q155" s="219" t="n"/>
    </row>
    <row r="156">
      <c r="A156" s="218" t="inlineStr">
        <is>
          <t>Phiếu đề nghị thu tiền</t>
        </is>
      </c>
      <c r="B156" s="218" t="inlineStr">
        <is>
          <t>LỊCH SỬ THAY ĐỔI</t>
        </is>
      </c>
      <c r="C156" s="219" t="inlineStr">
        <is>
          <t>TC_10.004</t>
        </is>
      </c>
      <c r="D156" s="218" t="inlineStr">
        <is>
          <t>Lịch sử ghi lý do không duyệt</t>
        </is>
      </c>
      <c r="E156" s="219" t="inlineStr">
        <is>
          <t>P0</t>
        </is>
      </c>
      <c r="F156" s="218" t="inlineStr">
        <is>
          <t>Phiếu vừa bị kế toán không duyệt với lý do 'Sai số tiền đề nghị'.</t>
        </is>
      </c>
      <c r="G156" s="218" t="inlineStr">
        <is>
          <t>1. Mở lịch sử phiếu.</t>
        </is>
      </c>
      <c r="H156" s="218" t="inlineStr">
        <is>
          <t>—</t>
        </is>
      </c>
      <c r="I156" s="218" t="inlineStr">
        <is>
          <t>- Mốc mới nhất là đổi trạng thái từ 'Chờ KT duyệt' sang 'Không duyệt', kèm lý do đã nhập.
 - Người thực hiện là tài khoản kế toán.</t>
        </is>
      </c>
      <c r="J156" s="218" t="n"/>
      <c r="K156" s="219" t="inlineStr">
        <is>
          <t>Not Executed</t>
        </is>
      </c>
      <c r="L156" s="219" t="inlineStr">
        <is>
          <t>Not Executed</t>
        </is>
      </c>
      <c r="M156" s="219" t="inlineStr">
        <is>
          <t>Not Executed</t>
        </is>
      </c>
      <c r="N156" s="218" t="n"/>
      <c r="O156" s="219" t="n"/>
      <c r="P156" s="219" t="n"/>
      <c r="Q156" s="219" t="n"/>
    </row>
    <row r="157">
      <c r="A157" s="218" t="inlineStr">
        <is>
          <t>Phiếu đề nghị thu tiền</t>
        </is>
      </c>
      <c r="B157" s="218" t="inlineStr">
        <is>
          <t>LỊCH SỬ THAY ĐỔI</t>
        </is>
      </c>
      <c r="C157" s="219" t="inlineStr">
        <is>
          <t>TC_10.005</t>
        </is>
      </c>
      <c r="D157" s="218" t="inlineStr">
        <is>
          <t>Khối Lịch sử ở màn chi tiết</t>
        </is>
      </c>
      <c r="E157" s="219" t="inlineStr">
        <is>
          <t>P0</t>
        </is>
      </c>
      <c r="F157" s="218" t="inlineStr">
        <is>
          <t>Đang xem chi tiết một phiếu.</t>
        </is>
      </c>
      <c r="G157" s="218" t="inlineStr">
        <is>
          <t>1. Cuộn xuống cuối trang.
 2. Bấm nút 'Xem lịch sử'.</t>
        </is>
      </c>
      <c r="H157" s="218" t="inlineStr">
        <is>
          <t>—</t>
        </is>
      </c>
      <c r="I157" s="218" t="inlineStr">
        <is>
          <t>- Khối 'Lịch sử' mở ra với nội dung y hệt popup ngoài danh sách.
 - Nút đổi thành 'Thu gọn', bên cạnh có nút 'Làm mới'.</t>
        </is>
      </c>
      <c r="J157" s="218" t="n"/>
      <c r="K157" s="219" t="inlineStr">
        <is>
          <t>Not Executed</t>
        </is>
      </c>
      <c r="L157" s="219" t="inlineStr">
        <is>
          <t>Not Executed</t>
        </is>
      </c>
      <c r="M157" s="219" t="inlineStr">
        <is>
          <t>Not Executed</t>
        </is>
      </c>
      <c r="N157" s="218" t="n"/>
      <c r="O157" s="219" t="n"/>
      <c r="P157" s="219" t="n"/>
      <c r="Q157" s="219" t="n"/>
    </row>
    <row r="158">
      <c r="A158" s="218" t="inlineStr">
        <is>
          <t>Phiếu đề nghị thu tiền</t>
        </is>
      </c>
      <c r="B158" s="218" t="inlineStr">
        <is>
          <t>LỊCH SỬ THAY ĐỔI</t>
        </is>
      </c>
      <c r="C158" s="219" t="inlineStr">
        <is>
          <t>TC_10.006</t>
        </is>
      </c>
      <c r="D158" s="218" t="inlineStr">
        <is>
          <t>Phiếu chưa có thao tác nào</t>
        </is>
      </c>
      <c r="E158" s="219" t="inlineStr">
        <is>
          <t>P1</t>
        </is>
      </c>
      <c r="F158" s="218" t="inlineStr">
        <is>
          <t>Phiếu được nạp sẵn từ dữ liệu cũ, chưa từng sửa trên màn này.</t>
        </is>
      </c>
      <c r="G158" s="218" t="inlineStr">
        <is>
          <t>1. Mở lịch sử phiếu đó.</t>
        </is>
      </c>
      <c r="H158" s="218" t="inlineStr">
        <is>
          <t>—</t>
        </is>
      </c>
      <c r="I158" s="218" t="inlineStr">
        <is>
          <t>- Hiện dòng 'Chưa có lịch sử thao tác nào.' kèm biểu tượng, không báo lỗi.</t>
        </is>
      </c>
      <c r="J158" s="218" t="n"/>
      <c r="K158" s="219" t="inlineStr">
        <is>
          <t>Not Executed</t>
        </is>
      </c>
      <c r="L158" s="219" t="inlineStr">
        <is>
          <t>Not Executed</t>
        </is>
      </c>
      <c r="M158" s="219" t="inlineStr">
        <is>
          <t>Not Executed</t>
        </is>
      </c>
      <c r="N158" s="218" t="n"/>
      <c r="O158" s="219" t="n"/>
      <c r="P158" s="219" t="n"/>
      <c r="Q158" s="219" t="n"/>
    </row>
    <row r="159">
      <c r="A159" s="218" t="inlineStr">
        <is>
          <t>Phiếu đề nghị thu tiền</t>
        </is>
      </c>
      <c r="B159" s="218" t="inlineStr">
        <is>
          <t>LỊCH SỬ THAY ĐỔI</t>
        </is>
      </c>
      <c r="C159" s="219" t="inlineStr">
        <is>
          <t>TC_10.007</t>
        </is>
      </c>
      <c r="D159" s="218" t="inlineStr">
        <is>
          <t>Lịch sử hiện cả ở màn chờ duyệt</t>
        </is>
      </c>
      <c r="E159" s="219" t="inlineStr">
        <is>
          <t>P1</t>
        </is>
      </c>
      <c r="F159" s="218" t="inlineStr">
        <is>
          <t>Tài khoản kế toán ở màn chờ duyệt.</t>
        </is>
      </c>
      <c r="G159" s="218" t="inlineStr">
        <is>
          <t>1. Bấm nút Lịch sử ở một dòng.</t>
        </is>
      </c>
      <c r="H159" s="218" t="inlineStr">
        <is>
          <t>—</t>
        </is>
      </c>
      <c r="I159" s="218" t="inlineStr">
        <is>
          <t>- Popup lịch sử mở bình thường (chức năng này không gắn quyền riêng).</t>
        </is>
      </c>
      <c r="J159" s="218" t="n"/>
      <c r="K159" s="219" t="inlineStr">
        <is>
          <t>Not Executed</t>
        </is>
      </c>
      <c r="L159" s="219" t="inlineStr">
        <is>
          <t>Not Executed</t>
        </is>
      </c>
      <c r="M159" s="219" t="inlineStr">
        <is>
          <t>Not Executed</t>
        </is>
      </c>
      <c r="N159" s="218" t="n"/>
      <c r="O159" s="219" t="n"/>
      <c r="P159" s="219" t="n"/>
      <c r="Q159" s="219" t="n"/>
    </row>
    <row r="160">
      <c r="A160" s="214" t="n"/>
      <c r="B160" s="214" t="n"/>
      <c r="C160" s="253" t="inlineStr">
        <is>
          <t>XI. RÀNG BUỘC NHẬP LIỆU</t>
        </is>
      </c>
      <c r="D160" s="222" t="n"/>
      <c r="E160" s="222" t="n"/>
      <c r="F160" s="222" t="n"/>
      <c r="G160" s="222" t="n"/>
      <c r="H160" s="222" t="n"/>
      <c r="I160" s="222" t="n"/>
      <c r="J160" s="222" t="n"/>
      <c r="K160" s="222" t="n"/>
      <c r="L160" s="222" t="n"/>
      <c r="M160" s="222" t="n"/>
      <c r="N160" s="222" t="n"/>
      <c r="O160" s="222" t="n"/>
      <c r="P160" s="222" t="n"/>
      <c r="Q160" s="223" t="n"/>
    </row>
    <row r="161">
      <c r="A161" s="218" t="inlineStr">
        <is>
          <t>Phiếu đề nghị thu tiền</t>
        </is>
      </c>
      <c r="B161" s="218" t="inlineStr">
        <is>
          <t>RÀNG BUỘC NHẬP LIỆU</t>
        </is>
      </c>
      <c r="C161" s="219" t="inlineStr">
        <is>
          <t>TC_11.001</t>
        </is>
      </c>
      <c r="D161" s="218" t="inlineStr">
        <is>
          <t>Gửi duyệt khi bỏ trống Lý do thu</t>
        </is>
      </c>
      <c r="E161" s="219" t="inlineStr">
        <is>
          <t>P0</t>
        </is>
      </c>
      <c r="F161" s="218" t="inlineStr">
        <is>
          <t>Đang mở form Tạo mới, chưa nhập gì.</t>
        </is>
      </c>
      <c r="G161" s="218" t="inlineStr">
        <is>
          <t>1. Bấm 'Lưu và gửi duyệt'.
 2. Bấm 'Xác nhận'.</t>
        </is>
      </c>
      <c r="H161" s="218" t="inlineStr">
        <is>
          <t>—</t>
        </is>
      </c>
      <c r="I161" s="218" t="inlineStr">
        <is>
          <t>- Ô 'Lý do thu' viền đỏ, dưới ô hiện 'Bắt buộc nhập'.
 - Dưới bảng Chi tiết cũng hiện 'Bắt buộc nhập'.
 - ⚠️ Không có phiếu nào được tạo, vẫn ở lại form.</t>
        </is>
      </c>
      <c r="J161" s="218" t="n"/>
      <c r="K161" s="219" t="inlineStr">
        <is>
          <t>Not Executed</t>
        </is>
      </c>
      <c r="L161" s="219" t="inlineStr">
        <is>
          <t>Not Executed</t>
        </is>
      </c>
      <c r="M161" s="219" t="inlineStr">
        <is>
          <t>Not Executed</t>
        </is>
      </c>
      <c r="N161" s="218" t="n"/>
      <c r="O161" s="219" t="n"/>
      <c r="P161" s="219" t="n"/>
      <c r="Q161" s="219" t="n"/>
    </row>
    <row r="162">
      <c r="A162" s="218" t="inlineStr">
        <is>
          <t>Phiếu đề nghị thu tiền</t>
        </is>
      </c>
      <c r="B162" s="218" t="inlineStr">
        <is>
          <t>RÀNG BUỘC NHẬP LIỆU</t>
        </is>
      </c>
      <c r="C162" s="219" t="inlineStr">
        <is>
          <t>TC_11.002</t>
        </is>
      </c>
      <c r="D162" s="218" t="inlineStr">
        <is>
          <t>Gửi duyệt khi có Lý do thu nhưng chưa có dòng chi tiết</t>
        </is>
      </c>
      <c r="E162" s="219" t="inlineStr">
        <is>
          <t>P0</t>
        </is>
      </c>
      <c r="F162" s="218" t="inlineStr">
        <is>
          <t>Đã nhập Lý do thu, bảng chi tiết trống.</t>
        </is>
      </c>
      <c r="G162" s="218" t="inlineStr">
        <is>
          <t>1. Bấm 'Lưu và gửi duyệt' rồi 'Xác nhận'.</t>
        </is>
      </c>
      <c r="H162" s="218" t="inlineStr">
        <is>
          <t>Lý do thu: Thu tiền hàng</t>
        </is>
      </c>
      <c r="I162" s="218" t="inlineStr">
        <is>
          <t>- Chỉ còn lỗi 'Bắt buộc nhập' dưới bảng Chi tiết; ô Lý do thu hết viền đỏ.</t>
        </is>
      </c>
      <c r="J162" s="218" t="n"/>
      <c r="K162" s="219" t="inlineStr">
        <is>
          <t>Not Executed</t>
        </is>
      </c>
      <c r="L162" s="219" t="inlineStr">
        <is>
          <t>Not Executed</t>
        </is>
      </c>
      <c r="M162" s="219" t="inlineStr">
        <is>
          <t>Not Executed</t>
        </is>
      </c>
      <c r="N162" s="218" t="n"/>
      <c r="O162" s="219" t="n"/>
      <c r="P162" s="219" t="n"/>
      <c r="Q162" s="219" t="n"/>
    </row>
    <row r="163">
      <c r="A163" s="218" t="inlineStr">
        <is>
          <t>Phiếu đề nghị thu tiền</t>
        </is>
      </c>
      <c r="B163" s="218" t="inlineStr">
        <is>
          <t>RÀNG BUỘC NHẬP LIỆU</t>
        </is>
      </c>
      <c r="C163" s="219" t="inlineStr">
        <is>
          <t>TC_11.003</t>
        </is>
      </c>
      <c r="D163" s="218" t="inlineStr">
        <is>
          <t>Lỗi bắt buộc mất ngay khi thêm dòng</t>
        </is>
      </c>
      <c r="E163" s="219" t="inlineStr">
        <is>
          <t>P1</t>
        </is>
      </c>
      <c r="F163" s="218" t="inlineStr">
        <is>
          <t>Đang hiện lỗi 'Bắt buộc nhập' dưới bảng Chi tiết.</t>
        </is>
      </c>
      <c r="G163" s="218" t="inlineStr">
        <is>
          <t>1. Bấm dấu cộng thêm 1 dòng.</t>
        </is>
      </c>
      <c r="H163" s="218" t="inlineStr">
        <is>
          <t>—</t>
        </is>
      </c>
      <c r="I163" s="218" t="inlineStr">
        <is>
          <t>- Dòng lỗi dưới bảng biến mất ngay.</t>
        </is>
      </c>
      <c r="J163" s="218" t="n"/>
      <c r="K163" s="219" t="inlineStr">
        <is>
          <t>Not Executed</t>
        </is>
      </c>
      <c r="L163" s="219" t="inlineStr">
        <is>
          <t>Not Executed</t>
        </is>
      </c>
      <c r="M163" s="219" t="inlineStr">
        <is>
          <t>Not Executed</t>
        </is>
      </c>
      <c r="N163" s="218" t="n"/>
      <c r="O163" s="219" t="n"/>
      <c r="P163" s="219" t="n"/>
      <c r="Q163" s="219" t="n"/>
    </row>
    <row r="164">
      <c r="A164" s="218" t="inlineStr">
        <is>
          <t>Phiếu đề nghị thu tiền</t>
        </is>
      </c>
      <c r="B164" s="218" t="inlineStr">
        <is>
          <t>RÀNG BUỘC NHẬP LIỆU</t>
        </is>
      </c>
      <c r="C164" s="219" t="inlineStr">
        <is>
          <t>TC_11.004</t>
        </is>
      </c>
      <c r="D164" s="218" t="inlineStr">
        <is>
          <t>Gửi duyệt khi dòng chi tiết chưa chọn khách hàng</t>
        </is>
      </c>
      <c r="E164" s="219" t="inlineStr">
        <is>
          <t>P0</t>
        </is>
      </c>
      <c r="F164" s="218" t="inlineStr">
        <is>
          <t>Đã nhập Lý do thu, có 1 dòng chi tiết trống hoàn toàn.</t>
        </is>
      </c>
      <c r="G164" s="218" t="inlineStr">
        <is>
          <t>1. Bấm 'Lưu và gửi duyệt' rồi 'Xác nhận'.</t>
        </is>
      </c>
      <c r="H164" s="218" t="inlineStr">
        <is>
          <t>—</t>
        </is>
      </c>
      <c r="I164" s="218" t="inlineStr">
        <is>
          <t>- Ô khách hàng của dòng 1 viền đỏ kèm 'Bắt buộc nhập'.
 - Ô hợp đồng của dòng 1 cũng báo 'Bắt buộc nhập'.</t>
        </is>
      </c>
      <c r="J164" s="218" t="n"/>
      <c r="K164" s="219" t="inlineStr">
        <is>
          <t>Not Executed</t>
        </is>
      </c>
      <c r="L164" s="219" t="inlineStr">
        <is>
          <t>Not Executed</t>
        </is>
      </c>
      <c r="M164" s="219" t="inlineStr">
        <is>
          <t>Not Executed</t>
        </is>
      </c>
      <c r="N164" s="218" t="n"/>
      <c r="O164" s="219" t="n"/>
      <c r="P164" s="219" t="n"/>
      <c r="Q164" s="219" t="n"/>
    </row>
    <row r="165">
      <c r="A165" s="218" t="inlineStr">
        <is>
          <t>Phiếu đề nghị thu tiền</t>
        </is>
      </c>
      <c r="B165" s="218" t="inlineStr">
        <is>
          <t>RÀNG BUỘC NHẬP LIỆU</t>
        </is>
      </c>
      <c r="C165" s="219" t="inlineStr">
        <is>
          <t>TC_11.005</t>
        </is>
      </c>
      <c r="D165" s="218" t="inlineStr">
        <is>
          <t>Lỗi dòng chi tiết dồn đúng vị trí khi xóa dòng</t>
        </is>
      </c>
      <c r="E165" s="219" t="inlineStr">
        <is>
          <t>P0</t>
        </is>
      </c>
      <c r="F165" s="218" t="inlineStr">
        <is>
          <t>Có 2 dòng chi tiết, dòng 1 đang báo 'Bắt buộc nhập' ở ô khách hàng, dòng 2 đã điền đủ.</t>
        </is>
      </c>
      <c r="G165" s="218" t="inlineStr">
        <is>
          <t>1. Xóa dòng 1.
 2. Quan sát dòng còn lại.</t>
        </is>
      </c>
      <c r="H165" s="218" t="inlineStr">
        <is>
          <t>—</t>
        </is>
      </c>
      <c r="I165" s="218" t="inlineStr">
        <is>
          <t>- ⚠️ Dòng còn lại (dữ liệu của dòng 2 cũ) KHÔNG bị dính câu 'Bắt buộc nhập' của dòng đã xóa.</t>
        </is>
      </c>
      <c r="J165" s="218" t="n"/>
      <c r="K165" s="219" t="inlineStr">
        <is>
          <t>Not Executed</t>
        </is>
      </c>
      <c r="L165" s="219" t="inlineStr">
        <is>
          <t>Not Executed</t>
        </is>
      </c>
      <c r="M165" s="219" t="inlineStr">
        <is>
          <t>Not Executed</t>
        </is>
      </c>
      <c r="N165" s="218" t="n"/>
      <c r="O165" s="219" t="n"/>
      <c r="P165" s="219" t="n"/>
      <c r="Q165" s="219" t="n"/>
    </row>
    <row r="166">
      <c r="A166" s="218" t="inlineStr">
        <is>
          <t>Phiếu đề nghị thu tiền</t>
        </is>
      </c>
      <c r="B166" s="218" t="inlineStr">
        <is>
          <t>RÀNG BUỘC NHẬP LIỆU</t>
        </is>
      </c>
      <c r="C166" s="219" t="inlineStr">
        <is>
          <t>TC_11.006</t>
        </is>
      </c>
      <c r="D166" s="218" t="inlineStr">
        <is>
          <t>Lỗi dòng chi tiết bị xóa sạch khi đổi loại thu</t>
        </is>
      </c>
      <c r="E166" s="219" t="inlineStr">
        <is>
          <t>P1</t>
        </is>
      </c>
      <c r="F166" s="218" t="inlineStr">
        <is>
          <t>Đang có lỗi 'Bắt buộc nhập' ở dòng 1.</t>
        </is>
      </c>
      <c r="G166" s="218" t="inlineStr">
        <is>
          <t>1. Đổi Loại thu và bấm 'Xác nhận' ở hộp thoại.
 2. Thêm 1 dòng mới.</t>
        </is>
      </c>
      <c r="H166" s="218" t="inlineStr">
        <is>
          <t>—</t>
        </is>
      </c>
      <c r="I166" s="218" t="inlineStr">
        <is>
          <t>- Dòng mới sạch lỗi, không hứng câu báo lỗi của dòng cũ.</t>
        </is>
      </c>
      <c r="J166" s="218" t="n"/>
      <c r="K166" s="219" t="inlineStr">
        <is>
          <t>Not Executed</t>
        </is>
      </c>
      <c r="L166" s="219" t="inlineStr">
        <is>
          <t>Not Executed</t>
        </is>
      </c>
      <c r="M166" s="219" t="inlineStr">
        <is>
          <t>Not Executed</t>
        </is>
      </c>
      <c r="N166" s="218" t="n"/>
      <c r="O166" s="219" t="n"/>
      <c r="P166" s="219" t="n"/>
      <c r="Q166" s="219" t="n"/>
    </row>
    <row r="167">
      <c r="A167" s="218" t="inlineStr">
        <is>
          <t>Phiếu đề nghị thu tiền</t>
        </is>
      </c>
      <c r="B167" s="218" t="inlineStr">
        <is>
          <t>RÀNG BUỘC NHẬP LIỆU</t>
        </is>
      </c>
      <c r="C167" s="219" t="inlineStr">
        <is>
          <t>TC_11.007</t>
        </is>
      </c>
      <c r="D167" s="218" t="inlineStr">
        <is>
          <t>Tỷ giá bằng 0</t>
        </is>
      </c>
      <c r="E167" s="219" t="inlineStr">
        <is>
          <t>P0</t>
        </is>
      </c>
      <c r="F167" s="218" t="inlineStr">
        <is>
          <t>Loại tiền là ngoại tệ.</t>
        </is>
      </c>
      <c r="G167" s="218" t="inlineStr">
        <is>
          <t>1. Xóa tỷ giá và nhập 0.
 2. Bấm 'Lưu nháp'.</t>
        </is>
      </c>
      <c r="H167" s="218" t="inlineStr">
        <is>
          <t>Tỷ giá (VND): 0</t>
        </is>
      </c>
      <c r="I167" s="218" t="inlineStr">
        <is>
          <t>- Ô Tỷ giá viền đỏ, hiện thông báo 'Phải lớn hơn 0'.
 - Phiếu không được lưu.</t>
        </is>
      </c>
      <c r="J167" s="218" t="n"/>
      <c r="K167" s="219" t="inlineStr">
        <is>
          <t>Not Executed</t>
        </is>
      </c>
      <c r="L167" s="219" t="inlineStr">
        <is>
          <t>Not Executed</t>
        </is>
      </c>
      <c r="M167" s="219" t="inlineStr">
        <is>
          <t>Not Executed</t>
        </is>
      </c>
      <c r="N167" s="218" t="n"/>
      <c r="O167" s="219" t="n"/>
      <c r="P167" s="219" t="n"/>
      <c r="Q167" s="219" t="n"/>
    </row>
    <row r="168">
      <c r="A168" s="218" t="inlineStr">
        <is>
          <t>Phiếu đề nghị thu tiền</t>
        </is>
      </c>
      <c r="B168" s="218" t="inlineStr">
        <is>
          <t>RÀNG BUỘC NHẬP LIỆU</t>
        </is>
      </c>
      <c r="C168" s="219" t="inlineStr">
        <is>
          <t>TC_11.008</t>
        </is>
      </c>
      <c r="D168" s="218" t="inlineStr">
        <is>
          <t>Tỷ giá nhập chữ</t>
        </is>
      </c>
      <c r="E168" s="219" t="inlineStr">
        <is>
          <t>P1</t>
        </is>
      </c>
      <c r="F168" s="218" t="inlineStr">
        <is>
          <t>Loại tiền là ngoại tệ.</t>
        </is>
      </c>
      <c r="G168" s="218" t="inlineStr">
        <is>
          <t>1. Gõ 'abc' vào ô Tỷ giá.</t>
        </is>
      </c>
      <c r="H168" s="218" t="inlineStr">
        <is>
          <t>Tỷ giá (VND): abc</t>
        </is>
      </c>
      <c r="I168" s="218" t="inlineStr">
        <is>
          <t>- Ô chỉ nhận số, chữ không vào được hoặc bị báo phải là số.</t>
        </is>
      </c>
      <c r="J168" s="218" t="n"/>
      <c r="K168" s="219" t="inlineStr">
        <is>
          <t>Not Executed</t>
        </is>
      </c>
      <c r="L168" s="219" t="inlineStr">
        <is>
          <t>Not Executed</t>
        </is>
      </c>
      <c r="M168" s="219" t="inlineStr">
        <is>
          <t>Not Executed</t>
        </is>
      </c>
      <c r="N168" s="218" t="n"/>
      <c r="O168" s="219" t="n"/>
      <c r="P168" s="219" t="n"/>
      <c r="Q168" s="219" t="n"/>
    </row>
    <row r="169">
      <c r="A169" s="218" t="inlineStr">
        <is>
          <t>Phiếu đề nghị thu tiền</t>
        </is>
      </c>
      <c r="B169" s="218" t="inlineStr">
        <is>
          <t>RÀNG BUỘC NHẬP LIỆU</t>
        </is>
      </c>
      <c r="C169" s="219" t="inlineStr">
        <is>
          <t>TC_11.009</t>
        </is>
      </c>
      <c r="D169" s="218" t="inlineStr">
        <is>
          <t>Số tiền đề nghị thu âm</t>
        </is>
      </c>
      <c r="E169" s="219" t="inlineStr">
        <is>
          <t>P1</t>
        </is>
      </c>
      <c r="F169" s="218" t="inlineStr">
        <is>
          <t>Dòng chi tiết đã đủ khách hàng và hợp đồng.</t>
        </is>
      </c>
      <c r="G169" s="218" t="inlineStr">
        <is>
          <t>1. Nhập '-1000' vào ô Số tiền đề nghị thu.
 2. Bấm 'Lưu nháp'.</t>
        </is>
      </c>
      <c r="H169" s="218" t="inlineStr">
        <is>
          <t>Số tiền đề nghị thu: -1000</t>
        </is>
      </c>
      <c r="I169" s="218" t="inlineStr">
        <is>
          <t>- Không nhập được dấu trừ, hoặc hệ thống báo không được nhỏ hơn 0 và không lưu.</t>
        </is>
      </c>
      <c r="J169" s="218" t="n"/>
      <c r="K169" s="219" t="inlineStr">
        <is>
          <t>Not Executed</t>
        </is>
      </c>
      <c r="L169" s="219" t="inlineStr">
        <is>
          <t>Not Executed</t>
        </is>
      </c>
      <c r="M169" s="219" t="inlineStr">
        <is>
          <t>Not Executed</t>
        </is>
      </c>
      <c r="N169" s="218" t="n"/>
      <c r="O169" s="219" t="n"/>
      <c r="P169" s="219" t="n"/>
      <c r="Q169" s="219" t="n"/>
    </row>
    <row r="170">
      <c r="A170" s="218" t="inlineStr">
        <is>
          <t>Phiếu đề nghị thu tiền</t>
        </is>
      </c>
      <c r="B170" s="218" t="inlineStr">
        <is>
          <t>RÀNG BUỘC NHẬP LIỆU</t>
        </is>
      </c>
      <c r="C170" s="219" t="inlineStr">
        <is>
          <t>TC_11.010</t>
        </is>
      </c>
      <c r="D170" s="218" t="inlineStr">
        <is>
          <t>Số tiền đề nghị thu để 0</t>
        </is>
      </c>
      <c r="E170" s="219" t="inlineStr">
        <is>
          <t>P1</t>
        </is>
      </c>
      <c r="F170" s="218" t="inlineStr">
        <is>
          <t>Dòng chi tiết đã đủ khách hàng và hợp đồng, số tiền để 0.</t>
        </is>
      </c>
      <c r="G170" s="218" t="inlineStr">
        <is>
          <t>1. Bấm 'Lưu và gửi duyệt' rồi 'Xác nhận'.</t>
        </is>
      </c>
      <c r="H170" s="218" t="inlineStr">
        <is>
          <t>Số tiền đề nghị thu: 0</t>
        </is>
      </c>
      <c r="I170" s="218" t="inlineStr">
        <is>
          <t>- ⚠️ Lưu được (0 là giá trị hợp lệ). Đây là thiết kế, không phải lỗi.</t>
        </is>
      </c>
      <c r="J170" s="218" t="n"/>
      <c r="K170" s="219" t="inlineStr">
        <is>
          <t>Not Executed</t>
        </is>
      </c>
      <c r="L170" s="219" t="inlineStr">
        <is>
          <t>Not Executed</t>
        </is>
      </c>
      <c r="M170" s="219" t="inlineStr">
        <is>
          <t>Not Executed</t>
        </is>
      </c>
      <c r="N170" s="218" t="n"/>
      <c r="O170" s="219" t="n"/>
      <c r="P170" s="219" t="n"/>
      <c r="Q170" s="219" t="n"/>
    </row>
    <row r="171">
      <c r="A171" s="218" t="inlineStr">
        <is>
          <t>Phiếu đề nghị thu tiền</t>
        </is>
      </c>
      <c r="B171" s="218" t="inlineStr">
        <is>
          <t>RÀNG BUỘC NHẬP LIỆU</t>
        </is>
      </c>
      <c r="C171" s="219" t="inlineStr">
        <is>
          <t>TC_11.011</t>
        </is>
      </c>
      <c r="D171" s="218" t="inlineStr">
        <is>
          <t>Lý do thu rất dài</t>
        </is>
      </c>
      <c r="E171" s="219" t="inlineStr">
        <is>
          <t>P2</t>
        </is>
      </c>
      <c r="F171" s="218" t="inlineStr">
        <is>
          <t>Đang mở form Tạo mới.</t>
        </is>
      </c>
      <c r="G171" s="218" t="inlineStr">
        <is>
          <t>1. Nhập Lý do thu dài 500 ký tự.
 2. Lưu nháp và mở lại phiếu.</t>
        </is>
      </c>
      <c r="H171" s="218" t="inlineStr">
        <is>
          <t>Lý do thu: chuỗi 500 ký tự</t>
        </is>
      </c>
      <c r="I171" s="218" t="inlineStr">
        <is>
          <t>- Lưu được, mở lại thấy đúng nội dung, cột 'Lý do thu' trên lưới xuống dòng chứ không phá vỡ bố cục bảng.</t>
        </is>
      </c>
      <c r="J171" s="218" t="n"/>
      <c r="K171" s="219" t="inlineStr">
        <is>
          <t>Not Executed</t>
        </is>
      </c>
      <c r="L171" s="219" t="inlineStr">
        <is>
          <t>Not Executed</t>
        </is>
      </c>
      <c r="M171" s="219" t="inlineStr">
        <is>
          <t>Not Executed</t>
        </is>
      </c>
      <c r="N171" s="218" t="n"/>
      <c r="O171" s="219" t="n"/>
      <c r="P171" s="219" t="n"/>
      <c r="Q171" s="219" t="n"/>
    </row>
    <row r="172">
      <c r="A172" s="218" t="inlineStr">
        <is>
          <t>Phiếu đề nghị thu tiền</t>
        </is>
      </c>
      <c r="B172" s="218" t="inlineStr">
        <is>
          <t>RÀNG BUỘC NHẬP LIỆU</t>
        </is>
      </c>
      <c r="C172" s="219" t="inlineStr">
        <is>
          <t>TC_11.012</t>
        </is>
      </c>
      <c r="D172" s="218" t="inlineStr">
        <is>
          <t>Lý do thu chứa ký tự đặc biệt và dấu tiếng Việt</t>
        </is>
      </c>
      <c r="E172" s="219" t="inlineStr">
        <is>
          <t>P2</t>
        </is>
      </c>
      <c r="F172" s="218" t="inlineStr">
        <is>
          <t>Đang mở form Tạo mới.</t>
        </is>
      </c>
      <c r="G172" s="218" t="inlineStr">
        <is>
          <t>1. Nhập Lý do thu = "Thu tiền đợt 1 &lt;&amp;'&gt; — công nợ quá hạn".
 2. Lưu nháp, mở lại.</t>
        </is>
      </c>
      <c r="H172" s="218" t="inlineStr">
        <is>
          <t>Lý do thu: Thu tiền đợt 1 &lt;&amp;'&gt; — công nợ quá hạn</t>
        </is>
      </c>
      <c r="I172" s="218" t="inlineStr">
        <is>
          <t>- Hiển thị đúng nguyên văn ở màn chi tiết, lưới danh sách và bản in.</t>
        </is>
      </c>
      <c r="J172" s="218" t="n"/>
      <c r="K172" s="219" t="inlineStr">
        <is>
          <t>Not Executed</t>
        </is>
      </c>
      <c r="L172" s="219" t="inlineStr">
        <is>
          <t>Not Executed</t>
        </is>
      </c>
      <c r="M172" s="219" t="inlineStr">
        <is>
          <t>Not Executed</t>
        </is>
      </c>
      <c r="N172" s="218" t="n"/>
      <c r="O172" s="219" t="n"/>
      <c r="P172" s="219" t="n"/>
      <c r="Q172" s="219" t="n"/>
    </row>
    <row r="173">
      <c r="A173" s="218" t="inlineStr">
        <is>
          <t>Phiếu đề nghị thu tiền</t>
        </is>
      </c>
      <c r="B173" s="218" t="inlineStr">
        <is>
          <t>RÀNG BUỘC NHẬP LIỆU</t>
        </is>
      </c>
      <c r="C173" s="219" t="inlineStr">
        <is>
          <t>TC_11.013</t>
        </is>
      </c>
      <c r="D173" s="218" t="inlineStr">
        <is>
          <t>Ghi chú dòng chi tiết bỏ trống</t>
        </is>
      </c>
      <c r="E173" s="219" t="inlineStr">
        <is>
          <t>P2</t>
        </is>
      </c>
      <c r="F173" s="218" t="inlineStr">
        <is>
          <t>Dòng chi tiết đủ khách hàng, hợp đồng, số tiền, ô Ghi chú để trống.</t>
        </is>
      </c>
      <c r="G173" s="218" t="inlineStr">
        <is>
          <t>1. Bấm 'Lưu và gửi duyệt' rồi 'Xác nhận'.</t>
        </is>
      </c>
      <c r="H173" s="218" t="inlineStr">
        <is>
          <t>—</t>
        </is>
      </c>
      <c r="I173" s="218" t="inlineStr">
        <is>
          <t>- Lưu thành công, Ghi chú dòng để trống là hợp lệ.</t>
        </is>
      </c>
      <c r="J173" s="218" t="n"/>
      <c r="K173" s="219" t="inlineStr">
        <is>
          <t>Not Executed</t>
        </is>
      </c>
      <c r="L173" s="219" t="inlineStr">
        <is>
          <t>Not Executed</t>
        </is>
      </c>
      <c r="M173" s="219" t="inlineStr">
        <is>
          <t>Not Executed</t>
        </is>
      </c>
      <c r="N173" s="218" t="n"/>
      <c r="O173" s="219" t="n"/>
      <c r="P173" s="219" t="n"/>
      <c r="Q173" s="219" t="n"/>
    </row>
    <row r="174">
      <c r="A174" s="218" t="inlineStr">
        <is>
          <t>Phiếu đề nghị thu tiền</t>
        </is>
      </c>
      <c r="B174" s="218" t="inlineStr">
        <is>
          <t>RÀNG BUỘC NHẬP LIỆU</t>
        </is>
      </c>
      <c r="C174" s="219" t="inlineStr">
        <is>
          <t>TC_11.014</t>
        </is>
      </c>
      <c r="D174" s="218" t="inlineStr">
        <is>
          <t>Mở popup hợp đồng khi chưa chọn khách hàng</t>
        </is>
      </c>
      <c r="E174" s="219" t="inlineStr">
        <is>
          <t>P0</t>
        </is>
      </c>
      <c r="F174" s="218" t="inlineStr">
        <is>
          <t>Dòng chi tiết mới thêm, chưa chọn khách hàng.</t>
        </is>
      </c>
      <c r="G174" s="218" t="inlineStr">
        <is>
          <t>1. Bấm vào ô hợp đồng của dòng đó.</t>
        </is>
      </c>
      <c r="H174" s="218" t="inlineStr">
        <is>
          <t>—</t>
        </is>
      </c>
      <c r="I174" s="218" t="inlineStr">
        <is>
          <t>- Ô bị khóa, không mở popup, gợi ý trong ô ghi 'Chọn khách hàng trước'.</t>
        </is>
      </c>
      <c r="J174" s="218" t="n"/>
      <c r="K174" s="219" t="inlineStr">
        <is>
          <t>Not Executed</t>
        </is>
      </c>
      <c r="L174" s="219" t="inlineStr">
        <is>
          <t>Not Executed</t>
        </is>
      </c>
      <c r="M174" s="219" t="inlineStr">
        <is>
          <t>Not Executed</t>
        </is>
      </c>
      <c r="N174" s="218" t="n"/>
      <c r="O174" s="219" t="n"/>
      <c r="P174" s="219" t="n"/>
      <c r="Q174" s="219" t="n"/>
    </row>
    <row r="175">
      <c r="A175" s="214" t="n"/>
      <c r="B175" s="214" t="n"/>
      <c r="C175" s="253" t="inlineStr">
        <is>
          <t>XII. CÔ LẬP DỮ LIỆU &amp; THAO TÁC ĐỒNG THỜI</t>
        </is>
      </c>
      <c r="D175" s="222" t="n"/>
      <c r="E175" s="222" t="n"/>
      <c r="F175" s="222" t="n"/>
      <c r="G175" s="222" t="n"/>
      <c r="H175" s="222" t="n"/>
      <c r="I175" s="222" t="n"/>
      <c r="J175" s="222" t="n"/>
      <c r="K175" s="222" t="n"/>
      <c r="L175" s="222" t="n"/>
      <c r="M175" s="222" t="n"/>
      <c r="N175" s="222" t="n"/>
      <c r="O175" s="222" t="n"/>
      <c r="P175" s="222" t="n"/>
      <c r="Q175" s="223" t="n"/>
    </row>
    <row r="176">
      <c r="A176" s="218" t="inlineStr">
        <is>
          <t>Phiếu đề nghị thu tiền</t>
        </is>
      </c>
      <c r="B176" s="218" t="inlineStr">
        <is>
          <t>CÔ LẬP DỮ LIỆU &amp; THAO TÁC ĐỒNG THỜI</t>
        </is>
      </c>
      <c r="C176" s="219" t="inlineStr">
        <is>
          <t>TC_12.001</t>
        </is>
      </c>
      <c r="D176" s="218" t="inlineStr">
        <is>
          <t>Hai người cùng lập phiếu một lúc — mã phiếu không trùng</t>
        </is>
      </c>
      <c r="E176" s="219" t="inlineStr">
        <is>
          <t>P0</t>
        </is>
      </c>
      <c r="F176" s="218" t="inlineStr">
        <is>
          <t>Hai tài khoản cùng công ty, cùng đăng nhập.</t>
        </is>
      </c>
      <c r="G176" s="218" t="inlineStr">
        <is>
          <t>1. Cả hai cùng mở form Tạo mới.
 2. Bấm 'Lưu nháp' gần như cùng lúc.
 3. Đối chiếu mã 2 phiếu vừa tạo.</t>
        </is>
      </c>
      <c r="H176" s="218" t="inlineStr">
        <is>
          <t>—</t>
        </is>
      </c>
      <c r="I176" s="218" t="inlineStr">
        <is>
          <t>- Hai mã phiếu khác nhau, số cuối chạy liên tiếp.
 - ⚠️ Không có phiếu nào bị lỗi lưu.</t>
        </is>
      </c>
      <c r="J176" s="218" t="n"/>
      <c r="K176" s="219" t="inlineStr">
        <is>
          <t>Not Executed</t>
        </is>
      </c>
      <c r="L176" s="219" t="inlineStr">
        <is>
          <t>Not Executed</t>
        </is>
      </c>
      <c r="M176" s="219" t="inlineStr">
        <is>
          <t>Not Executed</t>
        </is>
      </c>
      <c r="N176" s="218" t="n"/>
      <c r="O176" s="219" t="n"/>
      <c r="P176" s="219" t="n"/>
      <c r="Q176" s="219" t="n"/>
    </row>
    <row r="177">
      <c r="A177" s="218" t="inlineStr">
        <is>
          <t>Phiếu đề nghị thu tiền</t>
        </is>
      </c>
      <c r="B177" s="218" t="inlineStr">
        <is>
          <t>CÔ LẬP DỮ LIỆU &amp; THAO TÁC ĐỒNG THỜI</t>
        </is>
      </c>
      <c r="C177" s="219" t="inlineStr">
        <is>
          <t>TC_12.002</t>
        </is>
      </c>
      <c r="D177" s="218" t="inlineStr">
        <is>
          <t>Mở 2 tab cùng một phiếu — tab kia gửi duyệt trước rồi tab này bấm Lưu</t>
        </is>
      </c>
      <c r="E177" s="219" t="inlineStr">
        <is>
          <t>P0</t>
        </is>
      </c>
      <c r="F177" s="218" t="inlineStr">
        <is>
          <t>Phiếu 'Đang tạo' do chính mình lập, mở form Sửa ở 2 tab.</t>
        </is>
      </c>
      <c r="G177" s="218" t="inlineStr">
        <is>
          <t>1. Tab 1 bấm 'Lưu và gửi duyệt' rồi 'Xác nhận'.
 2. Sang tab 2 (vẫn đang mở form Sửa) bấm 'Lưu nháp'.</t>
        </is>
      </c>
      <c r="H177" s="218" t="inlineStr">
        <is>
          <t>—</t>
        </is>
      </c>
      <c r="I177" s="218" t="inlineStr">
        <is>
          <t>- ⚠️ Tab 2 báo: 'Thao tác không thành công. Dữ liệu đã được thay đổi hoặc chuyển trạng thái bởi người dùng khác. Vui lòng tải lại trang để cập nhật thông tin mới nhất.'
 - Phiếu vẫn ở trạng thái 'Chờ KT duyệt', nội dung của tab 2 không đè lên.</t>
        </is>
      </c>
      <c r="J177" s="218" t="n"/>
      <c r="K177" s="219" t="inlineStr">
        <is>
          <t>Not Executed</t>
        </is>
      </c>
      <c r="L177" s="219" t="inlineStr">
        <is>
          <t>Not Executed</t>
        </is>
      </c>
      <c r="M177" s="219" t="inlineStr">
        <is>
          <t>Not Executed</t>
        </is>
      </c>
      <c r="N177" s="218" t="n"/>
      <c r="O177" s="219" t="n"/>
      <c r="P177" s="219" t="n"/>
      <c r="Q177" s="219" t="n"/>
    </row>
    <row r="178">
      <c r="A178" s="218" t="inlineStr">
        <is>
          <t>Phiếu đề nghị thu tiền</t>
        </is>
      </c>
      <c r="B178" s="218" t="inlineStr">
        <is>
          <t>CÔ LẬP DỮ LIỆU &amp; THAO TÁC ĐỒNG THỜI</t>
        </is>
      </c>
      <c r="C178" s="219" t="inlineStr">
        <is>
          <t>TC_12.003</t>
        </is>
      </c>
      <c r="D178" s="218" t="inlineStr">
        <is>
          <t>Mở 2 tab cùng một phiếu — tab kia gửi duyệt trước rồi tab này bấm Xóa</t>
        </is>
      </c>
      <c r="E178" s="219" t="inlineStr">
        <is>
          <t>P0</t>
        </is>
      </c>
      <c r="F178" s="218" t="inlineStr">
        <is>
          <t>Như trên.</t>
        </is>
      </c>
      <c r="G178" s="218" t="inlineStr">
        <is>
          <t>1. Tab 1 gửi duyệt phiếu.
 2. Tab 2 bấm ba chấm &gt; Xóa &gt; 'Xóa'.</t>
        </is>
      </c>
      <c r="H178" s="218" t="inlineStr">
        <is>
          <t>—</t>
        </is>
      </c>
      <c r="I178" s="218" t="inlineStr">
        <is>
          <t>- Hiện đúng câu thông báo dữ liệu đã thay đổi, phiếu KHÔNG bị xóa.
 - Danh sách tự tải lại cho khớp hiện trạng.</t>
        </is>
      </c>
      <c r="J178" s="218" t="n"/>
      <c r="K178" s="219" t="inlineStr">
        <is>
          <t>Not Executed</t>
        </is>
      </c>
      <c r="L178" s="219" t="inlineStr">
        <is>
          <t>Not Executed</t>
        </is>
      </c>
      <c r="M178" s="219" t="inlineStr">
        <is>
          <t>Not Executed</t>
        </is>
      </c>
      <c r="N178" s="218" t="n"/>
      <c r="O178" s="219" t="n"/>
      <c r="P178" s="219" t="n"/>
      <c r="Q178" s="219" t="n"/>
    </row>
    <row r="179">
      <c r="A179" s="218" t="inlineStr">
        <is>
          <t>Phiếu đề nghị thu tiền</t>
        </is>
      </c>
      <c r="B179" s="218" t="inlineStr">
        <is>
          <t>CÔ LẬP DỮ LIỆU &amp; THAO TÁC ĐỒNG THỜI</t>
        </is>
      </c>
      <c r="C179" s="219" t="inlineStr">
        <is>
          <t>TC_12.004</t>
        </is>
      </c>
      <c r="D179" s="218" t="inlineStr">
        <is>
          <t>Hai kế toán cùng xử lý một phiếu chờ duyệt</t>
        </is>
      </c>
      <c r="E179" s="219" t="inlineStr">
        <is>
          <t>P0</t>
        </is>
      </c>
      <c r="F179" s="218" t="inlineStr">
        <is>
          <t>Hai tài khoản đều có quyền 'Kế toán thanh toán', cùng mở chi tiết một phiếu 'Chờ KT duyệt'.</t>
        </is>
      </c>
      <c r="G179" s="218" t="inlineStr">
        <is>
          <t>1. Kế toán 1 bấm 'Không duyệt' và nhập lý do, gửi thành công.
 2. Kế toán 2 cũng bấm 'Không duyệt', nhập lý do và gửi.</t>
        </is>
      </c>
      <c r="H179" s="218" t="inlineStr">
        <is>
          <t>Lý do (cả hai): kiểm thử đồng thời</t>
        </is>
      </c>
      <c r="I179" s="218" t="inlineStr">
        <is>
          <t>- Kế toán 2 nhận đúng câu thông báo dữ liệu đã thay đổi, đề nghị tải lại trang.
 - ⚠️ Phiếu chỉ ghi 1 lần đổi trạng thái, lịch sử không có 2 mốc trùng.</t>
        </is>
      </c>
      <c r="J179" s="218" t="n"/>
      <c r="K179" s="219" t="inlineStr">
        <is>
          <t>Not Executed</t>
        </is>
      </c>
      <c r="L179" s="219" t="inlineStr">
        <is>
          <t>Not Executed</t>
        </is>
      </c>
      <c r="M179" s="219" t="inlineStr">
        <is>
          <t>Not Executed</t>
        </is>
      </c>
      <c r="N179" s="218" t="n"/>
      <c r="O179" s="219" t="n"/>
      <c r="P179" s="219" t="n"/>
      <c r="Q179" s="219" t="n"/>
    </row>
    <row r="180">
      <c r="A180" s="218" t="inlineStr">
        <is>
          <t>Phiếu đề nghị thu tiền</t>
        </is>
      </c>
      <c r="B180" s="218" t="inlineStr">
        <is>
          <t>CÔ LẬP DỮ LIỆU &amp; THAO TÁC ĐỒNG THỜI</t>
        </is>
      </c>
      <c r="C180" s="219" t="inlineStr">
        <is>
          <t>TC_12.005</t>
        </is>
      </c>
      <c r="D180" s="218" t="inlineStr">
        <is>
          <t>Xem phiếu công ty khác bằng đường dẫn trực tiếp</t>
        </is>
      </c>
      <c r="E180" s="219" t="inlineStr">
        <is>
          <t>P0</t>
        </is>
      </c>
      <c r="F180" s="218" t="inlineStr">
        <is>
          <t>Tài khoản D chỉ có quyền 'Xem tất cả phiếu đề nghị thu của công ty' (công ty 1). Phiếu Q thuộc công ty 4.</t>
        </is>
      </c>
      <c r="G180" s="218" t="inlineStr">
        <is>
          <t>1. Gõ thẳng đường dẫn chi tiết của phiếu Q vào trình duyệt.</t>
        </is>
      </c>
      <c r="H180" s="218" t="inlineStr">
        <is>
          <t>—</t>
        </is>
      </c>
      <c r="I180" s="218" t="inlineStr">
        <is>
          <t>- Hệ thống từ chối, báo không có quyền xem phiếu này và đưa về màn danh sách.
 - Không lộ bất kỳ dữ liệu nào của phiếu Q.</t>
        </is>
      </c>
      <c r="J180" s="218" t="n"/>
      <c r="K180" s="219" t="inlineStr">
        <is>
          <t>Not Executed</t>
        </is>
      </c>
      <c r="L180" s="219" t="inlineStr">
        <is>
          <t>Not Executed</t>
        </is>
      </c>
      <c r="M180" s="219" t="inlineStr">
        <is>
          <t>Not Executed</t>
        </is>
      </c>
      <c r="N180" s="218" t="n"/>
      <c r="O180" s="219" t="n"/>
      <c r="P180" s="219" t="n"/>
      <c r="Q180" s="219" t="n"/>
    </row>
    <row r="181">
      <c r="A181" s="218" t="inlineStr">
        <is>
          <t>Phiếu đề nghị thu tiền</t>
        </is>
      </c>
      <c r="B181" s="218" t="inlineStr">
        <is>
          <t>CÔ LẬP DỮ LIỆU &amp; THAO TÁC ĐỒNG THỜI</t>
        </is>
      </c>
      <c r="C181" s="219" t="inlineStr">
        <is>
          <t>TC_12.006</t>
        </is>
      </c>
      <c r="D181" s="218" t="inlineStr">
        <is>
          <t>Xem phiếu nháp của người khác bằng đường dẫn trực tiếp</t>
        </is>
      </c>
      <c r="E181" s="219" t="inlineStr">
        <is>
          <t>P0</t>
        </is>
      </c>
      <c r="F181" s="218" t="inlineStr">
        <is>
          <t>Tài khoản E có quyền 'Xem tất cả phiếu đề nghị thu của tổng công ty'. Phiếu N ở trạng thái 'Đang tạo' do người khác lập.</t>
        </is>
      </c>
      <c r="G181" s="218" t="inlineStr">
        <is>
          <t>1. Gõ thẳng đường dẫn chi tiết của phiếu N.</t>
        </is>
      </c>
      <c r="H181" s="218" t="inlineStr">
        <is>
          <t>—</t>
        </is>
      </c>
      <c r="I181" s="218" t="inlineStr">
        <is>
          <t>- ⚠️ Hệ thống vẫn từ chối: nháp của người khác không ai xem được, kể cả người xem tổng công ty.</t>
        </is>
      </c>
      <c r="J181" s="218" t="n"/>
      <c r="K181" s="219" t="inlineStr">
        <is>
          <t>Not Executed</t>
        </is>
      </c>
      <c r="L181" s="219" t="inlineStr">
        <is>
          <t>Not Executed</t>
        </is>
      </c>
      <c r="M181" s="219" t="inlineStr">
        <is>
          <t>Not Executed</t>
        </is>
      </c>
      <c r="N181" s="218" t="n"/>
      <c r="O181" s="219" t="n"/>
      <c r="P181" s="219" t="n"/>
      <c r="Q181" s="219" t="n"/>
    </row>
    <row r="182">
      <c r="A182" s="218" t="inlineStr">
        <is>
          <t>Phiếu đề nghị thu tiền</t>
        </is>
      </c>
      <c r="B182" s="218" t="inlineStr">
        <is>
          <t>CÔ LẬP DỮ LIỆU &amp; THAO TÁC ĐỒNG THỜI</t>
        </is>
      </c>
      <c r="C182" s="219" t="inlineStr">
        <is>
          <t>TC_12.007</t>
        </is>
      </c>
      <c r="D182" s="218" t="inlineStr">
        <is>
          <t>Mở chi tiết phiếu vừa bị người khác xóa</t>
        </is>
      </c>
      <c r="E182" s="219" t="inlineStr">
        <is>
          <t>P1</t>
        </is>
      </c>
      <c r="F182" s="218" t="inlineStr">
        <is>
          <t>Người lập vừa xóa phiếu R ở máy khác; người kiểm thử đang mở danh sách cũ có phiếu R.</t>
        </is>
      </c>
      <c r="G182" s="218" t="inlineStr">
        <is>
          <t>1. Bấm vào mã phiếu R.</t>
        </is>
      </c>
      <c r="H182" s="218" t="inlineStr">
        <is>
          <t>—</t>
        </is>
      </c>
      <c r="I182" s="218" t="inlineStr">
        <is>
          <t>- Hệ thống báo không tải được phiếu và đưa về màn danh sách, không treo trang trắng.</t>
        </is>
      </c>
      <c r="J182" s="218" t="n"/>
      <c r="K182" s="219" t="inlineStr">
        <is>
          <t>Not Executed</t>
        </is>
      </c>
      <c r="L182" s="219" t="inlineStr">
        <is>
          <t>Not Executed</t>
        </is>
      </c>
      <c r="M182" s="219" t="inlineStr">
        <is>
          <t>Not Executed</t>
        </is>
      </c>
      <c r="N182" s="218" t="n"/>
      <c r="O182" s="219" t="n"/>
      <c r="P182" s="219" t="n"/>
      <c r="Q182" s="219" t="n"/>
    </row>
    <row r="183">
      <c r="A183" s="214" t="n"/>
      <c r="B183" s="214" t="n"/>
      <c r="C183" s="253" t="inlineStr">
        <is>
          <t>XIII. LUỒNG NGHIỆP VỤ TRỌN VẸN</t>
        </is>
      </c>
      <c r="D183" s="222" t="n"/>
      <c r="E183" s="222" t="n"/>
      <c r="F183" s="222" t="n"/>
      <c r="G183" s="222" t="n"/>
      <c r="H183" s="222" t="n"/>
      <c r="I183" s="222" t="n"/>
      <c r="J183" s="222" t="n"/>
      <c r="K183" s="222" t="n"/>
      <c r="L183" s="222" t="n"/>
      <c r="M183" s="222" t="n"/>
      <c r="N183" s="222" t="n"/>
      <c r="O183" s="222" t="n"/>
      <c r="P183" s="222" t="n"/>
      <c r="Q183" s="223" t="n"/>
    </row>
    <row r="184">
      <c r="A184" s="218" t="inlineStr">
        <is>
          <t>Phiếu đề nghị thu tiền</t>
        </is>
      </c>
      <c r="B184" s="218" t="inlineStr">
        <is>
          <t>LUỒNG NGHIỆP VỤ TRỌN VẸN</t>
        </is>
      </c>
      <c r="C184" s="219" t="inlineStr">
        <is>
          <t>TC_13.001</t>
        </is>
      </c>
      <c r="D184" s="218" t="inlineStr">
        <is>
          <t>Luồng đầy đủ: lập nháp → gửi duyệt → không duyệt → sửa → gửi lại</t>
        </is>
      </c>
      <c r="E184" s="219" t="inlineStr">
        <is>
          <t>P0</t>
        </is>
      </c>
      <c r="F184" s="218" t="inlineStr">
        <is>
          <t>Tài khoản A (người lập, công ty 1) và tài khoản G (quyền 'Kế toán thanh toán', công ty 1). Khách hàng X có ít nhất 1 hợp đồng còn hiệu lực.</t>
        </is>
      </c>
      <c r="G184" s="218" t="inlineStr">
        <is>
          <t>1. Tài khoản A: Tạo mới, chọn khách hàng X + hợp đồng, số tiền 5,000,000, Lý do thu 'Thu tiền hàng đợt 1' → 'Lưu nháp'.
 2. Mở lại phiếu, bấm 'Sửa', đổi số tiền thành 6,000,000 → 'Lưu và gửi duyệt' → 'Xác nhận'.
 3. Tài khoản G: mở màn chờ duyệt, mở phiếu, bấm 'Không duyệt', lý do 'Sai số tiền'.
 4. Tài khoản A: mở phiếu, bấm 'Sửa', đổi số tiền thành 5,500,000 → 'Lưu và gửi duyệt'.
 5. Tài khoản G: mở lại màn chờ duyệt.
 6. Mở popup Lịch sử của phiếu.</t>
        </is>
      </c>
      <c r="H184" s="218" t="inlineStr">
        <is>
          <t>5.000.000 → 6.000.000 → 5.500.000</t>
        </is>
      </c>
      <c r="I184" s="218" t="inlineStr">
        <is>
          <t>- Bước 1: trạng thái 'Đang tạo', mã phiếu sinh tự động.
 - Bước 2: trạng thái 'Chờ KT duyệt', tài khoản G nhận thông báo.
 - Bước 3: trạng thái 'Không duyệt', Ghi chú hiện 'Sai số tiền'.
 - Bước 4: trạng thái 'Chờ KT duyệt' trở lại.
 - Bước 5: phiếu xuất hiện lại trong màn chờ duyệt.
 - Bước 6: lịch sử đủ các mốc theo thứ tự thời gian, mốc nào cũng có người thực hiện.</t>
        </is>
      </c>
      <c r="J184" s="218" t="n"/>
      <c r="K184" s="219" t="inlineStr">
        <is>
          <t>Not Executed</t>
        </is>
      </c>
      <c r="L184" s="219" t="inlineStr">
        <is>
          <t>Not Executed</t>
        </is>
      </c>
      <c r="M184" s="219" t="inlineStr">
        <is>
          <t>Not Executed</t>
        </is>
      </c>
      <c r="N184" s="218" t="n"/>
      <c r="O184" s="219" t="n"/>
      <c r="P184" s="219" t="n"/>
      <c r="Q184" s="219" t="n"/>
    </row>
    <row r="185">
      <c r="A185" s="218" t="inlineStr">
        <is>
          <t>Phiếu đề nghị thu tiền</t>
        </is>
      </c>
      <c r="B185" s="218" t="inlineStr">
        <is>
          <t>LUỒNG NGHIỆP VỤ TRỌN VẸN</t>
        </is>
      </c>
      <c r="C185" s="219" t="inlineStr">
        <is>
          <t>TC_13.002</t>
        </is>
      </c>
      <c r="D185" s="218" t="inlineStr">
        <is>
          <t>Luồng phiếu nhiều khách hàng và ngoại tệ</t>
        </is>
      </c>
      <c r="E185" s="219" t="inlineStr">
        <is>
          <t>P0</t>
        </is>
      </c>
      <c r="F185" s="218" t="inlineStr">
        <is>
          <t>Khách hàng X và Y đều có hợp đồng còn hiệu lực. Loại tiền USD có tỷ giá trong danh mục.</t>
        </is>
      </c>
      <c r="G185" s="218" t="inlineStr">
        <is>
          <t>1. Tạo mới, đổi Loại tiền sang USD (tỷ giá tự điền).
 2. Thêm dòng 1: khách hàng X, hợp đồng của X, số tiền 100.
 3. Thêm dòng 2: khách hàng Y, hợp đồng của Y, số tiền 200.
 4. 'Lưu và gửi duyệt' → 'Xác nhận'.
 5. Mở lại chi tiết và bản in.</t>
        </is>
      </c>
      <c r="H185" s="218" t="inlineStr">
        <is>
          <t>USD · dòng 1: 100 · dòng 2: 200</t>
        </is>
      </c>
      <c r="I185" s="218" t="inlineStr">
        <is>
          <t>- Bảng chi tiết có 2 cột số tiền (USD và VND); tổng cộng đúng cả 2 cột.
 - Trên lưới, cột 'Khách hàng / Nhà cung cấp' hiện khách hàng của DÒNG ĐẦU TIÊN.
 - Cột 'Tổng tiền đề nghị' bằng tổng quy đổi VND của cả 2 dòng.
 - Bản in hiện đủ 2 dòng và dòng 'Tổng cộng (quy đổi VND)'.</t>
        </is>
      </c>
      <c r="J185" s="218" t="n"/>
      <c r="K185" s="219" t="inlineStr">
        <is>
          <t>Not Executed</t>
        </is>
      </c>
      <c r="L185" s="219" t="inlineStr">
        <is>
          <t>Not Executed</t>
        </is>
      </c>
      <c r="M185" s="219" t="inlineStr">
        <is>
          <t>Not Executed</t>
        </is>
      </c>
      <c r="N185" s="218" t="n"/>
      <c r="O185" s="219" t="n"/>
      <c r="P185" s="219" t="n"/>
      <c r="Q185" s="219" t="n"/>
    </row>
    <row r="186">
      <c r="A186" s="218" t="inlineStr">
        <is>
          <t>Phiếu đề nghị thu tiền</t>
        </is>
      </c>
      <c r="B186" s="218" t="inlineStr">
        <is>
          <t>LUỒNG NGHIỆP VỤ TRỌN VẸN</t>
        </is>
      </c>
      <c r="C186" s="219" t="inlineStr">
        <is>
          <t>TC_13.003</t>
        </is>
      </c>
      <c r="D186" s="218" t="inlineStr">
        <is>
          <t>Luồng phiếu Thu nhà cung cấp</t>
        </is>
      </c>
      <c r="E186" s="219" t="inlineStr">
        <is>
          <t>P0</t>
        </is>
      </c>
      <c r="F186" s="218" t="inlineStr">
        <is>
          <t>Nhà cung cấp Z có ít nhất 1 hợp đồng mua.</t>
        </is>
      </c>
      <c r="G186" s="218" t="inlineStr">
        <is>
          <t>1. Tạo mới, đổi Loại thu sang 'Thu nhà cung cấp'.
 2. Thêm dòng, chọn nhà cung cấp Z và hợp đồng mua, số tiền 3,000,000.
 3. Lý do thu 'Thu lại tiền hàng trả về' → 'Lưu và gửi duyệt' → 'Xác nhận'.
 4. Mở chi tiết và bản in.</t>
        </is>
      </c>
      <c r="H186" s="218" t="inlineStr">
        <is>
          <t>Nhà cung cấp Z · 3.000.000</t>
        </is>
      </c>
      <c r="I186" s="218" t="inlineStr">
        <is>
          <t>- Bảng chi tiết dùng nhãn 'Nhà cung cấp' và 'Hợp đồng mua' ở cả màn nhập, màn xem và bản in.
 - Cột 'Loại thu' trên lưới là 'Thu nhà cung cấp'; cột 'Khách hàng / Nhà cung cấp' hiện tên nhà cung cấp Z.</t>
        </is>
      </c>
      <c r="J186" s="218" t="n"/>
      <c r="K186" s="219" t="inlineStr">
        <is>
          <t>Not Executed</t>
        </is>
      </c>
      <c r="L186" s="219" t="inlineStr">
        <is>
          <t>Not Executed</t>
        </is>
      </c>
      <c r="M186" s="219" t="inlineStr">
        <is>
          <t>Not Executed</t>
        </is>
      </c>
      <c r="N186" s="218" t="n"/>
      <c r="O186" s="219" t="n"/>
      <c r="P186" s="219" t="n"/>
      <c r="Q186" s="219" t="n"/>
    </row>
    <row r="187">
      <c r="A187" s="218" t="inlineStr">
        <is>
          <t>Phiếu đề nghị thu tiền</t>
        </is>
      </c>
      <c r="B187" s="218" t="inlineStr">
        <is>
          <t>LUỒNG NGHIỆP VỤ TRỌN VẸN</t>
        </is>
      </c>
      <c r="C187" s="219" t="inlineStr">
        <is>
          <t>TC_13.004</t>
        </is>
      </c>
      <c r="D187" s="218" t="inlineStr">
        <is>
          <t>Luồng lập nháp rồi xóa</t>
        </is>
      </c>
      <c r="E187" s="219" t="inlineStr">
        <is>
          <t>P1</t>
        </is>
      </c>
      <c r="F187" s="218" t="inlineStr">
        <is>
          <t>Tài khoản A đang ở màn danh sách.</t>
        </is>
      </c>
      <c r="G187" s="218" t="inlineStr">
        <is>
          <t>1. Tạo mới, bấm 'Lưu nháp' ngay khi form còn trống.
 2. Ghi lại mã phiếu vừa sinh.
 3. Xóa phiếu đó từ danh sách.
 4. Tạo mới thêm 1 phiếu và bấm 'Lưu nháp'.</t>
        </is>
      </c>
      <c r="H187" s="218" t="inlineStr">
        <is>
          <t>—</t>
        </is>
      </c>
      <c r="I187" s="218" t="inlineStr">
        <is>
          <t>- Phiếu nháp tạo và xóa được bình thường.
 - ⚠️ Mã phiếu mới KHÔNG dùng lại số vừa xóa mà tiếp tục số kế tiếp.</t>
        </is>
      </c>
      <c r="J187" s="218" t="n"/>
      <c r="K187" s="219" t="inlineStr">
        <is>
          <t>Not Executed</t>
        </is>
      </c>
      <c r="L187" s="219" t="inlineStr">
        <is>
          <t>Not Executed</t>
        </is>
      </c>
      <c r="M187" s="219" t="inlineStr">
        <is>
          <t>Not Executed</t>
        </is>
      </c>
      <c r="N187" s="218" t="n"/>
      <c r="O187" s="219" t="n"/>
      <c r="P187" s="219" t="n"/>
      <c r="Q187" s="219" t="n"/>
    </row>
  </sheetData>
  <mergeCells count="46">
    <mergeCell ref="C113:Q113"/>
    <mergeCell ref="C152:Q152"/>
    <mergeCell ref="B9:N9"/>
    <mergeCell ref="I15:J15"/>
    <mergeCell ref="C183:Q183"/>
    <mergeCell ref="K15:L15"/>
    <mergeCell ref="I11:J11"/>
    <mergeCell ref="A11:E11"/>
    <mergeCell ref="B6:N6"/>
    <mergeCell ref="A1:N1"/>
    <mergeCell ref="B5:N5"/>
    <mergeCell ref="K11:L11"/>
    <mergeCell ref="M11:N11"/>
    <mergeCell ref="C60:Q60"/>
    <mergeCell ref="B4:N4"/>
    <mergeCell ref="O12:Q12"/>
    <mergeCell ref="C132:Q132"/>
    <mergeCell ref="K13:L13"/>
    <mergeCell ref="B7:N7"/>
    <mergeCell ref="B3:N3"/>
    <mergeCell ref="O11:Q11"/>
    <mergeCell ref="M13:N13"/>
    <mergeCell ref="C122:Q122"/>
    <mergeCell ref="O14:Q14"/>
    <mergeCell ref="I12:J12"/>
    <mergeCell ref="M15:N15"/>
    <mergeCell ref="K12:L12"/>
    <mergeCell ref="M12:N12"/>
    <mergeCell ref="C38:Q38"/>
    <mergeCell ref="O13:Q13"/>
    <mergeCell ref="C140:Q140"/>
    <mergeCell ref="C102:Q102"/>
    <mergeCell ref="I14:J14"/>
    <mergeCell ref="C18:Q18"/>
    <mergeCell ref="K14:L14"/>
    <mergeCell ref="B2:N2"/>
    <mergeCell ref="C30:Q30"/>
    <mergeCell ref="O15:Q15"/>
    <mergeCell ref="C160:Q160"/>
    <mergeCell ref="C175:Q175"/>
    <mergeCell ref="B8:N8"/>
    <mergeCell ref="M14:N14"/>
    <mergeCell ref="I13:J13"/>
    <mergeCell ref="F11:H15"/>
    <mergeCell ref="C73:Q73"/>
    <mergeCell ref="B10:N10"/>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Q224"/>
  <sheetViews>
    <sheetView workbookViewId="0">
      <selection activeCell="A1" sqref="A1"/>
    </sheetView>
  </sheetViews>
  <sheetFormatPr baseColWidth="8" defaultColWidth="14.43" defaultRowHeight="15" customHeight="1" outlineLevelRow="1"/>
  <sheetData>
    <row r="1">
      <c r="A1" s="203" t="inlineStr">
        <is>
          <t>MÔ TẢ TÍNH NĂNG (đọc trước khi xem testcase)</t>
        </is>
      </c>
      <c r="O1" s="204" t="n"/>
      <c r="P1" s="204" t="n"/>
      <c r="Q1" s="204" t="n"/>
    </row>
    <row r="2">
      <c r="A2" s="205" t="inlineStr">
        <is>
          <t>1. Mục đích tính năng</t>
        </is>
      </c>
      <c r="B2" s="250" t="inlineStr">
        <is>
          <t>Phiếu đề nghị thanh toán là chứng từ đề nghị chi tiền, do bộ phận kinh doanh lập và đi qua LUỒNG DUYỆT 5 CẤP: Trưởng phòng → Kế toán công nợ → Kế toán trưởng → (tuỳ chọn) Ban giám đốc → Chờ tạo phiếu chi. Mỗi cấp duyệt được sửa số tiền duyệt của từng dòng chi tiết và số tiền đó ghi vào cột riêng của cấp mình.
 Màn hình cho phép: lập phiếu (lưu nháp / gửi duyệt), sửa, xóa, xem chi tiết, duyệt theo cấp, từ chối kèm ghi chú, đính kèm file, in và xuất Excel.
 Một màn hình dùng cho 4 chế độ xem: Tất cả (mặc định) · Của tôi · Chờ duyệt · Đã duyệt. Menu chỉ có 2 lối vào (Đề nghị thanh toán và Phiếu đề nghị thanh toán chờ duyệt); 2 chế độ Của tôi và Đã duyệt vào bằng đường dẫn.</t>
        </is>
      </c>
      <c r="C2" s="222" t="n"/>
      <c r="D2" s="222" t="n"/>
      <c r="E2" s="222" t="n"/>
      <c r="F2" s="222" t="n"/>
      <c r="G2" s="222" t="n"/>
      <c r="H2" s="222" t="n"/>
      <c r="I2" s="222" t="n"/>
      <c r="J2" s="222" t="n"/>
      <c r="K2" s="222" t="n"/>
      <c r="L2" s="222" t="n"/>
      <c r="M2" s="222" t="n"/>
      <c r="N2" s="223" t="n"/>
      <c r="O2" s="204" t="n"/>
      <c r="P2" s="204" t="n"/>
      <c r="Q2" s="204" t="n"/>
    </row>
    <row r="3">
      <c r="A3" s="205" t="inlineStr">
        <is>
          <t>2. Đối tượng được tính / hiển thị</t>
        </is>
      </c>
      <c r="B3" s="250" t="inlineStr">
        <is>
          <t>Chế độ **Tất cả** hiển thị phiếu theo phạm vi quyền của người đăng nhập:
 - Có 'Xem tất cả phiếu đề nghị thanh toán của tổng công ty' (hoặc quản trị hệ thống): mọi công ty.
 - Có 'Xem tất cả phiếu đề nghị thanh toán của công ty': phiếu công ty mình.
 - Có 'Xem tất cả phiếu đề nghị thanh toán của phòng ban': phiếu các phòng ban mình quản lý.
 - Có 'Xem tất cả phiếu đề nghị thanh toán của bộ phận': phiếu các bộ phận mình quản lý.
 - Không có quyền nào: chỉ phiếu do chính mình lập.
 Chế độ **Của tôi**: mọi phiếu do chính mình lập, kể cả phiếu nháp.
 Chế độ **Chờ duyệt**: chỉ phiếu trong công ty mình VÀ đang ở đúng trạng thái mà mình có quyền duyệt (5 vai: Trưởng phòng · Kế toán công nợ · Kế toán trưởng · Ban giám đốc · Kế toán thanh toán).
 Chế độ **Đã duyệt**: phiếu mà chính mình đã duyệt ở bất kỳ cấp nào.
 Đủ 10 trạng thái đều hiển thị: Đang tạo, Chờ TP duyệt, Chờ kế toán công nợ duyệt, Chờ kế toán trưởng duyệt, Chờ ban giám đốc duyệt, Chờ tạo phiếu chi, Chờ duyệt phiếu chi, Duyệt phiếu chi, Đã hủy, Không duyệt.</t>
        </is>
      </c>
      <c r="C3" s="222" t="n"/>
      <c r="D3" s="222" t="n"/>
      <c r="E3" s="222" t="n"/>
      <c r="F3" s="222" t="n"/>
      <c r="G3" s="222" t="n"/>
      <c r="H3" s="222" t="n"/>
      <c r="I3" s="222" t="n"/>
      <c r="J3" s="222" t="n"/>
      <c r="K3" s="222" t="n"/>
      <c r="L3" s="222" t="n"/>
      <c r="M3" s="222" t="n"/>
      <c r="N3" s="223" t="n"/>
      <c r="O3" s="204" t="n"/>
      <c r="P3" s="204" t="n"/>
      <c r="Q3" s="204" t="n"/>
    </row>
    <row r="4">
      <c r="A4" s="205" t="inlineStr">
        <is>
          <t>3. Đối tượng bị ẩn / không tính</t>
        </is>
      </c>
      <c r="B4" s="250" t="inlineStr">
        <is>
          <t>- Phiếu ở trạng thái Đang tạo (nháp) của NGƯỜI KHÁC luôn bị ẩn ở chế độ Tất cả, kể cả với người xem toàn tổng công ty.
 - Chế độ Chờ duyệt bỏ phiếu của công ty khác (kể cả người có quyền xem tổng công ty) và bỏ phiếu ở trạng thái mà mình không giữ vai duyệt. Không giữ vai nào thì danh sách rỗng.
 - Cấp Trưởng phòng chỉ thấy phiếu của các phòng ban mình được giao quản lý, không thấy phiếu phòng ban khác dù cùng công ty.
 - Danh sách chọn Loại chi chỉ có 4 giá trị còn dùng: Chi trả nhà cung cấp, Chi trả lại khách hàng, Chi thưởng thực hiện hợp đồng, Thanh toán chi phí vận chuyển NCC. Ba loại cũ (Chi thưởng NVKD, Chi thu nhập cho nhân viên, Chi khác) không chọn mới được nhưng phiếu cũ vẫn hiển thị đúng tên.
 - Cửa sổ chọn hợp đồng chỉ liệt kê hợp đồng đúng bản chất của loại chi: loại Chi trả nhà cung cấp chỉ có hợp đồng MUA; loại Chi trả lại khách hàng và Chi thưởng thực hiện hợp đồng chỉ có hợp đồng BÁN. Loại Thanh toán chi phí vận chuyển NCC không gắn hợp đồng mà gắn chuyến xe.</t>
        </is>
      </c>
      <c r="C4" s="222" t="n"/>
      <c r="D4" s="222" t="n"/>
      <c r="E4" s="222" t="n"/>
      <c r="F4" s="222" t="n"/>
      <c r="G4" s="222" t="n"/>
      <c r="H4" s="222" t="n"/>
      <c r="I4" s="222" t="n"/>
      <c r="J4" s="222" t="n"/>
      <c r="K4" s="222" t="n"/>
      <c r="L4" s="222" t="n"/>
      <c r="M4" s="222" t="n"/>
      <c r="N4" s="223" t="n"/>
      <c r="O4" s="204" t="n"/>
      <c r="P4" s="204" t="n"/>
      <c r="Q4" s="204" t="n"/>
    </row>
    <row r="5">
      <c r="A5" s="205" t="inlineStr">
        <is>
          <t>4. Bộ lọc thời gian áp dụng cho</t>
        </is>
      </c>
      <c r="B5" s="250" t="inlineStr">
        <is>
          <t>Hai ô 'Ngày lập từ' và 'Ngày lập đến' lọc theo NGÀY LẬP PHIẾU (cột Ngày lập trên lưới), không phải Ngày nhận (ngày trưởng phòng duyệt) và cũng không phải Ngày cập nhật.
 Cả hai mốc lấy trọn ngày: chọn 'đến ngày' là hôm nay thì phiếu vừa lập sáng nay vẫn nằm trong kết quả. Bỏ trống một đầu thì phía đó không giới hạn.
 Riêng ô 'Đến ngày' trên FORM (chỉ có ở loại chi Thanh toán chi phí vận chuyển NCC) KHÔNG phải bộ lọc — đó là mốc để hệ thống lấy các chuyến xe phát sinh tới ngày đó.</t>
        </is>
      </c>
      <c r="C5" s="222" t="n"/>
      <c r="D5" s="222" t="n"/>
      <c r="E5" s="222" t="n"/>
      <c r="F5" s="222" t="n"/>
      <c r="G5" s="222" t="n"/>
      <c r="H5" s="222" t="n"/>
      <c r="I5" s="222" t="n"/>
      <c r="J5" s="222" t="n"/>
      <c r="K5" s="222" t="n"/>
      <c r="L5" s="222" t="n"/>
      <c r="M5" s="222" t="n"/>
      <c r="N5" s="223" t="n"/>
      <c r="O5" s="204" t="n"/>
      <c r="P5" s="204" t="n"/>
      <c r="Q5" s="204" t="n"/>
    </row>
    <row r="6">
      <c r="A6" s="205" t="inlineStr">
        <is>
          <t>5. Cấu trúc dữ liệu / cây phân cấp</t>
        </is>
      </c>
      <c r="B6" s="250" t="inlineStr">
        <is>
          <t>Một phiếu gồm 4 khối:
 - Thông tin chung: Mã phiếu, Loại chi, Hình thức thanh toán, Loại tiền, Tỷ giá, Người tạo, Phòng ban, Lý do chi; thêm 'Đến ngày' với loại vận chuyển, thêm ô chọn Khách hàng / Nhà cung cấp khi hình thức là chuyển khoản.
 - Thông tin ngân hàng: chỉ hiện khi hình thức thanh toán là chuyển khoản. Nhà cung cấp trong nước dùng bộ 5 ô (Số tài khoản, Tên tài khoản, Tên ngân hàng, Chi nhánh, Thành phố); nhà cung cấp nước ngoài dùng bộ ô có Swift Code, IBAN Number, Địa chỉ, Phí và cả khối ngân hàng trung gian.
 - Chi tiết: nhiều dòng. Cột thay đổi theo loại chi và hình thức thanh toán (xem mục 9).
 - File đính kèm: danh sách file, bắt buộc ít nhất 1 file với loại Chi trả nhà cung cấp.
 Ở màn xem chi tiết, bảng Chi tiết có thêm 4 cột tiền: TP duyệt, KT công nợ duyệt, KT trưởng / BGĐ duyệt và Số tiền chi.</t>
        </is>
      </c>
      <c r="C6" s="222" t="n"/>
      <c r="D6" s="222" t="n"/>
      <c r="E6" s="222" t="n"/>
      <c r="F6" s="222" t="n"/>
      <c r="G6" s="222" t="n"/>
      <c r="H6" s="222" t="n"/>
      <c r="I6" s="222" t="n"/>
      <c r="J6" s="222" t="n"/>
      <c r="K6" s="222" t="n"/>
      <c r="L6" s="222" t="n"/>
      <c r="M6" s="222" t="n"/>
      <c r="N6" s="223" t="n"/>
      <c r="O6" s="204" t="n"/>
      <c r="P6" s="204" t="n"/>
      <c r="Q6" s="204" t="n"/>
    </row>
    <row r="7">
      <c r="A7" s="205" t="inlineStr">
        <is>
          <t>6. Quy tắc cộng dồn / deduplicate</t>
        </is>
      </c>
      <c r="B7" s="250" t="inlineStr">
        <is>
          <t>- Dòng 'Tổng cộng' dưới bảng chi tiết cộng dồn ngay tại chỗ cho mọi cột số, đổi theo từng phím gõ.
 - Cột 'Số tiền' trên lưới danh sách hiển thị số tiền của CẤP DUYỆT GẦN NHẤT đã ghi: phiếu chưa qua cấp nào thì lấy số đề nghị, qua Trưởng phòng thì lấy số Trưởng phòng duyệt, và cứ thế. Kèm mã loại tiền của phiếu.
 - Cột 'Khách hàng / Nhà cung cấp' trên lưới đổi nguồn theo loại chi và hình thức thanh toán: loại vận chuyển và loại Chi trả nhà cung cấp + chuyển khoản lấy nhà cung cấp của phiếu; các loại còn lại + chuyển khoản lấy khách hàng của phiếu; hình thức tiền mặt lấy đối tượng của DÒNG CHI TIẾT ĐẦU TIÊN; loại Chi thưởng thực hiện hợp đồng + tiền mặt thì cột này luôn trống.
 - Cột quy đổi VND của mỗi dòng = số tiền nhập × tỷ giá; chọn loại tiền VNĐ thì không có cột quy đổi.
 - Số tiền còn nợ / công nợ còn lại KHÔNG lưu trong phiếu mà tính lại theo sổ kế toán mỗi lần mở.</t>
        </is>
      </c>
      <c r="C7" s="222" t="n"/>
      <c r="D7" s="222" t="n"/>
      <c r="E7" s="222" t="n"/>
      <c r="F7" s="222" t="n"/>
      <c r="G7" s="222" t="n"/>
      <c r="H7" s="222" t="n"/>
      <c r="I7" s="222" t="n"/>
      <c r="J7" s="222" t="n"/>
      <c r="K7" s="222" t="n"/>
      <c r="L7" s="222" t="n"/>
      <c r="M7" s="222" t="n"/>
      <c r="N7" s="223" t="n"/>
      <c r="O7" s="204" t="n"/>
      <c r="P7" s="204" t="n"/>
      <c r="Q7" s="204" t="n"/>
    </row>
    <row r="8">
      <c r="A8" s="205" t="inlineStr">
        <is>
          <t>7. Phân quyền cấp</t>
        </is>
      </c>
      <c r="B8" s="250" t="inlineStr">
        <is>
          <t>Mười quyền liên quan tới màn (tên nguyên văn trong hệ thống phân quyền):
 - Kinh doanh đề nghị thanh toán
 - Trưởng phòng duyệt đề nghị thanh toán
 - Kế toán công nợ duyệt đề nghị thanh toán
 - Kế toán trưởng duyệt đề nghi thanh toán
 - Ban giám đốc duyệt đề nghi thanh toán
 - Kế toán thanh toán
 - Xem tất cả phiếu đề nghị thanh toán của tổng công ty
 - Xem tất cả phiếu đề nghị thanh toán của công ty
 - Xem tất cả phiếu đề nghị thanh toán của phòng ban
 - Xem tất cả phiếu đề nghị thanh toán của bộ phận
 ⚠️ Hai tên quyền có chữ 'đề nghi' (thiếu dấu) là ĐÚNG NGUYÊN VĂN của hệ thống cũ, cố ý giữ nguyên — không phải lỗi chính tả cần báo.
 Bốn quyền 'Xem tất cả…' chỉ quyết định phạm vi dữ liệu ở chế độ Tất cả, xét theo đúng thứ tự trên. Năm quyền duyệt quyết định phiếu nào vào chế độ Chờ duyệt và nút duyệt nào hiện ra. Quyền 'Kinh doanh đề nghị thanh toán' chỉ dùng để chọn người nhận thông báo khi phiếu bị từ chối. Việc lập phiếu KHÔNG gắn quyền.</t>
        </is>
      </c>
      <c r="C8" s="222" t="n"/>
      <c r="D8" s="222" t="n"/>
      <c r="E8" s="222" t="n"/>
      <c r="F8" s="222" t="n"/>
      <c r="G8" s="222" t="n"/>
      <c r="H8" s="222" t="n"/>
      <c r="I8" s="222" t="n"/>
      <c r="J8" s="222" t="n"/>
      <c r="K8" s="222" t="n"/>
      <c r="L8" s="222" t="n"/>
      <c r="M8" s="222" t="n"/>
      <c r="N8" s="223" t="n"/>
      <c r="O8" s="204" t="n"/>
      <c r="P8" s="204" t="n"/>
      <c r="Q8" s="204" t="n"/>
    </row>
    <row r="9">
      <c r="A9" s="205" t="inlineStr">
        <is>
          <t>8. Cách tính các ô thống kê</t>
        </is>
      </c>
      <c r="B9" s="250" t="inlineStr">
        <is>
          <t>- Ô 'Hiển thị a–b / N' dưới lưới: a là dòng đầu trang đang xem, b là dòng cuối, N là tổng số phiếu khớp bộ lọc của CHẾ ĐỘ đang xem (không phải tổng toàn hệ thống).
 - Ô 'Số dòng/trang': đổi giá trị thì quay về trang 1 và tải lại danh sách.
 - Bảng chi tiết, dòng 'Tổng cộng' cộng dồn từng cột: Tổng cước, Đã thanh toán, Số tiền còn nợ, Số tiền đề nghị chi (và cột quy đổi), TP duyệt, KT công nợ duyệt, KT trưởng / BGĐ duyệt, Số tiền chi.
 - Cột 'Số tiền chi' hiển thị dấu gạch dưới khi phiếu chưa có phiếu chi hoặc giấy ủy nhiệm chi tương ứng — KHÔNG hiển thị số 0.</t>
        </is>
      </c>
      <c r="C9" s="222" t="n"/>
      <c r="D9" s="222" t="n"/>
      <c r="E9" s="222" t="n"/>
      <c r="F9" s="222" t="n"/>
      <c r="G9" s="222" t="n"/>
      <c r="H9" s="222" t="n"/>
      <c r="I9" s="222" t="n"/>
      <c r="J9" s="222" t="n"/>
      <c r="K9" s="222" t="n"/>
      <c r="L9" s="222" t="n"/>
      <c r="M9" s="222" t="n"/>
      <c r="N9" s="223" t="n"/>
      <c r="O9" s="204" t="n"/>
      <c r="P9" s="204" t="n"/>
      <c r="Q9" s="204" t="n"/>
    </row>
    <row r="10">
      <c r="A10" s="205" t="inlineStr">
        <is>
          <t>9. Ghi chú đọc bảng</t>
        </is>
      </c>
      <c r="B10" s="250" t="inlineStr">
        <is>
          <t>Các bẫy dễ sai nhất của màn:
 - **Từ chối ở cấp Trưởng phòng đưa phiếu về 'Đang tạo'**, không phải 'Không duyệt'. Chỉ các cấp từ Kế toán công nợ trở lên mới đẩy phiếu sang 'Không duyệt'. Đây là quy tắc nghiệp vụ cố ý giữ nguyên từ hệ thống cũ.
 - Ô ghi chú bắt buộc trong cửa sổ Từ chối ĐỔI TÊN theo cấp đang giữ phiếu (Ghi chú của Trưởng phòng / Kế toán công nợ / Kế toán trưởng / Ban giám đốc). Ô 'Lý do không duyệt' phía dưới KHÔNG bắt buộc.
 - Ở cấp Kế toán trưởng có HAI nút: 'Duyệt' đẩy thẳng sang Chờ tạo phiếu chi, 'Chuyển duyệt BGĐ' đẩy sang Chờ ban giám đốc duyệt.
 - Bảng chi tiết ĐỔI CỘT theo loại chi và hình thức thanh toán. Tiền mặt mới có cột đối tượng theo dòng; chuyển khoản chọn đối tượng một lần ở Thông tin chung.
 - Lưu nháp và Lưu và gửi duyệt khác nhau về ràng buộc: lưu nháp không bắt buộc dòng chi tiết, file đính kèm và khối ngân hàng.
 - Loại Chi trả nhà cung cấp BẮT BUỘC có ít nhất 1 file đính kèm khi gửi duyệt; ba loại còn lại không bắt buộc.
 - Loại Thanh toán chi phí vận chuyển NCC KHÔNG thêm dòng bằng tay: bấm 'Lấy dữ liệu' để hệ thống sinh dòng theo nhà cung cấp và mốc 'Đến ngày', rồi tích chọn dòng cần thanh toán.
 - Ô tìm nhanh theo mã phiếu chờ bấm nút 'Tìm kiếm'; mọi tiêu chí trong Tìm kiếm nâng cao lọc ngay khi đổi giá trị.
 - Hệ thống nhớ bộ lọc 10 phút và nhớ RIÊNG cho từng chế độ xem; bộ cột thì dùng chung cho cả 4 chế độ.
 - Gõ tên nhà cung cấp vào ô lọc 'Khách hàng' luôn ra 0 kết quả — hai ô lọc này lấy từ hai danh sách khác nhau. Dùng đúng ô 'Nhà cung cấp'.
 - Số tiền hiển thị kiểu 1,234,567 (dấu phẩy ngăn nghìn).
 - Trạng thái 'Chờ duyệt phiếu chi', 'Duyệt phiếu chi', 'Đã hủy' do màn Phiếu chi / Ủy nhiệm chi đặt; màn này chỉ hiển thị.</t>
        </is>
      </c>
      <c r="C10" s="222" t="n"/>
      <c r="D10" s="222" t="n"/>
      <c r="E10" s="222" t="n"/>
      <c r="F10" s="222" t="n"/>
      <c r="G10" s="222" t="n"/>
      <c r="H10" s="222" t="n"/>
      <c r="I10" s="222" t="n"/>
      <c r="J10" s="222" t="n"/>
      <c r="K10" s="222" t="n"/>
      <c r="L10" s="222" t="n"/>
      <c r="M10" s="222" t="n"/>
      <c r="N10" s="223" t="n"/>
      <c r="O10" s="204" t="n"/>
      <c r="P10" s="204" t="n"/>
      <c r="Q10" s="204" t="n"/>
    </row>
    <row r="11">
      <c r="A11" s="207" t="inlineStr">
        <is>
          <t>Testcase _ Phiếu đề nghị thanh toán - Cập nhật ngày 28/08/2026</t>
        </is>
      </c>
      <c r="F11" s="208" t="inlineStr">
        <is>
          <t>TEST SUMMARY</t>
        </is>
      </c>
      <c r="I11" s="209" t="inlineStr">
        <is>
          <t>Số trường hợp DNS kiểm thử đạt (P):</t>
        </is>
      </c>
      <c r="K11" s="251" t="n">
        <v>0</v>
      </c>
      <c r="L11" s="223" t="n"/>
      <c r="M11" s="211" t="inlineStr">
        <is>
          <t>Số trường hợp TP kiểm thử đạt (P):</t>
        </is>
      </c>
      <c r="O11" s="252" t="n">
        <v>0</v>
      </c>
      <c r="P11" s="222" t="n"/>
      <c r="Q11" s="223" t="n"/>
    </row>
    <row r="12">
      <c r="A12" s="204" t="n"/>
      <c r="B12" s="204" t="n"/>
      <c r="C12" s="204" t="n"/>
      <c r="D12" s="204" t="n"/>
      <c r="E12" s="204" t="n"/>
      <c r="I12" s="209" t="inlineStr">
        <is>
          <t>Số trường hợp DNS kiểm thử không đạt (F)</t>
        </is>
      </c>
      <c r="K12" s="251" t="n">
        <v>0</v>
      </c>
      <c r="L12" s="223" t="n"/>
      <c r="M12" s="211" t="inlineStr">
        <is>
          <t>Số trường hợp TP kiểm thử không đạt (F)</t>
        </is>
      </c>
      <c r="O12" s="252" t="n">
        <v>0</v>
      </c>
      <c r="P12" s="222" t="n"/>
      <c r="Q12" s="223" t="n"/>
    </row>
    <row r="13">
      <c r="A13" s="204" t="n"/>
      <c r="B13" s="204" t="n"/>
      <c r="C13" s="204" t="n"/>
      <c r="D13" s="204" t="n"/>
      <c r="E13" s="204" t="n"/>
      <c r="I13" s="209" t="inlineStr">
        <is>
          <t>Số trường hợp DNS kiểm thử đang xem xét (PE)</t>
        </is>
      </c>
      <c r="K13" s="251" t="n">
        <v>0</v>
      </c>
      <c r="L13" s="223" t="n"/>
      <c r="M13" s="211" t="inlineStr">
        <is>
          <t>Số trường hợp TP kiểm thử đang xem xét (PE)</t>
        </is>
      </c>
      <c r="O13" s="252" t="n">
        <v>0</v>
      </c>
      <c r="P13" s="222" t="n"/>
      <c r="Q13" s="223" t="n"/>
    </row>
    <row r="14">
      <c r="A14" s="204" t="n"/>
      <c r="B14" s="204" t="n"/>
      <c r="C14" s="204" t="n"/>
      <c r="D14" s="204" t="n"/>
      <c r="E14" s="204" t="n"/>
      <c r="I14" s="209" t="inlineStr">
        <is>
          <t>Số trường hợp DNS kiểm thử chưa thực hiện</t>
        </is>
      </c>
      <c r="K14" s="251" t="n">
        <v>191</v>
      </c>
      <c r="L14" s="223" t="n"/>
      <c r="M14" s="211" t="inlineStr">
        <is>
          <t>Số trường hợp TP kiểm thử chưa thực hiện</t>
        </is>
      </c>
      <c r="O14" s="252" t="n">
        <v>983</v>
      </c>
      <c r="P14" s="222" t="n"/>
      <c r="Q14" s="223" t="n"/>
    </row>
    <row r="15">
      <c r="A15" s="204" t="n"/>
      <c r="B15" s="204" t="n"/>
      <c r="C15" s="204" t="n"/>
      <c r="D15" s="204" t="n"/>
      <c r="E15" s="204" t="n"/>
      <c r="I15" s="209" t="inlineStr">
        <is>
          <t>Tổng số trường hợp DNS kiểm thử</t>
        </is>
      </c>
      <c r="K15" s="251" t="n">
        <v>191</v>
      </c>
      <c r="L15" s="223" t="n"/>
      <c r="M15" s="211" t="inlineStr">
        <is>
          <t>Tổng số trường hợp TP kiểm thử</t>
        </is>
      </c>
      <c r="O15" s="252" t="n">
        <v>191</v>
      </c>
      <c r="P15" s="222" t="n"/>
      <c r="Q15" s="223" t="n"/>
    </row>
    <row r="16">
      <c r="A16" s="204" t="n"/>
      <c r="B16" s="204" t="n"/>
      <c r="C16" s="204" t="n"/>
      <c r="D16" s="204" t="n"/>
      <c r="E16" s="204" t="n"/>
      <c r="F16" s="204" t="n"/>
      <c r="G16" s="204" t="n"/>
      <c r="H16" s="204" t="n"/>
      <c r="I16" s="204" t="n"/>
      <c r="J16" s="204" t="n"/>
      <c r="K16" s="204" t="n"/>
      <c r="L16" s="204" t="n"/>
      <c r="M16" s="204" t="n"/>
      <c r="N16" s="204" t="n"/>
      <c r="O16" s="204" t="n"/>
      <c r="P16" s="204" t="n"/>
      <c r="Q16" s="204" t="n"/>
    </row>
    <row r="17">
      <c r="A17" s="213" t="inlineStr">
        <is>
          <t>Module</t>
        </is>
      </c>
      <c r="B17" s="213" t="inlineStr">
        <is>
          <t>Nhóm chức năng</t>
        </is>
      </c>
      <c r="C17" s="213" t="inlineStr">
        <is>
          <t>TC ID</t>
        </is>
      </c>
      <c r="D17" s="213" t="inlineStr">
        <is>
          <t>Chức năng</t>
        </is>
      </c>
      <c r="E17" s="213" t="inlineStr">
        <is>
          <t>Priority</t>
        </is>
      </c>
      <c r="F17" s="213" t="inlineStr">
        <is>
          <t>Tiền điều kiện</t>
        </is>
      </c>
      <c r="G17" s="213" t="inlineStr">
        <is>
          <t>Bước thực hiện</t>
        </is>
      </c>
      <c r="H17" s="213" t="inlineStr">
        <is>
          <t>Test Data</t>
        </is>
      </c>
      <c r="I17" s="213" t="inlineStr">
        <is>
          <t>Expected Result (chi tiết)</t>
        </is>
      </c>
      <c r="J17" s="213" t="inlineStr">
        <is>
          <t>KQ thực tế</t>
        </is>
      </c>
      <c r="K17" s="213" t="inlineStr">
        <is>
          <t>DNS check lần 1</t>
        </is>
      </c>
      <c r="L17" s="213" t="inlineStr">
        <is>
          <t>DNS check lần 2</t>
        </is>
      </c>
      <c r="M17" s="213" t="inlineStr">
        <is>
          <t>DNS check lần 3</t>
        </is>
      </c>
      <c r="N17" s="213" t="inlineStr">
        <is>
          <t>Ghi chú</t>
        </is>
      </c>
      <c r="O17" s="213" t="inlineStr">
        <is>
          <t>TP check lần 1</t>
        </is>
      </c>
      <c r="P17" s="213" t="inlineStr">
        <is>
          <t>TP check lần 2</t>
        </is>
      </c>
      <c r="Q17" s="213" t="inlineStr">
        <is>
          <t>TP check lần 3</t>
        </is>
      </c>
    </row>
    <row r="18">
      <c r="A18" s="214" t="n"/>
      <c r="B18" s="214" t="n"/>
      <c r="C18" s="253" t="inlineStr">
        <is>
          <t>Phân quyền &amp; truy cập</t>
        </is>
      </c>
      <c r="D18" s="222" t="n"/>
      <c r="E18" s="222" t="n"/>
      <c r="F18" s="222" t="n"/>
      <c r="G18" s="222" t="n"/>
      <c r="H18" s="222" t="n"/>
      <c r="I18" s="222" t="n"/>
      <c r="J18" s="222" t="n"/>
      <c r="K18" s="222" t="n"/>
      <c r="L18" s="222" t="n"/>
      <c r="M18" s="222" t="n"/>
      <c r="N18" s="222" t="n"/>
      <c r="O18" s="222" t="n"/>
      <c r="P18" s="222" t="n"/>
      <c r="Q18" s="223" t="n"/>
    </row>
    <row r="19">
      <c r="A19" s="218" t="inlineStr">
        <is>
          <t>Phiếu đề nghị thanh toán</t>
        </is>
      </c>
      <c r="B19" s="218" t="inlineStr">
        <is>
          <t>Phân quyền &amp; truy cập</t>
        </is>
      </c>
      <c r="C19" s="219" t="inlineStr">
        <is>
          <t>TC-ROLE-00</t>
        </is>
      </c>
      <c r="D19" s="218" t="inlineStr">
        <is>
          <t>Không có quyền xem nào — chỉ thấy phiếu của chính mình</t>
        </is>
      </c>
      <c r="E19" s="219" t="inlineStr">
        <is>
          <t>P0</t>
        </is>
      </c>
      <c r="F19" s="218" t="inlineStr">
        <is>
          <t>Tài khoản A thuộc công ty 1, phòng Kinh doanh 1, KHÔNG có bất kỳ quyền nào trong nhóm 'Xem tất cả phiếu đề nghị thanh toán…' và không giữ vai duyệt nào. Dữ liệu: A đã lập 4 phiếu; người khác cùng phòng đã lập 9 phiếu.</t>
        </is>
      </c>
      <c r="G19" s="218" t="inlineStr">
        <is>
          <t>1. Đăng nhập bằng tài khoản A.
 2. Vào menu Khởi tạo phiếu yêu cầu - Công nợ - Thu - Chi &gt; Đề nghị thanh toán.
 3. Đọc dòng đếm dưới lưới và cột Người lập.</t>
        </is>
      </c>
      <c r="H19" s="218" t="inlineStr">
        <is>
          <t>—</t>
        </is>
      </c>
      <c r="I19" s="218" t="inlineStr">
        <is>
          <t>- Danh sách chỉ có đúng 4 phiếu, đều do tài khoản A lập.
 - Vẫn có nút 'Tạo mới' (việc lập phiếu không gắn quyền).
 - ⚠️ Bộ lọc nâng cao KHÔNG hiện ô Công ty / Phòng ban / Bộ phận.</t>
        </is>
      </c>
      <c r="J19" s="218" t="n"/>
      <c r="K19" s="219" t="inlineStr">
        <is>
          <t>Not Executed</t>
        </is>
      </c>
      <c r="L19" s="219" t="inlineStr">
        <is>
          <t>Not Executed</t>
        </is>
      </c>
      <c r="M19" s="219" t="inlineStr">
        <is>
          <t>Not Executed</t>
        </is>
      </c>
      <c r="N19" s="218" t="n"/>
      <c r="O19" s="219" t="n"/>
      <c r="P19" s="219" t="n"/>
      <c r="Q19" s="219" t="n"/>
    </row>
    <row r="20">
      <c r="A20" s="218" t="inlineStr">
        <is>
          <t>Phiếu đề nghị thanh toán</t>
        </is>
      </c>
      <c r="B20" s="218" t="inlineStr">
        <is>
          <t>Phân quyền &amp; truy cập</t>
        </is>
      </c>
      <c r="C20" s="219" t="inlineStr">
        <is>
          <t>TC-ROLE-01</t>
        </is>
      </c>
      <c r="D20" s="218" t="inlineStr">
        <is>
          <t>Quyền 'Xem tất cả phiếu đề nghị thanh toán của bộ phận'</t>
        </is>
      </c>
      <c r="E20" s="219" t="inlineStr">
        <is>
          <t>P0</t>
        </is>
      </c>
      <c r="F20" s="218" t="inlineStr">
        <is>
          <t>Tài khoản B chỉ có quyền này, được giao quản lý bộ phận 'Tổ kỹ thuật 1' của công ty 1. Dữ liệu: 5 phiếu thuộc bộ phận này, 8 phiếu thuộc bộ phận khác cùng công ty.</t>
        </is>
      </c>
      <c r="G20" s="218" t="inlineStr">
        <is>
          <t>1. Đăng nhập bằng tài khoản B, mở màn Đề nghị thanh toán.
 2. Mở 'Tìm kiếm nâng cao' và quan sát các ô cấp tổ chức.</t>
        </is>
      </c>
      <c r="H20" s="218" t="inlineStr">
        <is>
          <t>—</t>
        </is>
      </c>
      <c r="I20" s="218" t="inlineStr">
        <is>
          <t>- Danh sách đúng 5 phiếu của bộ phận được giao.
 - Bộ lọc có ô 'Bộ phận', không có ô 'Công ty'.
 - ⚠️ Phiếu nháp của người khác trong cùng bộ phận vẫn KHÔNG hiện.</t>
        </is>
      </c>
      <c r="J20" s="218" t="n"/>
      <c r="K20" s="219" t="inlineStr">
        <is>
          <t>Not Executed</t>
        </is>
      </c>
      <c r="L20" s="219" t="inlineStr">
        <is>
          <t>Not Executed</t>
        </is>
      </c>
      <c r="M20" s="219" t="inlineStr">
        <is>
          <t>Not Executed</t>
        </is>
      </c>
      <c r="N20" s="218" t="n"/>
      <c r="O20" s="219" t="n"/>
      <c r="P20" s="219" t="n"/>
      <c r="Q20" s="219" t="n"/>
    </row>
    <row r="21">
      <c r="A21" s="218" t="inlineStr">
        <is>
          <t>Phiếu đề nghị thanh toán</t>
        </is>
      </c>
      <c r="B21" s="218" t="inlineStr">
        <is>
          <t>Phân quyền &amp; truy cập</t>
        </is>
      </c>
      <c r="C21" s="219" t="inlineStr">
        <is>
          <t>TC-ROLE-02</t>
        </is>
      </c>
      <c r="D21" s="218" t="inlineStr">
        <is>
          <t>Quyền 'Xem tất cả phiếu đề nghị thanh toán của phòng ban'</t>
        </is>
      </c>
      <c r="E21" s="219" t="inlineStr">
        <is>
          <t>P0</t>
        </is>
      </c>
      <c r="F21" s="218" t="inlineStr">
        <is>
          <t>Tài khoản C chỉ có quyền này, quản lý phòng 'Kinh doanh 1' và 'Kinh doanh 2' của công ty 1. Dữ liệu: 11 phiếu thuộc 2 phòng này, 15 phiếu phòng khác.</t>
        </is>
      </c>
      <c r="G21" s="218" t="inlineStr">
        <is>
          <t>1. Đăng nhập bằng tài khoản C, mở màn Đề nghị thanh toán.
 2. Đọc cột Phòng ban của toàn bộ danh sách.</t>
        </is>
      </c>
      <c r="H21" s="218" t="inlineStr">
        <is>
          <t>—</t>
        </is>
      </c>
      <c r="I21" s="218" t="inlineStr">
        <is>
          <t>- Chỉ có 11 phiếu, cột Phòng ban chỉ chứa 2 phòng được giao.
 - Bộ lọc có ô 'Phòng ban', không có ô 'Công ty'.</t>
        </is>
      </c>
      <c r="J21" s="218" t="n"/>
      <c r="K21" s="219" t="inlineStr">
        <is>
          <t>Not Executed</t>
        </is>
      </c>
      <c r="L21" s="219" t="inlineStr">
        <is>
          <t>Not Executed</t>
        </is>
      </c>
      <c r="M21" s="219" t="inlineStr">
        <is>
          <t>Not Executed</t>
        </is>
      </c>
      <c r="N21" s="218" t="n"/>
      <c r="O21" s="219" t="n"/>
      <c r="P21" s="219" t="n"/>
      <c r="Q21" s="219" t="n"/>
    </row>
    <row r="22">
      <c r="A22" s="218" t="inlineStr">
        <is>
          <t>Phiếu đề nghị thanh toán</t>
        </is>
      </c>
      <c r="B22" s="218" t="inlineStr">
        <is>
          <t>Phân quyền &amp; truy cập</t>
        </is>
      </c>
      <c r="C22" s="219" t="inlineStr">
        <is>
          <t>TC-ROLE-03</t>
        </is>
      </c>
      <c r="D22" s="218" t="inlineStr">
        <is>
          <t>Quyền 'Xem tất cả phiếu đề nghị thanh toán của công ty'</t>
        </is>
      </c>
      <c r="E22" s="219" t="inlineStr">
        <is>
          <t>P0</t>
        </is>
      </c>
      <c r="F22" s="218" t="inlineStr">
        <is>
          <t>Tài khoản D chỉ có quyền này, thuộc công ty 1. Dữ liệu: 30 phiếu công ty 1, 12 phiếu công ty 4.</t>
        </is>
      </c>
      <c r="G22" s="218" t="inlineStr">
        <is>
          <t>1. Đăng nhập bằng tài khoản D, mở màn Đề nghị thanh toán.
 2. Mở 'Tìm kiếm nâng cao'.</t>
        </is>
      </c>
      <c r="H22" s="218" t="inlineStr">
        <is>
          <t>—</t>
        </is>
      </c>
      <c r="I22" s="218" t="inlineStr">
        <is>
          <t>- Thấy 30 phiếu công ty 1, không thấy phiếu công ty 4.
 - Bộ lọc hiện ô 'Phòng ban', không hiện ô 'Công ty'.</t>
        </is>
      </c>
      <c r="J22" s="218" t="n"/>
      <c r="K22" s="219" t="inlineStr">
        <is>
          <t>Not Executed</t>
        </is>
      </c>
      <c r="L22" s="219" t="inlineStr">
        <is>
          <t>Not Executed</t>
        </is>
      </c>
      <c r="M22" s="219" t="inlineStr">
        <is>
          <t>Not Executed</t>
        </is>
      </c>
      <c r="N22" s="218" t="n"/>
      <c r="O22" s="219" t="n"/>
      <c r="P22" s="219" t="n"/>
      <c r="Q22" s="219" t="n"/>
    </row>
    <row r="23">
      <c r="A23" s="218" t="inlineStr">
        <is>
          <t>Phiếu đề nghị thanh toán</t>
        </is>
      </c>
      <c r="B23" s="218" t="inlineStr">
        <is>
          <t>Phân quyền &amp; truy cập</t>
        </is>
      </c>
      <c r="C23" s="219" t="inlineStr">
        <is>
          <t>TC-ROLE-04</t>
        </is>
      </c>
      <c r="D23" s="218" t="inlineStr">
        <is>
          <t>Quyền 'Xem tất cả phiếu đề nghị thanh toán của tổng công ty'</t>
        </is>
      </c>
      <c r="E23" s="219" t="inlineStr">
        <is>
          <t>P0</t>
        </is>
      </c>
      <c r="F23" s="218" t="inlineStr">
        <is>
          <t>Tài khoản E có quyền này. Hệ thống có phiếu của ít nhất 2 công ty.</t>
        </is>
      </c>
      <c r="G23" s="218" t="inlineStr">
        <is>
          <t>1. Đăng nhập bằng tài khoản E, mở màn Đề nghị thanh toán.
 2. Mở 'Tìm kiếm nâng cao', chọn lần lượt từng công ty.</t>
        </is>
      </c>
      <c r="H23" s="218" t="inlineStr">
        <is>
          <t>Công ty: chọn từng giá trị</t>
        </is>
      </c>
      <c r="I23" s="218" t="inlineStr">
        <is>
          <t>- Danh sách gồm phiếu của mọi công ty.
 - Bộ lọc hiện đủ ô Công ty, Phòng ban, Bộ phận.
 - Chọn 1 công ty thì danh sách rút lại đúng phiếu của công ty đó.</t>
        </is>
      </c>
      <c r="J23" s="218" t="n"/>
      <c r="K23" s="219" t="inlineStr">
        <is>
          <t>Not Executed</t>
        </is>
      </c>
      <c r="L23" s="219" t="inlineStr">
        <is>
          <t>Not Executed</t>
        </is>
      </c>
      <c r="M23" s="219" t="inlineStr">
        <is>
          <t>Not Executed</t>
        </is>
      </c>
      <c r="N23" s="218" t="n"/>
      <c r="O23" s="219" t="n"/>
      <c r="P23" s="219" t="n"/>
      <c r="Q23" s="219" t="n"/>
    </row>
    <row r="24">
      <c r="A24" s="218" t="inlineStr">
        <is>
          <t>Phiếu đề nghị thanh toán</t>
        </is>
      </c>
      <c r="B24" s="218" t="inlineStr">
        <is>
          <t>Phân quyền &amp; truy cập</t>
        </is>
      </c>
      <c r="C24" s="219" t="inlineStr">
        <is>
          <t>TC-ROLE-05</t>
        </is>
      </c>
      <c r="D24" s="218" t="inlineStr">
        <is>
          <t>Quyền 'Trưởng phòng duyệt đề nghị thanh toán'</t>
        </is>
      </c>
      <c r="E24" s="219" t="inlineStr">
        <is>
          <t>P0</t>
        </is>
      </c>
      <c r="F24" s="218" t="inlineStr">
        <is>
          <t>Tài khoản F có quyền này, quản lý phòng 'Kinh doanh 1' của công ty 1. Dữ liệu: 3 phiếu ở trạng thái 'Chờ TP duyệt' thuộc phòng Kinh doanh 1; 4 phiếu 'Chờ TP duyệt' thuộc phòng khác cùng công ty; 2 phiếu 'Chờ kế toán công nợ duyệt'.</t>
        </is>
      </c>
      <c r="G24" s="218" t="inlineStr">
        <is>
          <t>1. Đăng nhập bằng tài khoản F.
 2. Vào menu Phê duyệt - Công nợ - Thu - Chi &gt; Phiếu đề nghị thanh toán chờ duyệt.
 3. Đọc cột Trạng thái và cột Phòng ban.</t>
        </is>
      </c>
      <c r="H24" s="218" t="inlineStr">
        <is>
          <t>—</t>
        </is>
      </c>
      <c r="I24" s="218" t="inlineStr">
        <is>
          <t>- Danh sách đúng 3 phiếu, tất cả ở trạng thái 'Chờ TP duyệt' và thuộc phòng Kinh doanh 1.
 - ⚠️ KHÔNG có phiếu 'Chờ TP duyệt' của phòng ban khác.
 - ⚠️ KHÔNG có phiếu ở trạng thái của cấp khác.
 - Thanh công cụ không có nút 'Tạo mới'.</t>
        </is>
      </c>
      <c r="J24" s="218" t="n"/>
      <c r="K24" s="219" t="inlineStr">
        <is>
          <t>Not Executed</t>
        </is>
      </c>
      <c r="L24" s="219" t="inlineStr">
        <is>
          <t>Not Executed</t>
        </is>
      </c>
      <c r="M24" s="219" t="inlineStr">
        <is>
          <t>Not Executed</t>
        </is>
      </c>
      <c r="N24" s="218" t="n"/>
      <c r="O24" s="219" t="n"/>
      <c r="P24" s="219" t="n"/>
      <c r="Q24" s="219" t="n"/>
    </row>
    <row r="25">
      <c r="A25" s="218" t="inlineStr">
        <is>
          <t>Phiếu đề nghị thanh toán</t>
        </is>
      </c>
      <c r="B25" s="218" t="inlineStr">
        <is>
          <t>Phân quyền &amp; truy cập</t>
        </is>
      </c>
      <c r="C25" s="219" t="inlineStr">
        <is>
          <t>TC-ROLE-06</t>
        </is>
      </c>
      <c r="D25" s="218" t="inlineStr">
        <is>
          <t>Quyền 'Kế toán công nợ duyệt đề nghị thanh toán'</t>
        </is>
      </c>
      <c r="E25" s="219" t="inlineStr">
        <is>
          <t>P0</t>
        </is>
      </c>
      <c r="F25" s="218" t="inlineStr">
        <is>
          <t>Tài khoản G có quyền này, thuộc công ty 1. Dữ liệu công ty 1: 6 phiếu 'Chờ kế toán công nợ duyệt' (thuộc nhiều phòng ban khác nhau), 3 phiếu 'Chờ TP duyệt'.</t>
        </is>
      </c>
      <c r="G25" s="218" t="inlineStr">
        <is>
          <t>1. Đăng nhập bằng tài khoản G, mở màn chờ duyệt.</t>
        </is>
      </c>
      <c r="H25" s="218" t="inlineStr">
        <is>
          <t>—</t>
        </is>
      </c>
      <c r="I25" s="218" t="inlineStr">
        <is>
          <t>- Danh sách đúng 6 phiếu, tất cả ở trạng thái 'Chờ kế toán công nợ duyệt'.
 - ⚠️ Cấp này KHÔNG bị giới hạn theo phòng ban, chỉ giới hạn theo công ty.</t>
        </is>
      </c>
      <c r="J25" s="218" t="n"/>
      <c r="K25" s="219" t="inlineStr">
        <is>
          <t>Not Executed</t>
        </is>
      </c>
      <c r="L25" s="219" t="inlineStr">
        <is>
          <t>Not Executed</t>
        </is>
      </c>
      <c r="M25" s="219" t="inlineStr">
        <is>
          <t>Not Executed</t>
        </is>
      </c>
      <c r="N25" s="218" t="n"/>
      <c r="O25" s="219" t="n"/>
      <c r="P25" s="219" t="n"/>
      <c r="Q25" s="219" t="n"/>
    </row>
    <row r="26">
      <c r="A26" s="218" t="inlineStr">
        <is>
          <t>Phiếu đề nghị thanh toán</t>
        </is>
      </c>
      <c r="B26" s="218" t="inlineStr">
        <is>
          <t>Phân quyền &amp; truy cập</t>
        </is>
      </c>
      <c r="C26" s="219" t="inlineStr">
        <is>
          <t>TC-ROLE-07</t>
        </is>
      </c>
      <c r="D26" s="218" t="inlineStr">
        <is>
          <t>Quyền 'Kế toán trưởng duyệt đề nghi thanh toán'</t>
        </is>
      </c>
      <c r="E26" s="219" t="inlineStr">
        <is>
          <t>P0</t>
        </is>
      </c>
      <c r="F26" s="218" t="inlineStr">
        <is>
          <t>Tài khoản H có quyền này, thuộc công ty 1. Dữ liệu: 4 phiếu 'Chờ kế toán trưởng duyệt'.</t>
        </is>
      </c>
      <c r="G26" s="218" t="inlineStr">
        <is>
          <t>1. Đăng nhập bằng tài khoản H, mở màn chờ duyệt.
 2. Mở chi tiết một phiếu, đọc thanh nút dưới cùng.</t>
        </is>
      </c>
      <c r="H26" s="218" t="inlineStr">
        <is>
          <t>—</t>
        </is>
      </c>
      <c r="I26" s="218" t="inlineStr">
        <is>
          <t>- Danh sách đúng 4 phiếu ở trạng thái 'Chờ kế toán trưởng duyệt'.
 - Màn chi tiết có ĐỦ HAI nút: 'Duyệt' và 'Chuyển duyệt BGĐ'.</t>
        </is>
      </c>
      <c r="J26" s="218" t="n"/>
      <c r="K26" s="219" t="inlineStr">
        <is>
          <t>Not Executed</t>
        </is>
      </c>
      <c r="L26" s="219" t="inlineStr">
        <is>
          <t>Not Executed</t>
        </is>
      </c>
      <c r="M26" s="219" t="inlineStr">
        <is>
          <t>Not Executed</t>
        </is>
      </c>
      <c r="N26" s="218" t="n"/>
      <c r="O26" s="219" t="n"/>
      <c r="P26" s="219" t="n"/>
      <c r="Q26" s="219" t="n"/>
    </row>
    <row r="27">
      <c r="A27" s="218" t="inlineStr">
        <is>
          <t>Phiếu đề nghị thanh toán</t>
        </is>
      </c>
      <c r="B27" s="218" t="inlineStr">
        <is>
          <t>Phân quyền &amp; truy cập</t>
        </is>
      </c>
      <c r="C27" s="219" t="inlineStr">
        <is>
          <t>TC-ROLE-08</t>
        </is>
      </c>
      <c r="D27" s="218" t="inlineStr">
        <is>
          <t>Quyền 'Ban giám đốc duyệt đề nghi thanh toán'</t>
        </is>
      </c>
      <c r="E27" s="219" t="inlineStr">
        <is>
          <t>P0</t>
        </is>
      </c>
      <c r="F27" s="218" t="inlineStr">
        <is>
          <t>Tài khoản I có quyền này, thuộc công ty 1. Dữ liệu: 2 phiếu 'Chờ ban giám đốc duyệt'.</t>
        </is>
      </c>
      <c r="G27" s="218" t="inlineStr">
        <is>
          <t>1. Đăng nhập bằng tài khoản I, mở màn chờ duyệt.
 2. Mở chi tiết một phiếu.</t>
        </is>
      </c>
      <c r="H27" s="218" t="inlineStr">
        <is>
          <t>—</t>
        </is>
      </c>
      <c r="I27" s="218" t="inlineStr">
        <is>
          <t>- Danh sách đúng 2 phiếu ở trạng thái 'Chờ ban giám đốc duyệt'.
 - Màn chi tiết chỉ có một nút 'Duyệt' (không có nút chuyển cấp).</t>
        </is>
      </c>
      <c r="J27" s="218" t="n"/>
      <c r="K27" s="219" t="inlineStr">
        <is>
          <t>Not Executed</t>
        </is>
      </c>
      <c r="L27" s="219" t="inlineStr">
        <is>
          <t>Not Executed</t>
        </is>
      </c>
      <c r="M27" s="219" t="inlineStr">
        <is>
          <t>Not Executed</t>
        </is>
      </c>
      <c r="N27" s="218" t="n"/>
      <c r="O27" s="219" t="n"/>
      <c r="P27" s="219" t="n"/>
      <c r="Q27" s="219" t="n"/>
    </row>
    <row r="28">
      <c r="A28" s="218" t="inlineStr">
        <is>
          <t>Phiếu đề nghị thanh toán</t>
        </is>
      </c>
      <c r="B28" s="218" t="inlineStr">
        <is>
          <t>Phân quyền &amp; truy cập</t>
        </is>
      </c>
      <c r="C28" s="219" t="inlineStr">
        <is>
          <t>TC-ROLE-09</t>
        </is>
      </c>
      <c r="D28" s="218" t="inlineStr">
        <is>
          <t>Quyền 'Kế toán thanh toán'</t>
        </is>
      </c>
      <c r="E28" s="219" t="inlineStr">
        <is>
          <t>P0</t>
        </is>
      </c>
      <c r="F28" s="218" t="inlineStr">
        <is>
          <t>Tài khoản K có quyền này, thuộc công ty 1. Dữ liệu: 5 phiếu 'Chờ tạo phiếu chi' — 3 phiếu hình thức tiền mặt, 2 phiếu hình thức chuyển khoản.</t>
        </is>
      </c>
      <c r="G28" s="218" t="inlineStr">
        <is>
          <t>1. Đăng nhập bằng tài khoản K, mở màn chờ duyệt.
 2. Xem cột Hành động của các dòng.</t>
        </is>
      </c>
      <c r="H28" s="218" t="inlineStr">
        <is>
          <t>—</t>
        </is>
      </c>
      <c r="I28" s="218" t="inlineStr">
        <is>
          <t>- Danh sách đúng 5 phiếu ở trạng thái 'Chờ tạo phiếu chi'.
 - Dòng hình thức tiền mặt có nút 'Tạo phiếu chi'; dòng hình thức chuyển khoản có nút 'Tạo ủy nhiệm chi'.
 - ⚠️ Hai nút này LOẠI TRỪ nhau, không dòng nào hiện cả hai.</t>
        </is>
      </c>
      <c r="J28" s="218" t="n"/>
      <c r="K28" s="219" t="inlineStr">
        <is>
          <t>Not Executed</t>
        </is>
      </c>
      <c r="L28" s="219" t="inlineStr">
        <is>
          <t>Not Executed</t>
        </is>
      </c>
      <c r="M28" s="219" t="inlineStr">
        <is>
          <t>Not Executed</t>
        </is>
      </c>
      <c r="N28" s="218" t="n"/>
      <c r="O28" s="219" t="n"/>
      <c r="P28" s="219" t="n"/>
      <c r="Q28" s="219" t="n"/>
    </row>
    <row r="29">
      <c r="A29" s="218" t="inlineStr">
        <is>
          <t>Phiếu đề nghị thanh toán</t>
        </is>
      </c>
      <c r="B29" s="218" t="inlineStr">
        <is>
          <t>Phân quyền &amp; truy cập</t>
        </is>
      </c>
      <c r="C29" s="219" t="inlineStr">
        <is>
          <t>TC-ROLE-10</t>
        </is>
      </c>
      <c r="D29" s="218" t="inlineStr">
        <is>
          <t>Người giữ nhiều vai duyệt cùng lúc</t>
        </is>
      </c>
      <c r="E29" s="219" t="inlineStr">
        <is>
          <t>P1</t>
        </is>
      </c>
      <c r="F29" s="218" t="inlineStr">
        <is>
          <t>Tài khoản L có ĐỒNG THỜI 'Kế toán công nợ duyệt đề nghị thanh toán' và 'Kế toán trưởng duyệt đề nghi thanh toán', thuộc công ty 1.</t>
        </is>
      </c>
      <c r="G29" s="218" t="inlineStr">
        <is>
          <t>1. Đăng nhập bằng tài khoản L, mở màn chờ duyệt.
 2. Đọc cột Trạng thái.</t>
        </is>
      </c>
      <c r="H29" s="218" t="inlineStr">
        <is>
          <t>—</t>
        </is>
      </c>
      <c r="I29" s="218" t="inlineStr">
        <is>
          <t>- Danh sách gồm CẢ phiếu 'Chờ kế toán công nợ duyệt' LẪN phiếu 'Chờ kế toán trưởng duyệt'.
 - Mở từng phiếu, nút duyệt hiện đúng theo trạng thái của phiếu đó.</t>
        </is>
      </c>
      <c r="J29" s="218" t="n"/>
      <c r="K29" s="219" t="inlineStr">
        <is>
          <t>Not Executed</t>
        </is>
      </c>
      <c r="L29" s="219" t="inlineStr">
        <is>
          <t>Not Executed</t>
        </is>
      </c>
      <c r="M29" s="219" t="inlineStr">
        <is>
          <t>Not Executed</t>
        </is>
      </c>
      <c r="N29" s="218" t="n"/>
      <c r="O29" s="219" t="n"/>
      <c r="P29" s="219" t="n"/>
      <c r="Q29" s="219" t="n"/>
    </row>
    <row r="30">
      <c r="A30" s="218" t="inlineStr">
        <is>
          <t>Phiếu đề nghị thanh toán</t>
        </is>
      </c>
      <c r="B30" s="218" t="inlineStr">
        <is>
          <t>Phân quyền &amp; truy cập</t>
        </is>
      </c>
      <c r="C30" s="219" t="inlineStr">
        <is>
          <t>TC-ROLE-11</t>
        </is>
      </c>
      <c r="D30" s="218" t="inlineStr">
        <is>
          <t>Không giữ vai duyệt nào — màn chờ duyệt rỗng</t>
        </is>
      </c>
      <c r="E30" s="219" t="inlineStr">
        <is>
          <t>P0</t>
        </is>
      </c>
      <c r="F30" s="218" t="inlineStr">
        <is>
          <t>Tài khoản A (không có quyền duyệt nào) đã đăng nhập.</t>
        </is>
      </c>
      <c r="G30" s="218" t="inlineStr">
        <is>
          <t>1. Quan sát menu Phê duyệt - Công nợ - Thu - Chi.
 2. Mở đường dẫn /finance/bill-payment-requests?mode=pending.</t>
        </is>
      </c>
      <c r="H30" s="218" t="inlineStr">
        <is>
          <t>—</t>
        </is>
      </c>
      <c r="I30" s="218" t="inlineStr">
        <is>
          <t>- Mục menu vẫn hiển thị (mục này không gắn quyền ẩn hiện).
 - ⚠️ Danh sách RỖNG, hiện 'Không có dữ liệu phù hợp bộ lọc.', trang không báo lỗi.</t>
        </is>
      </c>
      <c r="J30" s="218" t="n"/>
      <c r="K30" s="219" t="inlineStr">
        <is>
          <t>Not Executed</t>
        </is>
      </c>
      <c r="L30" s="219" t="inlineStr">
        <is>
          <t>Not Executed</t>
        </is>
      </c>
      <c r="M30" s="219" t="inlineStr">
        <is>
          <t>Not Executed</t>
        </is>
      </c>
      <c r="N30" s="218" t="n"/>
      <c r="O30" s="219" t="n"/>
      <c r="P30" s="219" t="n"/>
      <c r="Q30" s="219" t="n"/>
    </row>
    <row r="31">
      <c r="A31" s="218" t="inlineStr">
        <is>
          <t>Phiếu đề nghị thanh toán</t>
        </is>
      </c>
      <c r="B31" s="218" t="inlineStr">
        <is>
          <t>Phân quyền &amp; truy cập</t>
        </is>
      </c>
      <c r="C31" s="219" t="inlineStr">
        <is>
          <t>TC-ROLE-12</t>
        </is>
      </c>
      <c r="D31" s="218" t="inlineStr">
        <is>
          <t>Chế độ Đã duyệt chỉ hiện phiếu chính mình đã duyệt</t>
        </is>
      </c>
      <c r="E31" s="219" t="inlineStr">
        <is>
          <t>P0</t>
        </is>
      </c>
      <c r="F31" s="218" t="inlineStr">
        <is>
          <t>Tài khoản F đã duyệt 3 phiếu ở cấp Trưởng phòng; tài khoản G đã duyệt 6 phiếu khác.</t>
        </is>
      </c>
      <c r="G31" s="218" t="inlineStr">
        <is>
          <t>1. Đăng nhập tài khoản F, mở đường dẫn /finance/bill-payment-requests?mode=approved.</t>
        </is>
      </c>
      <c r="H31" s="218" t="inlineStr">
        <is>
          <t>—</t>
        </is>
      </c>
      <c r="I31" s="218" t="inlineStr">
        <is>
          <t>- Danh sách đúng 3 phiếu F đã duyệt.
 - Không có phiếu nào do G duyệt.
 - Tiêu đề trang là 'Phiếu đề nghị thanh toán đã duyệt', không có nút 'Tạo mới'.</t>
        </is>
      </c>
      <c r="J31" s="218" t="n"/>
      <c r="K31" s="219" t="inlineStr">
        <is>
          <t>Not Executed</t>
        </is>
      </c>
      <c r="L31" s="219" t="inlineStr">
        <is>
          <t>Not Executed</t>
        </is>
      </c>
      <c r="M31" s="219" t="inlineStr">
        <is>
          <t>Not Executed</t>
        </is>
      </c>
      <c r="N31" s="218" t="n"/>
      <c r="O31" s="219" t="n"/>
      <c r="P31" s="219" t="n"/>
      <c r="Q31" s="219" t="n"/>
    </row>
    <row r="32">
      <c r="A32" s="218" t="inlineStr">
        <is>
          <t>Phiếu đề nghị thanh toán</t>
        </is>
      </c>
      <c r="B32" s="218" t="inlineStr">
        <is>
          <t>Phân quyền &amp; truy cập</t>
        </is>
      </c>
      <c r="C32" s="219" t="inlineStr">
        <is>
          <t>TC-ROLE-13</t>
        </is>
      </c>
      <c r="D32" s="218" t="inlineStr">
        <is>
          <t>Chặn bỏ qua giao diện — duyệt phiếu khi không đúng vai</t>
        </is>
      </c>
      <c r="E32" s="219" t="inlineStr">
        <is>
          <t>P0</t>
        </is>
      </c>
      <c r="F32" s="218" t="inlineStr">
        <is>
          <t>Tài khoản A (không giữ vai duyệt nào). Phiếu P đang ở trạng thái 'Chờ TP duyệt'.</t>
        </is>
      </c>
      <c r="G32" s="218" t="inlineStr">
        <is>
          <t>1. Dùng công cụ kiểm thử API gọi thẳng chức năng Duyệt cho phiếu P, bỏ qua giao diện, bằng phiên đăng nhập của tài khoản A.
 2. Mở lại chi tiết phiếu P trên giao diện.</t>
        </is>
      </c>
      <c r="H32" s="218" t="inlineStr">
        <is>
          <t>Trạng thái chuyển sang: Chờ kế toán công nợ duyệt</t>
        </is>
      </c>
      <c r="I32" s="218" t="inlineStr">
        <is>
          <t>- Hệ thống từ chối, báo không có quyền duyệt phiếu này ở trạng thái hiện tại.
 - Trạng thái phiếu không đổi, lịch sử không sinh thêm mốc nào.
 - ⚠️ Nhóm test này dành cho tester kỹ thuật.</t>
        </is>
      </c>
      <c r="J32" s="218" t="n"/>
      <c r="K32" s="219" t="inlineStr">
        <is>
          <t>Not Executed</t>
        </is>
      </c>
      <c r="L32" s="219" t="inlineStr">
        <is>
          <t>Not Executed</t>
        </is>
      </c>
      <c r="M32" s="219" t="inlineStr">
        <is>
          <t>Not Executed</t>
        </is>
      </c>
      <c r="N32" s="218" t="n"/>
      <c r="O32" s="219" t="n"/>
      <c r="P32" s="219" t="n"/>
      <c r="Q32" s="219" t="n"/>
    </row>
    <row r="33">
      <c r="A33" s="218" t="inlineStr">
        <is>
          <t>Phiếu đề nghị thanh toán</t>
        </is>
      </c>
      <c r="B33" s="218" t="inlineStr">
        <is>
          <t>Phân quyền &amp; truy cập</t>
        </is>
      </c>
      <c r="C33" s="219" t="inlineStr">
        <is>
          <t>TC-ROLE-14</t>
        </is>
      </c>
      <c r="D33" s="218" t="inlineStr">
        <is>
          <t>Chặn bỏ qua giao diện — nhảy cóc cấp duyệt</t>
        </is>
      </c>
      <c r="E33" s="219" t="inlineStr">
        <is>
          <t>P0</t>
        </is>
      </c>
      <c r="F33" s="218" t="inlineStr">
        <is>
          <t>Tài khoản F (Trưởng phòng, đúng phòng ban). Phiếu P đang ở 'Chờ TP duyệt'.</t>
        </is>
      </c>
      <c r="G33" s="218" t="inlineStr">
        <is>
          <t>1. Dùng công cụ kiểm thử API gọi thẳng chức năng Duyệt cho phiếu P, khai trạng thái chuyển sang là 'Chờ tạo phiếu chi' (bỏ qua 2 cấp giữa).</t>
        </is>
      </c>
      <c r="H33" s="218" t="inlineStr">
        <is>
          <t>Trạng thái chuyển sang: Chờ tạo phiếu chi</t>
        </is>
      </c>
      <c r="I33" s="218" t="inlineStr">
        <is>
          <t>- Hệ thống từ chối với thông báo 'Không thể chuyển phiếu sang trạng thái này'.
 - Phiếu vẫn ở 'Chờ TP duyệt'.</t>
        </is>
      </c>
      <c r="J33" s="218" t="n"/>
      <c r="K33" s="219" t="inlineStr">
        <is>
          <t>Not Executed</t>
        </is>
      </c>
      <c r="L33" s="219" t="inlineStr">
        <is>
          <t>Not Executed</t>
        </is>
      </c>
      <c r="M33" s="219" t="inlineStr">
        <is>
          <t>Not Executed</t>
        </is>
      </c>
      <c r="N33" s="218" t="n"/>
      <c r="O33" s="219" t="n"/>
      <c r="P33" s="219" t="n"/>
      <c r="Q33" s="219" t="n"/>
    </row>
    <row r="34">
      <c r="A34" s="218" t="inlineStr">
        <is>
          <t>Phiếu đề nghị thanh toán</t>
        </is>
      </c>
      <c r="B34" s="218" t="inlineStr">
        <is>
          <t>Phân quyền &amp; truy cập</t>
        </is>
      </c>
      <c r="C34" s="219" t="inlineStr">
        <is>
          <t>TC-ROLE-15</t>
        </is>
      </c>
      <c r="D34" s="218" t="inlineStr">
        <is>
          <t>Chặn bỏ qua giao diện — sửa / xóa phiếu của người khác</t>
        </is>
      </c>
      <c r="E34" s="219" t="inlineStr">
        <is>
          <t>P0</t>
        </is>
      </c>
      <c r="F34" s="218" t="inlineStr">
        <is>
          <t>Tài khoản A đã đăng nhập. Phiếu Q do người khác lập, đang ở trạng thái 'Đang tạo'.</t>
        </is>
      </c>
      <c r="G34" s="218" t="inlineStr">
        <is>
          <t>1. Dùng công cụ kiểm thử API gọi thẳng chức năng Sửa cho phiếu Q.
 2. Làm tương tự với chức năng Xóa.</t>
        </is>
      </c>
      <c r="H34" s="218" t="inlineStr">
        <is>
          <t>Lý do chi: 'sửa trộm'</t>
        </is>
      </c>
      <c r="I34" s="218" t="inlineStr">
        <is>
          <t>- Cả 2 lần hệ thống đều từ chối, báo không có quyền sửa / xóa phiếu này.
 - Phiếu Q còn nguyên.</t>
        </is>
      </c>
      <c r="J34" s="218" t="n"/>
      <c r="K34" s="219" t="inlineStr">
        <is>
          <t>Not Executed</t>
        </is>
      </c>
      <c r="L34" s="219" t="inlineStr">
        <is>
          <t>Not Executed</t>
        </is>
      </c>
      <c r="M34" s="219" t="inlineStr">
        <is>
          <t>Not Executed</t>
        </is>
      </c>
      <c r="N34" s="218" t="n"/>
      <c r="O34" s="219" t="n"/>
      <c r="P34" s="219" t="n"/>
      <c r="Q34" s="219" t="n"/>
    </row>
    <row r="35">
      <c r="A35" s="218" t="inlineStr">
        <is>
          <t>Phiếu đề nghị thanh toán</t>
        </is>
      </c>
      <c r="B35" s="218" t="inlineStr">
        <is>
          <t>Phân quyền &amp; truy cập</t>
        </is>
      </c>
      <c r="C35" s="219" t="inlineStr">
        <is>
          <t>TC-ROLE-16</t>
        </is>
      </c>
      <c r="D35" s="218" t="inlineStr">
        <is>
          <t>Chặn xem phiếu ngoài phạm vi bằng đường dẫn trực tiếp</t>
        </is>
      </c>
      <c r="E35" s="219" t="inlineStr">
        <is>
          <t>P0</t>
        </is>
      </c>
      <c r="F35" s="218" t="inlineStr">
        <is>
          <t>Tài khoản D chỉ có quyền xem theo công ty (công ty 1). Phiếu R thuộc công ty 4, trạng thái 'Chờ kế toán trưởng duyệt'.</t>
        </is>
      </c>
      <c r="G35" s="218" t="inlineStr">
        <is>
          <t>1. Gõ thẳng đường dẫn chi tiết của phiếu R vào trình duyệt.</t>
        </is>
      </c>
      <c r="H35" s="218" t="inlineStr">
        <is>
          <t>—</t>
        </is>
      </c>
      <c r="I35" s="218" t="inlineStr">
        <is>
          <t>- Hệ thống từ chối, báo không có quyền xem phiếu này và đưa về màn danh sách.
 - Không lộ bất kỳ dữ liệu nào của phiếu R.</t>
        </is>
      </c>
      <c r="J35" s="218" t="n"/>
      <c r="K35" s="219" t="inlineStr">
        <is>
          <t>Not Executed</t>
        </is>
      </c>
      <c r="L35" s="219" t="inlineStr">
        <is>
          <t>Not Executed</t>
        </is>
      </c>
      <c r="M35" s="219" t="inlineStr">
        <is>
          <t>Not Executed</t>
        </is>
      </c>
      <c r="N35" s="218" t="n"/>
      <c r="O35" s="219" t="n"/>
      <c r="P35" s="219" t="n"/>
      <c r="Q35" s="219" t="n"/>
    </row>
    <row r="36">
      <c r="A36" s="214" t="n"/>
      <c r="B36" s="214" t="n"/>
      <c r="C36" s="253" t="inlineStr">
        <is>
          <t>I. HIỂN THỊ TRANG &amp; 4 CHẾ ĐỘ XEM</t>
        </is>
      </c>
      <c r="D36" s="222" t="n"/>
      <c r="E36" s="222" t="n"/>
      <c r="F36" s="222" t="n"/>
      <c r="G36" s="222" t="n"/>
      <c r="H36" s="222" t="n"/>
      <c r="I36" s="222" t="n"/>
      <c r="J36" s="222" t="n"/>
      <c r="K36" s="222" t="n"/>
      <c r="L36" s="222" t="n"/>
      <c r="M36" s="222" t="n"/>
      <c r="N36" s="222" t="n"/>
      <c r="O36" s="222" t="n"/>
      <c r="P36" s="222" t="n"/>
      <c r="Q36" s="223" t="n"/>
    </row>
    <row r="37">
      <c r="A37" s="218" t="inlineStr">
        <is>
          <t>Phiếu đề nghị thanh toán</t>
        </is>
      </c>
      <c r="B37" s="218" t="inlineStr">
        <is>
          <t>HIỂN THỊ TRANG &amp; 4 CHẾ ĐỘ XEM</t>
        </is>
      </c>
      <c r="C37" s="219" t="inlineStr">
        <is>
          <t>TC_01.001</t>
        </is>
      </c>
      <c r="D37" s="218" t="inlineStr">
        <is>
          <t>Mở màn danh sách từ menu Khởi tạo</t>
        </is>
      </c>
      <c r="E37" s="219" t="inlineStr">
        <is>
          <t>P0</t>
        </is>
      </c>
      <c r="F37" s="218" t="inlineStr">
        <is>
          <t>Tài khoản có ít nhất 1 phiếu nhìn thấy được.</t>
        </is>
      </c>
      <c r="G37" s="218" t="inlineStr">
        <is>
          <t>1. Đăng nhập, chọn phân hệ Tài chính.
 2. Bấm menu 'Khởi tạo phiếu yêu cầu - Công nợ - Thu - Chi'.
 3. Bấm 'Đề nghị thanh toán'.</t>
        </is>
      </c>
      <c r="H37" s="218" t="inlineStr">
        <is>
          <t>—</t>
        </is>
      </c>
      <c r="I37" s="218" t="inlineStr">
        <is>
          <t>- Tiêu đề trang là 'Phiếu đề nghị thanh toán'.
 - Có khối 'Bộ lọc danh sách' phía trên và bảng danh sách phía dưới.
 - Thanh công cụ có nút 'Tạo mới' và nút hình 2 cột (Cấu hình cột hiển thị).</t>
        </is>
      </c>
      <c r="J37" s="218" t="n"/>
      <c r="K37" s="219" t="inlineStr">
        <is>
          <t>Not Executed</t>
        </is>
      </c>
      <c r="L37" s="219" t="inlineStr">
        <is>
          <t>Not Executed</t>
        </is>
      </c>
      <c r="M37" s="219" t="inlineStr">
        <is>
          <t>Not Executed</t>
        </is>
      </c>
      <c r="N37" s="218" t="n"/>
      <c r="O37" s="219" t="n"/>
      <c r="P37" s="219" t="n"/>
      <c r="Q37" s="219" t="n"/>
    </row>
    <row r="38">
      <c r="A38" s="218" t="inlineStr">
        <is>
          <t>Phiếu đề nghị thanh toán</t>
        </is>
      </c>
      <c r="B38" s="218" t="inlineStr">
        <is>
          <t>HIỂN THỊ TRANG &amp; 4 CHẾ ĐỘ XEM</t>
        </is>
      </c>
      <c r="C38" s="219" t="inlineStr">
        <is>
          <t>TC_01.002</t>
        </is>
      </c>
      <c r="D38" s="218" t="inlineStr">
        <is>
          <t>Mở màn danh sách từ menu Đề nghị</t>
        </is>
      </c>
      <c r="E38" s="219" t="inlineStr">
        <is>
          <t>P1</t>
        </is>
      </c>
      <c r="F38" s="218" t="inlineStr">
        <is>
          <t>Như trên.</t>
        </is>
      </c>
      <c r="G38" s="218" t="inlineStr">
        <is>
          <t>1. Bấm menu 'Đề nghị' &gt; 'Đề nghị thanh toán'.</t>
        </is>
      </c>
      <c r="H38" s="218" t="inlineStr">
        <is>
          <t>—</t>
        </is>
      </c>
      <c r="I38" s="218" t="inlineStr">
        <is>
          <t>- Mở đúng màn 'Phiếu đề nghị thanh toán', nội dung y hệt lối vào ở menu Khởi tạo.</t>
        </is>
      </c>
      <c r="J38" s="218" t="n"/>
      <c r="K38" s="219" t="inlineStr">
        <is>
          <t>Not Executed</t>
        </is>
      </c>
      <c r="L38" s="219" t="inlineStr">
        <is>
          <t>Not Executed</t>
        </is>
      </c>
      <c r="M38" s="219" t="inlineStr">
        <is>
          <t>Not Executed</t>
        </is>
      </c>
      <c r="N38" s="218" t="n"/>
      <c r="O38" s="219" t="n"/>
      <c r="P38" s="219" t="n"/>
      <c r="Q38" s="219" t="n"/>
    </row>
    <row r="39">
      <c r="A39" s="218" t="inlineStr">
        <is>
          <t>Phiếu đề nghị thanh toán</t>
        </is>
      </c>
      <c r="B39" s="218" t="inlineStr">
        <is>
          <t>HIỂN THỊ TRANG &amp; 4 CHẾ ĐỘ XEM</t>
        </is>
      </c>
      <c r="C39" s="219" t="inlineStr">
        <is>
          <t>TC_01.003</t>
        </is>
      </c>
      <c r="D39" s="218" t="inlineStr">
        <is>
          <t>Mở chế độ Chờ duyệt từ menu</t>
        </is>
      </c>
      <c r="E39" s="219" t="inlineStr">
        <is>
          <t>P0</t>
        </is>
      </c>
      <c r="F39" s="218" t="inlineStr">
        <is>
          <t>Tài khoản giữ ít nhất 1 vai duyệt.</t>
        </is>
      </c>
      <c r="G39" s="218" t="inlineStr">
        <is>
          <t>1. Bấm menu 'Phê duyệt - Công nợ - Thu - Chi'.
 2. Bấm 'Phiếu đề nghị thanh toán chờ duyệt'.</t>
        </is>
      </c>
      <c r="H39" s="218" t="inlineStr">
        <is>
          <t>—</t>
        </is>
      </c>
      <c r="I39" s="218" t="inlineStr">
        <is>
          <t>- Tiêu đề trang đổi thành 'Phiếu đề nghị thanh toán chờ duyệt'.
 - Không có nút 'Tạo mới'.
 - Bộ cột và bộ tiêu chí lọc giống hệt chế độ Tất cả.</t>
        </is>
      </c>
      <c r="J39" s="218" t="n"/>
      <c r="K39" s="219" t="inlineStr">
        <is>
          <t>Not Executed</t>
        </is>
      </c>
      <c r="L39" s="219" t="inlineStr">
        <is>
          <t>Not Executed</t>
        </is>
      </c>
      <c r="M39" s="219" t="inlineStr">
        <is>
          <t>Not Executed</t>
        </is>
      </c>
      <c r="N39" s="218" t="n"/>
      <c r="O39" s="219" t="n"/>
      <c r="P39" s="219" t="n"/>
      <c r="Q39" s="219" t="n"/>
    </row>
    <row r="40">
      <c r="A40" s="218" t="inlineStr">
        <is>
          <t>Phiếu đề nghị thanh toán</t>
        </is>
      </c>
      <c r="B40" s="218" t="inlineStr">
        <is>
          <t>HIỂN THỊ TRANG &amp; 4 CHẾ ĐỘ XEM</t>
        </is>
      </c>
      <c r="C40" s="219" t="inlineStr">
        <is>
          <t>TC_01.004</t>
        </is>
      </c>
      <c r="D40" s="218" t="inlineStr">
        <is>
          <t>Mở chế độ Của tôi bằng đường dẫn</t>
        </is>
      </c>
      <c r="E40" s="219" t="inlineStr">
        <is>
          <t>P1</t>
        </is>
      </c>
      <c r="F40" s="218" t="inlineStr">
        <is>
          <t>Tài khoản đã lập ít nhất 1 phiếu, trong đó có 1 phiếu nháp.</t>
        </is>
      </c>
      <c r="G40" s="218" t="inlineStr">
        <is>
          <t>1. Gõ đường dẫn /finance/bill-payment-requests?mode=mine.</t>
        </is>
      </c>
      <c r="H40" s="218" t="inlineStr">
        <is>
          <t>—</t>
        </is>
      </c>
      <c r="I40" s="218" t="inlineStr">
        <is>
          <t>- Tiêu đề trang là 'Phiếu đề nghị thanh toán của tôi'.
 - Mọi dòng đều có cột Người lập là chính mình, gồm cả phiếu 'Đang tạo'.
 - Vẫn có nút 'Tạo mới'.</t>
        </is>
      </c>
      <c r="J40" s="218" t="n"/>
      <c r="K40" s="219" t="inlineStr">
        <is>
          <t>Not Executed</t>
        </is>
      </c>
      <c r="L40" s="219" t="inlineStr">
        <is>
          <t>Not Executed</t>
        </is>
      </c>
      <c r="M40" s="219" t="inlineStr">
        <is>
          <t>Not Executed</t>
        </is>
      </c>
      <c r="N40" s="218" t="n"/>
      <c r="O40" s="219" t="n"/>
      <c r="P40" s="219" t="n"/>
      <c r="Q40" s="219" t="n"/>
    </row>
    <row r="41">
      <c r="A41" s="218" t="inlineStr">
        <is>
          <t>Phiếu đề nghị thanh toán</t>
        </is>
      </c>
      <c r="B41" s="218" t="inlineStr">
        <is>
          <t>HIỂN THỊ TRANG &amp; 4 CHẾ ĐỘ XEM</t>
        </is>
      </c>
      <c r="C41" s="219" t="inlineStr">
        <is>
          <t>TC_01.005</t>
        </is>
      </c>
      <c r="D41" s="218" t="inlineStr">
        <is>
          <t>Mở chế độ Đã duyệt bằng đường dẫn</t>
        </is>
      </c>
      <c r="E41" s="219" t="inlineStr">
        <is>
          <t>P1</t>
        </is>
      </c>
      <c r="F41" s="218" t="inlineStr">
        <is>
          <t>Tài khoản đã duyệt ít nhất 1 phiếu.</t>
        </is>
      </c>
      <c r="G41" s="218" t="inlineStr">
        <is>
          <t>1. Gõ đường dẫn /finance/bill-payment-requests?mode=approved.</t>
        </is>
      </c>
      <c r="H41" s="218" t="inlineStr">
        <is>
          <t>—</t>
        </is>
      </c>
      <c r="I41" s="218" t="inlineStr">
        <is>
          <t>- Tiêu đề trang là 'Phiếu đề nghị thanh toán đã duyệt'.
 - Không có nút 'Tạo mới'.</t>
        </is>
      </c>
      <c r="J41" s="218" t="n"/>
      <c r="K41" s="219" t="inlineStr">
        <is>
          <t>Not Executed</t>
        </is>
      </c>
      <c r="L41" s="219" t="inlineStr">
        <is>
          <t>Not Executed</t>
        </is>
      </c>
      <c r="M41" s="219" t="inlineStr">
        <is>
          <t>Not Executed</t>
        </is>
      </c>
      <c r="N41" s="218" t="n"/>
      <c r="O41" s="219" t="n"/>
      <c r="P41" s="219" t="n"/>
      <c r="Q41" s="219" t="n"/>
    </row>
    <row r="42">
      <c r="A42" s="218" t="inlineStr">
        <is>
          <t>Phiếu đề nghị thanh toán</t>
        </is>
      </c>
      <c r="B42" s="218" t="inlineStr">
        <is>
          <t>HIỂN THỊ TRANG &amp; 4 CHẾ ĐỘ XEM</t>
        </is>
      </c>
      <c r="C42" s="219" t="inlineStr">
        <is>
          <t>TC_01.006</t>
        </is>
      </c>
      <c r="D42" s="218" t="inlineStr">
        <is>
          <t>Giá trị lạ ở tham số chế độ</t>
        </is>
      </c>
      <c r="E42" s="219" t="inlineStr">
        <is>
          <t>P2</t>
        </is>
      </c>
      <c r="F42" s="218" t="inlineStr">
        <is>
          <t>Tài khoản bất kỳ.</t>
        </is>
      </c>
      <c r="G42" s="218" t="inlineStr">
        <is>
          <t>1. Gõ đường dẫn /finance/bill-payment-requests?mode=abcxyz.</t>
        </is>
      </c>
      <c r="H42" s="218" t="inlineStr">
        <is>
          <t>—</t>
        </is>
      </c>
      <c r="I42" s="218" t="inlineStr">
        <is>
          <t>- Màn mở ở chế độ 'Tất cả', tiêu đề 'Phiếu đề nghị thanh toán', không báo lỗi.</t>
        </is>
      </c>
      <c r="J42" s="218" t="n"/>
      <c r="K42" s="219" t="inlineStr">
        <is>
          <t>Not Executed</t>
        </is>
      </c>
      <c r="L42" s="219" t="inlineStr">
        <is>
          <t>Not Executed</t>
        </is>
      </c>
      <c r="M42" s="219" t="inlineStr">
        <is>
          <t>Not Executed</t>
        </is>
      </c>
      <c r="N42" s="218" t="n"/>
      <c r="O42" s="219" t="n"/>
      <c r="P42" s="219" t="n"/>
      <c r="Q42" s="219" t="n"/>
    </row>
    <row r="43">
      <c r="A43" s="218" t="inlineStr">
        <is>
          <t>Phiếu đề nghị thanh toán</t>
        </is>
      </c>
      <c r="B43" s="218" t="inlineStr">
        <is>
          <t>HIỂN THỊ TRANG &amp; 4 CHẾ ĐỘ XEM</t>
        </is>
      </c>
      <c r="C43" s="219" t="inlineStr">
        <is>
          <t>TC_01.007</t>
        </is>
      </c>
      <c r="D43" s="218" t="inlineStr">
        <is>
          <t>Danh sách hiển thị đủ các cột mặc định</t>
        </is>
      </c>
      <c r="E43" s="219" t="inlineStr">
        <is>
          <t>P0</t>
        </is>
      </c>
      <c r="F43" s="218" t="inlineStr">
        <is>
          <t>Tài khoản chưa từng tuỳ chỉnh cột ở màn này.</t>
        </is>
      </c>
      <c r="G43" s="218" t="inlineStr">
        <is>
          <t>1. Mở màn Đề nghị thanh toán, cuộn ngang bảng từ trái sang phải.</t>
        </is>
      </c>
      <c r="H43" s="218" t="inlineStr">
        <is>
          <t>—</t>
        </is>
      </c>
      <c r="I43" s="218" t="inlineStr">
        <is>
          <t>- Có đủ các cột theo thứ tự: STT, Mã phiếu, Loại chi, Hình thức TT, Khách hàng / Nhà cung cấp, Lý do chi, Số tiền, Ngày lập, Ngày nhận, Người lập, Phòng ban, Người cập nhật, Ngày cập nhật, Trạng thái, Hành động.</t>
        </is>
      </c>
      <c r="J43" s="218" t="n"/>
      <c r="K43" s="219" t="inlineStr">
        <is>
          <t>Not Executed</t>
        </is>
      </c>
      <c r="L43" s="219" t="inlineStr">
        <is>
          <t>Not Executed</t>
        </is>
      </c>
      <c r="M43" s="219" t="inlineStr">
        <is>
          <t>Not Executed</t>
        </is>
      </c>
      <c r="N43" s="218" t="n"/>
      <c r="O43" s="219" t="n"/>
      <c r="P43" s="219" t="n"/>
      <c r="Q43" s="219" t="n"/>
    </row>
    <row r="44">
      <c r="A44" s="218" t="inlineStr">
        <is>
          <t>Phiếu đề nghị thanh toán</t>
        </is>
      </c>
      <c r="B44" s="218" t="inlineStr">
        <is>
          <t>HIỂN THỊ TRANG &amp; 4 CHẾ ĐỘ XEM</t>
        </is>
      </c>
      <c r="C44" s="219" t="inlineStr">
        <is>
          <t>TC_01.008</t>
        </is>
      </c>
      <c r="D44" s="218" t="inlineStr">
        <is>
          <t>Cột Mã phiếu là liên kết mở chi tiết</t>
        </is>
      </c>
      <c r="E44" s="219" t="inlineStr">
        <is>
          <t>P0</t>
        </is>
      </c>
      <c r="F44" s="218" t="inlineStr">
        <is>
          <t>Danh sách có ít nhất 1 phiếu.</t>
        </is>
      </c>
      <c r="G44" s="218" t="inlineStr">
        <is>
          <t>1. Bấm vào mã phiếu ở dòng đầu tiên.
 2. Quay lại, bấm chuột phải vào mã phiếu chọn mở ở tab mới.</t>
        </is>
      </c>
      <c r="H44" s="218" t="inlineStr">
        <is>
          <t>—</t>
        </is>
      </c>
      <c r="I44" s="218" t="inlineStr">
        <is>
          <t>- Bấm trái mở màn chi tiết đúng phiếu, tiêu đề 'Chi tiết phiếu đề nghị thanh toán: &lt;mã&gt;'.
 - Bấm phải mở được ở tab mới.
 - ⚠️ Cột Hành động KHÔNG có nút 'Xem chi tiết' riêng.</t>
        </is>
      </c>
      <c r="J44" s="218" t="n"/>
      <c r="K44" s="219" t="inlineStr">
        <is>
          <t>Not Executed</t>
        </is>
      </c>
      <c r="L44" s="219" t="inlineStr">
        <is>
          <t>Not Executed</t>
        </is>
      </c>
      <c r="M44" s="219" t="inlineStr">
        <is>
          <t>Not Executed</t>
        </is>
      </c>
      <c r="N44" s="218" t="n"/>
      <c r="O44" s="219" t="n"/>
      <c r="P44" s="219" t="n"/>
      <c r="Q44" s="219" t="n"/>
    </row>
    <row r="45">
      <c r="A45" s="218" t="inlineStr">
        <is>
          <t>Phiếu đề nghị thanh toán</t>
        </is>
      </c>
      <c r="B45" s="218" t="inlineStr">
        <is>
          <t>HIỂN THỊ TRANG &amp; 4 CHẾ ĐỘ XEM</t>
        </is>
      </c>
      <c r="C45" s="219" t="inlineStr">
        <is>
          <t>TC_01.009</t>
        </is>
      </c>
      <c r="D45" s="218" t="inlineStr">
        <is>
          <t>Màu và chữ của cột Trạng thái</t>
        </is>
      </c>
      <c r="E45" s="219" t="inlineStr">
        <is>
          <t>P1</t>
        </is>
      </c>
      <c r="F45" s="218" t="inlineStr">
        <is>
          <t>Có phiếu ở nhiều trạng thái khác nhau.</t>
        </is>
      </c>
      <c r="G45" s="218" t="inlineStr">
        <is>
          <t>1. Mở màn danh sách, đối chiếu từng dòng ở cột Trạng thái.</t>
        </is>
      </c>
      <c r="H45" s="218" t="inlineStr">
        <is>
          <t>—</t>
        </is>
      </c>
      <c r="I45" s="218" t="inlineStr">
        <is>
          <t>- Chỉ 'Duyệt phiếu chi' hiển thị nền xanh kèm dấu tích; 9 trạng thái còn lại nền đỏ kèm biểu tượng đồng hồ.
 - Chữ trong ô đúng nguyên văn 10 trạng thái.</t>
        </is>
      </c>
      <c r="J45" s="218" t="n"/>
      <c r="K45" s="219" t="inlineStr">
        <is>
          <t>Not Executed</t>
        </is>
      </c>
      <c r="L45" s="219" t="inlineStr">
        <is>
          <t>Not Executed</t>
        </is>
      </c>
      <c r="M45" s="219" t="inlineStr">
        <is>
          <t>Not Executed</t>
        </is>
      </c>
      <c r="N45" s="218" t="n"/>
      <c r="O45" s="219" t="n"/>
      <c r="P45" s="219" t="n"/>
      <c r="Q45" s="219" t="n"/>
    </row>
    <row r="46">
      <c r="A46" s="218" t="inlineStr">
        <is>
          <t>Phiếu đề nghị thanh toán</t>
        </is>
      </c>
      <c r="B46" s="218" t="inlineStr">
        <is>
          <t>HIỂN THỊ TRANG &amp; 4 CHẾ ĐỘ XEM</t>
        </is>
      </c>
      <c r="C46" s="219" t="inlineStr">
        <is>
          <t>TC_01.010</t>
        </is>
      </c>
      <c r="D46" s="218" t="inlineStr">
        <is>
          <t>Cột Số tiền hiển thị kèm mã loại tiền</t>
        </is>
      </c>
      <c r="E46" s="219" t="inlineStr">
        <is>
          <t>P0</t>
        </is>
      </c>
      <c r="F46" s="218" t="inlineStr">
        <is>
          <t>Có phiếu loại tiền VNĐ và phiếu loại tiền ngoại tệ.</t>
        </is>
      </c>
      <c r="G46" s="218" t="inlineStr">
        <is>
          <t>1. Đọc cột 'Số tiền' của các dòng.</t>
        </is>
      </c>
      <c r="H46" s="218" t="inlineStr">
        <is>
          <t>—</t>
        </is>
      </c>
      <c r="I46" s="218" t="inlineStr">
        <is>
          <t>- Số tiền canh phải, có dấu phẩy ngăn nghìn, kèm mã loại tiền phía sau (ví dụ VNĐ, USD).
 - ⚠️ Hiển thị MÃ loại tiền chứ không phải tên gọi đầy đủ.</t>
        </is>
      </c>
      <c r="J46" s="218" t="n"/>
      <c r="K46" s="219" t="inlineStr">
        <is>
          <t>Not Executed</t>
        </is>
      </c>
      <c r="L46" s="219" t="inlineStr">
        <is>
          <t>Not Executed</t>
        </is>
      </c>
      <c r="M46" s="219" t="inlineStr">
        <is>
          <t>Not Executed</t>
        </is>
      </c>
      <c r="N46" s="218" t="n"/>
      <c r="O46" s="219" t="n"/>
      <c r="P46" s="219" t="n"/>
      <c r="Q46" s="219" t="n"/>
    </row>
    <row r="47">
      <c r="A47" s="218" t="inlineStr">
        <is>
          <t>Phiếu đề nghị thanh toán</t>
        </is>
      </c>
      <c r="B47" s="218" t="inlineStr">
        <is>
          <t>HIỂN THỊ TRANG &amp; 4 CHẾ ĐỘ XEM</t>
        </is>
      </c>
      <c r="C47" s="219" t="inlineStr">
        <is>
          <t>TC_01.011</t>
        </is>
      </c>
      <c r="D47" s="218" t="inlineStr">
        <is>
          <t>Bảng rỗng khi bộ lọc không khớp phiếu nào</t>
        </is>
      </c>
      <c r="E47" s="219" t="inlineStr">
        <is>
          <t>P1</t>
        </is>
      </c>
      <c r="F47" s="218" t="inlineStr">
        <is>
          <t>Tài khoản có dữ liệu.</t>
        </is>
      </c>
      <c r="G47" s="218" t="inlineStr">
        <is>
          <t>1. Mở 'Tìm kiếm nâng cao', nhập 'Lý do chi' = 'ZZZZZZZZZ'.</t>
        </is>
      </c>
      <c r="H47" s="218" t="inlineStr">
        <is>
          <t>Lý do chi: ZZZZZZZZZ</t>
        </is>
      </c>
      <c r="I47" s="218" t="inlineStr">
        <is>
          <t>- Bảng hiện 'Không có dữ liệu phù hợp bộ lọc.', dòng đếm hiện tổng bằng 0.</t>
        </is>
      </c>
      <c r="J47" s="218" t="n"/>
      <c r="K47" s="219" t="inlineStr">
        <is>
          <t>Not Executed</t>
        </is>
      </c>
      <c r="L47" s="219" t="inlineStr">
        <is>
          <t>Not Executed</t>
        </is>
      </c>
      <c r="M47" s="219" t="inlineStr">
        <is>
          <t>Not Executed</t>
        </is>
      </c>
      <c r="N47" s="218" t="n"/>
      <c r="O47" s="219" t="n"/>
      <c r="P47" s="219" t="n"/>
      <c r="Q47" s="219" t="n"/>
    </row>
    <row r="48">
      <c r="A48" s="214" t="n"/>
      <c r="B48" s="214" t="n"/>
      <c r="C48" s="253" t="inlineStr">
        <is>
          <t>II. BỘ LỌC &amp; TÌM KIẾM</t>
        </is>
      </c>
      <c r="D48" s="222" t="n"/>
      <c r="E48" s="222" t="n"/>
      <c r="F48" s="222" t="n"/>
      <c r="G48" s="222" t="n"/>
      <c r="H48" s="222" t="n"/>
      <c r="I48" s="222" t="n"/>
      <c r="J48" s="222" t="n"/>
      <c r="K48" s="222" t="n"/>
      <c r="L48" s="222" t="n"/>
      <c r="M48" s="222" t="n"/>
      <c r="N48" s="222" t="n"/>
      <c r="O48" s="222" t="n"/>
      <c r="P48" s="222" t="n"/>
      <c r="Q48" s="223" t="n"/>
    </row>
    <row r="49">
      <c r="A49" s="218" t="inlineStr">
        <is>
          <t>Phiếu đề nghị thanh toán</t>
        </is>
      </c>
      <c r="B49" s="218" t="inlineStr">
        <is>
          <t>BỘ LỌC &amp; TÌM KIẾM</t>
        </is>
      </c>
      <c r="C49" s="219" t="inlineStr">
        <is>
          <t>TC_02.001</t>
        </is>
      </c>
      <c r="D49" s="218" t="inlineStr">
        <is>
          <t>Tìm nhanh theo mã phiếu — phải bấm nút Tìm kiếm</t>
        </is>
      </c>
      <c r="E49" s="219" t="inlineStr">
        <is>
          <t>P0</t>
        </is>
      </c>
      <c r="F49" s="218" t="inlineStr">
        <is>
          <t>Có phiếu mã TPE.DNTT0826.00016.</t>
        </is>
      </c>
      <c r="G49" s="218" t="inlineStr">
        <is>
          <t>1. Gõ 'DNTT0826' vào ô 'Tìm theo mã phiếu...'.
 2. Quan sát bảng trước khi bấm nút.
 3. Bấm nút 'Tìm kiếm'.</t>
        </is>
      </c>
      <c r="H49" s="218" t="inlineStr">
        <is>
          <t>Ô tìm nhanh: DNTT0826</t>
        </is>
      </c>
      <c r="I49" s="218" t="inlineStr">
        <is>
          <t>- ⚠️ Trước khi bấm nút danh sách KHÔNG đổi (đúng thiết kế).
 - Sau khi bấm: chỉ còn phiếu có mã chứa chuỗi đó, quay về trang 1.</t>
        </is>
      </c>
      <c r="J49" s="218" t="n"/>
      <c r="K49" s="219" t="inlineStr">
        <is>
          <t>Not Executed</t>
        </is>
      </c>
      <c r="L49" s="219" t="inlineStr">
        <is>
          <t>Not Executed</t>
        </is>
      </c>
      <c r="M49" s="219" t="inlineStr">
        <is>
          <t>Not Executed</t>
        </is>
      </c>
      <c r="N49" s="218" t="n"/>
      <c r="O49" s="219" t="n"/>
      <c r="P49" s="219" t="n"/>
      <c r="Q49" s="219" t="n"/>
    </row>
    <row r="50">
      <c r="A50" s="218" t="inlineStr">
        <is>
          <t>Phiếu đề nghị thanh toán</t>
        </is>
      </c>
      <c r="B50" s="218" t="inlineStr">
        <is>
          <t>BỘ LỌC &amp; TÌM KIẾM</t>
        </is>
      </c>
      <c r="C50" s="219" t="inlineStr">
        <is>
          <t>TC_02.002</t>
        </is>
      </c>
      <c r="D50" s="218" t="inlineStr">
        <is>
          <t>Nút Làm mới xóa sạch mọi tiêu chí</t>
        </is>
      </c>
      <c r="E50" s="219" t="inlineStr">
        <is>
          <t>P0</t>
        </is>
      </c>
      <c r="F50" s="218" t="inlineStr">
        <is>
          <t>Đang lọc Loại chi = 'Chi trả nhà cung cấp', Trạng thái = 'Duyệt phiếu chi', ô tìm nhanh có nội dung.</t>
        </is>
      </c>
      <c r="G50" s="218" t="inlineStr">
        <is>
          <t>1. Bấm nút 'Làm mới'.</t>
        </is>
      </c>
      <c r="H50" s="218" t="inlineStr">
        <is>
          <t>—</t>
        </is>
      </c>
      <c r="I50" s="218" t="inlineStr">
        <is>
          <t>- Mọi ô lọc và ô tìm nhanh trở về trống.
 - Bảng tải lại toàn bộ danh sách của chế độ đang xem, về trang 1.</t>
        </is>
      </c>
      <c r="J50" s="218" t="n"/>
      <c r="K50" s="219" t="inlineStr">
        <is>
          <t>Not Executed</t>
        </is>
      </c>
      <c r="L50" s="219" t="inlineStr">
        <is>
          <t>Not Executed</t>
        </is>
      </c>
      <c r="M50" s="219" t="inlineStr">
        <is>
          <t>Not Executed</t>
        </is>
      </c>
      <c r="N50" s="218" t="n"/>
      <c r="O50" s="219" t="n"/>
      <c r="P50" s="219" t="n"/>
      <c r="Q50" s="219" t="n"/>
    </row>
    <row r="51">
      <c r="A51" s="218" t="inlineStr">
        <is>
          <t>Phiếu đề nghị thanh toán</t>
        </is>
      </c>
      <c r="B51" s="218" t="inlineStr">
        <is>
          <t>BỘ LỌC &amp; TÌM KIẾM</t>
        </is>
      </c>
      <c r="C51" s="219" t="inlineStr">
        <is>
          <t>TC_02.003</t>
        </is>
      </c>
      <c r="D51" s="218" t="inlineStr">
        <is>
          <t>Lọc theo Loại chi</t>
        </is>
      </c>
      <c r="E51" s="219" t="inlineStr">
        <is>
          <t>P0</t>
        </is>
      </c>
      <c r="F51" s="218" t="inlineStr">
        <is>
          <t>Có phiếu ở cả 4 loại chi.</t>
        </is>
      </c>
      <c r="G51" s="218" t="inlineStr">
        <is>
          <t>1. Mở 'Tìm kiếm nâng cao', chọn Loại chi = 'Thanh toán chi phí vận chuyển NCC'.</t>
        </is>
      </c>
      <c r="H51" s="218" t="inlineStr">
        <is>
          <t>Loại chi: Thanh toán chi phí vận chuyển NCC</t>
        </is>
      </c>
      <c r="I51" s="218" t="inlineStr">
        <is>
          <t>- Danh sách tự lọc NGAY khi chọn, không cần bấm 'Tìm kiếm'.
 - Mọi dòng đều đúng loại chi đó.
 - ⚠️ Danh sách chọn chỉ có 4 giá trị.</t>
        </is>
      </c>
      <c r="J51" s="218" t="n"/>
      <c r="K51" s="219" t="inlineStr">
        <is>
          <t>Not Executed</t>
        </is>
      </c>
      <c r="L51" s="219" t="inlineStr">
        <is>
          <t>Not Executed</t>
        </is>
      </c>
      <c r="M51" s="219" t="inlineStr">
        <is>
          <t>Not Executed</t>
        </is>
      </c>
      <c r="N51" s="218" t="n"/>
      <c r="O51" s="219" t="n"/>
      <c r="P51" s="219" t="n"/>
      <c r="Q51" s="219" t="n"/>
    </row>
    <row r="52">
      <c r="A52" s="218" t="inlineStr">
        <is>
          <t>Phiếu đề nghị thanh toán</t>
        </is>
      </c>
      <c r="B52" s="218" t="inlineStr">
        <is>
          <t>BỘ LỌC &amp; TÌM KIẾM</t>
        </is>
      </c>
      <c r="C52" s="219" t="inlineStr">
        <is>
          <t>TC_02.004</t>
        </is>
      </c>
      <c r="D52" s="218" t="inlineStr">
        <is>
          <t>Lọc theo Hình thức thanh toán</t>
        </is>
      </c>
      <c r="E52" s="219" t="inlineStr">
        <is>
          <t>P0</t>
        </is>
      </c>
      <c r="F52" s="218" t="inlineStr">
        <is>
          <t>Có phiếu cả tiền mặt và chuyển khoản.</t>
        </is>
      </c>
      <c r="G52" s="218" t="inlineStr">
        <is>
          <t>1. Chọn Hình thức thanh toán = 'CK'.</t>
        </is>
      </c>
      <c r="H52" s="218" t="inlineStr">
        <is>
          <t>Hình thức thanh toán: CK</t>
        </is>
      </c>
      <c r="I52" s="218" t="inlineStr">
        <is>
          <t>- Mọi dòng có cột 'Hình thức TT' bằng CK.</t>
        </is>
      </c>
      <c r="J52" s="218" t="n"/>
      <c r="K52" s="219" t="inlineStr">
        <is>
          <t>Not Executed</t>
        </is>
      </c>
      <c r="L52" s="219" t="inlineStr">
        <is>
          <t>Not Executed</t>
        </is>
      </c>
      <c r="M52" s="219" t="inlineStr">
        <is>
          <t>Not Executed</t>
        </is>
      </c>
      <c r="N52" s="218" t="n"/>
      <c r="O52" s="219" t="n"/>
      <c r="P52" s="219" t="n"/>
      <c r="Q52" s="219" t="n"/>
    </row>
    <row r="53">
      <c r="A53" s="218" t="inlineStr">
        <is>
          <t>Phiếu đề nghị thanh toán</t>
        </is>
      </c>
      <c r="B53" s="218" t="inlineStr">
        <is>
          <t>BỘ LỌC &amp; TÌM KIẾM</t>
        </is>
      </c>
      <c r="C53" s="219" t="inlineStr">
        <is>
          <t>TC_02.005</t>
        </is>
      </c>
      <c r="D53" s="218" t="inlineStr">
        <is>
          <t>Lọc theo Trạng thái</t>
        </is>
      </c>
      <c r="E53" s="219" t="inlineStr">
        <is>
          <t>P0</t>
        </is>
      </c>
      <c r="F53" s="218" t="inlineStr">
        <is>
          <t>Có phiếu ở nhiều trạng thái.</t>
        </is>
      </c>
      <c r="G53" s="218" t="inlineStr">
        <is>
          <t>1. Chọn Trạng thái = 'Chờ kế toán công nợ duyệt'.
 2. Đổi sang 'Không duyệt'.</t>
        </is>
      </c>
      <c r="H53" s="218" t="inlineStr">
        <is>
          <t>Trạng thái: Chờ kế toán công nợ duyệt → Không duyệt</t>
        </is>
      </c>
      <c r="I53" s="218" t="inlineStr">
        <is>
          <t>- Mỗi lần chọn, danh sách chỉ còn phiếu đúng trạng thái đó.
 - Danh sách chọn có đủ 10 giá trị.</t>
        </is>
      </c>
      <c r="J53" s="218" t="n"/>
      <c r="K53" s="219" t="inlineStr">
        <is>
          <t>Not Executed</t>
        </is>
      </c>
      <c r="L53" s="219" t="inlineStr">
        <is>
          <t>Not Executed</t>
        </is>
      </c>
      <c r="M53" s="219" t="inlineStr">
        <is>
          <t>Not Executed</t>
        </is>
      </c>
      <c r="N53" s="218" t="n"/>
      <c r="O53" s="219" t="n"/>
      <c r="P53" s="219" t="n"/>
      <c r="Q53" s="219" t="n"/>
    </row>
    <row r="54">
      <c r="A54" s="218" t="inlineStr">
        <is>
          <t>Phiếu đề nghị thanh toán</t>
        </is>
      </c>
      <c r="B54" s="218" t="inlineStr">
        <is>
          <t>BỘ LỌC &amp; TÌM KIẾM</t>
        </is>
      </c>
      <c r="C54" s="219" t="inlineStr">
        <is>
          <t>TC_02.006</t>
        </is>
      </c>
      <c r="D54" s="218" t="inlineStr">
        <is>
          <t>Lọc theo Lý do chi</t>
        </is>
      </c>
      <c r="E54" s="219" t="inlineStr">
        <is>
          <t>P0</t>
        </is>
      </c>
      <c r="F54" s="218" t="inlineStr">
        <is>
          <t>Có phiếu có lý do chi chứa chuỗi 'Thanh toán NCC'.</t>
        </is>
      </c>
      <c r="G54" s="218" t="inlineStr">
        <is>
          <t>1. Nhập 'Thanh toán NCC' vào ô 'Lý do chi'.</t>
        </is>
      </c>
      <c r="H54" s="218" t="inlineStr">
        <is>
          <t>Lý do chi: Thanh toán NCC</t>
        </is>
      </c>
      <c r="I54" s="218" t="inlineStr">
        <is>
          <t>- Chỉ còn phiếu có lý do chi chứa chuỗi này.</t>
        </is>
      </c>
      <c r="J54" s="218" t="n"/>
      <c r="K54" s="219" t="inlineStr">
        <is>
          <t>Not Executed</t>
        </is>
      </c>
      <c r="L54" s="219" t="inlineStr">
        <is>
          <t>Not Executed</t>
        </is>
      </c>
      <c r="M54" s="219" t="inlineStr">
        <is>
          <t>Not Executed</t>
        </is>
      </c>
      <c r="N54" s="218" t="n"/>
      <c r="O54" s="219" t="n"/>
      <c r="P54" s="219" t="n"/>
      <c r="Q54" s="219" t="n"/>
    </row>
    <row r="55">
      <c r="A55" s="218" t="inlineStr">
        <is>
          <t>Phiếu đề nghị thanh toán</t>
        </is>
      </c>
      <c r="B55" s="218" t="inlineStr">
        <is>
          <t>BỘ LỌC &amp; TÌM KIẾM</t>
        </is>
      </c>
      <c r="C55" s="219" t="inlineStr">
        <is>
          <t>TC_02.007</t>
        </is>
      </c>
      <c r="D55" s="218" t="inlineStr">
        <is>
          <t>Lọc theo Khách hàng</t>
        </is>
      </c>
      <c r="E55" s="219" t="inlineStr">
        <is>
          <t>P0</t>
        </is>
      </c>
      <c r="F55" s="218" t="inlineStr">
        <is>
          <t>Có phiếu của khách hàng mã 29TPHPTH-1.</t>
        </is>
      </c>
      <c r="G55" s="218" t="inlineStr">
        <is>
          <t>1. Bấm ô 'Khách hàng', gõ 'ETEK GREEN' (từ 2 ký tự), chọn trong danh sách gợi ý.</t>
        </is>
      </c>
      <c r="H55" s="218" t="inlineStr">
        <is>
          <t>Khách hàng: ETEK GREEN</t>
        </is>
      </c>
      <c r="I55" s="218" t="inlineStr">
        <is>
          <t>- Danh sách gợi ý hiện dạng 'mã - tên'.
 - Sau khi chọn, chỉ còn phiếu gắn khách hàng đó (ở phiếu hoặc ở dòng chi tiết).</t>
        </is>
      </c>
      <c r="J55" s="218" t="n"/>
      <c r="K55" s="219" t="inlineStr">
        <is>
          <t>Not Executed</t>
        </is>
      </c>
      <c r="L55" s="219" t="inlineStr">
        <is>
          <t>Not Executed</t>
        </is>
      </c>
      <c r="M55" s="219" t="inlineStr">
        <is>
          <t>Not Executed</t>
        </is>
      </c>
      <c r="N55" s="218" t="n"/>
      <c r="O55" s="219" t="n"/>
      <c r="P55" s="219" t="n"/>
      <c r="Q55" s="219" t="n"/>
    </row>
    <row r="56">
      <c r="A56" s="218" t="inlineStr">
        <is>
          <t>Phiếu đề nghị thanh toán</t>
        </is>
      </c>
      <c r="B56" s="218" t="inlineStr">
        <is>
          <t>BỘ LỌC &amp; TÌM KIẾM</t>
        </is>
      </c>
      <c r="C56" s="219" t="inlineStr">
        <is>
          <t>TC_02.008</t>
        </is>
      </c>
      <c r="D56" s="218" t="inlineStr">
        <is>
          <t>Gõ tên nhà cung cấp vào ô lọc Khách hàng</t>
        </is>
      </c>
      <c r="E56" s="219" t="inlineStr">
        <is>
          <t>P1</t>
        </is>
      </c>
      <c r="F56" s="218" t="inlineStr">
        <is>
          <t>Nhà cung cấp 'CÔNG TY CỔ PHẦN CÔNG NGHỆ HỢP LONG' có nhiều phiếu.</t>
        </is>
      </c>
      <c r="G56" s="218" t="inlineStr">
        <is>
          <t>1. Bấm ô 'Khách hàng', gõ 'HỢP LONG'.</t>
        </is>
      </c>
      <c r="H56" s="218" t="inlineStr">
        <is>
          <t>Khách hàng: HỢP LONG</t>
        </is>
      </c>
      <c r="I56" s="218" t="inlineStr">
        <is>
          <t>- ⚠️ Danh sách gợi ý KHÔNG có kết quả — đây là đúng thiết kế: ô Khách hàng và ô Nhà cung cấp lấy từ hai danh sách khác nhau. Phải dùng ô 'Nhà cung cấp'.</t>
        </is>
      </c>
      <c r="J56" s="218" t="n"/>
      <c r="K56" s="219" t="inlineStr">
        <is>
          <t>Not Executed</t>
        </is>
      </c>
      <c r="L56" s="219" t="inlineStr">
        <is>
          <t>Not Executed</t>
        </is>
      </c>
      <c r="M56" s="219" t="inlineStr">
        <is>
          <t>Not Executed</t>
        </is>
      </c>
      <c r="N56" s="218" t="n"/>
      <c r="O56" s="219" t="n"/>
      <c r="P56" s="219" t="n"/>
      <c r="Q56" s="219" t="n"/>
    </row>
    <row r="57">
      <c r="A57" s="218" t="inlineStr">
        <is>
          <t>Phiếu đề nghị thanh toán</t>
        </is>
      </c>
      <c r="B57" s="218" t="inlineStr">
        <is>
          <t>BỘ LỌC &amp; TÌM KIẾM</t>
        </is>
      </c>
      <c r="C57" s="219" t="inlineStr">
        <is>
          <t>TC_02.009</t>
        </is>
      </c>
      <c r="D57" s="218" t="inlineStr">
        <is>
          <t>Lọc theo Nhà cung cấp</t>
        </is>
      </c>
      <c r="E57" s="219" t="inlineStr">
        <is>
          <t>P0</t>
        </is>
      </c>
      <c r="F57" s="218" t="inlineStr">
        <is>
          <t>Có phiếu gắn nhà cung cấp 0104509916 - CÔNG TY CỔ PHẦN CÔNG NGHỆ HỢP LONG.</t>
        </is>
      </c>
      <c r="G57" s="218" t="inlineStr">
        <is>
          <t>1. Bấm ô 'Nhà cung cấp', gõ 'HỢP LONG', chọn trong danh sách gợi ý.</t>
        </is>
      </c>
      <c r="H57" s="218" t="inlineStr">
        <is>
          <t>Nhà cung cấp: HỢP LONG</t>
        </is>
      </c>
      <c r="I57" s="218" t="inlineStr">
        <is>
          <t>- Chỉ còn phiếu gắn nhà cung cấp đó.
 - ⚠️ Gõ dưới 2 ký tự thì chưa gợi ý gì.</t>
        </is>
      </c>
      <c r="J57" s="218" t="n"/>
      <c r="K57" s="219" t="inlineStr">
        <is>
          <t>Not Executed</t>
        </is>
      </c>
      <c r="L57" s="219" t="inlineStr">
        <is>
          <t>Not Executed</t>
        </is>
      </c>
      <c r="M57" s="219" t="inlineStr">
        <is>
          <t>Not Executed</t>
        </is>
      </c>
      <c r="N57" s="218" t="n"/>
      <c r="O57" s="219" t="n"/>
      <c r="P57" s="219" t="n"/>
      <c r="Q57" s="219" t="n"/>
    </row>
    <row r="58">
      <c r="A58" s="218" t="inlineStr">
        <is>
          <t>Phiếu đề nghị thanh toán</t>
        </is>
      </c>
      <c r="B58" s="218" t="inlineStr">
        <is>
          <t>BỘ LỌC &amp; TÌM KIẾM</t>
        </is>
      </c>
      <c r="C58" s="219" t="inlineStr">
        <is>
          <t>TC_02.010</t>
        </is>
      </c>
      <c r="D58" s="218" t="inlineStr">
        <is>
          <t>Lọc theo Người lập</t>
        </is>
      </c>
      <c r="E58" s="219" t="inlineStr">
        <is>
          <t>P1</t>
        </is>
      </c>
      <c r="F58" s="218" t="inlineStr">
        <is>
          <t>Có phiếu của ít nhất 2 người lập trong phạm vi xem.</t>
        </is>
      </c>
      <c r="G58" s="218" t="inlineStr">
        <is>
          <t>1. Chọn một người ở ô 'Người lập'.</t>
        </is>
      </c>
      <c r="H58" s="218" t="inlineStr">
        <is>
          <t>Người lập: chọn 1 nhân sự</t>
        </is>
      </c>
      <c r="I58" s="218" t="inlineStr">
        <is>
          <t>- Cột Người lập của mọi dòng đều là người đã chọn.</t>
        </is>
      </c>
      <c r="J58" s="218" t="n"/>
      <c r="K58" s="219" t="inlineStr">
        <is>
          <t>Not Executed</t>
        </is>
      </c>
      <c r="L58" s="219" t="inlineStr">
        <is>
          <t>Not Executed</t>
        </is>
      </c>
      <c r="M58" s="219" t="inlineStr">
        <is>
          <t>Not Executed</t>
        </is>
      </c>
      <c r="N58" s="218" t="n"/>
      <c r="O58" s="219" t="n"/>
      <c r="P58" s="219" t="n"/>
      <c r="Q58" s="219" t="n"/>
    </row>
    <row r="59">
      <c r="A59" s="218" t="inlineStr">
        <is>
          <t>Phiếu đề nghị thanh toán</t>
        </is>
      </c>
      <c r="B59" s="218" t="inlineStr">
        <is>
          <t>BỘ LỌC &amp; TÌM KIẾM</t>
        </is>
      </c>
      <c r="C59" s="219" t="inlineStr">
        <is>
          <t>TC_02.011</t>
        </is>
      </c>
      <c r="D59" s="218" t="inlineStr">
        <is>
          <t>Lọc theo khoảng Số tiền đề nghị</t>
        </is>
      </c>
      <c r="E59" s="219" t="inlineStr">
        <is>
          <t>P0</t>
        </is>
      </c>
      <c r="F59" s="218" t="inlineStr">
        <is>
          <t>Có phiếu tổng tiền 4,000,000 và phiếu tổng tiền 51,111,111,111.</t>
        </is>
      </c>
      <c r="G59" s="218" t="inlineStr">
        <is>
          <t>1. Nhập 'Số tiền đề nghị từ' = 10,000,000.
 2. Nhập 'Số tiền đề nghị đến' = 100,000,000,000.</t>
        </is>
      </c>
      <c r="H59" s="218" t="inlineStr">
        <is>
          <t>Từ 10.000.000 · đến 100.000.000.000</t>
        </is>
      </c>
      <c r="I59" s="218" t="inlineStr">
        <is>
          <t>- Phiếu 51,111,111,111 còn trong danh sách, phiếu 4,000,000 bị loại.
 - ⚠️ Ngưỡng so trên TỔNG tiền đề nghị quy đổi của cả phiếu, không phải từng dòng.</t>
        </is>
      </c>
      <c r="J59" s="218" t="n"/>
      <c r="K59" s="219" t="inlineStr">
        <is>
          <t>Not Executed</t>
        </is>
      </c>
      <c r="L59" s="219" t="inlineStr">
        <is>
          <t>Not Executed</t>
        </is>
      </c>
      <c r="M59" s="219" t="inlineStr">
        <is>
          <t>Not Executed</t>
        </is>
      </c>
      <c r="N59" s="218" t="n"/>
      <c r="O59" s="219" t="n"/>
      <c r="P59" s="219" t="n"/>
      <c r="Q59" s="219" t="n"/>
    </row>
    <row r="60">
      <c r="A60" s="218" t="inlineStr">
        <is>
          <t>Phiếu đề nghị thanh toán</t>
        </is>
      </c>
      <c r="B60" s="218" t="inlineStr">
        <is>
          <t>BỘ LỌC &amp; TÌM KIẾM</t>
        </is>
      </c>
      <c r="C60" s="219" t="inlineStr">
        <is>
          <t>TC_02.012</t>
        </is>
      </c>
      <c r="D60" s="218" t="inlineStr">
        <is>
          <t>Lọc theo khoảng Ngày lập</t>
        </is>
      </c>
      <c r="E60" s="219" t="inlineStr">
        <is>
          <t>P0</t>
        </is>
      </c>
      <c r="F60" s="218" t="inlineStr">
        <is>
          <t>Có phiếu lập ngày 20/08/2026 và phiếu lập ngày 27/08/2026.</t>
        </is>
      </c>
      <c r="G60" s="218" t="inlineStr">
        <is>
          <t>1. Chọn 'Ngày lập từ' = 25/08/2026, 'Ngày lập đến' = 27/08/2026.</t>
        </is>
      </c>
      <c r="H60" s="218" t="inlineStr">
        <is>
          <t>Từ 25/08/2026 · đến 27/08/2026</t>
        </is>
      </c>
      <c r="I60" s="218" t="inlineStr">
        <is>
          <t>- Phiếu ngày 27/08/2026 CÒN trong kết quả (mốc 'đến' lấy trọn ngày).
 - Phiếu ngày 20/08/2026 bị loại.</t>
        </is>
      </c>
      <c r="J60" s="218" t="n"/>
      <c r="K60" s="219" t="inlineStr">
        <is>
          <t>Not Executed</t>
        </is>
      </c>
      <c r="L60" s="219" t="inlineStr">
        <is>
          <t>Not Executed</t>
        </is>
      </c>
      <c r="M60" s="219" t="inlineStr">
        <is>
          <t>Not Executed</t>
        </is>
      </c>
      <c r="N60" s="218" t="n"/>
      <c r="O60" s="219" t="n"/>
      <c r="P60" s="219" t="n"/>
      <c r="Q60" s="219" t="n"/>
    </row>
    <row r="61">
      <c r="A61" s="218" t="inlineStr">
        <is>
          <t>Phiếu đề nghị thanh toán</t>
        </is>
      </c>
      <c r="B61" s="218" t="inlineStr">
        <is>
          <t>BỘ LỌC &amp; TÌM KIẾM</t>
        </is>
      </c>
      <c r="C61" s="219" t="inlineStr">
        <is>
          <t>TC_02.013</t>
        </is>
      </c>
      <c r="D61" s="218" t="inlineStr">
        <is>
          <t>Lọc theo Công ty / Phòng ban / Bộ phận</t>
        </is>
      </c>
      <c r="E61" s="219" t="inlineStr">
        <is>
          <t>P0</t>
        </is>
      </c>
      <c r="F61" s="218" t="inlineStr">
        <is>
          <t>Tài khoản có quyền xem tổng công ty; hệ thống có phiếu ở ít nhất 2 công ty.</t>
        </is>
      </c>
      <c r="G61" s="218" t="inlineStr">
        <is>
          <t>1. Chọn 'Công ty' = công ty 1.
 2. Chọn tiếp 'Phòng ban' = một phòng của công ty 1.
 3. Đổi 'Công ty' sang công ty khác.</t>
        </is>
      </c>
      <c r="H61" s="218" t="inlineStr">
        <is>
          <t>Công ty: công ty 1 → công ty khác</t>
        </is>
      </c>
      <c r="I61" s="218" t="inlineStr">
        <is>
          <t>- Ô Phòng ban chỉ liệt kê phòng của công ty đang chọn.
 - ⚠️ Đổi công ty thì ô Phòng ban và Bộ phận tự xóa giá trị, không lọc ngầm.</t>
        </is>
      </c>
      <c r="J61" s="218" t="n"/>
      <c r="K61" s="219" t="inlineStr">
        <is>
          <t>Not Executed</t>
        </is>
      </c>
      <c r="L61" s="219" t="inlineStr">
        <is>
          <t>Not Executed</t>
        </is>
      </c>
      <c r="M61" s="219" t="inlineStr">
        <is>
          <t>Not Executed</t>
        </is>
      </c>
      <c r="N61" s="218" t="n"/>
      <c r="O61" s="219" t="n"/>
      <c r="P61" s="219" t="n"/>
      <c r="Q61" s="219" t="n"/>
    </row>
    <row r="62">
      <c r="A62" s="218" t="inlineStr">
        <is>
          <t>Phiếu đề nghị thanh toán</t>
        </is>
      </c>
      <c r="B62" s="218" t="inlineStr">
        <is>
          <t>BỘ LỌC &amp; TÌM KIẾM</t>
        </is>
      </c>
      <c r="C62" s="219" t="inlineStr">
        <is>
          <t>TC_02.014</t>
        </is>
      </c>
      <c r="D62" s="218" t="inlineStr">
        <is>
          <t>Kết hợp nhiều tiêu chí</t>
        </is>
      </c>
      <c r="E62" s="219" t="inlineStr">
        <is>
          <t>P0</t>
        </is>
      </c>
      <c r="F62" s="218" t="inlineStr">
        <is>
          <t>Có phiếu loại 'Chi trả nhà cung cấp', hình thức CK, trạng thái 'Duyệt phiếu chi'.</t>
        </is>
      </c>
      <c r="G62" s="218" t="inlineStr">
        <is>
          <t>1. Chọn Loại chi = Chi trả nhà cung cấp.
 2. Chọn Hình thức thanh toán = CK.
 3. Chọn Trạng thái = Duyệt phiếu chi.</t>
        </is>
      </c>
      <c r="H62" s="218" t="inlineStr">
        <is>
          <t>3 tiêu chí như bước thực hiện</t>
        </is>
      </c>
      <c r="I62" s="218" t="inlineStr">
        <is>
          <t>- Kết quả thỏa ĐỒNG THỜI cả 3 tiêu chí, số bản ghi giảm dần sau mỗi lần thêm tiêu chí.</t>
        </is>
      </c>
      <c r="J62" s="218" t="n"/>
      <c r="K62" s="219" t="inlineStr">
        <is>
          <t>Not Executed</t>
        </is>
      </c>
      <c r="L62" s="219" t="inlineStr">
        <is>
          <t>Not Executed</t>
        </is>
      </c>
      <c r="M62" s="219" t="inlineStr">
        <is>
          <t>Not Executed</t>
        </is>
      </c>
      <c r="N62" s="218" t="n"/>
      <c r="O62" s="219" t="n"/>
      <c r="P62" s="219" t="n"/>
      <c r="Q62" s="219" t="n"/>
    </row>
    <row r="63">
      <c r="A63" s="218" t="inlineStr">
        <is>
          <t>Phiếu đề nghị thanh toán</t>
        </is>
      </c>
      <c r="B63" s="218" t="inlineStr">
        <is>
          <t>BỘ LỌC &amp; TÌM KIẾM</t>
        </is>
      </c>
      <c r="C63" s="219" t="inlineStr">
        <is>
          <t>TC_02.015</t>
        </is>
      </c>
      <c r="D63" s="218" t="inlineStr">
        <is>
          <t>Popup Cài đặt bộ lọc liệt kê đủ 10 tiêu chí</t>
        </is>
      </c>
      <c r="E63" s="219" t="inlineStr">
        <is>
          <t>P0</t>
        </is>
      </c>
      <c r="F63" s="218" t="inlineStr">
        <is>
          <t>Tài khoản bất kỳ.</t>
        </is>
      </c>
      <c r="G63" s="218" t="inlineStr">
        <is>
          <t>1. Bấm nút 'Cài đặt bộ lọc'.</t>
        </is>
      </c>
      <c r="H63" s="218" t="inlineStr">
        <is>
          <t>—</t>
        </is>
      </c>
      <c r="I63" s="218" t="inlineStr">
        <is>
          <t>- Popup liệt kê đúng 10 mục: Công ty – Phòng ban – Bộ phận, Loại chi, Hình thức thanh toán, Trạng thái, Lý do chi, Khách hàng, Nhà cung cấp, Người lập, Số tiền đề nghị (từ – đến), Khoảng ngày lập.
 - Có nút 'Lưu', 'Khôi phục mặc định', 'Đóng'.</t>
        </is>
      </c>
      <c r="J63" s="218" t="n"/>
      <c r="K63" s="219" t="inlineStr">
        <is>
          <t>Not Executed</t>
        </is>
      </c>
      <c r="L63" s="219" t="inlineStr">
        <is>
          <t>Not Executed</t>
        </is>
      </c>
      <c r="M63" s="219" t="inlineStr">
        <is>
          <t>Not Executed</t>
        </is>
      </c>
      <c r="N63" s="218" t="n"/>
      <c r="O63" s="219" t="n"/>
      <c r="P63" s="219" t="n"/>
      <c r="Q63" s="219" t="n"/>
    </row>
    <row r="64">
      <c r="A64" s="218" t="inlineStr">
        <is>
          <t>Phiếu đề nghị thanh toán</t>
        </is>
      </c>
      <c r="B64" s="218" t="inlineStr">
        <is>
          <t>BỘ LỌC &amp; TÌM KIẾM</t>
        </is>
      </c>
      <c r="C64" s="219" t="inlineStr">
        <is>
          <t>TC_02.016</t>
        </is>
      </c>
      <c r="D64" s="218" t="inlineStr">
        <is>
          <t>Bỏ tích một tiêu chí thì tiêu chí đó biến mất</t>
        </is>
      </c>
      <c r="E64" s="219" t="inlineStr">
        <is>
          <t>P0</t>
        </is>
      </c>
      <c r="F64" s="218" t="inlineStr">
        <is>
          <t>Đang mở popup 'Cài đặt bộ lọc'.</t>
        </is>
      </c>
      <c r="G64" s="218" t="inlineStr">
        <is>
          <t>1. Bỏ tích 'Khoảng ngày lập'.
 2. Bấm 'Lưu'.
 3. Mở lại 'Tìm kiếm nâng cao'.</t>
        </is>
      </c>
      <c r="H64" s="218" t="inlineStr">
        <is>
          <t>Bỏ tích: Khoảng ngày lập</t>
        </is>
      </c>
      <c r="I64" s="218" t="inlineStr">
        <is>
          <t>- Thông báo cập nhật thành công.
 - Hai ô 'Ngày lập từ' và 'Ngày lập đến' không còn hiển thị.
 - ⚠️ Giá trị đang lọc của 2 ô đó cũng bị xóa.</t>
        </is>
      </c>
      <c r="J64" s="218" t="n"/>
      <c r="K64" s="219" t="inlineStr">
        <is>
          <t>Not Executed</t>
        </is>
      </c>
      <c r="L64" s="219" t="inlineStr">
        <is>
          <t>Not Executed</t>
        </is>
      </c>
      <c r="M64" s="219" t="inlineStr">
        <is>
          <t>Not Executed</t>
        </is>
      </c>
      <c r="N64" s="218" t="n"/>
      <c r="O64" s="219" t="n"/>
      <c r="P64" s="219" t="n"/>
      <c r="Q64" s="219" t="n"/>
    </row>
    <row r="65">
      <c r="A65" s="218" t="inlineStr">
        <is>
          <t>Phiếu đề nghị thanh toán</t>
        </is>
      </c>
      <c r="B65" s="218" t="inlineStr">
        <is>
          <t>BỘ LỌC &amp; TÌM KIẾM</t>
        </is>
      </c>
      <c r="C65" s="219" t="inlineStr">
        <is>
          <t>TC_02.017</t>
        </is>
      </c>
      <c r="D65" s="218" t="inlineStr">
        <is>
          <t>Nút Khôi phục mặc định của Cài đặt bộ lọc</t>
        </is>
      </c>
      <c r="E65" s="219" t="inlineStr">
        <is>
          <t>P1</t>
        </is>
      </c>
      <c r="F65" s="218" t="inlineStr">
        <is>
          <t>Đang tắt bớt vài tiêu chí lọc.</t>
        </is>
      </c>
      <c r="G65" s="218" t="inlineStr">
        <is>
          <t>1. Mở 'Cài đặt bộ lọc', bấm 'Khôi phục mặc định', bấm 'Lưu'.</t>
        </is>
      </c>
      <c r="H65" s="218" t="inlineStr">
        <is>
          <t>—</t>
        </is>
      </c>
      <c r="I65" s="218" t="inlineStr">
        <is>
          <t>- Toàn bộ 10 tiêu chí được tích lại và hiện đủ ở bộ lọc nâng cao.</t>
        </is>
      </c>
      <c r="J65" s="218" t="n"/>
      <c r="K65" s="219" t="inlineStr">
        <is>
          <t>Not Executed</t>
        </is>
      </c>
      <c r="L65" s="219" t="inlineStr">
        <is>
          <t>Not Executed</t>
        </is>
      </c>
      <c r="M65" s="219" t="inlineStr">
        <is>
          <t>Not Executed</t>
        </is>
      </c>
      <c r="N65" s="218" t="n"/>
      <c r="O65" s="219" t="n"/>
      <c r="P65" s="219" t="n"/>
      <c r="Q65" s="219" t="n"/>
    </row>
    <row r="66">
      <c r="A66" s="218" t="inlineStr">
        <is>
          <t>Phiếu đề nghị thanh toán</t>
        </is>
      </c>
      <c r="B66" s="218" t="inlineStr">
        <is>
          <t>BỘ LỌC &amp; TÌM KIẾM</t>
        </is>
      </c>
      <c r="C66" s="219" t="inlineStr">
        <is>
          <t>TC_02.018</t>
        </is>
      </c>
      <c r="D66" s="218" t="inlineStr">
        <is>
          <t>Bộ lọc lưu riêng cho từng chế độ xem</t>
        </is>
      </c>
      <c r="E66" s="219" t="inlineStr">
        <is>
          <t>P0</t>
        </is>
      </c>
      <c r="F66" s="218" t="inlineStr">
        <is>
          <t>Tài khoản giữ ít nhất 1 vai duyệt.</t>
        </is>
      </c>
      <c r="G66" s="218" t="inlineStr">
        <is>
          <t>1. Ở chế độ Tất cả, lọc Loại chi = 'Chi trả lại khách hàng'.
 2. Chuyển sang chế độ Chờ duyệt.
 3. Quay lại chế độ Tất cả.</t>
        </is>
      </c>
      <c r="H66" s="218" t="inlineStr">
        <is>
          <t>Loại chi: Chi trả lại khách hàng</t>
        </is>
      </c>
      <c r="I66" s="218" t="inlineStr">
        <is>
          <t>- ⚠️ Chế độ Chờ duyệt KHÔNG bị lọc theo tiêu chí vừa đặt ở chế độ Tất cả.
 - Quay lại chế độ Tất cả thì tiêu chí cũ vẫn còn (trong 10 phút).</t>
        </is>
      </c>
      <c r="J66" s="218" t="n"/>
      <c r="K66" s="219" t="inlineStr">
        <is>
          <t>Not Executed</t>
        </is>
      </c>
      <c r="L66" s="219" t="inlineStr">
        <is>
          <t>Not Executed</t>
        </is>
      </c>
      <c r="M66" s="219" t="inlineStr">
        <is>
          <t>Not Executed</t>
        </is>
      </c>
      <c r="N66" s="218" t="n"/>
      <c r="O66" s="219" t="n"/>
      <c r="P66" s="219" t="n"/>
      <c r="Q66" s="219" t="n"/>
    </row>
    <row r="67">
      <c r="A67" s="218" t="inlineStr">
        <is>
          <t>Phiếu đề nghị thanh toán</t>
        </is>
      </c>
      <c r="B67" s="218" t="inlineStr">
        <is>
          <t>BỘ LỌC &amp; TÌM KIẾM</t>
        </is>
      </c>
      <c r="C67" s="219" t="inlineStr">
        <is>
          <t>TC_02.019</t>
        </is>
      </c>
      <c r="D67" s="218" t="inlineStr">
        <is>
          <t>Hệ thống nhớ bộ lọc trong 10 phút</t>
        </is>
      </c>
      <c r="E67" s="219" t="inlineStr">
        <is>
          <t>P1</t>
        </is>
      </c>
      <c r="F67" s="218" t="inlineStr">
        <is>
          <t>Đang lọc Trạng thái = 'Duyệt phiếu chi'.</t>
        </is>
      </c>
      <c r="G67" s="218" t="inlineStr">
        <is>
          <t>1. Bấm vào một mã phiếu để vào chi tiết.
 2. Bấm 'Quay lại'.</t>
        </is>
      </c>
      <c r="H67" s="218" t="inlineStr">
        <is>
          <t>—</t>
        </is>
      </c>
      <c r="I67" s="218" t="inlineStr">
        <is>
          <t>- Về danh sách, ô Trạng thái vẫn giữ giá trị và danh sách vẫn đang lọc.
 - ⚠️ Ghi nhớ hết hiệu lực sau 10 phút; muốn bỏ ngay thì bấm 'Làm mới'.</t>
        </is>
      </c>
      <c r="J67" s="218" t="n"/>
      <c r="K67" s="219" t="inlineStr">
        <is>
          <t>Not Executed</t>
        </is>
      </c>
      <c r="L67" s="219" t="inlineStr">
        <is>
          <t>Not Executed</t>
        </is>
      </c>
      <c r="M67" s="219" t="inlineStr">
        <is>
          <t>Not Executed</t>
        </is>
      </c>
      <c r="N67" s="218" t="n"/>
      <c r="O67" s="219" t="n"/>
      <c r="P67" s="219" t="n"/>
      <c r="Q67" s="219" t="n"/>
    </row>
    <row r="68">
      <c r="A68" s="218" t="inlineStr">
        <is>
          <t>Phiếu đề nghị thanh toán</t>
        </is>
      </c>
      <c r="B68" s="218" t="inlineStr">
        <is>
          <t>BỘ LỌC &amp; TÌM KIẾM</t>
        </is>
      </c>
      <c r="C68" s="219" t="inlineStr">
        <is>
          <t>TC_02.020</t>
        </is>
      </c>
      <c r="D68" s="218" t="inlineStr">
        <is>
          <t>Nhãn đối tượng đã chọn sau khi khôi phục bộ lọc</t>
        </is>
      </c>
      <c r="E68" s="219" t="inlineStr">
        <is>
          <t>P2</t>
        </is>
      </c>
      <c r="F68" s="218" t="inlineStr">
        <is>
          <t>Đang lọc theo Nhà cung cấp, vừa quay lại màn danh sách.</t>
        </is>
      </c>
      <c r="G68" s="218" t="inlineStr">
        <is>
          <t>1. Quan sát ô 'Nhà cung cấp' trong bộ lọc nâng cao.</t>
        </is>
      </c>
      <c r="H68" s="218" t="inlineStr">
        <is>
          <t>—</t>
        </is>
      </c>
      <c r="I68" s="218" t="inlineStr">
        <is>
          <t>- Danh sách vẫn đang lọc đúng nhà cung cấp đó.
 - ⚠️ Ô hiển thị có thể chưa hiện lại tên cho tới khi người dùng gõ tìm lại — bộ lọc vẫn chạy đúng, không phải lỗi mất dữ liệu.</t>
        </is>
      </c>
      <c r="J68" s="218" t="n"/>
      <c r="K68" s="219" t="inlineStr">
        <is>
          <t>Not Executed</t>
        </is>
      </c>
      <c r="L68" s="219" t="inlineStr">
        <is>
          <t>Not Executed</t>
        </is>
      </c>
      <c r="M68" s="219" t="inlineStr">
        <is>
          <t>Not Executed</t>
        </is>
      </c>
      <c r="N68" s="218" t="n"/>
      <c r="O68" s="219" t="n"/>
      <c r="P68" s="219" t="n"/>
      <c r="Q68" s="219" t="n"/>
    </row>
    <row r="69">
      <c r="A69" s="214" t="n"/>
      <c r="B69" s="214" t="n"/>
      <c r="C69" s="253" t="inlineStr">
        <is>
          <t>III. DANH SÁCH, SẮP XẾP &amp; PHÂN TRANG</t>
        </is>
      </c>
      <c r="D69" s="222" t="n"/>
      <c r="E69" s="222" t="n"/>
      <c r="F69" s="222" t="n"/>
      <c r="G69" s="222" t="n"/>
      <c r="H69" s="222" t="n"/>
      <c r="I69" s="222" t="n"/>
      <c r="J69" s="222" t="n"/>
      <c r="K69" s="222" t="n"/>
      <c r="L69" s="222" t="n"/>
      <c r="M69" s="222" t="n"/>
      <c r="N69" s="222" t="n"/>
      <c r="O69" s="222" t="n"/>
      <c r="P69" s="222" t="n"/>
      <c r="Q69" s="223" t="n"/>
    </row>
    <row r="70">
      <c r="A70" s="218" t="inlineStr">
        <is>
          <t>Phiếu đề nghị thanh toán</t>
        </is>
      </c>
      <c r="B70" s="218" t="inlineStr">
        <is>
          <t>DANH SÁCH, SẮP XẾP &amp; PHÂN TRANG</t>
        </is>
      </c>
      <c r="C70" s="219" t="inlineStr">
        <is>
          <t>TC_03.001</t>
        </is>
      </c>
      <c r="D70" s="218" t="inlineStr">
        <is>
          <t>Sắp xếp theo Mã phiếu</t>
        </is>
      </c>
      <c r="E70" s="219" t="inlineStr">
        <is>
          <t>P0</t>
        </is>
      </c>
      <c r="F70" s="218" t="inlineStr">
        <is>
          <t>Danh sách có từ 3 phiếu trở lên.</t>
        </is>
      </c>
      <c r="G70" s="218" t="inlineStr">
        <is>
          <t>1. Bấm tiêu đề cột 'Mã phiếu'.
 2. Bấm lần nữa.</t>
        </is>
      </c>
      <c r="H70" s="218" t="inlineStr">
        <is>
          <t>—</t>
        </is>
      </c>
      <c r="I70" s="218" t="inlineStr">
        <is>
          <t>- Lần 1 sắp xếp theo mã phiếu, lần 2 đảo chiều; mỗi lần quay về trang 1.</t>
        </is>
      </c>
      <c r="J70" s="218" t="n"/>
      <c r="K70" s="219" t="inlineStr">
        <is>
          <t>Not Executed</t>
        </is>
      </c>
      <c r="L70" s="219" t="inlineStr">
        <is>
          <t>Not Executed</t>
        </is>
      </c>
      <c r="M70" s="219" t="inlineStr">
        <is>
          <t>Not Executed</t>
        </is>
      </c>
      <c r="N70" s="218" t="n"/>
      <c r="O70" s="219" t="n"/>
      <c r="P70" s="219" t="n"/>
      <c r="Q70" s="219" t="n"/>
    </row>
    <row r="71">
      <c r="A71" s="218" t="inlineStr">
        <is>
          <t>Phiếu đề nghị thanh toán</t>
        </is>
      </c>
      <c r="B71" s="218" t="inlineStr">
        <is>
          <t>DANH SÁCH, SẮP XẾP &amp; PHÂN TRANG</t>
        </is>
      </c>
      <c r="C71" s="219" t="inlineStr">
        <is>
          <t>TC_03.002</t>
        </is>
      </c>
      <c r="D71" s="218" t="inlineStr">
        <is>
          <t>Sắp xếp theo Khách hàng / Nhà cung cấp</t>
        </is>
      </c>
      <c r="E71" s="219" t="inlineStr">
        <is>
          <t>P0</t>
        </is>
      </c>
      <c r="F71" s="218" t="inlineStr">
        <is>
          <t>Danh sách có phiếu nhiều loại chi và cả 2 hình thức thanh toán.</t>
        </is>
      </c>
      <c r="G71" s="218" t="inlineStr">
        <is>
          <t>1. Bấm tiêu đề cột 'Khách hàng / Nhà cung cấp' 2 lần.</t>
        </is>
      </c>
      <c r="H71" s="218" t="inlineStr">
        <is>
          <t>—</t>
        </is>
      </c>
      <c r="I71" s="218" t="inlineStr">
        <is>
          <t>- Thứ tự dòng đổi đúng theo NỘI DUNG đang hiển thị ở cột đó.
 - ⚠️ Dòng có ô này trống dồn lên đầu khi sắp xếp tăng dần — đúng thiết kế.
 - Danh sách trả về trong vài giây, không treo trang.</t>
        </is>
      </c>
      <c r="J71" s="218" t="n"/>
      <c r="K71" s="219" t="inlineStr">
        <is>
          <t>Not Executed</t>
        </is>
      </c>
      <c r="L71" s="219" t="inlineStr">
        <is>
          <t>Not Executed</t>
        </is>
      </c>
      <c r="M71" s="219" t="inlineStr">
        <is>
          <t>Not Executed</t>
        </is>
      </c>
      <c r="N71" s="218" t="n"/>
      <c r="O71" s="219" t="n"/>
      <c r="P71" s="219" t="n"/>
      <c r="Q71" s="219" t="n"/>
    </row>
    <row r="72">
      <c r="A72" s="218" t="inlineStr">
        <is>
          <t>Phiếu đề nghị thanh toán</t>
        </is>
      </c>
      <c r="B72" s="218" t="inlineStr">
        <is>
          <t>DANH SÁCH, SẮP XẾP &amp; PHÂN TRANG</t>
        </is>
      </c>
      <c r="C72" s="219" t="inlineStr">
        <is>
          <t>TC_03.003</t>
        </is>
      </c>
      <c r="D72" s="218" t="inlineStr">
        <is>
          <t>Sắp xếp theo Ngày lập và Ngày cập nhật</t>
        </is>
      </c>
      <c r="E72" s="219" t="inlineStr">
        <is>
          <t>P0</t>
        </is>
      </c>
      <c r="F72" s="218" t="inlineStr">
        <is>
          <t>Có phiếu lập ở nhiều ngày khác nhau.</t>
        </is>
      </c>
      <c r="G72" s="218" t="inlineStr">
        <is>
          <t>1. Bấm tiêu đề cột 'Ngày lập' 2 lần.
 2. Bấm tiêu đề cột 'Ngày cập nhật' 2 lần.</t>
        </is>
      </c>
      <c r="H72" s="218" t="inlineStr">
        <is>
          <t>—</t>
        </is>
      </c>
      <c r="I72" s="218" t="inlineStr">
        <is>
          <t>- Thứ tự dòng đảo đúng theo từng cột; giá trị hiển thị dạng ngày/tháng/năm giờ:phút.</t>
        </is>
      </c>
      <c r="J72" s="218" t="n"/>
      <c r="K72" s="219" t="inlineStr">
        <is>
          <t>Not Executed</t>
        </is>
      </c>
      <c r="L72" s="219" t="inlineStr">
        <is>
          <t>Not Executed</t>
        </is>
      </c>
      <c r="M72" s="219" t="inlineStr">
        <is>
          <t>Not Executed</t>
        </is>
      </c>
      <c r="N72" s="218" t="n"/>
      <c r="O72" s="219" t="n"/>
      <c r="P72" s="219" t="n"/>
      <c r="Q72" s="219" t="n"/>
    </row>
    <row r="73">
      <c r="A73" s="218" t="inlineStr">
        <is>
          <t>Phiếu đề nghị thanh toán</t>
        </is>
      </c>
      <c r="B73" s="218" t="inlineStr">
        <is>
          <t>DANH SÁCH, SẮP XẾP &amp; PHÂN TRANG</t>
        </is>
      </c>
      <c r="C73" s="219" t="inlineStr">
        <is>
          <t>TC_03.004</t>
        </is>
      </c>
      <c r="D73" s="218" t="inlineStr">
        <is>
          <t>Sắp xếp theo Trạng thái</t>
        </is>
      </c>
      <c r="E73" s="219" t="inlineStr">
        <is>
          <t>P1</t>
        </is>
      </c>
      <c r="F73" s="218" t="inlineStr">
        <is>
          <t>Có phiếu ở nhiều trạng thái.</t>
        </is>
      </c>
      <c r="G73" s="218" t="inlineStr">
        <is>
          <t>1. Bấm tiêu đề cột 'Trạng thái' 2 lần.</t>
        </is>
      </c>
      <c r="H73" s="218" t="inlineStr">
        <is>
          <t>—</t>
        </is>
      </c>
      <c r="I73" s="218" t="inlineStr">
        <is>
          <t>- Thứ tự dòng thay đổi theo trạng thái (không phải theo bảng chữ cái của nhãn).
 - ⚠️ Cột này TRƯỚC ĐÂY bấm không ăn — nay phải đổi thứ tự thật.</t>
        </is>
      </c>
      <c r="J73" s="218" t="n"/>
      <c r="K73" s="219" t="inlineStr">
        <is>
          <t>Not Executed</t>
        </is>
      </c>
      <c r="L73" s="219" t="inlineStr">
        <is>
          <t>Not Executed</t>
        </is>
      </c>
      <c r="M73" s="219" t="inlineStr">
        <is>
          <t>Not Executed</t>
        </is>
      </c>
      <c r="N73" s="218" t="n"/>
      <c r="O73" s="219" t="n"/>
      <c r="P73" s="219" t="n"/>
      <c r="Q73" s="219" t="n"/>
    </row>
    <row r="74">
      <c r="A74" s="218" t="inlineStr">
        <is>
          <t>Phiếu đề nghị thanh toán</t>
        </is>
      </c>
      <c r="B74" s="218" t="inlineStr">
        <is>
          <t>DANH SÁCH, SẮP XẾP &amp; PHÂN TRANG</t>
        </is>
      </c>
      <c r="C74" s="219" t="inlineStr">
        <is>
          <t>TC_03.005</t>
        </is>
      </c>
      <c r="D74" s="218" t="inlineStr">
        <is>
          <t>Cột không hỗ trợ sắp xếp</t>
        </is>
      </c>
      <c r="E74" s="219" t="inlineStr">
        <is>
          <t>P2</t>
        </is>
      </c>
      <c r="F74" s="218" t="inlineStr">
        <is>
          <t>Danh sách có dữ liệu.</t>
        </is>
      </c>
      <c r="G74" s="218" t="inlineStr">
        <is>
          <t>1. Bấm tiêu đề cột 'Loại chi', 'Hình thức TT', 'Lý do chi', 'Số tiền', 'Ngày nhận', 'Người lập', 'Phòng ban'.</t>
        </is>
      </c>
      <c r="H74" s="218" t="inlineStr">
        <is>
          <t>—</t>
        </is>
      </c>
      <c r="I74" s="218" t="inlineStr">
        <is>
          <t>- Các cột này không có biểu tượng sắp xếp, thứ tự dòng không đổi.</t>
        </is>
      </c>
      <c r="J74" s="218" t="n"/>
      <c r="K74" s="219" t="inlineStr">
        <is>
          <t>Not Executed</t>
        </is>
      </c>
      <c r="L74" s="219" t="inlineStr">
        <is>
          <t>Not Executed</t>
        </is>
      </c>
      <c r="M74" s="219" t="inlineStr">
        <is>
          <t>Not Executed</t>
        </is>
      </c>
      <c r="N74" s="218" t="n"/>
      <c r="O74" s="219" t="n"/>
      <c r="P74" s="219" t="n"/>
      <c r="Q74" s="219" t="n"/>
    </row>
    <row r="75">
      <c r="A75" s="218" t="inlineStr">
        <is>
          <t>Phiếu đề nghị thanh toán</t>
        </is>
      </c>
      <c r="B75" s="218" t="inlineStr">
        <is>
          <t>DANH SÁCH, SẮP XẾP &amp; PHÂN TRANG</t>
        </is>
      </c>
      <c r="C75" s="219" t="inlineStr">
        <is>
          <t>TC_03.006</t>
        </is>
      </c>
      <c r="D75" s="218" t="inlineStr">
        <is>
          <t>Mặc định sắp xếp phiếu mới nhất lên đầu</t>
        </is>
      </c>
      <c r="E75" s="219" t="inlineStr">
        <is>
          <t>P0</t>
        </is>
      </c>
      <c r="F75" s="218" t="inlineStr">
        <is>
          <t>Chưa bấm sắp xếp cột nào.</t>
        </is>
      </c>
      <c r="G75" s="218" t="inlineStr">
        <is>
          <t>1. Mở màn danh sách lần đầu, so cột Ngày lập của dòng 1 và dòng cuối trang.</t>
        </is>
      </c>
      <c r="H75" s="218" t="inlineStr">
        <is>
          <t>—</t>
        </is>
      </c>
      <c r="I75" s="218" t="inlineStr">
        <is>
          <t>- Dòng đầu là phiếu lập gần nhất.</t>
        </is>
      </c>
      <c r="J75" s="218" t="n"/>
      <c r="K75" s="219" t="inlineStr">
        <is>
          <t>Not Executed</t>
        </is>
      </c>
      <c r="L75" s="219" t="inlineStr">
        <is>
          <t>Not Executed</t>
        </is>
      </c>
      <c r="M75" s="219" t="inlineStr">
        <is>
          <t>Not Executed</t>
        </is>
      </c>
      <c r="N75" s="218" t="n"/>
      <c r="O75" s="219" t="n"/>
      <c r="P75" s="219" t="n"/>
      <c r="Q75" s="219" t="n"/>
    </row>
    <row r="76">
      <c r="A76" s="218" t="inlineStr">
        <is>
          <t>Phiếu đề nghị thanh toán</t>
        </is>
      </c>
      <c r="B76" s="218" t="inlineStr">
        <is>
          <t>DANH SÁCH, SẮP XẾP &amp; PHÂN TRANG</t>
        </is>
      </c>
      <c r="C76" s="219" t="inlineStr">
        <is>
          <t>TC_03.007</t>
        </is>
      </c>
      <c r="D76" s="218" t="inlineStr">
        <is>
          <t>Chuyển trang</t>
        </is>
      </c>
      <c r="E76" s="219" t="inlineStr">
        <is>
          <t>P0</t>
        </is>
      </c>
      <c r="F76" s="218" t="inlineStr">
        <is>
          <t>Danh sách có trên 10 phiếu.</t>
        </is>
      </c>
      <c r="G76" s="218" t="inlineStr">
        <is>
          <t>1. Bấm số trang 2.
 2. Bấm nút chuyển tới trang cuối.</t>
        </is>
      </c>
      <c r="H76" s="218" t="inlineStr">
        <is>
          <t>—</t>
        </is>
      </c>
      <c r="I76" s="218" t="inlineStr">
        <is>
          <t>- Nội dung bảng đổi theo trang, số thứ tự chạy liên tục (trang 2 bắt đầu từ 11).
 - ⚠️ Chuyển trang KHÔNG làm mất tiêu chí lọc.</t>
        </is>
      </c>
      <c r="J76" s="218" t="n"/>
      <c r="K76" s="219" t="inlineStr">
        <is>
          <t>Not Executed</t>
        </is>
      </c>
      <c r="L76" s="219" t="inlineStr">
        <is>
          <t>Not Executed</t>
        </is>
      </c>
      <c r="M76" s="219" t="inlineStr">
        <is>
          <t>Not Executed</t>
        </is>
      </c>
      <c r="N76" s="218" t="n"/>
      <c r="O76" s="219" t="n"/>
      <c r="P76" s="219" t="n"/>
      <c r="Q76" s="219" t="n"/>
    </row>
    <row r="77">
      <c r="A77" s="218" t="inlineStr">
        <is>
          <t>Phiếu đề nghị thanh toán</t>
        </is>
      </c>
      <c r="B77" s="218" t="inlineStr">
        <is>
          <t>DANH SÁCH, SẮP XẾP &amp; PHÂN TRANG</t>
        </is>
      </c>
      <c r="C77" s="219" t="inlineStr">
        <is>
          <t>TC_03.008</t>
        </is>
      </c>
      <c r="D77" s="218" t="inlineStr">
        <is>
          <t>Đổi số dòng mỗi trang</t>
        </is>
      </c>
      <c r="E77" s="219" t="inlineStr">
        <is>
          <t>P0</t>
        </is>
      </c>
      <c r="F77" s="218" t="inlineStr">
        <is>
          <t>Danh sách có trên 20 phiếu.</t>
        </is>
      </c>
      <c r="G77" s="218" t="inlineStr">
        <is>
          <t>1. Đổi 'Số dòng/trang' sang 20.</t>
        </is>
      </c>
      <c r="H77" s="218" t="inlineStr">
        <is>
          <t>Số dòng/trang: 20</t>
        </is>
      </c>
      <c r="I77" s="218" t="inlineStr">
        <is>
          <t>- Bảng hiện 20 dòng, quay về trang 1, dòng đếm cập nhật đúng.</t>
        </is>
      </c>
      <c r="J77" s="218" t="n"/>
      <c r="K77" s="219" t="inlineStr">
        <is>
          <t>Not Executed</t>
        </is>
      </c>
      <c r="L77" s="219" t="inlineStr">
        <is>
          <t>Not Executed</t>
        </is>
      </c>
      <c r="M77" s="219" t="inlineStr">
        <is>
          <t>Not Executed</t>
        </is>
      </c>
      <c r="N77" s="218" t="n"/>
      <c r="O77" s="219" t="n"/>
      <c r="P77" s="219" t="n"/>
      <c r="Q77" s="219" t="n"/>
    </row>
    <row r="78">
      <c r="A78" s="218" t="inlineStr">
        <is>
          <t>Phiếu đề nghị thanh toán</t>
        </is>
      </c>
      <c r="B78" s="218" t="inlineStr">
        <is>
          <t>DANH SÁCH, SẮP XẾP &amp; PHÂN TRANG</t>
        </is>
      </c>
      <c r="C78" s="219" t="inlineStr">
        <is>
          <t>TC_03.009</t>
        </is>
      </c>
      <c r="D78" s="218" t="inlineStr">
        <is>
          <t>Popup Tuỳ chỉnh cột — cột bắt buộc bị khóa</t>
        </is>
      </c>
      <c r="E78" s="219" t="inlineStr">
        <is>
          <t>P0</t>
        </is>
      </c>
      <c r="F78" s="218" t="inlineStr">
        <is>
          <t>Tài khoản bất kỳ.</t>
        </is>
      </c>
      <c r="G78" s="218" t="inlineStr">
        <is>
          <t>1. Bấm nút hình 2 cột trên thanh công cụ.
 2. Thử bỏ tích 'STT', 'Mã phiếu', 'Hành động'.</t>
        </is>
      </c>
      <c r="H78" s="218" t="inlineStr">
        <is>
          <t>—</t>
        </is>
      </c>
      <c r="I78" s="218" t="inlineStr">
        <is>
          <t>- Popup có tiêu đề 'Tuỳ chỉnh cột'.
 - 3 cột trên bị xám, có biểu tượng ổ khóa và không bỏ tích được.</t>
        </is>
      </c>
      <c r="J78" s="218" t="n"/>
      <c r="K78" s="219" t="inlineStr">
        <is>
          <t>Not Executed</t>
        </is>
      </c>
      <c r="L78" s="219" t="inlineStr">
        <is>
          <t>Not Executed</t>
        </is>
      </c>
      <c r="M78" s="219" t="inlineStr">
        <is>
          <t>Not Executed</t>
        </is>
      </c>
      <c r="N78" s="218" t="n"/>
      <c r="O78" s="219" t="n"/>
      <c r="P78" s="219" t="n"/>
      <c r="Q78" s="219" t="n"/>
    </row>
    <row r="79">
      <c r="A79" s="218" t="inlineStr">
        <is>
          <t>Phiếu đề nghị thanh toán</t>
        </is>
      </c>
      <c r="B79" s="218" t="inlineStr">
        <is>
          <t>DANH SÁCH, SẮP XẾP &amp; PHÂN TRANG</t>
        </is>
      </c>
      <c r="C79" s="219" t="inlineStr">
        <is>
          <t>TC_03.010</t>
        </is>
      </c>
      <c r="D79" s="218" t="inlineStr">
        <is>
          <t>Ẩn một cột rồi lưu</t>
        </is>
      </c>
      <c r="E79" s="219" t="inlineStr">
        <is>
          <t>P0</t>
        </is>
      </c>
      <c r="F79" s="218" t="inlineStr">
        <is>
          <t>Đang mở popup 'Tuỳ chỉnh cột'.</t>
        </is>
      </c>
      <c r="G79" s="218" t="inlineStr">
        <is>
          <t>1. Bỏ tích cột 'Ngày nhận'.
 2. Bấm 'Lưu'.
 3. Tải lại trang.</t>
        </is>
      </c>
      <c r="H79" s="218" t="inlineStr">
        <is>
          <t>Bỏ tích: Ngày nhận</t>
        </is>
      </c>
      <c r="I79" s="218" t="inlineStr">
        <is>
          <t>- Cột 'Ngày nhận' biến mất khỏi bảng; tải lại trang vẫn giữ cấu hình.</t>
        </is>
      </c>
      <c r="J79" s="218" t="n"/>
      <c r="K79" s="219" t="inlineStr">
        <is>
          <t>Not Executed</t>
        </is>
      </c>
      <c r="L79" s="219" t="inlineStr">
        <is>
          <t>Not Executed</t>
        </is>
      </c>
      <c r="M79" s="219" t="inlineStr">
        <is>
          <t>Not Executed</t>
        </is>
      </c>
      <c r="N79" s="218" t="n"/>
      <c r="O79" s="219" t="n"/>
      <c r="P79" s="219" t="n"/>
      <c r="Q79" s="219" t="n"/>
    </row>
    <row r="80">
      <c r="A80" s="218" t="inlineStr">
        <is>
          <t>Phiếu đề nghị thanh toán</t>
        </is>
      </c>
      <c r="B80" s="218" t="inlineStr">
        <is>
          <t>DANH SÁCH, SẮP XẾP &amp; PHÂN TRANG</t>
        </is>
      </c>
      <c r="C80" s="219" t="inlineStr">
        <is>
          <t>TC_03.011</t>
        </is>
      </c>
      <c r="D80" s="218" t="inlineStr">
        <is>
          <t>Cấu hình cột dùng chung cho cả 4 chế độ</t>
        </is>
      </c>
      <c r="E80" s="219" t="inlineStr">
        <is>
          <t>P0</t>
        </is>
      </c>
      <c r="F80" s="218" t="inlineStr">
        <is>
          <t>Vừa ẩn cột 'Ngày nhận' ở chế độ Tất cả.</t>
        </is>
      </c>
      <c r="G80" s="218" t="inlineStr">
        <is>
          <t>1. Chuyển sang chế độ Chờ duyệt, rồi Của tôi, rồi Đã duyệt.</t>
        </is>
      </c>
      <c r="H80" s="218" t="inlineStr">
        <is>
          <t>—</t>
        </is>
      </c>
      <c r="I80" s="218" t="inlineStr">
        <is>
          <t>- ⚠️ Cả 4 chế độ đều không hiện cột 'Ngày nhận' (dùng chung một bộ cột).</t>
        </is>
      </c>
      <c r="J80" s="218" t="n"/>
      <c r="K80" s="219" t="inlineStr">
        <is>
          <t>Not Executed</t>
        </is>
      </c>
      <c r="L80" s="219" t="inlineStr">
        <is>
          <t>Not Executed</t>
        </is>
      </c>
      <c r="M80" s="219" t="inlineStr">
        <is>
          <t>Not Executed</t>
        </is>
      </c>
      <c r="N80" s="218" t="n"/>
      <c r="O80" s="219" t="n"/>
      <c r="P80" s="219" t="n"/>
      <c r="Q80" s="219" t="n"/>
    </row>
    <row r="81">
      <c r="A81" s="218" t="inlineStr">
        <is>
          <t>Phiếu đề nghị thanh toán</t>
        </is>
      </c>
      <c r="B81" s="218" t="inlineStr">
        <is>
          <t>DANH SÁCH, SẮP XẾP &amp; PHÂN TRANG</t>
        </is>
      </c>
      <c r="C81" s="219" t="inlineStr">
        <is>
          <t>TC_03.012</t>
        </is>
      </c>
      <c r="D81" s="218" t="inlineStr">
        <is>
          <t>Cấu hình cột lưu riêng theo tài khoản</t>
        </is>
      </c>
      <c r="E81" s="219" t="inlineStr">
        <is>
          <t>P1</t>
        </is>
      </c>
      <c r="F81" s="218" t="inlineStr">
        <is>
          <t>Tài khoản A đã ẩn cột 'Ngày cập nhật'.</t>
        </is>
      </c>
      <c r="G81" s="218" t="inlineStr">
        <is>
          <t>1. Đăng nhập tài khoản B, mở màn Đề nghị thanh toán.</t>
        </is>
      </c>
      <c r="H81" s="218" t="inlineStr">
        <is>
          <t>—</t>
        </is>
      </c>
      <c r="I81" s="218" t="inlineStr">
        <is>
          <t>- Tài khoản B vẫn thấy đầy đủ cột theo mặc định.</t>
        </is>
      </c>
      <c r="J81" s="218" t="n"/>
      <c r="K81" s="219" t="inlineStr">
        <is>
          <t>Not Executed</t>
        </is>
      </c>
      <c r="L81" s="219" t="inlineStr">
        <is>
          <t>Not Executed</t>
        </is>
      </c>
      <c r="M81" s="219" t="inlineStr">
        <is>
          <t>Not Executed</t>
        </is>
      </c>
      <c r="N81" s="218" t="n"/>
      <c r="O81" s="219" t="n"/>
      <c r="P81" s="219" t="n"/>
      <c r="Q81" s="219" t="n"/>
    </row>
    <row r="82">
      <c r="A82" s="214" t="n"/>
      <c r="B82" s="214" t="n"/>
      <c r="C82" s="253" t="inlineStr">
        <is>
          <t>IV. LẬP PHIẾU — THÔNG TIN CHUNG</t>
        </is>
      </c>
      <c r="D82" s="222" t="n"/>
      <c r="E82" s="222" t="n"/>
      <c r="F82" s="222" t="n"/>
      <c r="G82" s="222" t="n"/>
      <c r="H82" s="222" t="n"/>
      <c r="I82" s="222" t="n"/>
      <c r="J82" s="222" t="n"/>
      <c r="K82" s="222" t="n"/>
      <c r="L82" s="222" t="n"/>
      <c r="M82" s="222" t="n"/>
      <c r="N82" s="222" t="n"/>
      <c r="O82" s="222" t="n"/>
      <c r="P82" s="222" t="n"/>
      <c r="Q82" s="223" t="n"/>
    </row>
    <row r="83">
      <c r="A83" s="218" t="inlineStr">
        <is>
          <t>Phiếu đề nghị thanh toán</t>
        </is>
      </c>
      <c r="B83" s="218" t="inlineStr">
        <is>
          <t>LẬP PHIẾU — THÔNG TIN CHUNG</t>
        </is>
      </c>
      <c r="C83" s="219" t="inlineStr">
        <is>
          <t>TC_04.001</t>
        </is>
      </c>
      <c r="D83" s="218" t="inlineStr">
        <is>
          <t>Mở form Tạo mới và kiểm tra giá trị mặc định</t>
        </is>
      </c>
      <c r="E83" s="219" t="inlineStr">
        <is>
          <t>P0</t>
        </is>
      </c>
      <c r="F83" s="218" t="inlineStr">
        <is>
          <t>Tài khoản bất kỳ vào được màn danh sách.</t>
        </is>
      </c>
      <c r="G83" s="218" t="inlineStr">
        <is>
          <t>1. Bấm nút 'Tạo mới'.
 2. Đọc từng ô trên khối 'Thông tin chung'.</t>
        </is>
      </c>
      <c r="H83" s="218" t="inlineStr">
        <is>
          <t>—</t>
        </is>
      </c>
      <c r="I83" s="218" t="inlineStr">
        <is>
          <t>- Tiêu đề trang 'Thêm phiếu đề nghị thanh toán'.
 - Loại chi điền sẵn 'Chi trả nhà cung cấp'; Hình thức thanh toán điền sẵn 'TM'; Loại tiền 'VNĐ — VietNamDong'; Tỷ giá (VND) = 1 và bị khóa.
 - Người tạo và Phòng ban điền sẵn theo người đang đăng nhập, chỉ để xem.
 - Lý do chi để trống.
 - ⚠️ KHÔNG có ô 'Mã phiếu' (sinh tự động khi lưu) và KHÔNG có khối 'Thông tin ngân hàng' (chỉ hiện với hình thức chuyển khoản).
 - Thanh nút: 'Lưu nháp', 'Lưu và gửi duyệt', 'Quay lại'.</t>
        </is>
      </c>
      <c r="J83" s="218" t="n"/>
      <c r="K83" s="219" t="inlineStr">
        <is>
          <t>Not Executed</t>
        </is>
      </c>
      <c r="L83" s="219" t="inlineStr">
        <is>
          <t>Not Executed</t>
        </is>
      </c>
      <c r="M83" s="219" t="inlineStr">
        <is>
          <t>Not Executed</t>
        </is>
      </c>
      <c r="N83" s="218" t="n"/>
      <c r="O83" s="219" t="n"/>
      <c r="P83" s="219" t="n"/>
      <c r="Q83" s="219" t="n"/>
    </row>
    <row r="84">
      <c r="A84" s="218" t="inlineStr">
        <is>
          <t>Phiếu đề nghị thanh toán</t>
        </is>
      </c>
      <c r="B84" s="218" t="inlineStr">
        <is>
          <t>LẬP PHIẾU — THÔNG TIN CHUNG</t>
        </is>
      </c>
      <c r="C84" s="219" t="inlineStr">
        <is>
          <t>TC_04.002</t>
        </is>
      </c>
      <c r="D84" s="218" t="inlineStr">
        <is>
          <t>Đổi Loại tiền sang ngoại tệ</t>
        </is>
      </c>
      <c r="E84" s="219" t="inlineStr">
        <is>
          <t>P0</t>
        </is>
      </c>
      <c r="F84" s="218" t="inlineStr">
        <is>
          <t>Đang mở form Tạo mới, Loại tiền đang là VNĐ.</t>
        </is>
      </c>
      <c r="G84" s="218" t="inlineStr">
        <is>
          <t>1. Đổi 'Loại tiền' sang USD.</t>
        </is>
      </c>
      <c r="H84" s="218" t="inlineStr">
        <is>
          <t>Loại tiền: USD</t>
        </is>
      </c>
      <c r="I84" s="218" t="inlineStr">
        <is>
          <t>- Ô 'Tỷ giá (VND)' mở khóa và tự điền tỷ giá của loại tiền đó.
 - Bảng chi tiết tách cột 'Số tiền đề nghị chi' thành 2 cột con: USD và VND.</t>
        </is>
      </c>
      <c r="J84" s="218" t="n"/>
      <c r="K84" s="219" t="inlineStr">
        <is>
          <t>Not Executed</t>
        </is>
      </c>
      <c r="L84" s="219" t="inlineStr">
        <is>
          <t>Not Executed</t>
        </is>
      </c>
      <c r="M84" s="219" t="inlineStr">
        <is>
          <t>Not Executed</t>
        </is>
      </c>
      <c r="N84" s="218" t="n"/>
      <c r="O84" s="219" t="n"/>
      <c r="P84" s="219" t="n"/>
      <c r="Q84" s="219" t="n"/>
    </row>
    <row r="85">
      <c r="A85" s="218" t="inlineStr">
        <is>
          <t>Phiếu đề nghị thanh toán</t>
        </is>
      </c>
      <c r="B85" s="218" t="inlineStr">
        <is>
          <t>LẬP PHIẾU — THÔNG TIN CHUNG</t>
        </is>
      </c>
      <c r="C85" s="219" t="inlineStr">
        <is>
          <t>TC_04.003</t>
        </is>
      </c>
      <c r="D85" s="218" t="inlineStr">
        <is>
          <t>Đổi lại Loại tiền về VNĐ</t>
        </is>
      </c>
      <c r="E85" s="219" t="inlineStr">
        <is>
          <t>P1</t>
        </is>
      </c>
      <c r="F85" s="218" t="inlineStr">
        <is>
          <t>Đang chọn ngoại tệ, tỷ giá khác 1.</t>
        </is>
      </c>
      <c r="G85" s="218" t="inlineStr">
        <is>
          <t>1. Đổi 'Loại tiền' về 'VNĐ — VietNamDong'.</t>
        </is>
      </c>
      <c r="H85" s="218" t="inlineStr">
        <is>
          <t>Loại tiền: VNĐ</t>
        </is>
      </c>
      <c r="I85" s="218" t="inlineStr">
        <is>
          <t>- Tỷ giá tự về 1 và ô bị khóa lại; bảng chi tiết bỏ cột quy đổi.</t>
        </is>
      </c>
      <c r="J85" s="218" t="n"/>
      <c r="K85" s="219" t="inlineStr">
        <is>
          <t>Not Executed</t>
        </is>
      </c>
      <c r="L85" s="219" t="inlineStr">
        <is>
          <t>Not Executed</t>
        </is>
      </c>
      <c r="M85" s="219" t="inlineStr">
        <is>
          <t>Not Executed</t>
        </is>
      </c>
      <c r="N85" s="218" t="n"/>
      <c r="O85" s="219" t="n"/>
      <c r="P85" s="219" t="n"/>
      <c r="Q85" s="219" t="n"/>
    </row>
    <row r="86">
      <c r="A86" s="218" t="inlineStr">
        <is>
          <t>Phiếu đề nghị thanh toán</t>
        </is>
      </c>
      <c r="B86" s="218" t="inlineStr">
        <is>
          <t>LẬP PHIẾU — THÔNG TIN CHUNG</t>
        </is>
      </c>
      <c r="C86" s="219" t="inlineStr">
        <is>
          <t>TC_04.004</t>
        </is>
      </c>
      <c r="D86" s="218" t="inlineStr">
        <is>
          <t>Đổi Hình thức thanh toán sang chuyển khoản</t>
        </is>
      </c>
      <c r="E86" s="219" t="inlineStr">
        <is>
          <t>P0</t>
        </is>
      </c>
      <c r="F86" s="218" t="inlineStr">
        <is>
          <t>Loại chi = 'Chi trả nhà cung cấp', hình thức đang là TM.</t>
        </is>
      </c>
      <c r="G86" s="218" t="inlineStr">
        <is>
          <t>1. Đổi 'Hình thức thanh toán' sang 'CK'.</t>
        </is>
      </c>
      <c r="H86" s="218" t="inlineStr">
        <is>
          <t>Hình thức thanh toán: CK</t>
        </is>
      </c>
      <c r="I86" s="218" t="inlineStr">
        <is>
          <t>- Khối 'Thông tin chung' hiện thêm ô bắt buộc 'Nhà cung cấp'.
 - Xuất hiện khối 'Thông tin ngân hàng'.
 - ⚠️ Bảng chi tiết BỎ cột 'Nhà cung cấp' theo dòng (đối tượng chọn 1 lần cho cả phiếu).</t>
        </is>
      </c>
      <c r="J86" s="218" t="n"/>
      <c r="K86" s="219" t="inlineStr">
        <is>
          <t>Not Executed</t>
        </is>
      </c>
      <c r="L86" s="219" t="inlineStr">
        <is>
          <t>Not Executed</t>
        </is>
      </c>
      <c r="M86" s="219" t="inlineStr">
        <is>
          <t>Not Executed</t>
        </is>
      </c>
      <c r="N86" s="218" t="n"/>
      <c r="O86" s="219" t="n"/>
      <c r="P86" s="219" t="n"/>
      <c r="Q86" s="219" t="n"/>
    </row>
    <row r="87">
      <c r="A87" s="218" t="inlineStr">
        <is>
          <t>Phiếu đề nghị thanh toán</t>
        </is>
      </c>
      <c r="B87" s="218" t="inlineStr">
        <is>
          <t>LẬP PHIẾU — THÔNG TIN CHUNG</t>
        </is>
      </c>
      <c r="C87" s="219" t="inlineStr">
        <is>
          <t>TC_04.005</t>
        </is>
      </c>
      <c r="D87" s="218" t="inlineStr">
        <is>
          <t>Đổi Hình thức thanh toán về tiền mặt</t>
        </is>
      </c>
      <c r="E87" s="219" t="inlineStr">
        <is>
          <t>P0</t>
        </is>
      </c>
      <c r="F87" s="218" t="inlineStr">
        <is>
          <t>Đang ở hình thức CK và đã chọn nhà cung cấp.</t>
        </is>
      </c>
      <c r="G87" s="218" t="inlineStr">
        <is>
          <t>1. Đổi 'Hình thức thanh toán' về 'TM'.</t>
        </is>
      </c>
      <c r="H87" s="218" t="inlineStr">
        <is>
          <t>Hình thức thanh toán: TM</t>
        </is>
      </c>
      <c r="I87" s="218" t="inlineStr">
        <is>
          <t>- Khối 'Thông tin ngân hàng' biến mất, ô 'Nhà cung cấp' ở Thông tin chung biến mất.
 - Bảng chi tiết hiện lại cột 'Nhà cung cấp' theo dòng.</t>
        </is>
      </c>
      <c r="J87" s="218" t="n"/>
      <c r="K87" s="219" t="inlineStr">
        <is>
          <t>Not Executed</t>
        </is>
      </c>
      <c r="L87" s="219" t="inlineStr">
        <is>
          <t>Not Executed</t>
        </is>
      </c>
      <c r="M87" s="219" t="inlineStr">
        <is>
          <t>Not Executed</t>
        </is>
      </c>
      <c r="N87" s="218" t="n"/>
      <c r="O87" s="219" t="n"/>
      <c r="P87" s="219" t="n"/>
      <c r="Q87" s="219" t="n"/>
    </row>
    <row r="88">
      <c r="A88" s="218" t="inlineStr">
        <is>
          <t>Phiếu đề nghị thanh toán</t>
        </is>
      </c>
      <c r="B88" s="218" t="inlineStr">
        <is>
          <t>LẬP PHIẾU — THÔNG TIN CHUNG</t>
        </is>
      </c>
      <c r="C88" s="219" t="inlineStr">
        <is>
          <t>TC_04.006</t>
        </is>
      </c>
      <c r="D88" s="218" t="inlineStr">
        <is>
          <t>Hộp xác nhận khi đổi Loại chi lúc đã có dòng chi tiết</t>
        </is>
      </c>
      <c r="E88" s="219" t="inlineStr">
        <is>
          <t>P0</t>
        </is>
      </c>
      <c r="F88" s="218" t="inlineStr">
        <is>
          <t>Bảng chi tiết đang có 1 dòng đã chọn hợp đồng.</t>
        </is>
      </c>
      <c r="G88" s="218" t="inlineStr">
        <is>
          <t>1. Đổi ô 'Loại chi' sang loại khác.</t>
        </is>
      </c>
      <c r="H88" s="218" t="inlineStr">
        <is>
          <t>Loại chi: Thanh toán chi phí vận chuyển NCC</t>
        </is>
      </c>
      <c r="I88" s="218" t="inlineStr">
        <is>
          <t>- Hộp thoại 'Đổi loại chi' hiện với nội dung 'Đổi loại chi sẽ xóa toàn bộ dòng chi tiết và thông tin đối tượng đã chọn. Bạn có chắc chắn?' cùng 2 nút 'Xác nhận' và 'Hủy'.</t>
        </is>
      </c>
      <c r="J88" s="218" t="n"/>
      <c r="K88" s="219" t="inlineStr">
        <is>
          <t>Not Executed</t>
        </is>
      </c>
      <c r="L88" s="219" t="inlineStr">
        <is>
          <t>Not Executed</t>
        </is>
      </c>
      <c r="M88" s="219" t="inlineStr">
        <is>
          <t>Not Executed</t>
        </is>
      </c>
      <c r="N88" s="218" t="n"/>
      <c r="O88" s="219" t="n"/>
      <c r="P88" s="219" t="n"/>
      <c r="Q88" s="219" t="n"/>
    </row>
    <row r="89">
      <c r="A89" s="218" t="inlineStr">
        <is>
          <t>Phiếu đề nghị thanh toán</t>
        </is>
      </c>
      <c r="B89" s="218" t="inlineStr">
        <is>
          <t>LẬP PHIẾU — THÔNG TIN CHUNG</t>
        </is>
      </c>
      <c r="C89" s="219" t="inlineStr">
        <is>
          <t>TC_04.007</t>
        </is>
      </c>
      <c r="D89" s="218" t="inlineStr">
        <is>
          <t>Xác nhận đổi Loại chi</t>
        </is>
      </c>
      <c r="E89" s="219" t="inlineStr">
        <is>
          <t>P0</t>
        </is>
      </c>
      <c r="F89" s="218" t="inlineStr">
        <is>
          <t>Đang hiện hộp thoại 'Đổi loại chi'.</t>
        </is>
      </c>
      <c r="G89" s="218" t="inlineStr">
        <is>
          <t>1. Bấm 'Xác nhận'.</t>
        </is>
      </c>
      <c r="H89" s="218" t="inlineStr">
        <is>
          <t>—</t>
        </is>
      </c>
      <c r="I89" s="218" t="inlineStr">
        <is>
          <t>- Toàn bộ dòng chi tiết bị xóa, ô đối tượng đã chọn cũng bị xóa.
 - Tiêu đề cột của bảng chi tiết đổi theo loại chi mới.</t>
        </is>
      </c>
      <c r="J89" s="218" t="n"/>
      <c r="K89" s="219" t="inlineStr">
        <is>
          <t>Not Executed</t>
        </is>
      </c>
      <c r="L89" s="219" t="inlineStr">
        <is>
          <t>Not Executed</t>
        </is>
      </c>
      <c r="M89" s="219" t="inlineStr">
        <is>
          <t>Not Executed</t>
        </is>
      </c>
      <c r="N89" s="218" t="n"/>
      <c r="O89" s="219" t="n"/>
      <c r="P89" s="219" t="n"/>
      <c r="Q89" s="219" t="n"/>
    </row>
    <row r="90">
      <c r="A90" s="218" t="inlineStr">
        <is>
          <t>Phiếu đề nghị thanh toán</t>
        </is>
      </c>
      <c r="B90" s="218" t="inlineStr">
        <is>
          <t>LẬP PHIẾU — THÔNG TIN CHUNG</t>
        </is>
      </c>
      <c r="C90" s="219" t="inlineStr">
        <is>
          <t>TC_04.008</t>
        </is>
      </c>
      <c r="D90" s="218" t="inlineStr">
        <is>
          <t>Hủy hộp thoại đổi Loại chi</t>
        </is>
      </c>
      <c r="E90" s="219" t="inlineStr">
        <is>
          <t>P1</t>
        </is>
      </c>
      <c r="F90" s="218" t="inlineStr">
        <is>
          <t>Đang hiện hộp thoại 'Đổi loại chi'.</t>
        </is>
      </c>
      <c r="G90" s="218" t="inlineStr">
        <is>
          <t>1. Bấm 'Hủy'.</t>
        </is>
      </c>
      <c r="H90" s="218" t="inlineStr">
        <is>
          <t>—</t>
        </is>
      </c>
      <c r="I90" s="218" t="inlineStr">
        <is>
          <t>- Hộp thoại đóng, các dòng chi tiết đã chọn vẫn còn nguyên.</t>
        </is>
      </c>
      <c r="J90" s="218" t="n"/>
      <c r="K90" s="219" t="inlineStr">
        <is>
          <t>Not Executed</t>
        </is>
      </c>
      <c r="L90" s="219" t="inlineStr">
        <is>
          <t>Not Executed</t>
        </is>
      </c>
      <c r="M90" s="219" t="inlineStr">
        <is>
          <t>Not Executed</t>
        </is>
      </c>
      <c r="N90" s="218" t="n"/>
      <c r="O90" s="219" t="n"/>
      <c r="P90" s="219" t="n"/>
      <c r="Q90" s="219" t="n"/>
    </row>
    <row r="91">
      <c r="A91" s="218" t="inlineStr">
        <is>
          <t>Phiếu đề nghị thanh toán</t>
        </is>
      </c>
      <c r="B91" s="218" t="inlineStr">
        <is>
          <t>LẬP PHIẾU — THÔNG TIN CHUNG</t>
        </is>
      </c>
      <c r="C91" s="219" t="inlineStr">
        <is>
          <t>TC_04.009</t>
        </is>
      </c>
      <c r="D91" s="218" t="inlineStr">
        <is>
          <t>Loại chi vận chuyển hiện thêm ô Đến ngày</t>
        </is>
      </c>
      <c r="E91" s="219" t="inlineStr">
        <is>
          <t>P0</t>
        </is>
      </c>
      <c r="F91" s="218" t="inlineStr">
        <is>
          <t>Đang mở form Tạo mới.</t>
        </is>
      </c>
      <c r="G91" s="218" t="inlineStr">
        <is>
          <t>1. Chọn Loại chi = 'Thanh toán chi phí vận chuyển NCC'.</t>
        </is>
      </c>
      <c r="H91" s="218" t="inlineStr">
        <is>
          <t>Loại chi: Thanh toán chi phí vận chuyển NCC</t>
        </is>
      </c>
      <c r="I91" s="218" t="inlineStr">
        <is>
          <t>- Khối Thông tin chung hiện thêm ô bắt buộc 'Đến ngày' (chọn ngày).
 - Hiện ô bắt buộc 'Nhà cung cấp' kể cả khi hình thức là tiền mặt.
 - Bảng chi tiết đổi cột: Số chuyến xe, Hạch toán, Tổng cước, Đã thanh toán, Số tiền còn lại, Số tiền đề nghị chi; có thêm cột ô tích chọn ở đầu bảng và nút 'Lấy dữ liệu'.</t>
        </is>
      </c>
      <c r="J91" s="218" t="n"/>
      <c r="K91" s="219" t="inlineStr">
        <is>
          <t>Not Executed</t>
        </is>
      </c>
      <c r="L91" s="219" t="inlineStr">
        <is>
          <t>Not Executed</t>
        </is>
      </c>
      <c r="M91" s="219" t="inlineStr">
        <is>
          <t>Not Executed</t>
        </is>
      </c>
      <c r="N91" s="218" t="n"/>
      <c r="O91" s="219" t="n"/>
      <c r="P91" s="219" t="n"/>
      <c r="Q91" s="219" t="n"/>
    </row>
    <row r="92">
      <c r="A92" s="218" t="inlineStr">
        <is>
          <t>Phiếu đề nghị thanh toán</t>
        </is>
      </c>
      <c r="B92" s="218" t="inlineStr">
        <is>
          <t>LẬP PHIẾU — THÔNG TIN CHUNG</t>
        </is>
      </c>
      <c r="C92" s="219" t="inlineStr">
        <is>
          <t>TC_04.010</t>
        </is>
      </c>
      <c r="D92" s="218" t="inlineStr">
        <is>
          <t>Loại chi thưởng hợp đồng không có ô đối tượng</t>
        </is>
      </c>
      <c r="E92" s="219" t="inlineStr">
        <is>
          <t>P1</t>
        </is>
      </c>
      <c r="F92" s="218" t="inlineStr">
        <is>
          <t>Đang mở form Tạo mới.</t>
        </is>
      </c>
      <c r="G92" s="218" t="inlineStr">
        <is>
          <t>1. Chọn Loại chi = 'Chi thưởng thực hiện hợp đồng', hình thức 'TM'.</t>
        </is>
      </c>
      <c r="H92" s="218" t="inlineStr">
        <is>
          <t>Loại chi: Chi thưởng thực hiện hợp đồng</t>
        </is>
      </c>
      <c r="I92" s="218" t="inlineStr">
        <is>
          <t>- ⚠️ Bảng chi tiết KHÔNG có cột đối tượng, chỉ có 'Số đơn hàng/Hợp đồng'.
 - Cột công nợ có nhãn 'Số tiền còn lại'.
 - Khối 'File đính kèm' KHÔNG có dấu sao đỏ (không bắt buộc).</t>
        </is>
      </c>
      <c r="J92" s="218" t="n"/>
      <c r="K92" s="219" t="inlineStr">
        <is>
          <t>Not Executed</t>
        </is>
      </c>
      <c r="L92" s="219" t="inlineStr">
        <is>
          <t>Not Executed</t>
        </is>
      </c>
      <c r="M92" s="219" t="inlineStr">
        <is>
          <t>Not Executed</t>
        </is>
      </c>
      <c r="N92" s="218" t="n"/>
      <c r="O92" s="219" t="n"/>
      <c r="P92" s="219" t="n"/>
      <c r="Q92" s="219" t="n"/>
    </row>
    <row r="93">
      <c r="A93" s="218" t="inlineStr">
        <is>
          <t>Phiếu đề nghị thanh toán</t>
        </is>
      </c>
      <c r="B93" s="218" t="inlineStr">
        <is>
          <t>LẬP PHIẾU — THÔNG TIN CHUNG</t>
        </is>
      </c>
      <c r="C93" s="219" t="inlineStr">
        <is>
          <t>TC_04.011</t>
        </is>
      </c>
      <c r="D93" s="218" t="inlineStr">
        <is>
          <t>Nhãn cột theo từng loại chi</t>
        </is>
      </c>
      <c r="E93" s="219" t="inlineStr">
        <is>
          <t>P0</t>
        </is>
      </c>
      <c r="F93" s="218" t="inlineStr">
        <is>
          <t>Đang mở form Tạo mới, hình thức TM.</t>
        </is>
      </c>
      <c r="G93" s="218" t="inlineStr">
        <is>
          <t>1. Lần lượt chọn 4 loại chi và đọc tiêu đề cột của bảng Chi tiết.</t>
        </is>
      </c>
      <c r="H93" s="218" t="inlineStr">
        <is>
          <t>4 loại chi</t>
        </is>
      </c>
      <c r="I93" s="218" t="inlineStr">
        <is>
          <t>- Chi trả nhà cung cấp: 'Nhà cung cấp' + 'Số hợp đồng nhập mua' + cột công nợ.
 - Chi trả lại khách hàng: 'Khách hàng' + 'Hợp đồng' + 'Công nợ còn lại'.
 - Chi thưởng thực hiện hợp đồng: 'Số đơn hàng/Hợp đồng' + 'Số tiền còn lại'.
 - Thanh toán chi phí vận chuyển NCC: nhóm cột chuyến xe như trường hợp trên.</t>
        </is>
      </c>
      <c r="J93" s="218" t="n"/>
      <c r="K93" s="219" t="inlineStr">
        <is>
          <t>Not Executed</t>
        </is>
      </c>
      <c r="L93" s="219" t="inlineStr">
        <is>
          <t>Not Executed</t>
        </is>
      </c>
      <c r="M93" s="219" t="inlineStr">
        <is>
          <t>Not Executed</t>
        </is>
      </c>
      <c r="N93" s="218" t="n"/>
      <c r="O93" s="219" t="n"/>
      <c r="P93" s="219" t="n"/>
      <c r="Q93" s="219" t="n"/>
    </row>
    <row r="94">
      <c r="A94" s="218" t="inlineStr">
        <is>
          <t>Phiếu đề nghị thanh toán</t>
        </is>
      </c>
      <c r="B94" s="218" t="inlineStr">
        <is>
          <t>LẬP PHIẾU — THÔNG TIN CHUNG</t>
        </is>
      </c>
      <c r="C94" s="219" t="inlineStr">
        <is>
          <t>TC_04.012</t>
        </is>
      </c>
      <c r="D94" s="218" t="inlineStr">
        <is>
          <t>Cảnh báo chưa lưu khi rời form</t>
        </is>
      </c>
      <c r="E94" s="219" t="inlineStr">
        <is>
          <t>P0</t>
        </is>
      </c>
      <c r="F94" s="218" t="inlineStr">
        <is>
          <t>Đang mở form Tạo mới và đã nhập Lý do chi.</t>
        </is>
      </c>
      <c r="G94" s="218" t="inlineStr">
        <is>
          <t>1. Bấm 'Quay lại'.</t>
        </is>
      </c>
      <c r="H94" s="218" t="inlineStr">
        <is>
          <t>—</t>
        </is>
      </c>
      <c r="I94" s="218" t="inlineStr">
        <is>
          <t>- Hộp thoại 'Thông tin chưa lưu' hiện với 2 nút 'Thoát' và 'Ở lại'.
 - Bấm 'Ở lại': vẫn ở form, dữ liệu còn nguyên.
 - Bấm 'Thoát': về danh sách và KHÔNG có phiếu mới nào được tạo.</t>
        </is>
      </c>
      <c r="J94" s="218" t="n"/>
      <c r="K94" s="219" t="inlineStr">
        <is>
          <t>Not Executed</t>
        </is>
      </c>
      <c r="L94" s="219" t="inlineStr">
        <is>
          <t>Not Executed</t>
        </is>
      </c>
      <c r="M94" s="219" t="inlineStr">
        <is>
          <t>Not Executed</t>
        </is>
      </c>
      <c r="N94" s="218" t="n"/>
      <c r="O94" s="219" t="n"/>
      <c r="P94" s="219" t="n"/>
      <c r="Q94" s="219" t="n"/>
    </row>
    <row r="95">
      <c r="A95" s="218" t="inlineStr">
        <is>
          <t>Phiếu đề nghị thanh toán</t>
        </is>
      </c>
      <c r="B95" s="218" t="inlineStr">
        <is>
          <t>LẬP PHIẾU — THÔNG TIN CHUNG</t>
        </is>
      </c>
      <c r="C95" s="219" t="inlineStr">
        <is>
          <t>TC_04.013</t>
        </is>
      </c>
      <c r="D95" s="218" t="inlineStr">
        <is>
          <t>Không cảnh báo khi chưa nhập gì</t>
        </is>
      </c>
      <c r="E95" s="219" t="inlineStr">
        <is>
          <t>P1</t>
        </is>
      </c>
      <c r="F95" s="218" t="inlineStr">
        <is>
          <t>Vừa mở form Tạo mới, chưa chạm vào ô nào.</t>
        </is>
      </c>
      <c r="G95" s="218" t="inlineStr">
        <is>
          <t>1. Bấm 'Quay lại'.</t>
        </is>
      </c>
      <c r="H95" s="218" t="inlineStr">
        <is>
          <t>—</t>
        </is>
      </c>
      <c r="I95" s="218" t="inlineStr">
        <is>
          <t>- Về thẳng danh sách, không hiện hộp thoại 'Thông tin chưa lưu'.</t>
        </is>
      </c>
      <c r="J95" s="218" t="n"/>
      <c r="K95" s="219" t="inlineStr">
        <is>
          <t>Not Executed</t>
        </is>
      </c>
      <c r="L95" s="219" t="inlineStr">
        <is>
          <t>Not Executed</t>
        </is>
      </c>
      <c r="M95" s="219" t="inlineStr">
        <is>
          <t>Not Executed</t>
        </is>
      </c>
      <c r="N95" s="218" t="n"/>
      <c r="O95" s="219" t="n"/>
      <c r="P95" s="219" t="n"/>
      <c r="Q95" s="219" t="n"/>
    </row>
    <row r="96">
      <c r="A96" s="214" t="n"/>
      <c r="B96" s="214" t="n"/>
      <c r="C96" s="253" t="inlineStr">
        <is>
          <t>V. LẬP PHIẾU — BẢNG CHI TIẾT THEO LOẠI CHI</t>
        </is>
      </c>
      <c r="D96" s="222" t="n"/>
      <c r="E96" s="222" t="n"/>
      <c r="F96" s="222" t="n"/>
      <c r="G96" s="222" t="n"/>
      <c r="H96" s="222" t="n"/>
      <c r="I96" s="222" t="n"/>
      <c r="J96" s="222" t="n"/>
      <c r="K96" s="222" t="n"/>
      <c r="L96" s="222" t="n"/>
      <c r="M96" s="222" t="n"/>
      <c r="N96" s="222" t="n"/>
      <c r="O96" s="222" t="n"/>
      <c r="P96" s="222" t="n"/>
      <c r="Q96" s="223" t="n"/>
    </row>
    <row r="97">
      <c r="A97" s="218" t="inlineStr">
        <is>
          <t>Phiếu đề nghị thanh toán</t>
        </is>
      </c>
      <c r="B97" s="218" t="inlineStr">
        <is>
          <t>LẬP PHIẾU — BẢNG CHI TIẾT THEO LOẠI CHI</t>
        </is>
      </c>
      <c r="C97" s="219" t="inlineStr">
        <is>
          <t>TC_05.001</t>
        </is>
      </c>
      <c r="D97" s="218" t="inlineStr">
        <is>
          <t>Thêm một dòng chi tiết</t>
        </is>
      </c>
      <c r="E97" s="219" t="inlineStr">
        <is>
          <t>P0</t>
        </is>
      </c>
      <c r="F97" s="218" t="inlineStr">
        <is>
          <t>Đang mở form Tạo mới, Loại chi = 'Chi trả nhà cung cấp', hình thức 'TM'.</t>
        </is>
      </c>
      <c r="G97" s="218" t="inlineStr">
        <is>
          <t>1. Bấm dấu cộng ở góc phải tiêu đề bảng Chi tiết.</t>
        </is>
      </c>
      <c r="H97" s="218" t="inlineStr">
        <is>
          <t>—</t>
        </is>
      </c>
      <c r="I97" s="218" t="inlineStr">
        <is>
          <t>- Bảng có 1 dòng trống, số thứ tự 1.
 - Ô nhà cung cấp hiện gợi ý 'Nhấn vào đây để chọn nhà cung cấp'.
 - Ô hợp đồng bị khóa với gợi ý 'Chọn nhà cung cấp trước'.
 - Dòng 'Tổng cộng' xuất hiện với giá trị 0.</t>
        </is>
      </c>
      <c r="J97" s="218" t="n"/>
      <c r="K97" s="219" t="inlineStr">
        <is>
          <t>Not Executed</t>
        </is>
      </c>
      <c r="L97" s="219" t="inlineStr">
        <is>
          <t>Not Executed</t>
        </is>
      </c>
      <c r="M97" s="219" t="inlineStr">
        <is>
          <t>Not Executed</t>
        </is>
      </c>
      <c r="N97" s="218" t="n"/>
      <c r="O97" s="219" t="n"/>
      <c r="P97" s="219" t="n"/>
      <c r="Q97" s="219" t="n"/>
    </row>
    <row r="98">
      <c r="A98" s="218" t="inlineStr">
        <is>
          <t>Phiếu đề nghị thanh toán</t>
        </is>
      </c>
      <c r="B98" s="218" t="inlineStr">
        <is>
          <t>LẬP PHIẾU — BẢNG CHI TIẾT THEO LOẠI CHI</t>
        </is>
      </c>
      <c r="C98" s="219" t="inlineStr">
        <is>
          <t>TC_05.002</t>
        </is>
      </c>
      <c r="D98" s="218" t="inlineStr">
        <is>
          <t>Chọn nhà cung cấp cho dòng</t>
        </is>
      </c>
      <c r="E98" s="219" t="inlineStr">
        <is>
          <t>P0</t>
        </is>
      </c>
      <c r="F98" s="218" t="inlineStr">
        <is>
          <t>Đang có 1 dòng chi tiết trống.</t>
        </is>
      </c>
      <c r="G98" s="218" t="inlineStr">
        <is>
          <t>1. Bấm vào ô nhà cung cấp của dòng 1.
 2. Gõ 'HỢP LONG' vào ô tìm, bấm 'Tìm kiếm', bấm vào dòng kết quả.</t>
        </is>
      </c>
      <c r="H98" s="218" t="inlineStr">
        <is>
          <t>Mã / Tên nhà cung cấp: HỢP LONG</t>
        </is>
      </c>
      <c r="I98" s="218" t="inlineStr">
        <is>
          <t>- Cửa sổ 'Chọn nhà cung cấp' mở với bảng 3 cột STT, Mã nhà cung cấp, Tên nhà cung cấp.
 - Chọn xong cửa sổ tự đóng, ô hiện 'mã - tên', ô hợp đồng mở khóa.</t>
        </is>
      </c>
      <c r="J98" s="218" t="n"/>
      <c r="K98" s="219" t="inlineStr">
        <is>
          <t>Not Executed</t>
        </is>
      </c>
      <c r="L98" s="219" t="inlineStr">
        <is>
          <t>Not Executed</t>
        </is>
      </c>
      <c r="M98" s="219" t="inlineStr">
        <is>
          <t>Not Executed</t>
        </is>
      </c>
      <c r="N98" s="218" t="n"/>
      <c r="O98" s="219" t="n"/>
      <c r="P98" s="219" t="n"/>
      <c r="Q98" s="219" t="n"/>
    </row>
    <row r="99">
      <c r="A99" s="218" t="inlineStr">
        <is>
          <t>Phiếu đề nghị thanh toán</t>
        </is>
      </c>
      <c r="B99" s="218" t="inlineStr">
        <is>
          <t>LẬP PHIẾU — BẢNG CHI TIẾT THEO LOẠI CHI</t>
        </is>
      </c>
      <c r="C99" s="219" t="inlineStr">
        <is>
          <t>TC_05.003</t>
        </is>
      </c>
      <c r="D99" s="218" t="inlineStr">
        <is>
          <t>Cửa sổ chọn hợp đồng mua</t>
        </is>
      </c>
      <c r="E99" s="219" t="inlineStr">
        <is>
          <t>P0</t>
        </is>
      </c>
      <c r="F99" s="218" t="inlineStr">
        <is>
          <t>Dòng 1 đã chọn nhà cung cấp.</t>
        </is>
      </c>
      <c r="G99" s="218" t="inlineStr">
        <is>
          <t>1. Bấm vào ô 'Số hợp đồng nhập mua' của dòng 1.</t>
        </is>
      </c>
      <c r="H99" s="218" t="inlineStr">
        <is>
          <t>—</t>
        </is>
      </c>
      <c r="I99" s="218" t="inlineStr">
        <is>
          <t>- Cửa sổ tiêu đề 'Chọn hợp đồng mua', dòng phụ hiện đúng nhà cung cấp đã chọn.
 - Bảng có cột: STT, Số đơn hàng/Hợp đồng, Ngày lập, Giá trị hợp đồng, Số tiền còn nợ.
 - Có ô tìm 'Số đơn hàng/Hợp đồng', nút 'Tìm kiếm', 'Làm mới', 'Đóng' và phân trang.</t>
        </is>
      </c>
      <c r="J99" s="218" t="n"/>
      <c r="K99" s="219" t="inlineStr">
        <is>
          <t>Not Executed</t>
        </is>
      </c>
      <c r="L99" s="219" t="inlineStr">
        <is>
          <t>Not Executed</t>
        </is>
      </c>
      <c r="M99" s="219" t="inlineStr">
        <is>
          <t>Not Executed</t>
        </is>
      </c>
      <c r="N99" s="218" t="n"/>
      <c r="O99" s="219" t="n"/>
      <c r="P99" s="219" t="n"/>
      <c r="Q99" s="219" t="n"/>
    </row>
    <row r="100">
      <c r="A100" s="218" t="inlineStr">
        <is>
          <t>Phiếu đề nghị thanh toán</t>
        </is>
      </c>
      <c r="B100" s="218" t="inlineStr">
        <is>
          <t>LẬP PHIẾU — BẢNG CHI TIẾT THEO LOẠI CHI</t>
        </is>
      </c>
      <c r="C100" s="219" t="inlineStr">
        <is>
          <t>TC_05.004</t>
        </is>
      </c>
      <c r="D100" s="218" t="inlineStr">
        <is>
          <t>Chọn hợp đồng — tự điền công nợ</t>
        </is>
      </c>
      <c r="E100" s="219" t="inlineStr">
        <is>
          <t>P0</t>
        </is>
      </c>
      <c r="F100" s="218" t="inlineStr">
        <is>
          <t>Đang mở cửa sổ hợp đồng mua.</t>
        </is>
      </c>
      <c r="G100" s="218" t="inlineStr">
        <is>
          <t>1. Bấm vào một dòng hợp đồng.</t>
        </is>
      </c>
      <c r="H100" s="218" t="inlineStr">
        <is>
          <t>—</t>
        </is>
      </c>
      <c r="I100" s="218" t="inlineStr">
        <is>
          <t>- Cửa sổ tự đóng, ô hợp đồng hiện số hợp đồng.
 - Cột công nợ của dòng được điền theo sổ kế toán.
 - Dòng 'Tổng cộng' cập nhật theo.</t>
        </is>
      </c>
      <c r="J100" s="218" t="n"/>
      <c r="K100" s="219" t="inlineStr">
        <is>
          <t>Not Executed</t>
        </is>
      </c>
      <c r="L100" s="219" t="inlineStr">
        <is>
          <t>Not Executed</t>
        </is>
      </c>
      <c r="M100" s="219" t="inlineStr">
        <is>
          <t>Not Executed</t>
        </is>
      </c>
      <c r="N100" s="218" t="n"/>
      <c r="O100" s="219" t="n"/>
      <c r="P100" s="219" t="n"/>
      <c r="Q100" s="219" t="n"/>
    </row>
    <row r="101">
      <c r="A101" s="218" t="inlineStr">
        <is>
          <t>Phiếu đề nghị thanh toán</t>
        </is>
      </c>
      <c r="B101" s="218" t="inlineStr">
        <is>
          <t>LẬP PHIẾU — BẢNG CHI TIẾT THEO LOẠI CHI</t>
        </is>
      </c>
      <c r="C101" s="219" t="inlineStr">
        <is>
          <t>TC_05.005</t>
        </is>
      </c>
      <c r="D101" s="218" t="inlineStr">
        <is>
          <t>Không cho chọn trùng hợp đồng trong cùng phiếu</t>
        </is>
      </c>
      <c r="E101" s="219" t="inlineStr">
        <is>
          <t>P0</t>
        </is>
      </c>
      <c r="F101" s="218" t="inlineStr">
        <is>
          <t>Dòng 1 đã chọn hợp đồng X. Đã thêm dòng 2 và chọn cùng nhà cung cấp.</t>
        </is>
      </c>
      <c r="G101" s="218" t="inlineStr">
        <is>
          <t>1. Ở dòng 2, mở cửa sổ hợp đồng và bấm vào hợp đồng X.</t>
        </is>
      </c>
      <c r="H101" s="218" t="inlineStr">
        <is>
          <t>—</t>
        </is>
      </c>
      <c r="I101" s="218" t="inlineStr">
        <is>
          <t>- Dòng hợp đồng X hiển thị khác biệt kèm chú thích hợp đồng đã có trong phiếu.
 - Bấm vào không chọn được, ô hợp đồng của dòng 2 vẫn trống.</t>
        </is>
      </c>
      <c r="J101" s="218" t="n"/>
      <c r="K101" s="219" t="inlineStr">
        <is>
          <t>Not Executed</t>
        </is>
      </c>
      <c r="L101" s="219" t="inlineStr">
        <is>
          <t>Not Executed</t>
        </is>
      </c>
      <c r="M101" s="219" t="inlineStr">
        <is>
          <t>Not Executed</t>
        </is>
      </c>
      <c r="N101" s="218" t="n"/>
      <c r="O101" s="219" t="n"/>
      <c r="P101" s="219" t="n"/>
      <c r="Q101" s="219" t="n"/>
    </row>
    <row r="102">
      <c r="A102" s="218" t="inlineStr">
        <is>
          <t>Phiếu đề nghị thanh toán</t>
        </is>
      </c>
      <c r="B102" s="218" t="inlineStr">
        <is>
          <t>LẬP PHIẾU — BẢNG CHI TIẾT THEO LOẠI CHI</t>
        </is>
      </c>
      <c r="C102" s="219" t="inlineStr">
        <is>
          <t>TC_05.006</t>
        </is>
      </c>
      <c r="D102" s="218" t="inlineStr">
        <is>
          <t>Cửa sổ hợp đồng của loại Chi trả lại khách hàng</t>
        </is>
      </c>
      <c r="E102" s="219" t="inlineStr">
        <is>
          <t>P0</t>
        </is>
      </c>
      <c r="F102" s="218" t="inlineStr">
        <is>
          <t>Loại chi = 'Chi trả lại khách hàng', hình thức TM, dòng 1 đã chọn khách hàng.</t>
        </is>
      </c>
      <c r="G102" s="218" t="inlineStr">
        <is>
          <t>1. Bấm vào ô 'Hợp đồng' của dòng 1.</t>
        </is>
      </c>
      <c r="H102" s="218" t="inlineStr">
        <is>
          <t>—</t>
        </is>
      </c>
      <c r="I102" s="218" t="inlineStr">
        <is>
          <t>- Cửa sổ chỉ liệt kê hợp đồng BÁN của khách hàng đó.
 - ⚠️ Không có hợp đồng mua nào trong danh sách.</t>
        </is>
      </c>
      <c r="J102" s="218" t="n"/>
      <c r="K102" s="219" t="inlineStr">
        <is>
          <t>Not Executed</t>
        </is>
      </c>
      <c r="L102" s="219" t="inlineStr">
        <is>
          <t>Not Executed</t>
        </is>
      </c>
      <c r="M102" s="219" t="inlineStr">
        <is>
          <t>Not Executed</t>
        </is>
      </c>
      <c r="N102" s="218" t="n"/>
      <c r="O102" s="219" t="n"/>
      <c r="P102" s="219" t="n"/>
      <c r="Q102" s="219" t="n"/>
    </row>
    <row r="103">
      <c r="A103" s="218" t="inlineStr">
        <is>
          <t>Phiếu đề nghị thanh toán</t>
        </is>
      </c>
      <c r="B103" s="218" t="inlineStr">
        <is>
          <t>LẬP PHIẾU — BẢNG CHI TIẾT THEO LOẠI CHI</t>
        </is>
      </c>
      <c r="C103" s="219" t="inlineStr">
        <is>
          <t>TC_05.007</t>
        </is>
      </c>
      <c r="D103" s="218" t="inlineStr">
        <is>
          <t>Cửa sổ hợp đồng của loại Chi thưởng thực hiện hợp đồng</t>
        </is>
      </c>
      <c r="E103" s="219" t="inlineStr">
        <is>
          <t>P0</t>
        </is>
      </c>
      <c r="F103" s="218" t="inlineStr">
        <is>
          <t>Loại chi = 'Chi thưởng thực hiện hợp đồng'. Người lập được hưởng thưởng ở ít nhất 1 hợp đồng.</t>
        </is>
      </c>
      <c r="G103" s="218" t="inlineStr">
        <is>
          <t>1. Thêm 1 dòng chi tiết.
 2. Bấm vào ô 'Số đơn hàng/Hợp đồng'.</t>
        </is>
      </c>
      <c r="H103" s="218" t="inlineStr">
        <is>
          <t>—</t>
        </is>
      </c>
      <c r="I103" s="218" t="inlineStr">
        <is>
          <t>- ⚠️ Cửa sổ mở NGAY dù chưa chọn đối tượng nào (loại này không chọn khách hàng trước).
 - Cửa sổ có thêm ô lọc 'Khách hàng' và cột 'Khách hàng' trong bảng.
 - Danh sách chỉ gồm hợp đồng mà người lập được hưởng thưởng.</t>
        </is>
      </c>
      <c r="J103" s="218" t="n"/>
      <c r="K103" s="219" t="inlineStr">
        <is>
          <t>Not Executed</t>
        </is>
      </c>
      <c r="L103" s="219" t="inlineStr">
        <is>
          <t>Not Executed</t>
        </is>
      </c>
      <c r="M103" s="219" t="inlineStr">
        <is>
          <t>Not Executed</t>
        </is>
      </c>
      <c r="N103" s="218" t="n"/>
      <c r="O103" s="219" t="n"/>
      <c r="P103" s="219" t="n"/>
      <c r="Q103" s="219" t="n"/>
    </row>
    <row r="104">
      <c r="A104" s="218" t="inlineStr">
        <is>
          <t>Phiếu đề nghị thanh toán</t>
        </is>
      </c>
      <c r="B104" s="218" t="inlineStr">
        <is>
          <t>LẬP PHIẾU — BẢNG CHI TIẾT THEO LOẠI CHI</t>
        </is>
      </c>
      <c r="C104" s="219" t="inlineStr">
        <is>
          <t>TC_05.008</t>
        </is>
      </c>
      <c r="D104" s="218" t="inlineStr">
        <is>
          <t>Nhập Số tiền đề nghị chi</t>
        </is>
      </c>
      <c r="E104" s="219" t="inlineStr">
        <is>
          <t>P0</t>
        </is>
      </c>
      <c r="F104" s="218" t="inlineStr">
        <is>
          <t>Dòng 1 đã có đối tượng và hợp đồng.</t>
        </is>
      </c>
      <c r="G104" s="218" t="inlineStr">
        <is>
          <t>1. Nhập 5,000,000 vào ô 'Số tiền đề nghị chi'.</t>
        </is>
      </c>
      <c r="H104" s="218" t="inlineStr">
        <is>
          <t>Số tiền đề nghị chi: 5.000.000</t>
        </is>
      </c>
      <c r="I104" s="218" t="inlineStr">
        <is>
          <t>- Ô hiển thị 5,000,000 với dấu phẩy ngăn nghìn.
 - Dòng 'Tổng cộng' cập nhật ngay.</t>
        </is>
      </c>
      <c r="J104" s="218" t="n"/>
      <c r="K104" s="219" t="inlineStr">
        <is>
          <t>Not Executed</t>
        </is>
      </c>
      <c r="L104" s="219" t="inlineStr">
        <is>
          <t>Not Executed</t>
        </is>
      </c>
      <c r="M104" s="219" t="inlineStr">
        <is>
          <t>Not Executed</t>
        </is>
      </c>
      <c r="N104" s="218" t="n"/>
      <c r="O104" s="219" t="n"/>
      <c r="P104" s="219" t="n"/>
      <c r="Q104" s="219" t="n"/>
    </row>
    <row r="105">
      <c r="A105" s="218" t="inlineStr">
        <is>
          <t>Phiếu đề nghị thanh toán</t>
        </is>
      </c>
      <c r="B105" s="218" t="inlineStr">
        <is>
          <t>LẬP PHIẾU — BẢNG CHI TIẾT THEO LOẠI CHI</t>
        </is>
      </c>
      <c r="C105" s="219" t="inlineStr">
        <is>
          <t>TC_05.009</t>
        </is>
      </c>
      <c r="D105" s="218" t="inlineStr">
        <is>
          <t>Quy đổi VND theo tỷ giá</t>
        </is>
      </c>
      <c r="E105" s="219" t="inlineStr">
        <is>
          <t>P0</t>
        </is>
      </c>
      <c r="F105" s="218" t="inlineStr">
        <is>
          <t>Loại tiền USD, tỷ giá 25,000; dòng 1 đã đủ dữ liệu.</t>
        </is>
      </c>
      <c r="G105" s="218" t="inlineStr">
        <is>
          <t>1. Nhập Số tiền đề nghị chi = 100.</t>
        </is>
      </c>
      <c r="H105" s="218" t="inlineStr">
        <is>
          <t>Số tiền: 100 · Tỷ giá: 25.000</t>
        </is>
      </c>
      <c r="I105" s="218" t="inlineStr">
        <is>
          <t>- Cột VND của dòng hiện 2,500,000; dòng Tổng cộng cột VND cũng là 2,500,000.</t>
        </is>
      </c>
      <c r="J105" s="218" t="n"/>
      <c r="K105" s="219" t="inlineStr">
        <is>
          <t>Not Executed</t>
        </is>
      </c>
      <c r="L105" s="219" t="inlineStr">
        <is>
          <t>Not Executed</t>
        </is>
      </c>
      <c r="M105" s="219" t="inlineStr">
        <is>
          <t>Not Executed</t>
        </is>
      </c>
      <c r="N105" s="218" t="n"/>
      <c r="O105" s="219" t="n"/>
      <c r="P105" s="219" t="n"/>
      <c r="Q105" s="219" t="n"/>
    </row>
    <row r="106">
      <c r="A106" s="218" t="inlineStr">
        <is>
          <t>Phiếu đề nghị thanh toán</t>
        </is>
      </c>
      <c r="B106" s="218" t="inlineStr">
        <is>
          <t>LẬP PHIẾU — BẢNG CHI TIẾT THEO LOẠI CHI</t>
        </is>
      </c>
      <c r="C106" s="219" t="inlineStr">
        <is>
          <t>TC_05.010</t>
        </is>
      </c>
      <c r="D106" s="218" t="inlineStr">
        <is>
          <t>Xóa một dòng chi tiết</t>
        </is>
      </c>
      <c r="E106" s="219" t="inlineStr">
        <is>
          <t>P0</t>
        </is>
      </c>
      <c r="F106" s="218" t="inlineStr">
        <is>
          <t>Bảng chi tiết đang có 2 dòng.</t>
        </is>
      </c>
      <c r="G106" s="218" t="inlineStr">
        <is>
          <t>1. Bấm biểu tượng thùng rác ở cuối dòng 1.</t>
        </is>
      </c>
      <c r="H106" s="218" t="inlineStr">
        <is>
          <t>—</t>
        </is>
      </c>
      <c r="I106" s="218" t="inlineStr">
        <is>
          <t>- Dòng 1 biến mất, dòng còn lại được đánh số lại thành 1.
 - Dòng 'Tổng cộng' tính lại đúng.</t>
        </is>
      </c>
      <c r="J106" s="218" t="n"/>
      <c r="K106" s="219" t="inlineStr">
        <is>
          <t>Not Executed</t>
        </is>
      </c>
      <c r="L106" s="219" t="inlineStr">
        <is>
          <t>Not Executed</t>
        </is>
      </c>
      <c r="M106" s="219" t="inlineStr">
        <is>
          <t>Not Executed</t>
        </is>
      </c>
      <c r="N106" s="218" t="n"/>
      <c r="O106" s="219" t="n"/>
      <c r="P106" s="219" t="n"/>
      <c r="Q106" s="219" t="n"/>
    </row>
    <row r="107">
      <c r="A107" s="218" t="inlineStr">
        <is>
          <t>Phiếu đề nghị thanh toán</t>
        </is>
      </c>
      <c r="B107" s="218" t="inlineStr">
        <is>
          <t>LẬP PHIẾU — BẢNG CHI TIẾT THEO LOẠI CHI</t>
        </is>
      </c>
      <c r="C107" s="219" t="inlineStr">
        <is>
          <t>TC_05.011</t>
        </is>
      </c>
      <c r="D107" s="218" t="inlineStr">
        <is>
          <t>Nhiều dòng, nhiều đối tượng trong một phiếu tiền mặt</t>
        </is>
      </c>
      <c r="E107" s="219" t="inlineStr">
        <is>
          <t>P0</t>
        </is>
      </c>
      <c r="F107" s="218" t="inlineStr">
        <is>
          <t>Loại chi 'Chi trả nhà cung cấp', hình thức TM.</t>
        </is>
      </c>
      <c r="G107" s="218" t="inlineStr">
        <is>
          <t>1. Thêm dòng 1: nhà cung cấp X + hợp đồng của X + 5,000,000.
 2. Thêm dòng 2: nhà cung cấp Y (khác X) + hợp đồng của Y + 3,000,000.</t>
        </is>
      </c>
      <c r="H107" s="218" t="inlineStr">
        <is>
          <t>Dòng 1: 5.000.000 · Dòng 2: 3.000.000</t>
        </is>
      </c>
      <c r="I107" s="218" t="inlineStr">
        <is>
          <t>- Hai dòng giữ 2 nhà cung cấp khác nhau; cửa sổ hợp đồng của mỗi dòng lọc theo đúng đối tượng của dòng đó.
 - Tổng cộng = 8,000,000.</t>
        </is>
      </c>
      <c r="J107" s="218" t="n"/>
      <c r="K107" s="219" t="inlineStr">
        <is>
          <t>Not Executed</t>
        </is>
      </c>
      <c r="L107" s="219" t="inlineStr">
        <is>
          <t>Not Executed</t>
        </is>
      </c>
      <c r="M107" s="219" t="inlineStr">
        <is>
          <t>Not Executed</t>
        </is>
      </c>
      <c r="N107" s="218" t="n"/>
      <c r="O107" s="219" t="n"/>
      <c r="P107" s="219" t="n"/>
      <c r="Q107" s="219" t="n"/>
    </row>
    <row r="108">
      <c r="A108" s="218" t="inlineStr">
        <is>
          <t>Phiếu đề nghị thanh toán</t>
        </is>
      </c>
      <c r="B108" s="218" t="inlineStr">
        <is>
          <t>LẬP PHIẾU — BẢNG CHI TIẾT THEO LOẠI CHI</t>
        </is>
      </c>
      <c r="C108" s="219" t="inlineStr">
        <is>
          <t>TC_05.012</t>
        </is>
      </c>
      <c r="D108" s="218" t="inlineStr">
        <is>
          <t>Đổi đối tượng của dòng đã chọn hợp đồng</t>
        </is>
      </c>
      <c r="E108" s="219" t="inlineStr">
        <is>
          <t>P0</t>
        </is>
      </c>
      <c r="F108" s="218" t="inlineStr">
        <is>
          <t>Dòng 1 đã chọn nhà cung cấp X và hợp đồng của X.</t>
        </is>
      </c>
      <c r="G108" s="218" t="inlineStr">
        <is>
          <t>1. Bấm lại vào ô nhà cung cấp dòng 1, chọn nhà cung cấp Y.</t>
        </is>
      </c>
      <c r="H108" s="218" t="inlineStr">
        <is>
          <t>Nhà cung cấp mới: Y</t>
        </is>
      </c>
      <c r="I108" s="218" t="inlineStr">
        <is>
          <t>- ⚠️ Ô hợp đồng của dòng bị XÓA TRẮNG, công nợ về 0.
 - Mở cửa sổ hợp đồng lần nữa thì danh sách là hợp đồng của Y.</t>
        </is>
      </c>
      <c r="J108" s="218" t="n"/>
      <c r="K108" s="219" t="inlineStr">
        <is>
          <t>Not Executed</t>
        </is>
      </c>
      <c r="L108" s="219" t="inlineStr">
        <is>
          <t>Not Executed</t>
        </is>
      </c>
      <c r="M108" s="219" t="inlineStr">
        <is>
          <t>Not Executed</t>
        </is>
      </c>
      <c r="N108" s="218" t="n"/>
      <c r="O108" s="219" t="n"/>
      <c r="P108" s="219" t="n"/>
      <c r="Q108" s="219" t="n"/>
    </row>
    <row r="109">
      <c r="A109" s="218" t="inlineStr">
        <is>
          <t>Phiếu đề nghị thanh toán</t>
        </is>
      </c>
      <c r="B109" s="218" t="inlineStr">
        <is>
          <t>LẬP PHIẾU — BẢNG CHI TIẾT THEO LOẠI CHI</t>
        </is>
      </c>
      <c r="C109" s="219" t="inlineStr">
        <is>
          <t>TC_05.013</t>
        </is>
      </c>
      <c r="D109" s="218" t="inlineStr">
        <is>
          <t>Loại vận chuyển — Lấy dữ liệu khi thiếu điều kiện</t>
        </is>
      </c>
      <c r="E109" s="219" t="inlineStr">
        <is>
          <t>P0</t>
        </is>
      </c>
      <c r="F109" s="218" t="inlineStr">
        <is>
          <t>Loại chi 'Thanh toán chi phí vận chuyển NCC', chưa chọn nhà cung cấp và chưa chọn Đến ngày.</t>
        </is>
      </c>
      <c r="G109" s="218" t="inlineStr">
        <is>
          <t>1. Bấm nút 'Lấy dữ liệu'.</t>
        </is>
      </c>
      <c r="H109" s="218" t="inlineStr">
        <is>
          <t>—</t>
        </is>
      </c>
      <c r="I109" s="218" t="inlineStr">
        <is>
          <t>- Hệ thống báo phải chọn nhà cung cấp trước (hoặc chọn Đến ngày trước), không sinh dòng nào.</t>
        </is>
      </c>
      <c r="J109" s="218" t="n"/>
      <c r="K109" s="219" t="inlineStr">
        <is>
          <t>Not Executed</t>
        </is>
      </c>
      <c r="L109" s="219" t="inlineStr">
        <is>
          <t>Not Executed</t>
        </is>
      </c>
      <c r="M109" s="219" t="inlineStr">
        <is>
          <t>Not Executed</t>
        </is>
      </c>
      <c r="N109" s="218" t="n"/>
      <c r="O109" s="219" t="n"/>
      <c r="P109" s="219" t="n"/>
      <c r="Q109" s="219" t="n"/>
    </row>
    <row r="110">
      <c r="A110" s="218" t="inlineStr">
        <is>
          <t>Phiếu đề nghị thanh toán</t>
        </is>
      </c>
      <c r="B110" s="218" t="inlineStr">
        <is>
          <t>LẬP PHIẾU — BẢNG CHI TIẾT THEO LOẠI CHI</t>
        </is>
      </c>
      <c r="C110" s="219" t="inlineStr">
        <is>
          <t>TC_05.014</t>
        </is>
      </c>
      <c r="D110" s="218" t="inlineStr">
        <is>
          <t>Loại vận chuyển — Lấy dữ liệu thành công</t>
        </is>
      </c>
      <c r="E110" s="219" t="inlineStr">
        <is>
          <t>P0</t>
        </is>
      </c>
      <c r="F110" s="218" t="inlineStr">
        <is>
          <t>Loại chi 'Thanh toán chi phí vận chuyển NCC'. Nhà cung cấp Z có 5 chuyến xe phát sinh trước ngày 25/08/2026.</t>
        </is>
      </c>
      <c r="G110" s="218" t="inlineStr">
        <is>
          <t>1. Chọn nhà cung cấp Z, chọn 'Đến ngày' = 25/08/2026.
 2. Bấm 'Lấy dữ liệu'.</t>
        </is>
      </c>
      <c r="H110" s="218" t="inlineStr">
        <is>
          <t>Nhà cung cấp Z · Đến ngày 25/08/2026</t>
        </is>
      </c>
      <c r="I110" s="218" t="inlineStr">
        <is>
          <t>- Bảng sinh ra 5 dòng, mỗi dòng có Số chuyến xe, Tổng cước, Đã thanh toán, Số tiền còn lại.
 - ⚠️ KHÔNG thêm / xóa dòng bằng tay được ở loại chi này (không có nút dấu cộng và nút thùng rác).</t>
        </is>
      </c>
      <c r="J110" s="218" t="n"/>
      <c r="K110" s="219" t="inlineStr">
        <is>
          <t>Not Executed</t>
        </is>
      </c>
      <c r="L110" s="219" t="inlineStr">
        <is>
          <t>Not Executed</t>
        </is>
      </c>
      <c r="M110" s="219" t="inlineStr">
        <is>
          <t>Not Executed</t>
        </is>
      </c>
      <c r="N110" s="218" t="n"/>
      <c r="O110" s="219" t="n"/>
      <c r="P110" s="219" t="n"/>
      <c r="Q110" s="219" t="n"/>
    </row>
    <row r="111">
      <c r="A111" s="218" t="inlineStr">
        <is>
          <t>Phiếu đề nghị thanh toán</t>
        </is>
      </c>
      <c r="B111" s="218" t="inlineStr">
        <is>
          <t>LẬP PHIẾU — BẢNG CHI TIẾT THEO LOẠI CHI</t>
        </is>
      </c>
      <c r="C111" s="219" t="inlineStr">
        <is>
          <t>TC_05.015</t>
        </is>
      </c>
      <c r="D111" s="218" t="inlineStr">
        <is>
          <t>Loại vận chuyển — tích chọn dòng cần thanh toán</t>
        </is>
      </c>
      <c r="E111" s="219" t="inlineStr">
        <is>
          <t>P0</t>
        </is>
      </c>
      <c r="F111" s="218" t="inlineStr">
        <is>
          <t>Bảng đã có 5 dòng chuyến xe.</t>
        </is>
      </c>
      <c r="G111" s="218" t="inlineStr">
        <is>
          <t>1. Bỏ tích ô ở đầu 3 dòng, chỉ để 2 dòng được tích.
 2. Nhập số tiền cho 2 dòng còn tích.
 3. Bấm 'Lưu và gửi duyệt' rồi xác nhận.</t>
        </is>
      </c>
      <c r="H111" s="218" t="inlineStr">
        <is>
          <t>2 dòng có tích, mỗi dòng 1.000.000</t>
        </is>
      </c>
      <c r="I111" s="218" t="inlineStr">
        <is>
          <t>- ⚠️ Chỉ dòng ĐƯỢC TÍCH mới bắt buộc nhập số tiền; 3 dòng không tích để trống vẫn lưu được.
 - Phiếu lưu thành công.</t>
        </is>
      </c>
      <c r="J111" s="218" t="n"/>
      <c r="K111" s="219" t="inlineStr">
        <is>
          <t>Not Executed</t>
        </is>
      </c>
      <c r="L111" s="219" t="inlineStr">
        <is>
          <t>Not Executed</t>
        </is>
      </c>
      <c r="M111" s="219" t="inlineStr">
        <is>
          <t>Not Executed</t>
        </is>
      </c>
      <c r="N111" s="218" t="n"/>
      <c r="O111" s="219" t="n"/>
      <c r="P111" s="219" t="n"/>
      <c r="Q111" s="219" t="n"/>
    </row>
    <row r="112">
      <c r="A112" s="218" t="inlineStr">
        <is>
          <t>Phiếu đề nghị thanh toán</t>
        </is>
      </c>
      <c r="B112" s="218" t="inlineStr">
        <is>
          <t>LẬP PHIẾU — BẢNG CHI TIẾT THEO LOẠI CHI</t>
        </is>
      </c>
      <c r="C112" s="219" t="inlineStr">
        <is>
          <t>TC_05.016</t>
        </is>
      </c>
      <c r="D112" s="218" t="inlineStr">
        <is>
          <t>Loại vận chuyển — tích / bỏ tích tất cả</t>
        </is>
      </c>
      <c r="E112" s="219" t="inlineStr">
        <is>
          <t>P1</t>
        </is>
      </c>
      <c r="F112" s="218" t="inlineStr">
        <is>
          <t>Bảng đã có 5 dòng chuyến xe.</t>
        </is>
      </c>
      <c r="G112" s="218" t="inlineStr">
        <is>
          <t>1. Bấm ô tích ở HÀNG TIÊU ĐỀ để bỏ tích tất cả.
 2. Bấm lại để tích tất cả.</t>
        </is>
      </c>
      <c r="H112" s="218" t="inlineStr">
        <is>
          <t>—</t>
        </is>
      </c>
      <c r="I112" s="218" t="inlineStr">
        <is>
          <t>- Lần 1: cả 5 dòng bỏ tích. Lần 2: cả 5 dòng được tích.</t>
        </is>
      </c>
      <c r="J112" s="218" t="n"/>
      <c r="K112" s="219" t="inlineStr">
        <is>
          <t>Not Executed</t>
        </is>
      </c>
      <c r="L112" s="219" t="inlineStr">
        <is>
          <t>Not Executed</t>
        </is>
      </c>
      <c r="M112" s="219" t="inlineStr">
        <is>
          <t>Not Executed</t>
        </is>
      </c>
      <c r="N112" s="218" t="n"/>
      <c r="O112" s="219" t="n"/>
      <c r="P112" s="219" t="n"/>
      <c r="Q112" s="219" t="n"/>
    </row>
    <row r="113">
      <c r="A113" s="218" t="inlineStr">
        <is>
          <t>Phiếu đề nghị thanh toán</t>
        </is>
      </c>
      <c r="B113" s="218" t="inlineStr">
        <is>
          <t>LẬP PHIẾU — BẢNG CHI TIẾT THEO LOẠI CHI</t>
        </is>
      </c>
      <c r="C113" s="219" t="inlineStr">
        <is>
          <t>TC_05.017</t>
        </is>
      </c>
      <c r="D113" s="218" t="inlineStr">
        <is>
          <t>Loại vận chuyển — mở chi tiết chuyến xe</t>
        </is>
      </c>
      <c r="E113" s="219" t="inlineStr">
        <is>
          <t>P1</t>
        </is>
      </c>
      <c r="F113" s="218" t="inlineStr">
        <is>
          <t>Bảng đã có dòng chuyến xe kèm mã hạch toán.</t>
        </is>
      </c>
      <c r="G113" s="218" t="inlineStr">
        <is>
          <t>1. Bấm vào mã ở cột 'Hạch toán' của một dòng.</t>
        </is>
      </c>
      <c r="H113" s="218" t="inlineStr">
        <is>
          <t>—</t>
        </is>
      </c>
      <c r="I113" s="218" t="inlineStr">
        <is>
          <t>- Cửa sổ 'Chi tiết chuyến xe' mở ra với đầy đủ thông tin chuyến xe (13 cột).
 - Bấm Đóng thì về lại form, dữ liệu không đổi.</t>
        </is>
      </c>
      <c r="J113" s="218" t="n"/>
      <c r="K113" s="219" t="inlineStr">
        <is>
          <t>Not Executed</t>
        </is>
      </c>
      <c r="L113" s="219" t="inlineStr">
        <is>
          <t>Not Executed</t>
        </is>
      </c>
      <c r="M113" s="219" t="inlineStr">
        <is>
          <t>Not Executed</t>
        </is>
      </c>
      <c r="N113" s="218" t="n"/>
      <c r="O113" s="219" t="n"/>
      <c r="P113" s="219" t="n"/>
      <c r="Q113" s="219" t="n"/>
    </row>
    <row r="114">
      <c r="A114" s="214" t="n"/>
      <c r="B114" s="214" t="n"/>
      <c r="C114" s="253" t="inlineStr">
        <is>
          <t>VI. KHỐI THÔNG TIN NGÂN HÀNG</t>
        </is>
      </c>
      <c r="D114" s="222" t="n"/>
      <c r="E114" s="222" t="n"/>
      <c r="F114" s="222" t="n"/>
      <c r="G114" s="222" t="n"/>
      <c r="H114" s="222" t="n"/>
      <c r="I114" s="222" t="n"/>
      <c r="J114" s="222" t="n"/>
      <c r="K114" s="222" t="n"/>
      <c r="L114" s="222" t="n"/>
      <c r="M114" s="222" t="n"/>
      <c r="N114" s="222" t="n"/>
      <c r="O114" s="222" t="n"/>
      <c r="P114" s="222" t="n"/>
      <c r="Q114" s="223" t="n"/>
    </row>
    <row r="115">
      <c r="A115" s="218" t="inlineStr">
        <is>
          <t>Phiếu đề nghị thanh toán</t>
        </is>
      </c>
      <c r="B115" s="218" t="inlineStr">
        <is>
          <t>KHỐI THÔNG TIN NGÂN HÀNG</t>
        </is>
      </c>
      <c r="C115" s="219" t="inlineStr">
        <is>
          <t>TC_06.001</t>
        </is>
      </c>
      <c r="D115" s="218" t="inlineStr">
        <is>
          <t>Khối ngân hàng tự điền theo đối tượng trong nước</t>
        </is>
      </c>
      <c r="E115" s="219" t="inlineStr">
        <is>
          <t>P0</t>
        </is>
      </c>
      <c r="F115" s="218" t="inlineStr">
        <is>
          <t>Loại chi 'Chi trả nhà cung cấp', hình thức CK. Nhà cung cấp HỢP LONG có khai tài khoản ngân hàng trong hồ sơ.</t>
        </is>
      </c>
      <c r="G115" s="218" t="inlineStr">
        <is>
          <t>1. Chọn nhà cung cấp HỢP LONG ở ô 'Nhà cung cấp'.
 2. Đọc khối 'Thông tin ngân hàng'.</t>
        </is>
      </c>
      <c r="H115" s="218" t="inlineStr">
        <is>
          <t>Nhà cung cấp: HỢP LONG</t>
        </is>
      </c>
      <c r="I115" s="218" t="inlineStr">
        <is>
          <t>- Năm ô tự điền: Số tài khoản, Tên tài khoản, Tên ngân hàng, Chi nhánh, Thành phố.
 - ⚠️ Cả 5 ô đều CHỈ ĐỌC, người dùng không gõ tay được.</t>
        </is>
      </c>
      <c r="J115" s="218" t="n"/>
      <c r="K115" s="219" t="inlineStr">
        <is>
          <t>Not Executed</t>
        </is>
      </c>
      <c r="L115" s="219" t="inlineStr">
        <is>
          <t>Not Executed</t>
        </is>
      </c>
      <c r="M115" s="219" t="inlineStr">
        <is>
          <t>Not Executed</t>
        </is>
      </c>
      <c r="N115" s="218" t="n"/>
      <c r="O115" s="219" t="n"/>
      <c r="P115" s="219" t="n"/>
      <c r="Q115" s="219" t="n"/>
    </row>
    <row r="116">
      <c r="A116" s="218" t="inlineStr">
        <is>
          <t>Phiếu đề nghị thanh toán</t>
        </is>
      </c>
      <c r="B116" s="218" t="inlineStr">
        <is>
          <t>KHỐI THÔNG TIN NGÂN HÀNG</t>
        </is>
      </c>
      <c r="C116" s="219" t="inlineStr">
        <is>
          <t>TC_06.002</t>
        </is>
      </c>
      <c r="D116" s="218" t="inlineStr">
        <is>
          <t>Đối tượng chưa khai tài khoản ngân hàng</t>
        </is>
      </c>
      <c r="E116" s="219" t="inlineStr">
        <is>
          <t>P0</t>
        </is>
      </c>
      <c r="F116" s="218" t="inlineStr">
        <is>
          <t>Chọn một nhà cung cấp CHƯA khai tài khoản ngân hàng trong hồ sơ.</t>
        </is>
      </c>
      <c r="G116" s="218" t="inlineStr">
        <is>
          <t>1. Chọn nhà cung cấp đó ở ô 'Nhà cung cấp'.</t>
        </is>
      </c>
      <c r="H116" s="218" t="inlineStr">
        <is>
          <t>—</t>
        </is>
      </c>
      <c r="I116" s="218" t="inlineStr">
        <is>
          <t>- Khối ngân hàng để trống và hiện dòng chữ đỏ hướng dẫn: đối tượng nhận tiền chưa khai tài khoản ngân hàng, cập nhật ở màn Khách hàng / Nhà cung cấp rồi chọn lại.
 - ⚠️ Vẫn LƯU NHÁP được; chỉ khi gửi duyệt mới bị chặn.</t>
        </is>
      </c>
      <c r="J116" s="218" t="n"/>
      <c r="K116" s="219" t="inlineStr">
        <is>
          <t>Not Executed</t>
        </is>
      </c>
      <c r="L116" s="219" t="inlineStr">
        <is>
          <t>Not Executed</t>
        </is>
      </c>
      <c r="M116" s="219" t="inlineStr">
        <is>
          <t>Not Executed</t>
        </is>
      </c>
      <c r="N116" s="218" t="n"/>
      <c r="O116" s="219" t="n"/>
      <c r="P116" s="219" t="n"/>
      <c r="Q116" s="219" t="n"/>
    </row>
    <row r="117">
      <c r="A117" s="218" t="inlineStr">
        <is>
          <t>Phiếu đề nghị thanh toán</t>
        </is>
      </c>
      <c r="B117" s="218" t="inlineStr">
        <is>
          <t>KHỐI THÔNG TIN NGÂN HÀNG</t>
        </is>
      </c>
      <c r="C117" s="219" t="inlineStr">
        <is>
          <t>TC_06.003</t>
        </is>
      </c>
      <c r="D117" s="218" t="inlineStr">
        <is>
          <t>Đối tượng có nhiều tài khoản ngân hàng</t>
        </is>
      </c>
      <c r="E117" s="219" t="inlineStr">
        <is>
          <t>P1</t>
        </is>
      </c>
      <c r="F117" s="218" t="inlineStr">
        <is>
          <t>Chọn một nhà cung cấp có từ 2 tài khoản ngân hàng trở lên.</t>
        </is>
      </c>
      <c r="G117" s="218" t="inlineStr">
        <is>
          <t>1. Chọn nhà cung cấp đó.
 2. Mở ô 'Tài khoản ngân hàng'.</t>
        </is>
      </c>
      <c r="H117" s="218" t="inlineStr">
        <is>
          <t>—</t>
        </is>
      </c>
      <c r="I117" s="218" t="inlineStr">
        <is>
          <t>- Có ô chọn 'Tài khoản ngân hàng' liệt kê các tài khoản.
 - Đổi tài khoản thì 5 ô bên dưới đổi theo.</t>
        </is>
      </c>
      <c r="J117" s="218" t="n"/>
      <c r="K117" s="219" t="inlineStr">
        <is>
          <t>Not Executed</t>
        </is>
      </c>
      <c r="L117" s="219" t="inlineStr">
        <is>
          <t>Not Executed</t>
        </is>
      </c>
      <c r="M117" s="219" t="inlineStr">
        <is>
          <t>Not Executed</t>
        </is>
      </c>
      <c r="N117" s="218" t="n"/>
      <c r="O117" s="219" t="n"/>
      <c r="P117" s="219" t="n"/>
      <c r="Q117" s="219" t="n"/>
    </row>
    <row r="118">
      <c r="A118" s="218" t="inlineStr">
        <is>
          <t>Phiếu đề nghị thanh toán</t>
        </is>
      </c>
      <c r="B118" s="218" t="inlineStr">
        <is>
          <t>KHỐI THÔNG TIN NGÂN HÀNG</t>
        </is>
      </c>
      <c r="C118" s="219" t="inlineStr">
        <is>
          <t>TC_06.004</t>
        </is>
      </c>
      <c r="D118" s="218" t="inlineStr">
        <is>
          <t>Nhà cung cấp nước ngoài — khối ngân hàng khác hẳn</t>
        </is>
      </c>
      <c r="E118" s="219" t="inlineStr">
        <is>
          <t>P0</t>
        </is>
      </c>
      <c r="F118" s="218" t="inlineStr">
        <is>
          <t>Loại chi 'Chi trả nhà cung cấp', hình thức CK, chọn nhà cung cấp NƯỚC NGOÀI.</t>
        </is>
      </c>
      <c r="G118" s="218" t="inlineStr">
        <is>
          <t>1. Chọn nhà cung cấp nước ngoài.
 2. Đọc khối 'Thông tin ngân hàng'.</t>
        </is>
      </c>
      <c r="H118" s="218" t="inlineStr">
        <is>
          <t>—</t>
        </is>
      </c>
      <c r="I118" s="218" t="inlineStr">
        <is>
          <t>- Khối hiện ô chọn 'Ngân hàng' (bắt buộc), 'Ngân hàng trung gian', và các ô Số tài khoản, Tài khoản, Tên ngân hàng, Swift Code, IBAN Number, Địa chỉ — kèm bộ ô tương ứng cho ngân hàng trung gian.
 - Có ô chọn 'Phí' (bắt buộc) với 3 giá trị: Phí do người chuyển tiền chịu, Phí do người hưởng chịu, Phí chia sẻ cho 2 bên.</t>
        </is>
      </c>
      <c r="J118" s="218" t="n"/>
      <c r="K118" s="219" t="inlineStr">
        <is>
          <t>Not Executed</t>
        </is>
      </c>
      <c r="L118" s="219" t="inlineStr">
        <is>
          <t>Not Executed</t>
        </is>
      </c>
      <c r="M118" s="219" t="inlineStr">
        <is>
          <t>Not Executed</t>
        </is>
      </c>
      <c r="N118" s="218" t="n"/>
      <c r="O118" s="219" t="n"/>
      <c r="P118" s="219" t="n"/>
      <c r="Q118" s="219" t="n"/>
    </row>
    <row r="119">
      <c r="A119" s="218" t="inlineStr">
        <is>
          <t>Phiếu đề nghị thanh toán</t>
        </is>
      </c>
      <c r="B119" s="218" t="inlineStr">
        <is>
          <t>KHỐI THÔNG TIN NGÂN HÀNG</t>
        </is>
      </c>
      <c r="C119" s="219" t="inlineStr">
        <is>
          <t>TC_06.005</t>
        </is>
      </c>
      <c r="D119" s="218" t="inlineStr">
        <is>
          <t>Loại chi thưởng + chuyển khoản tự lấy ngân hàng người lập</t>
        </is>
      </c>
      <c r="E119" s="219" t="inlineStr">
        <is>
          <t>P0</t>
        </is>
      </c>
      <c r="F119" s="218" t="inlineStr">
        <is>
          <t>Loại chi 'Chi thưởng thực hiện hợp đồng', hình thức CK. Người lập có khai tài khoản ngân hàng trong hồ sơ nhân sự.</t>
        </is>
      </c>
      <c r="G119" s="218" t="inlineStr">
        <is>
          <t>1. Chọn loại chi và hình thức như trên.</t>
        </is>
      </c>
      <c r="H119" s="218" t="inlineStr">
        <is>
          <t>—</t>
        </is>
      </c>
      <c r="I119" s="218" t="inlineStr">
        <is>
          <t>- ⚠️ Khối ngân hàng tự điền theo tài khoản của CHÍNH NGƯỜI LẬP, không có ô chọn đối tượng (người nhận thưởng luôn là người lập).</t>
        </is>
      </c>
      <c r="J119" s="218" t="n"/>
      <c r="K119" s="219" t="inlineStr">
        <is>
          <t>Not Executed</t>
        </is>
      </c>
      <c r="L119" s="219" t="inlineStr">
        <is>
          <t>Not Executed</t>
        </is>
      </c>
      <c r="M119" s="219" t="inlineStr">
        <is>
          <t>Not Executed</t>
        </is>
      </c>
      <c r="N119" s="218" t="n"/>
      <c r="O119" s="219" t="n"/>
      <c r="P119" s="219" t="n"/>
      <c r="Q119" s="219" t="n"/>
    </row>
    <row r="120">
      <c r="A120" s="218" t="inlineStr">
        <is>
          <t>Phiếu đề nghị thanh toán</t>
        </is>
      </c>
      <c r="B120" s="218" t="inlineStr">
        <is>
          <t>KHỐI THÔNG TIN NGÂN HÀNG</t>
        </is>
      </c>
      <c r="C120" s="219" t="inlineStr">
        <is>
          <t>TC_06.006</t>
        </is>
      </c>
      <c r="D120" s="218" t="inlineStr">
        <is>
          <t>Gửi duyệt khi khối ngân hàng còn trống</t>
        </is>
      </c>
      <c r="E120" s="219" t="inlineStr">
        <is>
          <t>P0</t>
        </is>
      </c>
      <c r="F120" s="218" t="inlineStr">
        <is>
          <t>Hình thức CK, đối tượng chưa khai tài khoản ngân hàng, đã nhập đủ Lý do chi và 1 dòng chi tiết hợp lệ.</t>
        </is>
      </c>
      <c r="G120" s="218" t="inlineStr">
        <is>
          <t>1. Bấm 'Lưu và gửi duyệt' rồi xác nhận.</t>
        </is>
      </c>
      <c r="H120" s="218" t="inlineStr">
        <is>
          <t>—</t>
        </is>
      </c>
      <c r="I120" s="218" t="inlineStr">
        <is>
          <t>- Hệ thống báo lỗi 'Bắt buộc nhập' tại các ô Số tài khoản, Tên tài khoản, Tên ngân hàng.
 - Phiếu không được lưu.</t>
        </is>
      </c>
      <c r="J120" s="218" t="n"/>
      <c r="K120" s="219" t="inlineStr">
        <is>
          <t>Not Executed</t>
        </is>
      </c>
      <c r="L120" s="219" t="inlineStr">
        <is>
          <t>Not Executed</t>
        </is>
      </c>
      <c r="M120" s="219" t="inlineStr">
        <is>
          <t>Not Executed</t>
        </is>
      </c>
      <c r="N120" s="218" t="n"/>
      <c r="O120" s="219" t="n"/>
      <c r="P120" s="219" t="n"/>
      <c r="Q120" s="219" t="n"/>
    </row>
    <row r="121">
      <c r="A121" s="218" t="inlineStr">
        <is>
          <t>Phiếu đề nghị thanh toán</t>
        </is>
      </c>
      <c r="B121" s="218" t="inlineStr">
        <is>
          <t>KHỐI THÔNG TIN NGÂN HÀNG</t>
        </is>
      </c>
      <c r="C121" s="219" t="inlineStr">
        <is>
          <t>TC_06.007</t>
        </is>
      </c>
      <c r="D121" s="218" t="inlineStr">
        <is>
          <t>Lưu nháp không bắt buộc khối ngân hàng</t>
        </is>
      </c>
      <c r="E121" s="219" t="inlineStr">
        <is>
          <t>P0</t>
        </is>
      </c>
      <c r="F121" s="218" t="inlineStr">
        <is>
          <t>Như trên.</t>
        </is>
      </c>
      <c r="G121" s="218" t="inlineStr">
        <is>
          <t>1. Bấm 'Lưu nháp'.</t>
        </is>
      </c>
      <c r="H121" s="218" t="inlineStr">
        <is>
          <t>—</t>
        </is>
      </c>
      <c r="I121" s="218" t="inlineStr">
        <is>
          <t>- ⚠️ Lưu thành công, phiếu ở trạng thái 'Đang tạo' dù khối ngân hàng còn trống.</t>
        </is>
      </c>
      <c r="J121" s="218" t="n"/>
      <c r="K121" s="219" t="inlineStr">
        <is>
          <t>Not Executed</t>
        </is>
      </c>
      <c r="L121" s="219" t="inlineStr">
        <is>
          <t>Not Executed</t>
        </is>
      </c>
      <c r="M121" s="219" t="inlineStr">
        <is>
          <t>Not Executed</t>
        </is>
      </c>
      <c r="N121" s="218" t="n"/>
      <c r="O121" s="219" t="n"/>
      <c r="P121" s="219" t="n"/>
      <c r="Q121" s="219" t="n"/>
    </row>
    <row r="122">
      <c r="A122" s="214" t="n"/>
      <c r="B122" s="214" t="n"/>
      <c r="C122" s="253" t="inlineStr">
        <is>
          <t>VII. FILE ĐÍNH KÈM</t>
        </is>
      </c>
      <c r="D122" s="222" t="n"/>
      <c r="E122" s="222" t="n"/>
      <c r="F122" s="222" t="n"/>
      <c r="G122" s="222" t="n"/>
      <c r="H122" s="222" t="n"/>
      <c r="I122" s="222" t="n"/>
      <c r="J122" s="222" t="n"/>
      <c r="K122" s="222" t="n"/>
      <c r="L122" s="222" t="n"/>
      <c r="M122" s="222" t="n"/>
      <c r="N122" s="222" t="n"/>
      <c r="O122" s="222" t="n"/>
      <c r="P122" s="222" t="n"/>
      <c r="Q122" s="223" t="n"/>
    </row>
    <row r="123">
      <c r="A123" s="218" t="inlineStr">
        <is>
          <t>Phiếu đề nghị thanh toán</t>
        </is>
      </c>
      <c r="B123" s="218" t="inlineStr">
        <is>
          <t>FILE ĐÍNH KÈM</t>
        </is>
      </c>
      <c r="C123" s="219" t="inlineStr">
        <is>
          <t>TC_07.001</t>
        </is>
      </c>
      <c r="D123" s="218" t="inlineStr">
        <is>
          <t>Khối File đính kèm ở loại Chi trả nhà cung cấp</t>
        </is>
      </c>
      <c r="E123" s="219" t="inlineStr">
        <is>
          <t>P0</t>
        </is>
      </c>
      <c r="F123" s="218" t="inlineStr">
        <is>
          <t>Đang mở form Tạo mới, Loại chi = 'Chi trả nhà cung cấp'.</t>
        </is>
      </c>
      <c r="G123" s="218" t="inlineStr">
        <is>
          <t>1. Cuộn xuống khối 'File đính kèm'.</t>
        </is>
      </c>
      <c r="H123" s="218" t="inlineStr">
        <is>
          <t>—</t>
        </is>
      </c>
      <c r="I123" s="218" t="inlineStr">
        <is>
          <t>- Tiêu đề khối có dấu sao đỏ (bắt buộc).
 - Có nút 'Thêm tài liệu'; bảng có các cột STT, UPLOAD / FILE, DUNG LƯỢNG.</t>
        </is>
      </c>
      <c r="J123" s="218" t="n"/>
      <c r="K123" s="219" t="inlineStr">
        <is>
          <t>Not Executed</t>
        </is>
      </c>
      <c r="L123" s="219" t="inlineStr">
        <is>
          <t>Not Executed</t>
        </is>
      </c>
      <c r="M123" s="219" t="inlineStr">
        <is>
          <t>Not Executed</t>
        </is>
      </c>
      <c r="N123" s="218" t="n"/>
      <c r="O123" s="219" t="n"/>
      <c r="P123" s="219" t="n"/>
      <c r="Q123" s="219" t="n"/>
    </row>
    <row r="124">
      <c r="A124" s="218" t="inlineStr">
        <is>
          <t>Phiếu đề nghị thanh toán</t>
        </is>
      </c>
      <c r="B124" s="218" t="inlineStr">
        <is>
          <t>FILE ĐÍNH KÈM</t>
        </is>
      </c>
      <c r="C124" s="219" t="inlineStr">
        <is>
          <t>TC_07.002</t>
        </is>
      </c>
      <c r="D124" s="218" t="inlineStr">
        <is>
          <t>Khối File đính kèm ở 3 loại chi còn lại</t>
        </is>
      </c>
      <c r="E124" s="219" t="inlineStr">
        <is>
          <t>P1</t>
        </is>
      </c>
      <c r="F124" s="218" t="inlineStr">
        <is>
          <t>Đang mở form Tạo mới.</t>
        </is>
      </c>
      <c r="G124" s="218" t="inlineStr">
        <is>
          <t>1. Lần lượt chọn 3 loại chi còn lại và đọc tiêu đề khối 'File đính kèm'.</t>
        </is>
      </c>
      <c r="H124" s="218" t="inlineStr">
        <is>
          <t>—</t>
        </is>
      </c>
      <c r="I124" s="218" t="inlineStr">
        <is>
          <t>- ⚠️ Không có dấu sao đỏ — 3 loại này không bắt buộc đính kèm file.</t>
        </is>
      </c>
      <c r="J124" s="218" t="n"/>
      <c r="K124" s="219" t="inlineStr">
        <is>
          <t>Not Executed</t>
        </is>
      </c>
      <c r="L124" s="219" t="inlineStr">
        <is>
          <t>Not Executed</t>
        </is>
      </c>
      <c r="M124" s="219" t="inlineStr">
        <is>
          <t>Not Executed</t>
        </is>
      </c>
      <c r="N124" s="218" t="n"/>
      <c r="O124" s="219" t="n"/>
      <c r="P124" s="219" t="n"/>
      <c r="Q124" s="219" t="n"/>
    </row>
    <row r="125">
      <c r="A125" s="218" t="inlineStr">
        <is>
          <t>Phiếu đề nghị thanh toán</t>
        </is>
      </c>
      <c r="B125" s="218" t="inlineStr">
        <is>
          <t>FILE ĐÍNH KÈM</t>
        </is>
      </c>
      <c r="C125" s="219" t="inlineStr">
        <is>
          <t>TC_07.003</t>
        </is>
      </c>
      <c r="D125" s="218" t="inlineStr">
        <is>
          <t>Thêm dòng và chọn tệp</t>
        </is>
      </c>
      <c r="E125" s="219" t="inlineStr">
        <is>
          <t>P0</t>
        </is>
      </c>
      <c r="F125" s="218" t="inlineStr">
        <is>
          <t>Đang mở form Tạo mới.</t>
        </is>
      </c>
      <c r="G125" s="218" t="inlineStr">
        <is>
          <t>1. Bấm 'Thêm tài liệu'.
 2. Bấm nút 'Chọn tệp' của dòng vừa thêm, chọn 1 file PDF 1MB.</t>
        </is>
      </c>
      <c r="H125" s="218" t="inlineStr">
        <is>
          <t>File: hop-dong.pdf (1MB)</t>
        </is>
      </c>
      <c r="I125" s="218" t="inlineStr">
        <is>
          <t>- Trong lúc tải lên hiện dòng chữ đang tải kèm vòng quay.
 - Tải xong dòng hiện tên file, dung lượng, và 3 nút: Xem trước, Tải xuống, Thay đổi.
 - ⚠️ File được tải lên NGAY khi chọn, không chờ tới lúc lưu phiếu.</t>
        </is>
      </c>
      <c r="J125" s="218" t="n"/>
      <c r="K125" s="219" t="inlineStr">
        <is>
          <t>Not Executed</t>
        </is>
      </c>
      <c r="L125" s="219" t="inlineStr">
        <is>
          <t>Not Executed</t>
        </is>
      </c>
      <c r="M125" s="219" t="inlineStr">
        <is>
          <t>Not Executed</t>
        </is>
      </c>
      <c r="N125" s="218" t="n"/>
      <c r="O125" s="219" t="n"/>
      <c r="P125" s="219" t="n"/>
      <c r="Q125" s="219" t="n"/>
    </row>
    <row r="126">
      <c r="A126" s="218" t="inlineStr">
        <is>
          <t>Phiếu đề nghị thanh toán</t>
        </is>
      </c>
      <c r="B126" s="218" t="inlineStr">
        <is>
          <t>FILE ĐÍNH KÈM</t>
        </is>
      </c>
      <c r="C126" s="219" t="inlineStr">
        <is>
          <t>TC_07.004</t>
        </is>
      </c>
      <c r="D126" s="218" t="inlineStr">
        <is>
          <t>Xem trước file đính kèm</t>
        </is>
      </c>
      <c r="E126" s="219" t="inlineStr">
        <is>
          <t>P1</t>
        </is>
      </c>
      <c r="F126" s="218" t="inlineStr">
        <is>
          <t>Dòng file đã có file PDF.</t>
        </is>
      </c>
      <c r="G126" s="218" t="inlineStr">
        <is>
          <t>1. Bấm nút Xem trước (biểu tượng con mắt).</t>
        </is>
      </c>
      <c r="H126" s="218" t="inlineStr">
        <is>
          <t>—</t>
        </is>
      </c>
      <c r="I126" s="218" t="inlineStr">
        <is>
          <t>- Cửa sổ xem trước mở và hiển thị nội dung file.</t>
        </is>
      </c>
      <c r="J126" s="218" t="n"/>
      <c r="K126" s="219" t="inlineStr">
        <is>
          <t>Not Executed</t>
        </is>
      </c>
      <c r="L126" s="219" t="inlineStr">
        <is>
          <t>Not Executed</t>
        </is>
      </c>
      <c r="M126" s="219" t="inlineStr">
        <is>
          <t>Not Executed</t>
        </is>
      </c>
      <c r="N126" s="218" t="n"/>
      <c r="O126" s="219" t="n"/>
      <c r="P126" s="219" t="n"/>
      <c r="Q126" s="219" t="n"/>
    </row>
    <row r="127">
      <c r="A127" s="218" t="inlineStr">
        <is>
          <t>Phiếu đề nghị thanh toán</t>
        </is>
      </c>
      <c r="B127" s="218" t="inlineStr">
        <is>
          <t>FILE ĐÍNH KÈM</t>
        </is>
      </c>
      <c r="C127" s="219" t="inlineStr">
        <is>
          <t>TC_07.005</t>
        </is>
      </c>
      <c r="D127" s="218" t="inlineStr">
        <is>
          <t>Tải xuống file đính kèm</t>
        </is>
      </c>
      <c r="E127" s="219" t="inlineStr">
        <is>
          <t>P2</t>
        </is>
      </c>
      <c r="F127" s="218" t="inlineStr">
        <is>
          <t>Dòng file đã có file.</t>
        </is>
      </c>
      <c r="G127" s="218" t="inlineStr">
        <is>
          <t>1. Bấm nút Tải xuống.</t>
        </is>
      </c>
      <c r="H127" s="218" t="inlineStr">
        <is>
          <t>—</t>
        </is>
      </c>
      <c r="I127" s="218" t="inlineStr">
        <is>
          <t>- Trình duyệt tải file về, tên file đúng như hiển thị.</t>
        </is>
      </c>
      <c r="J127" s="218" t="n"/>
      <c r="K127" s="219" t="inlineStr">
        <is>
          <t>Not Executed</t>
        </is>
      </c>
      <c r="L127" s="219" t="inlineStr">
        <is>
          <t>Not Executed</t>
        </is>
      </c>
      <c r="M127" s="219" t="inlineStr">
        <is>
          <t>Not Executed</t>
        </is>
      </c>
      <c r="N127" s="218" t="n"/>
      <c r="O127" s="219" t="n"/>
      <c r="P127" s="219" t="n"/>
      <c r="Q127" s="219" t="n"/>
    </row>
    <row r="128">
      <c r="A128" s="218" t="inlineStr">
        <is>
          <t>Phiếu đề nghị thanh toán</t>
        </is>
      </c>
      <c r="B128" s="218" t="inlineStr">
        <is>
          <t>FILE ĐÍNH KÈM</t>
        </is>
      </c>
      <c r="C128" s="219" t="inlineStr">
        <is>
          <t>TC_07.006</t>
        </is>
      </c>
      <c r="D128" s="218" t="inlineStr">
        <is>
          <t>Thay đổi file chưa lưu</t>
        </is>
      </c>
      <c r="E128" s="219" t="inlineStr">
        <is>
          <t>P1</t>
        </is>
      </c>
      <c r="F128" s="218" t="inlineStr">
        <is>
          <t>Dòng file vừa tải lên, phiếu CHƯA lưu.</t>
        </is>
      </c>
      <c r="G128" s="218" t="inlineStr">
        <is>
          <t>1. Bấm nút Thay đổi, chọn file khác.</t>
        </is>
      </c>
      <c r="H128" s="218" t="inlineStr">
        <is>
          <t>File mới: bien-ban.pdf</t>
        </is>
      </c>
      <c r="I128" s="218" t="inlineStr">
        <is>
          <t>- Dòng đổi sang file mới.
 - ⚠️ Nút Thay đổi CHỈ có ở file chưa gắn vào phiếu; file đã lưu thì phải xóa rồi thêm lại.</t>
        </is>
      </c>
      <c r="J128" s="218" t="n"/>
      <c r="K128" s="219" t="inlineStr">
        <is>
          <t>Not Executed</t>
        </is>
      </c>
      <c r="L128" s="219" t="inlineStr">
        <is>
          <t>Not Executed</t>
        </is>
      </c>
      <c r="M128" s="219" t="inlineStr">
        <is>
          <t>Not Executed</t>
        </is>
      </c>
      <c r="N128" s="218" t="n"/>
      <c r="O128" s="219" t="n"/>
      <c r="P128" s="219" t="n"/>
      <c r="Q128" s="219" t="n"/>
    </row>
    <row r="129">
      <c r="A129" s="218" t="inlineStr">
        <is>
          <t>Phiếu đề nghị thanh toán</t>
        </is>
      </c>
      <c r="B129" s="218" t="inlineStr">
        <is>
          <t>FILE ĐÍNH KÈM</t>
        </is>
      </c>
      <c r="C129" s="219" t="inlineStr">
        <is>
          <t>TC_07.007</t>
        </is>
      </c>
      <c r="D129" s="218" t="inlineStr">
        <is>
          <t>Xóa một dòng file</t>
        </is>
      </c>
      <c r="E129" s="219" t="inlineStr">
        <is>
          <t>P0</t>
        </is>
      </c>
      <c r="F129" s="218" t="inlineStr">
        <is>
          <t>Dòng file đã có file.</t>
        </is>
      </c>
      <c r="G129" s="218" t="inlineStr">
        <is>
          <t>1. Bấm nút Xóa (thùng rác) ở cuối dòng.
 2. Đọc hộp thoại và bấm nút xác nhận.</t>
        </is>
      </c>
      <c r="H129" s="218" t="inlineStr">
        <is>
          <t>—</t>
        </is>
      </c>
      <c r="I129" s="218" t="inlineStr">
        <is>
          <t>- Hộp thoại 'Xác nhận xóa' hỏi 'Bạn có chắc muốn xóa file đính kèm này?'.
 - Xác nhận thì dòng file biến mất.</t>
        </is>
      </c>
      <c r="J129" s="218" t="n"/>
      <c r="K129" s="219" t="inlineStr">
        <is>
          <t>Not Executed</t>
        </is>
      </c>
      <c r="L129" s="219" t="inlineStr">
        <is>
          <t>Not Executed</t>
        </is>
      </c>
      <c r="M129" s="219" t="inlineStr">
        <is>
          <t>Not Executed</t>
        </is>
      </c>
      <c r="N129" s="218" t="n"/>
      <c r="O129" s="219" t="n"/>
      <c r="P129" s="219" t="n"/>
      <c r="Q129" s="219" t="n"/>
    </row>
    <row r="130">
      <c r="A130" s="218" t="inlineStr">
        <is>
          <t>Phiếu đề nghị thanh toán</t>
        </is>
      </c>
      <c r="B130" s="218" t="inlineStr">
        <is>
          <t>FILE ĐÍNH KÈM</t>
        </is>
      </c>
      <c r="C130" s="219" t="inlineStr">
        <is>
          <t>TC_07.008</t>
        </is>
      </c>
      <c r="D130" s="218" t="inlineStr">
        <is>
          <t>Chọn file sai định dạng</t>
        </is>
      </c>
      <c r="E130" s="219" t="inlineStr">
        <is>
          <t>P0</t>
        </is>
      </c>
      <c r="F130" s="218" t="inlineStr">
        <is>
          <t>Đang ở dòng file trống.</t>
        </is>
      </c>
      <c r="G130" s="218" t="inlineStr">
        <is>
          <t>1. Bấm 'Chọn tệp', chọn 1 file đuôi .exe.</t>
        </is>
      </c>
      <c r="H130" s="218" t="inlineStr">
        <is>
          <t>File: virus.exe</t>
        </is>
      </c>
      <c r="I130" s="218" t="inlineStr">
        <is>
          <t>- Hệ thống báo chỉ nhận file pdf, png, jpg, jpeg, doc, docx, xls, xlsx, zip.
 - File không được tải lên.</t>
        </is>
      </c>
      <c r="J130" s="218" t="n"/>
      <c r="K130" s="219" t="inlineStr">
        <is>
          <t>Not Executed</t>
        </is>
      </c>
      <c r="L130" s="219" t="inlineStr">
        <is>
          <t>Not Executed</t>
        </is>
      </c>
      <c r="M130" s="219" t="inlineStr">
        <is>
          <t>Not Executed</t>
        </is>
      </c>
      <c r="N130" s="218" t="n"/>
      <c r="O130" s="219" t="n"/>
      <c r="P130" s="219" t="n"/>
      <c r="Q130" s="219" t="n"/>
    </row>
    <row r="131">
      <c r="A131" s="218" t="inlineStr">
        <is>
          <t>Phiếu đề nghị thanh toán</t>
        </is>
      </c>
      <c r="B131" s="218" t="inlineStr">
        <is>
          <t>FILE ĐÍNH KÈM</t>
        </is>
      </c>
      <c r="C131" s="219" t="inlineStr">
        <is>
          <t>TC_07.009</t>
        </is>
      </c>
      <c r="D131" s="218" t="inlineStr">
        <is>
          <t>Chọn file quá dung lượng</t>
        </is>
      </c>
      <c r="E131" s="219" t="inlineStr">
        <is>
          <t>P1</t>
        </is>
      </c>
      <c r="F131" s="218" t="inlineStr">
        <is>
          <t>Đang ở dòng file trống.</t>
        </is>
      </c>
      <c r="G131" s="218" t="inlineStr">
        <is>
          <t>1. Bấm 'Chọn tệp', chọn 1 file PDF dung lượng 25MB.</t>
        </is>
      </c>
      <c r="H131" s="218" t="inlineStr">
        <is>
          <t>File: tai-lieu-lon.pdf (25MB)</t>
        </is>
      </c>
      <c r="I131" s="218" t="inlineStr">
        <is>
          <t>- Hệ thống báo dung lượng tối đa 20MB, file không được tải lên.</t>
        </is>
      </c>
      <c r="J131" s="218" t="n"/>
      <c r="K131" s="219" t="inlineStr">
        <is>
          <t>Not Executed</t>
        </is>
      </c>
      <c r="L131" s="219" t="inlineStr">
        <is>
          <t>Not Executed</t>
        </is>
      </c>
      <c r="M131" s="219" t="inlineStr">
        <is>
          <t>Not Executed</t>
        </is>
      </c>
      <c r="N131" s="218" t="n"/>
      <c r="O131" s="219" t="n"/>
      <c r="P131" s="219" t="n"/>
      <c r="Q131" s="219" t="n"/>
    </row>
    <row r="132">
      <c r="A132" s="218" t="inlineStr">
        <is>
          <t>Phiếu đề nghị thanh toán</t>
        </is>
      </c>
      <c r="B132" s="218" t="inlineStr">
        <is>
          <t>FILE ĐÍNH KÈM</t>
        </is>
      </c>
      <c r="C132" s="219" t="inlineStr">
        <is>
          <t>TC_07.010</t>
        </is>
      </c>
      <c r="D132" s="218" t="inlineStr">
        <is>
          <t>Gửi duyệt loại Chi trả nhà cung cấp mà chưa có file</t>
        </is>
      </c>
      <c r="E132" s="219" t="inlineStr">
        <is>
          <t>P0</t>
        </is>
      </c>
      <c r="F132" s="218" t="inlineStr">
        <is>
          <t>Loại chi 'Chi trả nhà cung cấp', đã nhập đủ Lý do chi và 1 dòng chi tiết, chưa chọn file.</t>
        </is>
      </c>
      <c r="G132" s="218" t="inlineStr">
        <is>
          <t>1. Bấm 'Lưu và gửi duyệt' rồi xác nhận.</t>
        </is>
      </c>
      <c r="H132" s="218" t="inlineStr">
        <is>
          <t>—</t>
        </is>
      </c>
      <c r="I132" s="218" t="inlineStr">
        <is>
          <t>- Khối File đính kèm viền đỏ, hiện lỗi 'Bắt buộc đính kèm ít nhất 1 file'.
 - Phiếu không được lưu.</t>
        </is>
      </c>
      <c r="J132" s="218" t="n"/>
      <c r="K132" s="219" t="inlineStr">
        <is>
          <t>Not Executed</t>
        </is>
      </c>
      <c r="L132" s="219" t="inlineStr">
        <is>
          <t>Not Executed</t>
        </is>
      </c>
      <c r="M132" s="219" t="inlineStr">
        <is>
          <t>Not Executed</t>
        </is>
      </c>
      <c r="N132" s="218" t="n"/>
      <c r="O132" s="219" t="n"/>
      <c r="P132" s="219" t="n"/>
      <c r="Q132" s="219" t="n"/>
    </row>
    <row r="133">
      <c r="A133" s="218" t="inlineStr">
        <is>
          <t>Phiếu đề nghị thanh toán</t>
        </is>
      </c>
      <c r="B133" s="218" t="inlineStr">
        <is>
          <t>FILE ĐÍNH KÈM</t>
        </is>
      </c>
      <c r="C133" s="219" t="inlineStr">
        <is>
          <t>TC_07.011</t>
        </is>
      </c>
      <c r="D133" s="218" t="inlineStr">
        <is>
          <t>Lưu nháp không bắt buộc file</t>
        </is>
      </c>
      <c r="E133" s="219" t="inlineStr">
        <is>
          <t>P0</t>
        </is>
      </c>
      <c r="F133" s="218" t="inlineStr">
        <is>
          <t>Như trên.</t>
        </is>
      </c>
      <c r="G133" s="218" t="inlineStr">
        <is>
          <t>1. Bấm 'Lưu nháp'.</t>
        </is>
      </c>
      <c r="H133" s="218" t="inlineStr">
        <is>
          <t>—</t>
        </is>
      </c>
      <c r="I133" s="218" t="inlineStr">
        <is>
          <t>- ⚠️ Lưu thành công, phiếu ở trạng thái 'Đang tạo' dù chưa có file nào.</t>
        </is>
      </c>
      <c r="J133" s="218" t="n"/>
      <c r="K133" s="219" t="inlineStr">
        <is>
          <t>Not Executed</t>
        </is>
      </c>
      <c r="L133" s="219" t="inlineStr">
        <is>
          <t>Not Executed</t>
        </is>
      </c>
      <c r="M133" s="219" t="inlineStr">
        <is>
          <t>Not Executed</t>
        </is>
      </c>
      <c r="N133" s="218" t="n"/>
      <c r="O133" s="219" t="n"/>
      <c r="P133" s="219" t="n"/>
      <c r="Q133" s="219" t="n"/>
    </row>
    <row r="134">
      <c r="A134" s="218" t="inlineStr">
        <is>
          <t>Phiếu đề nghị thanh toán</t>
        </is>
      </c>
      <c r="B134" s="218" t="inlineStr">
        <is>
          <t>FILE ĐÍNH KÈM</t>
        </is>
      </c>
      <c r="C134" s="219" t="inlineStr">
        <is>
          <t>TC_07.012</t>
        </is>
      </c>
      <c r="D134" s="218" t="inlineStr">
        <is>
          <t>File đính kèm ở màn xem chi tiết</t>
        </is>
      </c>
      <c r="E134" s="219" t="inlineStr">
        <is>
          <t>P1</t>
        </is>
      </c>
      <c r="F134" s="218" t="inlineStr">
        <is>
          <t>Phiếu đã lưu có 1 file đính kèm.</t>
        </is>
      </c>
      <c r="G134" s="218" t="inlineStr">
        <is>
          <t>1. Mở màn chi tiết phiếu, cuộn tới khối 'File đính kèm'.</t>
        </is>
      </c>
      <c r="H134" s="218" t="inlineStr">
        <is>
          <t>—</t>
        </is>
      </c>
      <c r="I134" s="218" t="inlineStr">
        <is>
          <t>- Hiện tên file và dung lượng, có nút Xem trước và Tải xuống.
 - ⚠️ Không có nút 'Thêm tài liệu' và nút Xóa (màn xem chỉ đọc).</t>
        </is>
      </c>
      <c r="J134" s="218" t="n"/>
      <c r="K134" s="219" t="inlineStr">
        <is>
          <t>Not Executed</t>
        </is>
      </c>
      <c r="L134" s="219" t="inlineStr">
        <is>
          <t>Not Executed</t>
        </is>
      </c>
      <c r="M134" s="219" t="inlineStr">
        <is>
          <t>Not Executed</t>
        </is>
      </c>
      <c r="N134" s="218" t="n"/>
      <c r="O134" s="219" t="n"/>
      <c r="P134" s="219" t="n"/>
      <c r="Q134" s="219" t="n"/>
    </row>
    <row r="135">
      <c r="A135" s="214" t="n"/>
      <c r="B135" s="214" t="n"/>
      <c r="C135" s="253" t="inlineStr">
        <is>
          <t>VIII. RÀNG BUỘC NHẬP LIỆU KHI LƯU</t>
        </is>
      </c>
      <c r="D135" s="222" t="n"/>
      <c r="E135" s="222" t="n"/>
      <c r="F135" s="222" t="n"/>
      <c r="G135" s="222" t="n"/>
      <c r="H135" s="222" t="n"/>
      <c r="I135" s="222" t="n"/>
      <c r="J135" s="222" t="n"/>
      <c r="K135" s="222" t="n"/>
      <c r="L135" s="222" t="n"/>
      <c r="M135" s="222" t="n"/>
      <c r="N135" s="222" t="n"/>
      <c r="O135" s="222" t="n"/>
      <c r="P135" s="222" t="n"/>
      <c r="Q135" s="223" t="n"/>
    </row>
    <row r="136">
      <c r="A136" s="218" t="inlineStr">
        <is>
          <t>Phiếu đề nghị thanh toán</t>
        </is>
      </c>
      <c r="B136" s="218" t="inlineStr">
        <is>
          <t>RÀNG BUỘC NHẬP LIỆU KHI LƯU</t>
        </is>
      </c>
      <c r="C136" s="219" t="inlineStr">
        <is>
          <t>TC_08.001</t>
        </is>
      </c>
      <c r="D136" s="218" t="inlineStr">
        <is>
          <t>Lưu nháp với dữ liệu tối thiểu</t>
        </is>
      </c>
      <c r="E136" s="219" t="inlineStr">
        <is>
          <t>P0</t>
        </is>
      </c>
      <c r="F136" s="218" t="inlineStr">
        <is>
          <t>Đang mở form Tạo mới, chỉ nhập Lý do chi, chưa có dòng chi tiết, chưa có file.</t>
        </is>
      </c>
      <c r="G136" s="218" t="inlineStr">
        <is>
          <t>1. Nhập Lý do chi = 'Tạm lưu phiếu'.
 2. Bấm 'Lưu nháp'.</t>
        </is>
      </c>
      <c r="H136" s="218" t="inlineStr">
        <is>
          <t>Lý do chi: Tạm lưu phiếu</t>
        </is>
      </c>
      <c r="I136" s="218" t="inlineStr">
        <is>
          <t>- ⚠️ Lưu thành công, hệ thống báo 'Lưu phiếu đề nghị thanh toán thành công!'.
 - Quay về danh sách, phiếu mới ở trạng thái 'Đang tạo'.
 - Mã phiếu tự sinh theo dạng &lt;mã công ty&gt;.DNTT&lt;tháng năm&gt;.&lt;5 chữ số&gt;.</t>
        </is>
      </c>
      <c r="J136" s="218" t="n"/>
      <c r="K136" s="219" t="inlineStr">
        <is>
          <t>Not Executed</t>
        </is>
      </c>
      <c r="L136" s="219" t="inlineStr">
        <is>
          <t>Not Executed</t>
        </is>
      </c>
      <c r="M136" s="219" t="inlineStr">
        <is>
          <t>Not Executed</t>
        </is>
      </c>
      <c r="N136" s="218" t="n"/>
      <c r="O136" s="219" t="n"/>
      <c r="P136" s="219" t="n"/>
      <c r="Q136" s="219" t="n"/>
    </row>
    <row r="137">
      <c r="A137" s="218" t="inlineStr">
        <is>
          <t>Phiếu đề nghị thanh toán</t>
        </is>
      </c>
      <c r="B137" s="218" t="inlineStr">
        <is>
          <t>RÀNG BUỘC NHẬP LIỆU KHI LƯU</t>
        </is>
      </c>
      <c r="C137" s="219" t="inlineStr">
        <is>
          <t>TC_08.002</t>
        </is>
      </c>
      <c r="D137" s="218" t="inlineStr">
        <is>
          <t>Lưu nháp khi bỏ trống Lý do chi</t>
        </is>
      </c>
      <c r="E137" s="219" t="inlineStr">
        <is>
          <t>P0</t>
        </is>
      </c>
      <c r="F137" s="218" t="inlineStr">
        <is>
          <t>Đang mở form Tạo mới, chưa nhập gì.</t>
        </is>
      </c>
      <c r="G137" s="218" t="inlineStr">
        <is>
          <t>1. Bấm 'Lưu nháp'.</t>
        </is>
      </c>
      <c r="H137" s="218" t="inlineStr">
        <is>
          <t>—</t>
        </is>
      </c>
      <c r="I137" s="218" t="inlineStr">
        <is>
          <t>- ⚠️ Ô Lý do chi viền đỏ, hiện 'Bắt buộc nhập' — Lý do chi bắt buộc ở CẢ hai nút lưu.
 - Phiếu không được tạo.</t>
        </is>
      </c>
      <c r="J137" s="218" t="n"/>
      <c r="K137" s="219" t="inlineStr">
        <is>
          <t>Not Executed</t>
        </is>
      </c>
      <c r="L137" s="219" t="inlineStr">
        <is>
          <t>Not Executed</t>
        </is>
      </c>
      <c r="M137" s="219" t="inlineStr">
        <is>
          <t>Not Executed</t>
        </is>
      </c>
      <c r="N137" s="218" t="n"/>
      <c r="O137" s="219" t="n"/>
      <c r="P137" s="219" t="n"/>
      <c r="Q137" s="219" t="n"/>
    </row>
    <row r="138">
      <c r="A138" s="218" t="inlineStr">
        <is>
          <t>Phiếu đề nghị thanh toán</t>
        </is>
      </c>
      <c r="B138" s="218" t="inlineStr">
        <is>
          <t>RÀNG BUỘC NHẬP LIỆU KHI LƯU</t>
        </is>
      </c>
      <c r="C138" s="219" t="inlineStr">
        <is>
          <t>TC_08.003</t>
        </is>
      </c>
      <c r="D138" s="218" t="inlineStr">
        <is>
          <t>Hộp xác nhận khi bấm Lưu và gửi duyệt</t>
        </is>
      </c>
      <c r="E138" s="219" t="inlineStr">
        <is>
          <t>P0</t>
        </is>
      </c>
      <c r="F138" s="218" t="inlineStr">
        <is>
          <t>Form đã nhập đủ dữ liệu hợp lệ.</t>
        </is>
      </c>
      <c r="G138" s="218" t="inlineStr">
        <is>
          <t>1. Bấm 'Lưu và gửi duyệt'.</t>
        </is>
      </c>
      <c r="H138" s="218" t="inlineStr">
        <is>
          <t>—</t>
        </is>
      </c>
      <c r="I138" s="218" t="inlineStr">
        <is>
          <t>- Hộp thoại 'Xác nhận lưu và gửi duyệt' hiện với 2 nút 'Xác nhận' và 'Hủy'.
 - Bấm 'Hủy' thì không lưu gì, vẫn ở lại form.</t>
        </is>
      </c>
      <c r="J138" s="218" t="n"/>
      <c r="K138" s="219" t="inlineStr">
        <is>
          <t>Not Executed</t>
        </is>
      </c>
      <c r="L138" s="219" t="inlineStr">
        <is>
          <t>Not Executed</t>
        </is>
      </c>
      <c r="M138" s="219" t="inlineStr">
        <is>
          <t>Not Executed</t>
        </is>
      </c>
      <c r="N138" s="218" t="n"/>
      <c r="O138" s="219" t="n"/>
      <c r="P138" s="219" t="n"/>
      <c r="Q138" s="219" t="n"/>
    </row>
    <row r="139">
      <c r="A139" s="218" t="inlineStr">
        <is>
          <t>Phiếu đề nghị thanh toán</t>
        </is>
      </c>
      <c r="B139" s="218" t="inlineStr">
        <is>
          <t>RÀNG BUỘC NHẬP LIỆU KHI LƯU</t>
        </is>
      </c>
      <c r="C139" s="219" t="inlineStr">
        <is>
          <t>TC_08.004</t>
        </is>
      </c>
      <c r="D139" s="218" t="inlineStr">
        <is>
          <t>Lưu và gửi duyệt thành công</t>
        </is>
      </c>
      <c r="E139" s="219" t="inlineStr">
        <is>
          <t>P0</t>
        </is>
      </c>
      <c r="F139" s="218" t="inlineStr">
        <is>
          <t>Như trên, đang mở hộp xác nhận.</t>
        </is>
      </c>
      <c r="G139" s="218" t="inlineStr">
        <is>
          <t>1. Bấm 'Xác nhận'.</t>
        </is>
      </c>
      <c r="H139" s="218" t="inlineStr">
        <is>
          <t>—</t>
        </is>
      </c>
      <c r="I139" s="218" t="inlineStr">
        <is>
          <t>- Hệ thống báo 'Gửi duyệt phiếu đề nghị thanh toán thành công!'.
 - Về danh sách, phiếu mới ở trạng thái 'Chờ TP duyệt'.
 - ⚠️ Thông báo khác với khi lưu nháp — đừng nhầm 2 câu.</t>
        </is>
      </c>
      <c r="J139" s="218" t="n"/>
      <c r="K139" s="219" t="inlineStr">
        <is>
          <t>Not Executed</t>
        </is>
      </c>
      <c r="L139" s="219" t="inlineStr">
        <is>
          <t>Not Executed</t>
        </is>
      </c>
      <c r="M139" s="219" t="inlineStr">
        <is>
          <t>Not Executed</t>
        </is>
      </c>
      <c r="N139" s="218" t="n"/>
      <c r="O139" s="219" t="n"/>
      <c r="P139" s="219" t="n"/>
      <c r="Q139" s="219" t="n"/>
    </row>
    <row r="140">
      <c r="A140" s="218" t="inlineStr">
        <is>
          <t>Phiếu đề nghị thanh toán</t>
        </is>
      </c>
      <c r="B140" s="218" t="inlineStr">
        <is>
          <t>RÀNG BUỘC NHẬP LIỆU KHI LƯU</t>
        </is>
      </c>
      <c r="C140" s="219" t="inlineStr">
        <is>
          <t>TC_08.005</t>
        </is>
      </c>
      <c r="D140" s="218" t="inlineStr">
        <is>
          <t>Gửi duyệt bắn thông báo cho trưởng phòng</t>
        </is>
      </c>
      <c r="E140" s="219" t="inlineStr">
        <is>
          <t>P0</t>
        </is>
      </c>
      <c r="F140" s="218" t="inlineStr">
        <is>
          <t>Người lập thuộc phòng Kinh doanh 1, công ty 1. Tài khoản F có quyền Trưởng phòng duyệt và quản lý phòng Kinh doanh 1. Tài khoản M có quyền Trưởng phòng duyệt nhưng thuộc công ty 4.</t>
        </is>
      </c>
      <c r="G140" s="218" t="inlineStr">
        <is>
          <t>1. Lập phiếu và bấm 'Lưu và gửi duyệt'.
 2. Đăng nhập tài khoản F, mở chuông thông báo.
 3. Đăng nhập tài khoản M, mở chuông thông báo.</t>
        </is>
      </c>
      <c r="H140" s="218" t="inlineStr">
        <is>
          <t>—</t>
        </is>
      </c>
      <c r="I140" s="218" t="inlineStr">
        <is>
          <t>- Tài khoản F nhận thông báo mở đầu bằng dấu hiệu riêng của phiếu chi, kèm mã phiếu; bấm vào mở đúng phiếu.
 - ⚠️ Tài khoản M (công ty khác) KHÔNG nhận thông báo.</t>
        </is>
      </c>
      <c r="J140" s="218" t="n"/>
      <c r="K140" s="219" t="inlineStr">
        <is>
          <t>Not Executed</t>
        </is>
      </c>
      <c r="L140" s="219" t="inlineStr">
        <is>
          <t>Not Executed</t>
        </is>
      </c>
      <c r="M140" s="219" t="inlineStr">
        <is>
          <t>Not Executed</t>
        </is>
      </c>
      <c r="N140" s="218" t="n"/>
      <c r="O140" s="219" t="n"/>
      <c r="P140" s="219" t="n"/>
      <c r="Q140" s="219" t="n"/>
    </row>
    <row r="141">
      <c r="A141" s="218" t="inlineStr">
        <is>
          <t>Phiếu đề nghị thanh toán</t>
        </is>
      </c>
      <c r="B141" s="218" t="inlineStr">
        <is>
          <t>RÀNG BUỘC NHẬP LIỆU KHI LƯU</t>
        </is>
      </c>
      <c r="C141" s="219" t="inlineStr">
        <is>
          <t>TC_08.006</t>
        </is>
      </c>
      <c r="D141" s="218" t="inlineStr">
        <is>
          <t>Gửi duyệt khi thiếu Lý do chi và dòng chi tiết</t>
        </is>
      </c>
      <c r="E141" s="219" t="inlineStr">
        <is>
          <t>P0</t>
        </is>
      </c>
      <c r="F141" s="218" t="inlineStr">
        <is>
          <t>Form trống hoàn toàn.</t>
        </is>
      </c>
      <c r="G141" s="218" t="inlineStr">
        <is>
          <t>1. Bấm 'Lưu và gửi duyệt' rồi 'Xác nhận'.</t>
        </is>
      </c>
      <c r="H141" s="218" t="inlineStr">
        <is>
          <t>—</t>
        </is>
      </c>
      <c r="I141" s="218" t="inlineStr">
        <is>
          <t>- Ô 'Lý do chi' viền đỏ với 'Bắt buộc nhập'.
 - Dưới bảng Chi tiết hiện 'Bắt buộc nhập'.
 - ⚠️ Không có phiếu nào được tạo, vẫn ở lại form.</t>
        </is>
      </c>
      <c r="J141" s="218" t="n"/>
      <c r="K141" s="219" t="inlineStr">
        <is>
          <t>Not Executed</t>
        </is>
      </c>
      <c r="L141" s="219" t="inlineStr">
        <is>
          <t>Not Executed</t>
        </is>
      </c>
      <c r="M141" s="219" t="inlineStr">
        <is>
          <t>Not Executed</t>
        </is>
      </c>
      <c r="N141" s="218" t="n"/>
      <c r="O141" s="219" t="n"/>
      <c r="P141" s="219" t="n"/>
      <c r="Q141" s="219" t="n"/>
    </row>
    <row r="142">
      <c r="A142" s="218" t="inlineStr">
        <is>
          <t>Phiếu đề nghị thanh toán</t>
        </is>
      </c>
      <c r="B142" s="218" t="inlineStr">
        <is>
          <t>RÀNG BUỘC NHẬP LIỆU KHI LƯU</t>
        </is>
      </c>
      <c r="C142" s="219" t="inlineStr">
        <is>
          <t>TC_08.007</t>
        </is>
      </c>
      <c r="D142" s="218" t="inlineStr">
        <is>
          <t>Gửi duyệt khi dòng chi tiết chưa chọn đối tượng</t>
        </is>
      </c>
      <c r="E142" s="219" t="inlineStr">
        <is>
          <t>P0</t>
        </is>
      </c>
      <c r="F142" s="218" t="inlineStr">
        <is>
          <t>Đã nhập Lý do chi, có 1 dòng chi tiết trống hoàn toàn, hình thức TM.</t>
        </is>
      </c>
      <c r="G142" s="218" t="inlineStr">
        <is>
          <t>1. Bấm 'Lưu và gửi duyệt' rồi 'Xác nhận'.</t>
        </is>
      </c>
      <c r="H142" s="218" t="inlineStr">
        <is>
          <t>—</t>
        </is>
      </c>
      <c r="I142" s="218" t="inlineStr">
        <is>
          <t>- Ô đối tượng của dòng viền đỏ kèm 'Bắt buộc nhập'.
 - Ô hợp đồng của dòng cũng báo 'Bắt buộc nhập'.</t>
        </is>
      </c>
      <c r="J142" s="218" t="n"/>
      <c r="K142" s="219" t="inlineStr">
        <is>
          <t>Not Executed</t>
        </is>
      </c>
      <c r="L142" s="219" t="inlineStr">
        <is>
          <t>Not Executed</t>
        </is>
      </c>
      <c r="M142" s="219" t="inlineStr">
        <is>
          <t>Not Executed</t>
        </is>
      </c>
      <c r="N142" s="218" t="n"/>
      <c r="O142" s="219" t="n"/>
      <c r="P142" s="219" t="n"/>
      <c r="Q142" s="219" t="n"/>
    </row>
    <row r="143">
      <c r="A143" s="218" t="inlineStr">
        <is>
          <t>Phiếu đề nghị thanh toán</t>
        </is>
      </c>
      <c r="B143" s="218" t="inlineStr">
        <is>
          <t>RÀNG BUỘC NHẬP LIỆU KHI LƯU</t>
        </is>
      </c>
      <c r="C143" s="219" t="inlineStr">
        <is>
          <t>TC_08.008</t>
        </is>
      </c>
      <c r="D143" s="218" t="inlineStr">
        <is>
          <t>Số tiền đề nghị chi bằng 0</t>
        </is>
      </c>
      <c r="E143" s="219" t="inlineStr">
        <is>
          <t>P0</t>
        </is>
      </c>
      <c r="F143" s="218" t="inlineStr">
        <is>
          <t>Dòng chi tiết đã đủ đối tượng và hợp đồng, số tiền để 0.</t>
        </is>
      </c>
      <c r="G143" s="218" t="inlineStr">
        <is>
          <t>1. Bấm 'Lưu và gửi duyệt' rồi 'Xác nhận'.</t>
        </is>
      </c>
      <c r="H143" s="218" t="inlineStr">
        <is>
          <t>Số tiền đề nghị chi: 0</t>
        </is>
      </c>
      <c r="I143" s="218" t="inlineStr">
        <is>
          <t>- ⚠️ Báo lỗi 'Không được nhỏ hơn 1' ngay dưới ô số tiền — khác màn Đề nghị thu tiền (bên đó cho phép 0).
 - Phiếu không được lưu.</t>
        </is>
      </c>
      <c r="J143" s="218" t="n"/>
      <c r="K143" s="219" t="inlineStr">
        <is>
          <t>Not Executed</t>
        </is>
      </c>
      <c r="L143" s="219" t="inlineStr">
        <is>
          <t>Not Executed</t>
        </is>
      </c>
      <c r="M143" s="219" t="inlineStr">
        <is>
          <t>Not Executed</t>
        </is>
      </c>
      <c r="N143" s="218" t="n"/>
      <c r="O143" s="219" t="n"/>
      <c r="P143" s="219" t="n"/>
      <c r="Q143" s="219" t="n"/>
    </row>
    <row r="144">
      <c r="A144" s="218" t="inlineStr">
        <is>
          <t>Phiếu đề nghị thanh toán</t>
        </is>
      </c>
      <c r="B144" s="218" t="inlineStr">
        <is>
          <t>RÀNG BUỘC NHẬP LIỆU KHI LƯU</t>
        </is>
      </c>
      <c r="C144" s="219" t="inlineStr">
        <is>
          <t>TC_08.009</t>
        </is>
      </c>
      <c r="D144" s="218" t="inlineStr">
        <is>
          <t>Tỷ giá bằng 0</t>
        </is>
      </c>
      <c r="E144" s="219" t="inlineStr">
        <is>
          <t>P0</t>
        </is>
      </c>
      <c r="F144" s="218" t="inlineStr">
        <is>
          <t>Loại tiền là ngoại tệ.</t>
        </is>
      </c>
      <c r="G144" s="218" t="inlineStr">
        <is>
          <t>1. Xóa tỷ giá và nhập 0.
 2. Bấm 'Lưu nháp'.</t>
        </is>
      </c>
      <c r="H144" s="218" t="inlineStr">
        <is>
          <t>Tỷ giá (VND): 0</t>
        </is>
      </c>
      <c r="I144" s="218" t="inlineStr">
        <is>
          <t>- Ô Tỷ giá viền đỏ, hiện 'Phải lớn hơn 0'; phiếu không được lưu.</t>
        </is>
      </c>
      <c r="J144" s="218" t="n"/>
      <c r="K144" s="219" t="inlineStr">
        <is>
          <t>Not Executed</t>
        </is>
      </c>
      <c r="L144" s="219" t="inlineStr">
        <is>
          <t>Not Executed</t>
        </is>
      </c>
      <c r="M144" s="219" t="inlineStr">
        <is>
          <t>Not Executed</t>
        </is>
      </c>
      <c r="N144" s="218" t="n"/>
      <c r="O144" s="219" t="n"/>
      <c r="P144" s="219" t="n"/>
      <c r="Q144" s="219" t="n"/>
    </row>
    <row r="145">
      <c r="A145" s="218" t="inlineStr">
        <is>
          <t>Phiếu đề nghị thanh toán</t>
        </is>
      </c>
      <c r="B145" s="218" t="inlineStr">
        <is>
          <t>RÀNG BUỘC NHẬP LIỆU KHI LƯU</t>
        </is>
      </c>
      <c r="C145" s="219" t="inlineStr">
        <is>
          <t>TC_08.010</t>
        </is>
      </c>
      <c r="D145" s="218" t="inlineStr">
        <is>
          <t>Tỷ giá nhập chữ</t>
        </is>
      </c>
      <c r="E145" s="219" t="inlineStr">
        <is>
          <t>P1</t>
        </is>
      </c>
      <c r="F145" s="218" t="inlineStr">
        <is>
          <t>Loại tiền là ngoại tệ.</t>
        </is>
      </c>
      <c r="G145" s="218" t="inlineStr">
        <is>
          <t>1. Gõ 'abc' vào ô Tỷ giá.</t>
        </is>
      </c>
      <c r="H145" s="218" t="inlineStr">
        <is>
          <t>Tỷ giá (VND): abc</t>
        </is>
      </c>
      <c r="I145" s="218" t="inlineStr">
        <is>
          <t>- Ô chỉ nhận số, chữ không vào được hoặc bị báo phải là số.</t>
        </is>
      </c>
      <c r="J145" s="218" t="n"/>
      <c r="K145" s="219" t="inlineStr">
        <is>
          <t>Not Executed</t>
        </is>
      </c>
      <c r="L145" s="219" t="inlineStr">
        <is>
          <t>Not Executed</t>
        </is>
      </c>
      <c r="M145" s="219" t="inlineStr">
        <is>
          <t>Not Executed</t>
        </is>
      </c>
      <c r="N145" s="218" t="n"/>
      <c r="O145" s="219" t="n"/>
      <c r="P145" s="219" t="n"/>
      <c r="Q145" s="219" t="n"/>
    </row>
    <row r="146">
      <c r="A146" s="218" t="inlineStr">
        <is>
          <t>Phiếu đề nghị thanh toán</t>
        </is>
      </c>
      <c r="B146" s="218" t="inlineStr">
        <is>
          <t>RÀNG BUỘC NHẬP LIỆU KHI LƯU</t>
        </is>
      </c>
      <c r="C146" s="219" t="inlineStr">
        <is>
          <t>TC_08.011</t>
        </is>
      </c>
      <c r="D146" s="218" t="inlineStr">
        <is>
          <t>Loại vận chuyển thiếu Đến ngày</t>
        </is>
      </c>
      <c r="E146" s="219" t="inlineStr">
        <is>
          <t>P0</t>
        </is>
      </c>
      <c r="F146" s="218" t="inlineStr">
        <is>
          <t>Loại chi 'Thanh toán chi phí vận chuyển NCC', đã có nhà cung cấp và dòng chi tiết, chưa chọn 'Đến ngày'.</t>
        </is>
      </c>
      <c r="G146" s="218" t="inlineStr">
        <is>
          <t>1. Bấm 'Lưu và gửi duyệt' rồi 'Xác nhận'.</t>
        </is>
      </c>
      <c r="H146" s="218" t="inlineStr">
        <is>
          <t>—</t>
        </is>
      </c>
      <c r="I146" s="218" t="inlineStr">
        <is>
          <t>- Ô 'Đến ngày' viền đỏ kèm 'Bắt buộc nhập'; phiếu không được lưu.</t>
        </is>
      </c>
      <c r="J146" s="218" t="n"/>
      <c r="K146" s="219" t="inlineStr">
        <is>
          <t>Not Executed</t>
        </is>
      </c>
      <c r="L146" s="219" t="inlineStr">
        <is>
          <t>Not Executed</t>
        </is>
      </c>
      <c r="M146" s="219" t="inlineStr">
        <is>
          <t>Not Executed</t>
        </is>
      </c>
      <c r="N146" s="218" t="n"/>
      <c r="O146" s="219" t="n"/>
      <c r="P146" s="219" t="n"/>
      <c r="Q146" s="219" t="n"/>
    </row>
    <row r="147">
      <c r="A147" s="218" t="inlineStr">
        <is>
          <t>Phiếu đề nghị thanh toán</t>
        </is>
      </c>
      <c r="B147" s="218" t="inlineStr">
        <is>
          <t>RÀNG BUỘC NHẬP LIỆU KHI LƯU</t>
        </is>
      </c>
      <c r="C147" s="219" t="inlineStr">
        <is>
          <t>TC_08.012</t>
        </is>
      </c>
      <c r="D147" s="218" t="inlineStr">
        <is>
          <t>Lý do chi rất dài</t>
        </is>
      </c>
      <c r="E147" s="219" t="inlineStr">
        <is>
          <t>P2</t>
        </is>
      </c>
      <c r="F147" s="218" t="inlineStr">
        <is>
          <t>Đang mở form Tạo mới.</t>
        </is>
      </c>
      <c r="G147" s="218" t="inlineStr">
        <is>
          <t>1. Nhập Lý do chi dài 500 ký tự.
 2. Lưu nháp và mở lại phiếu.</t>
        </is>
      </c>
      <c r="H147" s="218" t="inlineStr">
        <is>
          <t>Lý do chi: chuỗi 500 ký tự</t>
        </is>
      </c>
      <c r="I147" s="218" t="inlineStr">
        <is>
          <t>- Lưu được, mở lại thấy đúng nội dung; cột 'Lý do chi' trên lưới xuống dòng chứ không phá vỡ bố cục bảng.</t>
        </is>
      </c>
      <c r="J147" s="218" t="n"/>
      <c r="K147" s="219" t="inlineStr">
        <is>
          <t>Not Executed</t>
        </is>
      </c>
      <c r="L147" s="219" t="inlineStr">
        <is>
          <t>Not Executed</t>
        </is>
      </c>
      <c r="M147" s="219" t="inlineStr">
        <is>
          <t>Not Executed</t>
        </is>
      </c>
      <c r="N147" s="218" t="n"/>
      <c r="O147" s="219" t="n"/>
      <c r="P147" s="219" t="n"/>
      <c r="Q147" s="219" t="n"/>
    </row>
    <row r="148">
      <c r="A148" s="218" t="inlineStr">
        <is>
          <t>Phiếu đề nghị thanh toán</t>
        </is>
      </c>
      <c r="B148" s="218" t="inlineStr">
        <is>
          <t>RÀNG BUỘC NHẬP LIỆU KHI LƯU</t>
        </is>
      </c>
      <c r="C148" s="219" t="inlineStr">
        <is>
          <t>TC_08.013</t>
        </is>
      </c>
      <c r="D148" s="218" t="inlineStr">
        <is>
          <t>Lý do chi chứa ký tự đặc biệt và dấu tiếng Việt</t>
        </is>
      </c>
      <c r="E148" s="219" t="inlineStr">
        <is>
          <t>P2</t>
        </is>
      </c>
      <c r="F148" s="218" t="inlineStr">
        <is>
          <t>Đang mở form Tạo mới.</t>
        </is>
      </c>
      <c r="G148" s="218" t="inlineStr">
        <is>
          <t>1. Nhập Lý do chi = "Chi trả đợt 1 &lt;&amp;'&gt; — công nợ quá hạn".
 2. Lưu nháp, mở lại.</t>
        </is>
      </c>
      <c r="H148" s="218" t="inlineStr">
        <is>
          <t>Lý do chi: Chi trả đợt 1 &lt;&amp;'&gt; — công nợ quá hạn</t>
        </is>
      </c>
      <c r="I148" s="218" t="inlineStr">
        <is>
          <t>- Hiển thị đúng nguyên văn ở màn chi tiết, lưới danh sách và bản in.</t>
        </is>
      </c>
      <c r="J148" s="218" t="n"/>
      <c r="K148" s="219" t="inlineStr">
        <is>
          <t>Not Executed</t>
        </is>
      </c>
      <c r="L148" s="219" t="inlineStr">
        <is>
          <t>Not Executed</t>
        </is>
      </c>
      <c r="M148" s="219" t="inlineStr">
        <is>
          <t>Not Executed</t>
        </is>
      </c>
      <c r="N148" s="218" t="n"/>
      <c r="O148" s="219" t="n"/>
      <c r="P148" s="219" t="n"/>
      <c r="Q148" s="219" t="n"/>
    </row>
    <row r="149">
      <c r="A149" s="214" t="n"/>
      <c r="B149" s="214" t="n"/>
      <c r="C149" s="253" t="inlineStr">
        <is>
          <t>IX. SỬA PHIẾU</t>
        </is>
      </c>
      <c r="D149" s="222" t="n"/>
      <c r="E149" s="222" t="n"/>
      <c r="F149" s="222" t="n"/>
      <c r="G149" s="222" t="n"/>
      <c r="H149" s="222" t="n"/>
      <c r="I149" s="222" t="n"/>
      <c r="J149" s="222" t="n"/>
      <c r="K149" s="222" t="n"/>
      <c r="L149" s="222" t="n"/>
      <c r="M149" s="222" t="n"/>
      <c r="N149" s="222" t="n"/>
      <c r="O149" s="222" t="n"/>
      <c r="P149" s="222" t="n"/>
      <c r="Q149" s="223" t="n"/>
    </row>
    <row r="150">
      <c r="A150" s="218" t="inlineStr">
        <is>
          <t>Phiếu đề nghị thanh toán</t>
        </is>
      </c>
      <c r="B150" s="218" t="inlineStr">
        <is>
          <t>SỬA PHIẾU</t>
        </is>
      </c>
      <c r="C150" s="219" t="inlineStr">
        <is>
          <t>TC_09.001</t>
        </is>
      </c>
      <c r="D150" s="218" t="inlineStr">
        <is>
          <t>Nút Sửa chỉ hiện với phiếu của mình ở trạng thái cho sửa</t>
        </is>
      </c>
      <c r="E150" s="219" t="inlineStr">
        <is>
          <t>P0</t>
        </is>
      </c>
      <c r="F150" s="218" t="inlineStr">
        <is>
          <t>Tài khoản A có: phiếu P1 do A lập trạng thái 'Đang tạo'; P2 do A lập 'Không duyệt'; P3 do A lập 'Chờ TP duyệt'; P4 do người khác lập 'Chờ kế toán công nợ duyệt'.</t>
        </is>
      </c>
      <c r="G150" s="218" t="inlineStr">
        <is>
          <t>1. Mở màn danh sách bằng tài khoản A.
 2. Xem cột Hành động của từng phiếu.</t>
        </is>
      </c>
      <c r="H150" s="218" t="inlineStr">
        <is>
          <t>—</t>
        </is>
      </c>
      <c r="I150" s="218" t="inlineStr">
        <is>
          <t>- P1 và P2 có nút Sửa (hình bút chì) và mục Xóa.
 - P3 và P4 KHÔNG có nút Sửa và không có mục Xóa.</t>
        </is>
      </c>
      <c r="J150" s="218" t="n"/>
      <c r="K150" s="219" t="inlineStr">
        <is>
          <t>Not Executed</t>
        </is>
      </c>
      <c r="L150" s="219" t="inlineStr">
        <is>
          <t>Not Executed</t>
        </is>
      </c>
      <c r="M150" s="219" t="inlineStr">
        <is>
          <t>Not Executed</t>
        </is>
      </c>
      <c r="N150" s="218" t="n"/>
      <c r="O150" s="219" t="n"/>
      <c r="P150" s="219" t="n"/>
      <c r="Q150" s="219" t="n"/>
    </row>
    <row r="151">
      <c r="A151" s="218" t="inlineStr">
        <is>
          <t>Phiếu đề nghị thanh toán</t>
        </is>
      </c>
      <c r="B151" s="218" t="inlineStr">
        <is>
          <t>SỬA PHIẾU</t>
        </is>
      </c>
      <c r="C151" s="219" t="inlineStr">
        <is>
          <t>TC_09.002</t>
        </is>
      </c>
      <c r="D151" s="218" t="inlineStr">
        <is>
          <t>Mở form Sửa và kiểm tra dữ liệu nạp lên</t>
        </is>
      </c>
      <c r="E151" s="219" t="inlineStr">
        <is>
          <t>P0</t>
        </is>
      </c>
      <c r="F151" s="218" t="inlineStr">
        <is>
          <t>Phiếu P1 'Đang tạo' của tài khoản A có 2 dòng chi tiết và 1 file đính kèm.</t>
        </is>
      </c>
      <c r="G151" s="218" t="inlineStr">
        <is>
          <t>1. Bấm nút Sửa ở dòng phiếu P1.</t>
        </is>
      </c>
      <c r="H151" s="218" t="inlineStr">
        <is>
          <t>—</t>
        </is>
      </c>
      <c r="I151" s="218" t="inlineStr">
        <is>
          <t>- Tiêu đề trang 'Sửa phiếu đề nghị thanh toán'.
 - Có thêm ô 'Mã phiếu' (khóa); góc phải tiêu đề khối Thông tin chung hiện người lập và ngày lập.
 - Mọi ô còn lại nạp đúng dữ liệu đã lưu; bảng chi tiết đủ 2 dòng; khối file hiện file cũ.</t>
        </is>
      </c>
      <c r="J151" s="218" t="n"/>
      <c r="K151" s="219" t="inlineStr">
        <is>
          <t>Not Executed</t>
        </is>
      </c>
      <c r="L151" s="219" t="inlineStr">
        <is>
          <t>Not Executed</t>
        </is>
      </c>
      <c r="M151" s="219" t="inlineStr">
        <is>
          <t>Not Executed</t>
        </is>
      </c>
      <c r="N151" s="218" t="n"/>
      <c r="O151" s="219" t="n"/>
      <c r="P151" s="219" t="n"/>
      <c r="Q151" s="219" t="n"/>
    </row>
    <row r="152">
      <c r="A152" s="218" t="inlineStr">
        <is>
          <t>Phiếu đề nghị thanh toán</t>
        </is>
      </c>
      <c r="B152" s="218" t="inlineStr">
        <is>
          <t>SỬA PHIẾU</t>
        </is>
      </c>
      <c r="C152" s="219" t="inlineStr">
        <is>
          <t>TC_09.003</t>
        </is>
      </c>
      <c r="D152" s="218" t="inlineStr">
        <is>
          <t>Mã phiếu không sửa được</t>
        </is>
      </c>
      <c r="E152" s="219" t="inlineStr">
        <is>
          <t>P0</t>
        </is>
      </c>
      <c r="F152" s="218" t="inlineStr">
        <is>
          <t>Đang mở form Sửa.</t>
        </is>
      </c>
      <c r="G152" s="218" t="inlineStr">
        <is>
          <t>1. Bấm vào ô 'Mã phiếu' và gõ ký tự.</t>
        </is>
      </c>
      <c r="H152" s="218" t="inlineStr">
        <is>
          <t>Gõ: ABC</t>
        </is>
      </c>
      <c r="I152" s="218" t="inlineStr">
        <is>
          <t>- Ô bị khóa, không nhập được, giá trị giữ nguyên.</t>
        </is>
      </c>
      <c r="J152" s="218" t="n"/>
      <c r="K152" s="219" t="inlineStr">
        <is>
          <t>Not Executed</t>
        </is>
      </c>
      <c r="L152" s="219" t="inlineStr">
        <is>
          <t>Not Executed</t>
        </is>
      </c>
      <c r="M152" s="219" t="inlineStr">
        <is>
          <t>Not Executed</t>
        </is>
      </c>
      <c r="N152" s="218" t="n"/>
      <c r="O152" s="219" t="n"/>
      <c r="P152" s="219" t="n"/>
      <c r="Q152" s="219" t="n"/>
    </row>
    <row r="153">
      <c r="A153" s="218" t="inlineStr">
        <is>
          <t>Phiếu đề nghị thanh toán</t>
        </is>
      </c>
      <c r="B153" s="218" t="inlineStr">
        <is>
          <t>SỬA PHIẾU</t>
        </is>
      </c>
      <c r="C153" s="219" t="inlineStr">
        <is>
          <t>TC_09.004</t>
        </is>
      </c>
      <c r="D153" s="218" t="inlineStr">
        <is>
          <t>Sửa và lưu nháp</t>
        </is>
      </c>
      <c r="E153" s="219" t="inlineStr">
        <is>
          <t>P0</t>
        </is>
      </c>
      <c r="F153" s="218" t="inlineStr">
        <is>
          <t>Phiếu P1 'Đang tạo'.</t>
        </is>
      </c>
      <c r="G153" s="218" t="inlineStr">
        <is>
          <t>1. Đổi Lý do chi.
 2. Bấm 'Lưu nháp'.
 3. Mở lại phiếu.</t>
        </is>
      </c>
      <c r="H153" s="218" t="inlineStr">
        <is>
          <t>Lý do chi: (nội dung mới)</t>
        </is>
      </c>
      <c r="I153" s="218" t="inlineStr">
        <is>
          <t>- Báo 'Lưu phiếu đề nghị thanh toán thành công!'.
 - Trạng thái vẫn 'Đang tạo', Lý do chi đã đổi.
 - Cột 'Người cập nhật' và 'Ngày cập nhật' trên lưới đổi theo.</t>
        </is>
      </c>
      <c r="J153" s="218" t="n"/>
      <c r="K153" s="219" t="inlineStr">
        <is>
          <t>Not Executed</t>
        </is>
      </c>
      <c r="L153" s="219" t="inlineStr">
        <is>
          <t>Not Executed</t>
        </is>
      </c>
      <c r="M153" s="219" t="inlineStr">
        <is>
          <t>Not Executed</t>
        </is>
      </c>
      <c r="N153" s="218" t="n"/>
      <c r="O153" s="219" t="n"/>
      <c r="P153" s="219" t="n"/>
      <c r="Q153" s="219" t="n"/>
    </row>
    <row r="154">
      <c r="A154" s="218" t="inlineStr">
        <is>
          <t>Phiếu đề nghị thanh toán</t>
        </is>
      </c>
      <c r="B154" s="218" t="inlineStr">
        <is>
          <t>SỬA PHIẾU</t>
        </is>
      </c>
      <c r="C154" s="219" t="inlineStr">
        <is>
          <t>TC_09.005</t>
        </is>
      </c>
      <c r="D154" s="218" t="inlineStr">
        <is>
          <t>Thêm và xóa dòng chi tiết khi sửa</t>
        </is>
      </c>
      <c r="E154" s="219" t="inlineStr">
        <is>
          <t>P0</t>
        </is>
      </c>
      <c r="F154" s="218" t="inlineStr">
        <is>
          <t>Phiếu P1 đang có 1 dòng chi tiết.</t>
        </is>
      </c>
      <c r="G154" s="218" t="inlineStr">
        <is>
          <t>1. Bấm Sửa, thêm dòng 2 với hợp đồng khác + số tiền 2,000,000, bấm 'Lưu nháp'.
 2. Mở lại phiếu, bấm Sửa, xóa dòng 2, bấm 'Lưu nháp'.
 3. Mở lại phiếu.</t>
        </is>
      </c>
      <c r="H154" s="218" t="inlineStr">
        <is>
          <t>Dòng 2: 2.000.000</t>
        </is>
      </c>
      <c r="I154" s="218" t="inlineStr">
        <is>
          <t>- Sau bước 1 phiếu có 2 dòng; sau bước 2 phiếu chỉ còn 1 dòng.
 - Tổng tiền trên lưới tính lại đúng ở cả 2 lần.</t>
        </is>
      </c>
      <c r="J154" s="218" t="n"/>
      <c r="K154" s="219" t="inlineStr">
        <is>
          <t>Not Executed</t>
        </is>
      </c>
      <c r="L154" s="219" t="inlineStr">
        <is>
          <t>Not Executed</t>
        </is>
      </c>
      <c r="M154" s="219" t="inlineStr">
        <is>
          <t>Not Executed</t>
        </is>
      </c>
      <c r="N154" s="218" t="n"/>
      <c r="O154" s="219" t="n"/>
      <c r="P154" s="219" t="n"/>
      <c r="Q154" s="219" t="n"/>
    </row>
    <row r="155">
      <c r="A155" s="218" t="inlineStr">
        <is>
          <t>Phiếu đề nghị thanh toán</t>
        </is>
      </c>
      <c r="B155" s="218" t="inlineStr">
        <is>
          <t>SỬA PHIẾU</t>
        </is>
      </c>
      <c r="C155" s="219" t="inlineStr">
        <is>
          <t>TC_09.006</t>
        </is>
      </c>
      <c r="D155" s="218" t="inlineStr">
        <is>
          <t>Thêm file đính kèm khi sửa</t>
        </is>
      </c>
      <c r="E155" s="219" t="inlineStr">
        <is>
          <t>P1</t>
        </is>
      </c>
      <c r="F155" s="218" t="inlineStr">
        <is>
          <t>Phiếu P1 đã có 1 file.</t>
        </is>
      </c>
      <c r="G155" s="218" t="inlineStr">
        <is>
          <t>1. Bấm Sửa, bấm 'Thêm tài liệu', chọn thêm 1 file.
 2. Bấm 'Lưu nháp'.
 3. Mở lại phiếu.</t>
        </is>
      </c>
      <c r="H155" s="218" t="inlineStr">
        <is>
          <t>File mới: phu-luc.pdf</t>
        </is>
      </c>
      <c r="I155" s="218" t="inlineStr">
        <is>
          <t>- Phiếu có 2 file đính kèm.</t>
        </is>
      </c>
      <c r="J155" s="218" t="n"/>
      <c r="K155" s="219" t="inlineStr">
        <is>
          <t>Not Executed</t>
        </is>
      </c>
      <c r="L155" s="219" t="inlineStr">
        <is>
          <t>Not Executed</t>
        </is>
      </c>
      <c r="M155" s="219" t="inlineStr">
        <is>
          <t>Not Executed</t>
        </is>
      </c>
      <c r="N155" s="218" t="n"/>
      <c r="O155" s="219" t="n"/>
      <c r="P155" s="219" t="n"/>
      <c r="Q155" s="219" t="n"/>
    </row>
    <row r="156">
      <c r="A156" s="218" t="inlineStr">
        <is>
          <t>Phiếu đề nghị thanh toán</t>
        </is>
      </c>
      <c r="B156" s="218" t="inlineStr">
        <is>
          <t>SỬA PHIẾU</t>
        </is>
      </c>
      <c r="C156" s="219" t="inlineStr">
        <is>
          <t>TC_09.007</t>
        </is>
      </c>
      <c r="D156" s="218" t="inlineStr">
        <is>
          <t>Xóa file đã lưu của phiếu</t>
        </is>
      </c>
      <c r="E156" s="219" t="inlineStr">
        <is>
          <t>P0</t>
        </is>
      </c>
      <c r="F156" s="218" t="inlineStr">
        <is>
          <t>Phiếu P1 đang có 2 file.</t>
        </is>
      </c>
      <c r="G156" s="218" t="inlineStr">
        <is>
          <t>1. Bấm Sửa, bấm nút Xóa ở dòng file thứ 2, xác nhận.
 2. Mở lại phiếu.</t>
        </is>
      </c>
      <c r="H156" s="218" t="inlineStr">
        <is>
          <t>—</t>
        </is>
      </c>
      <c r="I156" s="218" t="inlineStr">
        <is>
          <t>- Phiếu chỉ còn 1 file.
 - ⚠️ File bị xóa hẳn khỏi kho lưu trữ, không hoàn tác được.</t>
        </is>
      </c>
      <c r="J156" s="218" t="n"/>
      <c r="K156" s="219" t="inlineStr">
        <is>
          <t>Not Executed</t>
        </is>
      </c>
      <c r="L156" s="219" t="inlineStr">
        <is>
          <t>Not Executed</t>
        </is>
      </c>
      <c r="M156" s="219" t="inlineStr">
        <is>
          <t>Not Executed</t>
        </is>
      </c>
      <c r="N156" s="218" t="n"/>
      <c r="O156" s="219" t="n"/>
      <c r="P156" s="219" t="n"/>
      <c r="Q156" s="219" t="n"/>
    </row>
    <row r="157">
      <c r="A157" s="218" t="inlineStr">
        <is>
          <t>Phiếu đề nghị thanh toán</t>
        </is>
      </c>
      <c r="B157" s="218" t="inlineStr">
        <is>
          <t>SỬA PHIẾU</t>
        </is>
      </c>
      <c r="C157" s="219" t="inlineStr">
        <is>
          <t>TC_09.008</t>
        </is>
      </c>
      <c r="D157" s="218" t="inlineStr">
        <is>
          <t>Sửa phiếu Không duyệt rồi gửi lại</t>
        </is>
      </c>
      <c r="E157" s="219" t="inlineStr">
        <is>
          <t>P0</t>
        </is>
      </c>
      <c r="F157" s="218" t="inlineStr">
        <is>
          <t>Phiếu P2 do A lập, trạng thái 'Không duyệt', ghi chú của cấp từ chối đang hiển thị.</t>
        </is>
      </c>
      <c r="G157" s="218" t="inlineStr">
        <is>
          <t>1. Bấm Sửa phiếu P2, chỉnh số tiền đề nghị chi.
 2. Bấm 'Lưu và gửi duyệt' rồi 'Xác nhận'.</t>
        </is>
      </c>
      <c r="H157" s="218" t="inlineStr">
        <is>
          <t>Số tiền đề nghị chi: 4.000.000</t>
        </is>
      </c>
      <c r="I157" s="218" t="inlineStr">
        <is>
          <t>- Báo 'Gửi duyệt phiếu đề nghị thanh toán thành công!'.
 - Trạng thái phiếu chuyển sang 'Chờ TP duyệt' và phiếu quay lại màn chờ duyệt của trưởng phòng.</t>
        </is>
      </c>
      <c r="J157" s="218" t="n"/>
      <c r="K157" s="219" t="inlineStr">
        <is>
          <t>Not Executed</t>
        </is>
      </c>
      <c r="L157" s="219" t="inlineStr">
        <is>
          <t>Not Executed</t>
        </is>
      </c>
      <c r="M157" s="219" t="inlineStr">
        <is>
          <t>Not Executed</t>
        </is>
      </c>
      <c r="N157" s="218" t="n"/>
      <c r="O157" s="219" t="n"/>
      <c r="P157" s="219" t="n"/>
      <c r="Q157" s="219" t="n"/>
    </row>
    <row r="158">
      <c r="A158" s="218" t="inlineStr">
        <is>
          <t>Phiếu đề nghị thanh toán</t>
        </is>
      </c>
      <c r="B158" s="218" t="inlineStr">
        <is>
          <t>SỬA PHIẾU</t>
        </is>
      </c>
      <c r="C158" s="219" t="inlineStr">
        <is>
          <t>TC_09.009</t>
        </is>
      </c>
      <c r="D158" s="218" t="inlineStr">
        <is>
          <t>Cảnh báo chưa lưu ở form Sửa</t>
        </is>
      </c>
      <c r="E158" s="219" t="inlineStr">
        <is>
          <t>P0</t>
        </is>
      </c>
      <c r="F158" s="218" t="inlineStr">
        <is>
          <t>Đang mở form Sửa và vừa đổi Lý do chi.</t>
        </is>
      </c>
      <c r="G158" s="218" t="inlineStr">
        <is>
          <t>1. Bấm 'Quay lại'.</t>
        </is>
      </c>
      <c r="H158" s="218" t="inlineStr">
        <is>
          <t>—</t>
        </is>
      </c>
      <c r="I158" s="218" t="inlineStr">
        <is>
          <t>- Hộp thoại 'Thông tin chưa lưu' hiện; bấm 'Thoát' thì dữ liệu phiếu KHÔNG bị thay đổi.</t>
        </is>
      </c>
      <c r="J158" s="218" t="n"/>
      <c r="K158" s="219" t="inlineStr">
        <is>
          <t>Not Executed</t>
        </is>
      </c>
      <c r="L158" s="219" t="inlineStr">
        <is>
          <t>Not Executed</t>
        </is>
      </c>
      <c r="M158" s="219" t="inlineStr">
        <is>
          <t>Not Executed</t>
        </is>
      </c>
      <c r="N158" s="218" t="n"/>
      <c r="O158" s="219" t="n"/>
      <c r="P158" s="219" t="n"/>
      <c r="Q158" s="219" t="n"/>
    </row>
    <row r="159">
      <c r="A159" s="218" t="inlineStr">
        <is>
          <t>Phiếu đề nghị thanh toán</t>
        </is>
      </c>
      <c r="B159" s="218" t="inlineStr">
        <is>
          <t>SỬA PHIẾU</t>
        </is>
      </c>
      <c r="C159" s="219" t="inlineStr">
        <is>
          <t>TC_09.010</t>
        </is>
      </c>
      <c r="D159" s="218" t="inlineStr">
        <is>
          <t>Sửa từ màn chi tiết</t>
        </is>
      </c>
      <c r="E159" s="219" t="inlineStr">
        <is>
          <t>P1</t>
        </is>
      </c>
      <c r="F159" s="218" t="inlineStr">
        <is>
          <t>Đang xem chi tiết phiếu 'Đang tạo' của chính mình.</t>
        </is>
      </c>
      <c r="G159" s="218" t="inlineStr">
        <is>
          <t>1. Bấm nút 'Sửa' ở thanh nút dưới cùng.</t>
        </is>
      </c>
      <c r="H159" s="218" t="inlineStr">
        <is>
          <t>—</t>
        </is>
      </c>
      <c r="I159" s="218" t="inlineStr">
        <is>
          <t>- Chuyển sang màn 'Sửa phiếu đề nghị thanh toán' đúng phiếu đó.</t>
        </is>
      </c>
      <c r="J159" s="218" t="n"/>
      <c r="K159" s="219" t="inlineStr">
        <is>
          <t>Not Executed</t>
        </is>
      </c>
      <c r="L159" s="219" t="inlineStr">
        <is>
          <t>Not Executed</t>
        </is>
      </c>
      <c r="M159" s="219" t="inlineStr">
        <is>
          <t>Not Executed</t>
        </is>
      </c>
      <c r="N159" s="218" t="n"/>
      <c r="O159" s="219" t="n"/>
      <c r="P159" s="219" t="n"/>
      <c r="Q159" s="219" t="n"/>
    </row>
    <row r="160">
      <c r="A160" s="214" t="n"/>
      <c r="B160" s="214" t="n"/>
      <c r="C160" s="253" t="inlineStr">
        <is>
          <t>X. XEM CHI TIẾT PHIẾU</t>
        </is>
      </c>
      <c r="D160" s="222" t="n"/>
      <c r="E160" s="222" t="n"/>
      <c r="F160" s="222" t="n"/>
      <c r="G160" s="222" t="n"/>
      <c r="H160" s="222" t="n"/>
      <c r="I160" s="222" t="n"/>
      <c r="J160" s="222" t="n"/>
      <c r="K160" s="222" t="n"/>
      <c r="L160" s="222" t="n"/>
      <c r="M160" s="222" t="n"/>
      <c r="N160" s="222" t="n"/>
      <c r="O160" s="222" t="n"/>
      <c r="P160" s="222" t="n"/>
      <c r="Q160" s="223" t="n"/>
    </row>
    <row r="161">
      <c r="A161" s="218" t="inlineStr">
        <is>
          <t>Phiếu đề nghị thanh toán</t>
        </is>
      </c>
      <c r="B161" s="218" t="inlineStr">
        <is>
          <t>XEM CHI TIẾT PHIẾU</t>
        </is>
      </c>
      <c r="C161" s="219" t="inlineStr">
        <is>
          <t>TC_10.001</t>
        </is>
      </c>
      <c r="D161" s="218" t="inlineStr">
        <is>
          <t>Mở chi tiết phiếu — mọi ô ở chế độ chỉ đọc</t>
        </is>
      </c>
      <c r="E161" s="219" t="inlineStr">
        <is>
          <t>P0</t>
        </is>
      </c>
      <c r="F161" s="218" t="inlineStr">
        <is>
          <t>Có phiếu ở trạng thái 'Chờ kế toán trưởng duyệt' với 1 dòng chi tiết và 1 file đính kèm.</t>
        </is>
      </c>
      <c r="G161" s="218" t="inlineStr">
        <is>
          <t>1. Bấm mã phiếu để vào chi tiết.
 2. Thử gõ vào ô 'Lý do chi' và ô số tiền đề nghị.</t>
        </is>
      </c>
      <c r="H161" s="218" t="inlineStr">
        <is>
          <t>—</t>
        </is>
      </c>
      <c r="I161" s="218" t="inlineStr">
        <is>
          <t>- Mọi ô đều khóa, không nhập được; bấm ô đối tượng không mở cửa sổ chọn.
 - Có thêm ô 'Trạng thái' (chỉ đọc) trong khối Thông tin chung.</t>
        </is>
      </c>
      <c r="J161" s="218" t="n"/>
      <c r="K161" s="219" t="inlineStr">
        <is>
          <t>Not Executed</t>
        </is>
      </c>
      <c r="L161" s="219" t="inlineStr">
        <is>
          <t>Not Executed</t>
        </is>
      </c>
      <c r="M161" s="219" t="inlineStr">
        <is>
          <t>Not Executed</t>
        </is>
      </c>
      <c r="N161" s="218" t="n"/>
      <c r="O161" s="219" t="n"/>
      <c r="P161" s="219" t="n"/>
      <c r="Q161" s="219" t="n"/>
    </row>
    <row r="162">
      <c r="A162" s="218" t="inlineStr">
        <is>
          <t>Phiếu đề nghị thanh toán</t>
        </is>
      </c>
      <c r="B162" s="218" t="inlineStr">
        <is>
          <t>XEM CHI TIẾT PHIẾU</t>
        </is>
      </c>
      <c r="C162" s="219" t="inlineStr">
        <is>
          <t>TC_10.002</t>
        </is>
      </c>
      <c r="D162" s="218" t="inlineStr">
        <is>
          <t>Bảng chi tiết ở màn xem có 4 cột tiền của các cấp</t>
        </is>
      </c>
      <c r="E162" s="219" t="inlineStr">
        <is>
          <t>P0</t>
        </is>
      </c>
      <c r="F162" s="218" t="inlineStr">
        <is>
          <t>Phiếu đã qua cấp Trưởng phòng và Kế toán công nợ.</t>
        </is>
      </c>
      <c r="G162" s="218" t="inlineStr">
        <is>
          <t>1. Mở chi tiết phiếu, cuộn ngang bảng Chi tiết.</t>
        </is>
      </c>
      <c r="H162" s="218" t="inlineStr">
        <is>
          <t>—</t>
        </is>
      </c>
      <c r="I162" s="218" t="inlineStr">
        <is>
          <t>- Có thêm 4 cột: 'TP duyệt', 'KT công nợ duyệt', 'KT trưởng / BGĐ duyệt', 'Số tiền chi'.
 - Các cấp đã duyệt hiện số tiền; cấp chưa duyệt hiện 0.
 - ⚠️ Cột 'Số tiền chi' hiện dấu gạch dưới khi chưa có phiếu chi — KHÔNG hiện số 0.</t>
        </is>
      </c>
      <c r="J162" s="218" t="n"/>
      <c r="K162" s="219" t="inlineStr">
        <is>
          <t>Not Executed</t>
        </is>
      </c>
      <c r="L162" s="219" t="inlineStr">
        <is>
          <t>Not Executed</t>
        </is>
      </c>
      <c r="M162" s="219" t="inlineStr">
        <is>
          <t>Not Executed</t>
        </is>
      </c>
      <c r="N162" s="218" t="n"/>
      <c r="O162" s="219" t="n"/>
      <c r="P162" s="219" t="n"/>
      <c r="Q162" s="219" t="n"/>
    </row>
    <row r="163">
      <c r="A163" s="218" t="inlineStr">
        <is>
          <t>Phiếu đề nghị thanh toán</t>
        </is>
      </c>
      <c r="B163" s="218" t="inlineStr">
        <is>
          <t>XEM CHI TIẾT PHIẾU</t>
        </is>
      </c>
      <c r="C163" s="219" t="inlineStr">
        <is>
          <t>TC_10.003</t>
        </is>
      </c>
      <c r="D163" s="218" t="inlineStr">
        <is>
          <t>Ô nhập số tiền chỉ mở ở cột của cấp đang duyệt</t>
        </is>
      </c>
      <c r="E163" s="219" t="inlineStr">
        <is>
          <t>P0</t>
        </is>
      </c>
      <c r="F163" s="218" t="inlineStr">
        <is>
          <t>Tài khoản là Kế toán trưởng, phiếu đang 'Chờ kế toán trưởng duyệt'.</t>
        </is>
      </c>
      <c r="G163" s="218" t="inlineStr">
        <is>
          <t>1. Mở chi tiết phiếu, thử gõ vào từng cột tiền của bảng chi tiết.</t>
        </is>
      </c>
      <c r="H163" s="218" t="inlineStr">
        <is>
          <t>—</t>
        </is>
      </c>
      <c r="I163" s="218" t="inlineStr">
        <is>
          <t>- ⚠️ CHỈ cột 'KT trưởng / BGĐ duyệt' là ô nhập được; 3 cột còn lại chỉ đọc.</t>
        </is>
      </c>
      <c r="J163" s="218" t="n"/>
      <c r="K163" s="219" t="inlineStr">
        <is>
          <t>Not Executed</t>
        </is>
      </c>
      <c r="L163" s="219" t="inlineStr">
        <is>
          <t>Not Executed</t>
        </is>
      </c>
      <c r="M163" s="219" t="inlineStr">
        <is>
          <t>Not Executed</t>
        </is>
      </c>
      <c r="N163" s="218" t="n"/>
      <c r="O163" s="219" t="n"/>
      <c r="P163" s="219" t="n"/>
      <c r="Q163" s="219" t="n"/>
    </row>
    <row r="164">
      <c r="A164" s="218" t="inlineStr">
        <is>
          <t>Phiếu đề nghị thanh toán</t>
        </is>
      </c>
      <c r="B164" s="218" t="inlineStr">
        <is>
          <t>XEM CHI TIẾT PHIẾU</t>
        </is>
      </c>
      <c r="C164" s="219" t="inlineStr">
        <is>
          <t>TC_10.004</t>
        </is>
      </c>
      <c r="D164" s="218" t="inlineStr">
        <is>
          <t>Dòng Tổng cộng của bảng chi tiết màn xem</t>
        </is>
      </c>
      <c r="E164" s="219" t="inlineStr">
        <is>
          <t>P0</t>
        </is>
      </c>
      <c r="F164" s="218" t="inlineStr">
        <is>
          <t>Phiếu có 2 dòng chi tiết.</t>
        </is>
      </c>
      <c r="G164" s="218" t="inlineStr">
        <is>
          <t>1. Đọc dòng cuối bảng chi tiết.</t>
        </is>
      </c>
      <c r="H164" s="218" t="inlineStr">
        <is>
          <t>—</t>
        </is>
      </c>
      <c r="I164" s="218" t="inlineStr">
        <is>
          <t>- Dòng 'Tổng cộng' cộng đủ mọi cột số, kể cả 4 cột tiền của các cấp.</t>
        </is>
      </c>
      <c r="J164" s="218" t="n"/>
      <c r="K164" s="219" t="inlineStr">
        <is>
          <t>Not Executed</t>
        </is>
      </c>
      <c r="L164" s="219" t="inlineStr">
        <is>
          <t>Not Executed</t>
        </is>
      </c>
      <c r="M164" s="219" t="inlineStr">
        <is>
          <t>Not Executed</t>
        </is>
      </c>
      <c r="N164" s="218" t="n"/>
      <c r="O164" s="219" t="n"/>
      <c r="P164" s="219" t="n"/>
      <c r="Q164" s="219" t="n"/>
    </row>
    <row r="165">
      <c r="A165" s="218" t="inlineStr">
        <is>
          <t>Phiếu đề nghị thanh toán</t>
        </is>
      </c>
      <c r="B165" s="218" t="inlineStr">
        <is>
          <t>XEM CHI TIẾT PHIẾU</t>
        </is>
      </c>
      <c r="C165" s="219" t="inlineStr">
        <is>
          <t>TC_10.005</t>
        </is>
      </c>
      <c r="D165" s="218" t="inlineStr">
        <is>
          <t>Bộ nút màn chi tiết — phiếu nháp của mình</t>
        </is>
      </c>
      <c r="E165" s="219" t="inlineStr">
        <is>
          <t>P0</t>
        </is>
      </c>
      <c r="F165" s="218" t="inlineStr">
        <is>
          <t>Phiếu 'Đang tạo' do chính người đăng nhập lập.</t>
        </is>
      </c>
      <c r="G165" s="218" t="inlineStr">
        <is>
          <t>1. Mở chi tiết phiếu, đọc thanh nút dưới cùng.</t>
        </is>
      </c>
      <c r="H165" s="218" t="inlineStr">
        <is>
          <t>—</t>
        </is>
      </c>
      <c r="I165" s="218" t="inlineStr">
        <is>
          <t>- Có nút 'Sửa', 'In', 'Xuất Excel', 'Xóa', 'Quay lại'.
 - Không có nút duyệt và nút 'Từ chối'.</t>
        </is>
      </c>
      <c r="J165" s="218" t="n"/>
      <c r="K165" s="219" t="inlineStr">
        <is>
          <t>Not Executed</t>
        </is>
      </c>
      <c r="L165" s="219" t="inlineStr">
        <is>
          <t>Not Executed</t>
        </is>
      </c>
      <c r="M165" s="219" t="inlineStr">
        <is>
          <t>Not Executed</t>
        </is>
      </c>
      <c r="N165" s="218" t="n"/>
      <c r="O165" s="219" t="n"/>
      <c r="P165" s="219" t="n"/>
      <c r="Q165" s="219" t="n"/>
    </row>
    <row r="166">
      <c r="A166" s="218" t="inlineStr">
        <is>
          <t>Phiếu đề nghị thanh toán</t>
        </is>
      </c>
      <c r="B166" s="218" t="inlineStr">
        <is>
          <t>XEM CHI TIẾT PHIẾU</t>
        </is>
      </c>
      <c r="C166" s="219" t="inlineStr">
        <is>
          <t>TC_10.006</t>
        </is>
      </c>
      <c r="D166" s="218" t="inlineStr">
        <is>
          <t>Bộ nút màn chi tiết — người duyệt đúng cấp</t>
        </is>
      </c>
      <c r="E166" s="219" t="inlineStr">
        <is>
          <t>P0</t>
        </is>
      </c>
      <c r="F166" s="218" t="inlineStr">
        <is>
          <t>Tài khoản là Kế toán công nợ, phiếu đang 'Chờ kế toán công nợ duyệt'.</t>
        </is>
      </c>
      <c r="G166" s="218" t="inlineStr">
        <is>
          <t>1. Mở chi tiết phiếu.</t>
        </is>
      </c>
      <c r="H166" s="218" t="inlineStr">
        <is>
          <t>—</t>
        </is>
      </c>
      <c r="I166" s="218" t="inlineStr">
        <is>
          <t>- Có nút 'Duyệt', 'In', 'Xuất Excel', 'Từ chối', 'Quay lại'.
 - Không có nút 'Sửa' và 'Xóa'.</t>
        </is>
      </c>
      <c r="J166" s="218" t="n"/>
      <c r="K166" s="219" t="inlineStr">
        <is>
          <t>Not Executed</t>
        </is>
      </c>
      <c r="L166" s="219" t="inlineStr">
        <is>
          <t>Not Executed</t>
        </is>
      </c>
      <c r="M166" s="219" t="inlineStr">
        <is>
          <t>Not Executed</t>
        </is>
      </c>
      <c r="N166" s="218" t="n"/>
      <c r="O166" s="219" t="n"/>
      <c r="P166" s="219" t="n"/>
      <c r="Q166" s="219" t="n"/>
    </row>
    <row r="167">
      <c r="A167" s="218" t="inlineStr">
        <is>
          <t>Phiếu đề nghị thanh toán</t>
        </is>
      </c>
      <c r="B167" s="218" t="inlineStr">
        <is>
          <t>XEM CHI TIẾT PHIẾU</t>
        </is>
      </c>
      <c r="C167" s="219" t="inlineStr">
        <is>
          <t>TC_10.007</t>
        </is>
      </c>
      <c r="D167" s="218" t="inlineStr">
        <is>
          <t>Bộ nút màn chi tiết — phiếu đã hoàn tất</t>
        </is>
      </c>
      <c r="E167" s="219" t="inlineStr">
        <is>
          <t>P1</t>
        </is>
      </c>
      <c r="F167" s="218" t="inlineStr">
        <is>
          <t>Phiếu ở trạng thái 'Duyệt phiếu chi'.</t>
        </is>
      </c>
      <c r="G167" s="218" t="inlineStr">
        <is>
          <t>1. Mở chi tiết phiếu.</t>
        </is>
      </c>
      <c r="H167" s="218" t="inlineStr">
        <is>
          <t>—</t>
        </is>
      </c>
      <c r="I167" s="218" t="inlineStr">
        <is>
          <t>- Chỉ còn 'In', 'Xuất Excel' và 'Quay lại'.
 - ⚠️ Không có nút nào làm thay đổi phiếu.</t>
        </is>
      </c>
      <c r="J167" s="218" t="n"/>
      <c r="K167" s="219" t="inlineStr">
        <is>
          <t>Not Executed</t>
        </is>
      </c>
      <c r="L167" s="219" t="inlineStr">
        <is>
          <t>Not Executed</t>
        </is>
      </c>
      <c r="M167" s="219" t="inlineStr">
        <is>
          <t>Not Executed</t>
        </is>
      </c>
      <c r="N167" s="218" t="n"/>
      <c r="O167" s="219" t="n"/>
      <c r="P167" s="219" t="n"/>
      <c r="Q167" s="219" t="n"/>
    </row>
    <row r="168">
      <c r="A168" s="218" t="inlineStr">
        <is>
          <t>Phiếu đề nghị thanh toán</t>
        </is>
      </c>
      <c r="B168" s="218" t="inlineStr">
        <is>
          <t>XEM CHI TIẾT PHIẾU</t>
        </is>
      </c>
      <c r="C168" s="219" t="inlineStr">
        <is>
          <t>TC_10.008</t>
        </is>
      </c>
      <c r="D168" s="218" t="inlineStr">
        <is>
          <t>Nút Tạo phiếu chi và Tạo ủy nhiệm chi</t>
        </is>
      </c>
      <c r="E168" s="219" t="inlineStr">
        <is>
          <t>P0</t>
        </is>
      </c>
      <c r="F168" s="218" t="inlineStr">
        <is>
          <t>Tài khoản có quyền 'Kế toán thanh toán'. Phiếu X 'Chờ tạo phiếu chi' hình thức TM; phiếu Y 'Chờ tạo phiếu chi' hình thức CK; cả 2 chưa có chứng từ chi.</t>
        </is>
      </c>
      <c r="G168" s="218" t="inlineStr">
        <is>
          <t>1. Mở chi tiết phiếu X.
 2. Mở chi tiết phiếu Y.</t>
        </is>
      </c>
      <c r="H168" s="218" t="inlineStr">
        <is>
          <t>—</t>
        </is>
      </c>
      <c r="I168" s="218" t="inlineStr">
        <is>
          <t>- Phiếu X có nút 'Tạo phiếu chi'; phiếu Y có nút 'Tạo ủy nhiệm chi'.
 - ⚠️ Không phiếu nào hiện cả 2 nút cùng lúc.
 - Bấm nút chuyển sang màn lập chứng từ tương ứng, phiếu đề nghị đã gắn sẵn.</t>
        </is>
      </c>
      <c r="J168" s="218" t="n"/>
      <c r="K168" s="219" t="inlineStr">
        <is>
          <t>Not Executed</t>
        </is>
      </c>
      <c r="L168" s="219" t="inlineStr">
        <is>
          <t>Not Executed</t>
        </is>
      </c>
      <c r="M168" s="219" t="inlineStr">
        <is>
          <t>Not Executed</t>
        </is>
      </c>
      <c r="N168" s="218" t="n"/>
      <c r="O168" s="219" t="n"/>
      <c r="P168" s="219" t="n"/>
      <c r="Q168" s="219" t="n"/>
    </row>
    <row r="169">
      <c r="A169" s="218" t="inlineStr">
        <is>
          <t>Phiếu đề nghị thanh toán</t>
        </is>
      </c>
      <c r="B169" s="218" t="inlineStr">
        <is>
          <t>XEM CHI TIẾT PHIẾU</t>
        </is>
      </c>
      <c r="C169" s="219" t="inlineStr">
        <is>
          <t>TC_10.009</t>
        </is>
      </c>
      <c r="D169" s="218" t="inlineStr">
        <is>
          <t>Tiêu đề trang chi tiết kèm mã phiếu</t>
        </is>
      </c>
      <c r="E169" s="219" t="inlineStr">
        <is>
          <t>P2</t>
        </is>
      </c>
      <c r="F169" s="218" t="inlineStr">
        <is>
          <t>Phiếu TPE.DNTT0826.00002.</t>
        </is>
      </c>
      <c r="G169" s="218" t="inlineStr">
        <is>
          <t>1. Mở chi tiết phiếu, đọc tiêu đề trang và tiêu đề tab trình duyệt.</t>
        </is>
      </c>
      <c r="H169" s="218" t="inlineStr">
        <is>
          <t>—</t>
        </is>
      </c>
      <c r="I169" s="218" t="inlineStr">
        <is>
          <t>- Cả hai đều hiện 'Chi tiết phiếu đề nghị thanh toán: TPE.DNTT0826.00002'.</t>
        </is>
      </c>
      <c r="J169" s="218" t="n"/>
      <c r="K169" s="219" t="inlineStr">
        <is>
          <t>Not Executed</t>
        </is>
      </c>
      <c r="L169" s="219" t="inlineStr">
        <is>
          <t>Not Executed</t>
        </is>
      </c>
      <c r="M169" s="219" t="inlineStr">
        <is>
          <t>Not Executed</t>
        </is>
      </c>
      <c r="N169" s="218" t="n"/>
      <c r="O169" s="219" t="n"/>
      <c r="P169" s="219" t="n"/>
      <c r="Q169" s="219" t="n"/>
    </row>
    <row r="170">
      <c r="A170" s="218" t="inlineStr">
        <is>
          <t>Phiếu đề nghị thanh toán</t>
        </is>
      </c>
      <c r="B170" s="218" t="inlineStr">
        <is>
          <t>XEM CHI TIẾT PHIẾU</t>
        </is>
      </c>
      <c r="C170" s="219" t="inlineStr">
        <is>
          <t>TC_10.010</t>
        </is>
      </c>
      <c r="D170" s="218" t="inlineStr">
        <is>
          <t>Công nợ tính lại theo sổ kế toán khi mở phiếu</t>
        </is>
      </c>
      <c r="E170" s="219" t="inlineStr">
        <is>
          <t>P1</t>
        </is>
      </c>
      <c r="F170" s="218" t="inlineStr">
        <is>
          <t>Phiếu gắn hợp đồng H; sổ kế toán vừa phát sinh thêm khoản chi cho hợp đồng H.</t>
        </is>
      </c>
      <c r="G170" s="218" t="inlineStr">
        <is>
          <t>1. Mở chi tiết phiếu, ghi lại cột công nợ.
 2. Tải lại trang và đọc lại.</t>
        </is>
      </c>
      <c r="H170" s="218" t="inlineStr">
        <is>
          <t>—</t>
        </is>
      </c>
      <c r="I170" s="218" t="inlineStr">
        <is>
          <t>- Giá trị phản ánh số dư công nợ mới nhất.
 - ⚠️ Số này KHÔNG lưu trong phiếu nên có thể khác lần xem trước — không phải lỗi.</t>
        </is>
      </c>
      <c r="J170" s="218" t="n"/>
      <c r="K170" s="219" t="inlineStr">
        <is>
          <t>Not Executed</t>
        </is>
      </c>
      <c r="L170" s="219" t="inlineStr">
        <is>
          <t>Not Executed</t>
        </is>
      </c>
      <c r="M170" s="219" t="inlineStr">
        <is>
          <t>Not Executed</t>
        </is>
      </c>
      <c r="N170" s="218" t="n"/>
      <c r="O170" s="219" t="n"/>
      <c r="P170" s="219" t="n"/>
      <c r="Q170" s="219" t="n"/>
    </row>
    <row r="171">
      <c r="A171" s="214" t="n"/>
      <c r="B171" s="214" t="n"/>
      <c r="C171" s="253" t="inlineStr">
        <is>
          <t>XI. LUỒNG DUYỆT 5 CẤP</t>
        </is>
      </c>
      <c r="D171" s="222" t="n"/>
      <c r="E171" s="222" t="n"/>
      <c r="F171" s="222" t="n"/>
      <c r="G171" s="222" t="n"/>
      <c r="H171" s="222" t="n"/>
      <c r="I171" s="222" t="n"/>
      <c r="J171" s="222" t="n"/>
      <c r="K171" s="222" t="n"/>
      <c r="L171" s="222" t="n"/>
      <c r="M171" s="222" t="n"/>
      <c r="N171" s="222" t="n"/>
      <c r="O171" s="222" t="n"/>
      <c r="P171" s="222" t="n"/>
      <c r="Q171" s="223" t="n"/>
    </row>
    <row r="172">
      <c r="A172" s="218" t="inlineStr">
        <is>
          <t>Phiếu đề nghị thanh toán</t>
        </is>
      </c>
      <c r="B172" s="218" t="inlineStr">
        <is>
          <t>LUỒNG DUYỆT 5 CẤP</t>
        </is>
      </c>
      <c r="C172" s="219" t="inlineStr">
        <is>
          <t>TC_11.001</t>
        </is>
      </c>
      <c r="D172" s="218" t="inlineStr">
        <is>
          <t>Trưởng phòng duyệt</t>
        </is>
      </c>
      <c r="E172" s="219" t="inlineStr">
        <is>
          <t>P0</t>
        </is>
      </c>
      <c r="F172" s="218" t="inlineStr">
        <is>
          <t>Tài khoản F là Trưởng phòng phòng Kinh doanh 1. Phiếu P đang 'Chờ TP duyệt', thuộc phòng Kinh doanh 1, có 1 dòng chi tiết số tiền đề nghị 5,000,000.</t>
        </is>
      </c>
      <c r="G172" s="218" t="inlineStr">
        <is>
          <t>1. Đăng nhập F, mở chi tiết phiếu P.
 2. Nhập 5,000,000 vào cột 'TP duyệt' của dòng 1.
 3. Bấm nút 'Duyệt'.
 4. Đọc hộp xác nhận rồi bấm nút xác nhận.</t>
        </is>
      </c>
      <c r="H172" s="218" t="inlineStr">
        <is>
          <t>TP duyệt: 5.000.000</t>
        </is>
      </c>
      <c r="I172" s="218" t="inlineStr">
        <is>
          <t>- Hộp thoại 'Xác nhận duyệt' nêu rõ mã phiếu và cấp sẽ nhận phiếu tiếp theo.
 - Sau khi xác nhận: báo duyệt thành công kèm tên cấp nhận phiếu.
 - Trạng thái phiếu chuyển sang 'Chờ kế toán công nợ duyệt'.
 - Cột 'Ngày nhận' trên lưới được điền.</t>
        </is>
      </c>
      <c r="J172" s="218" t="n"/>
      <c r="K172" s="219" t="inlineStr">
        <is>
          <t>Not Executed</t>
        </is>
      </c>
      <c r="L172" s="219" t="inlineStr">
        <is>
          <t>Not Executed</t>
        </is>
      </c>
      <c r="M172" s="219" t="inlineStr">
        <is>
          <t>Not Executed</t>
        </is>
      </c>
      <c r="N172" s="218" t="n"/>
      <c r="O172" s="219" t="n"/>
      <c r="P172" s="219" t="n"/>
      <c r="Q172" s="219" t="n"/>
    </row>
    <row r="173">
      <c r="A173" s="218" t="inlineStr">
        <is>
          <t>Phiếu đề nghị thanh toán</t>
        </is>
      </c>
      <c r="B173" s="218" t="inlineStr">
        <is>
          <t>LUỒNG DUYỆT 5 CẤP</t>
        </is>
      </c>
      <c r="C173" s="219" t="inlineStr">
        <is>
          <t>TC_11.002</t>
        </is>
      </c>
      <c r="D173" s="218" t="inlineStr">
        <is>
          <t>Kế toán công nợ duyệt và sửa số tiền</t>
        </is>
      </c>
      <c r="E173" s="219" t="inlineStr">
        <is>
          <t>P0</t>
        </is>
      </c>
      <c r="F173" s="218" t="inlineStr">
        <is>
          <t>Tài khoản G là Kế toán công nợ. Phiếu P đang 'Chờ kế toán công nợ duyệt', cột TP duyệt là 5,000,000.</t>
        </is>
      </c>
      <c r="G173" s="218" t="inlineStr">
        <is>
          <t>1. Đăng nhập G, mở chi tiết phiếu P.
 2. Nhập 4,500,000 vào cột 'KT công nợ duyệt'.
 3. Bấm 'Duyệt' rồi xác nhận.</t>
        </is>
      </c>
      <c r="H173" s="218" t="inlineStr">
        <is>
          <t>KT công nợ duyệt: 4.500.000</t>
        </is>
      </c>
      <c r="I173" s="218" t="inlineStr">
        <is>
          <t>- Duyệt thành công, trạng thái chuyển sang 'Chờ kế toán trưởng duyệt'.
 - Cột 'KT công nợ duyệt' lưu đúng 4,500,000, cột 'TP duyệt' giữ nguyên 5,000,000.</t>
        </is>
      </c>
      <c r="J173" s="218" t="n"/>
      <c r="K173" s="219" t="inlineStr">
        <is>
          <t>Not Executed</t>
        </is>
      </c>
      <c r="L173" s="219" t="inlineStr">
        <is>
          <t>Not Executed</t>
        </is>
      </c>
      <c r="M173" s="219" t="inlineStr">
        <is>
          <t>Not Executed</t>
        </is>
      </c>
      <c r="N173" s="218" t="n"/>
      <c r="O173" s="219" t="n"/>
      <c r="P173" s="219" t="n"/>
      <c r="Q173" s="219" t="n"/>
    </row>
    <row r="174">
      <c r="A174" s="218" t="inlineStr">
        <is>
          <t>Phiếu đề nghị thanh toán</t>
        </is>
      </c>
      <c r="B174" s="218" t="inlineStr">
        <is>
          <t>LUỒNG DUYỆT 5 CẤP</t>
        </is>
      </c>
      <c r="C174" s="219" t="inlineStr">
        <is>
          <t>TC_11.003</t>
        </is>
      </c>
      <c r="D174" s="218" t="inlineStr">
        <is>
          <t>Kế toán trưởng duyệt thẳng</t>
        </is>
      </c>
      <c r="E174" s="219" t="inlineStr">
        <is>
          <t>P0</t>
        </is>
      </c>
      <c r="F174" s="218" t="inlineStr">
        <is>
          <t>Tài khoản H là Kế toán trưởng. Phiếu P đang 'Chờ kế toán trưởng duyệt'.</t>
        </is>
      </c>
      <c r="G174" s="218" t="inlineStr">
        <is>
          <t>1. Đăng nhập H, mở chi tiết phiếu P.
 2. Nhập số tiền vào cột 'KT trưởng / BGĐ duyệt'.
 3. Bấm nút 'Duyệt' rồi xác nhận.</t>
        </is>
      </c>
      <c r="H174" s="218" t="inlineStr">
        <is>
          <t>KT trưởng / BGĐ duyệt: 4.500.000</t>
        </is>
      </c>
      <c r="I174" s="218" t="inlineStr">
        <is>
          <t>- Trạng thái chuyển thẳng sang 'Chờ tạo phiếu chi' (bỏ qua cấp Ban giám đốc).
 - Thông báo thành công nêu cấp nhận phiếu là kế toán thanh toán.</t>
        </is>
      </c>
      <c r="J174" s="218" t="n"/>
      <c r="K174" s="219" t="inlineStr">
        <is>
          <t>Not Executed</t>
        </is>
      </c>
      <c r="L174" s="219" t="inlineStr">
        <is>
          <t>Not Executed</t>
        </is>
      </c>
      <c r="M174" s="219" t="inlineStr">
        <is>
          <t>Not Executed</t>
        </is>
      </c>
      <c r="N174" s="218" t="n"/>
      <c r="O174" s="219" t="n"/>
      <c r="P174" s="219" t="n"/>
      <c r="Q174" s="219" t="n"/>
    </row>
    <row r="175">
      <c r="A175" s="218" t="inlineStr">
        <is>
          <t>Phiếu đề nghị thanh toán</t>
        </is>
      </c>
      <c r="B175" s="218" t="inlineStr">
        <is>
          <t>LUỒNG DUYỆT 5 CẤP</t>
        </is>
      </c>
      <c r="C175" s="219" t="inlineStr">
        <is>
          <t>TC_11.004</t>
        </is>
      </c>
      <c r="D175" s="218" t="inlineStr">
        <is>
          <t>Kế toán trưởng chuyển Ban giám đốc duyệt</t>
        </is>
      </c>
      <c r="E175" s="219" t="inlineStr">
        <is>
          <t>P0</t>
        </is>
      </c>
      <c r="F175" s="218" t="inlineStr">
        <is>
          <t>Tài khoản H là Kế toán trưởng. Phiếu Q đang 'Chờ kế toán trưởng duyệt'.</t>
        </is>
      </c>
      <c r="G175" s="218" t="inlineStr">
        <is>
          <t>1. Mở chi tiết phiếu Q, nhập số tiền vào cột 'KT trưởng / BGĐ duyệt'.
 2. Bấm nút 'Chuyển duyệt BGĐ' rồi xác nhận.</t>
        </is>
      </c>
      <c r="H175" s="218" t="inlineStr">
        <is>
          <t>KT trưởng / BGĐ duyệt: 10.000.000</t>
        </is>
      </c>
      <c r="I175" s="218" t="inlineStr">
        <is>
          <t>- ⚠️ Câu hỏi xác nhận và chữ trên nút xác nhận KHÁC với nút 'Duyệt' (đây là chuyển cấp, không phải duyệt xong).
 - Trạng thái chuyển sang 'Chờ ban giám đốc duyệt'.</t>
        </is>
      </c>
      <c r="J175" s="218" t="n"/>
      <c r="K175" s="219" t="inlineStr">
        <is>
          <t>Not Executed</t>
        </is>
      </c>
      <c r="L175" s="219" t="inlineStr">
        <is>
          <t>Not Executed</t>
        </is>
      </c>
      <c r="M175" s="219" t="inlineStr">
        <is>
          <t>Not Executed</t>
        </is>
      </c>
      <c r="N175" s="218" t="n"/>
      <c r="O175" s="219" t="n"/>
      <c r="P175" s="219" t="n"/>
      <c r="Q175" s="219" t="n"/>
    </row>
    <row r="176">
      <c r="A176" s="218" t="inlineStr">
        <is>
          <t>Phiếu đề nghị thanh toán</t>
        </is>
      </c>
      <c r="B176" s="218" t="inlineStr">
        <is>
          <t>LUỒNG DUYỆT 5 CẤP</t>
        </is>
      </c>
      <c r="C176" s="219" t="inlineStr">
        <is>
          <t>TC_11.005</t>
        </is>
      </c>
      <c r="D176" s="218" t="inlineStr">
        <is>
          <t>Ban giám đốc duyệt</t>
        </is>
      </c>
      <c r="E176" s="219" t="inlineStr">
        <is>
          <t>P0</t>
        </is>
      </c>
      <c r="F176" s="218" t="inlineStr">
        <is>
          <t>Tài khoản I là Ban giám đốc. Phiếu Q đang 'Chờ ban giám đốc duyệt'.</t>
        </is>
      </c>
      <c r="G176" s="218" t="inlineStr">
        <is>
          <t>1. Đăng nhập I, mở chi tiết phiếu Q, nhập số tiền, bấm 'Duyệt' rồi xác nhận.</t>
        </is>
      </c>
      <c r="H176" s="218" t="inlineStr">
        <is>
          <t>KT trưởng / BGĐ duyệt: 9.000.000</t>
        </is>
      </c>
      <c r="I176" s="218" t="inlineStr">
        <is>
          <t>- Trạng thái chuyển sang 'Chờ tạo phiếu chi'.
 - ⚠️ Số tiền của Ban giám đốc ghi CHUNG cột với Kế toán trưởng — đúng thiết kế.</t>
        </is>
      </c>
      <c r="J176" s="218" t="n"/>
      <c r="K176" s="219" t="inlineStr">
        <is>
          <t>Not Executed</t>
        </is>
      </c>
      <c r="L176" s="219" t="inlineStr">
        <is>
          <t>Not Executed</t>
        </is>
      </c>
      <c r="M176" s="219" t="inlineStr">
        <is>
          <t>Not Executed</t>
        </is>
      </c>
      <c r="N176" s="218" t="n"/>
      <c r="O176" s="219" t="n"/>
      <c r="P176" s="219" t="n"/>
      <c r="Q176" s="219" t="n"/>
    </row>
    <row r="177">
      <c r="A177" s="218" t="inlineStr">
        <is>
          <t>Phiếu đề nghị thanh toán</t>
        </is>
      </c>
      <c r="B177" s="218" t="inlineStr">
        <is>
          <t>LUỒNG DUYỆT 5 CẤP</t>
        </is>
      </c>
      <c r="C177" s="219" t="inlineStr">
        <is>
          <t>TC_11.006</t>
        </is>
      </c>
      <c r="D177" s="218" t="inlineStr">
        <is>
          <t>Thông báo khi duyệt xong một cấp</t>
        </is>
      </c>
      <c r="E177" s="219" t="inlineStr">
        <is>
          <t>P0</t>
        </is>
      </c>
      <c r="F177" s="218" t="inlineStr">
        <is>
          <t>Phiếu P vừa được Trưởng phòng duyệt.</t>
        </is>
      </c>
      <c r="G177" s="218" t="inlineStr">
        <is>
          <t>1. Đăng nhập tài khoản kế toán công nợ, mở chuông thông báo.
 2. Đăng nhập tài khoản người lập phiếu, mở chuông thông báo.</t>
        </is>
      </c>
      <c r="H177" s="218" t="inlineStr">
        <is>
          <t>—</t>
        </is>
      </c>
      <c r="I177" s="218" t="inlineStr">
        <is>
          <t>- Kế toán công nợ nhận thông báo có việc cần duyệt, kèm mã phiếu.
 - Người lập nhận thông báo phiếu đã được duyệt, có ghi rõ cấp vừa duyệt.
 - Bấm vào thông báo mở đúng phiếu.</t>
        </is>
      </c>
      <c r="J177" s="218" t="n"/>
      <c r="K177" s="219" t="inlineStr">
        <is>
          <t>Not Executed</t>
        </is>
      </c>
      <c r="L177" s="219" t="inlineStr">
        <is>
          <t>Not Executed</t>
        </is>
      </c>
      <c r="M177" s="219" t="inlineStr">
        <is>
          <t>Not Executed</t>
        </is>
      </c>
      <c r="N177" s="218" t="n"/>
      <c r="O177" s="219" t="n"/>
      <c r="P177" s="219" t="n"/>
      <c r="Q177" s="219" t="n"/>
    </row>
    <row r="178">
      <c r="A178" s="218" t="inlineStr">
        <is>
          <t>Phiếu đề nghị thanh toán</t>
        </is>
      </c>
      <c r="B178" s="218" t="inlineStr">
        <is>
          <t>LUỒNG DUYỆT 5 CẤP</t>
        </is>
      </c>
      <c r="C178" s="219" t="inlineStr">
        <is>
          <t>TC_11.007</t>
        </is>
      </c>
      <c r="D178" s="218" t="inlineStr">
        <is>
          <t>Nút Duyệt ở cột Hành động của danh sách</t>
        </is>
      </c>
      <c r="E178" s="219" t="inlineStr">
        <is>
          <t>P1</t>
        </is>
      </c>
      <c r="F178" s="218" t="inlineStr">
        <is>
          <t>Tài khoản giữ vai duyệt, đang ở chế độ Chờ duyệt.</t>
        </is>
      </c>
      <c r="G178" s="218" t="inlineStr">
        <is>
          <t>1. Bấm nút Duyệt (biểu tượng dấu tích) ở một dòng.</t>
        </is>
      </c>
      <c r="H178" s="218" t="inlineStr">
        <is>
          <t>—</t>
        </is>
      </c>
      <c r="I178" s="218" t="inlineStr">
        <is>
          <t>- ⚠️ KHÔNG duyệt ngay tại danh sách mà mở màn chi tiết của phiếu đó — người duyệt phải xem và sửa số tiền trước khi duyệt.</t>
        </is>
      </c>
      <c r="J178" s="218" t="n"/>
      <c r="K178" s="219" t="inlineStr">
        <is>
          <t>Not Executed</t>
        </is>
      </c>
      <c r="L178" s="219" t="inlineStr">
        <is>
          <t>Not Executed</t>
        </is>
      </c>
      <c r="M178" s="219" t="inlineStr">
        <is>
          <t>Not Executed</t>
        </is>
      </c>
      <c r="N178" s="218" t="n"/>
      <c r="O178" s="219" t="n"/>
      <c r="P178" s="219" t="n"/>
      <c r="Q178" s="219" t="n"/>
    </row>
    <row r="179">
      <c r="A179" s="218" t="inlineStr">
        <is>
          <t>Phiếu đề nghị thanh toán</t>
        </is>
      </c>
      <c r="B179" s="218" t="inlineStr">
        <is>
          <t>LUỒNG DUYỆT 5 CẤP</t>
        </is>
      </c>
      <c r="C179" s="219" t="inlineStr">
        <is>
          <t>TC_11.008</t>
        </is>
      </c>
      <c r="D179" s="218" t="inlineStr">
        <is>
          <t>Không có nút duyệt khi sai cấp</t>
        </is>
      </c>
      <c r="E179" s="219" t="inlineStr">
        <is>
          <t>P0</t>
        </is>
      </c>
      <c r="F179" s="218" t="inlineStr">
        <is>
          <t>Tài khoản G là Kế toán công nợ. Phiếu R đang ở 'Chờ kế toán trưởng duyệt' (G vẫn xem được vì đã duyệt phiếu này ở cấp trước).</t>
        </is>
      </c>
      <c r="G179" s="218" t="inlineStr">
        <is>
          <t>1. Mở chi tiết phiếu R.</t>
        </is>
      </c>
      <c r="H179" s="218" t="inlineStr">
        <is>
          <t>—</t>
        </is>
      </c>
      <c r="I179" s="218" t="inlineStr">
        <is>
          <t>- KHÔNG có nút 'Duyệt' và KHÔNG có nút 'Từ chối'.
 - Chỉ còn 'In', 'Xuất Excel', 'Quay lại'.</t>
        </is>
      </c>
      <c r="J179" s="218" t="n"/>
      <c r="K179" s="219" t="inlineStr">
        <is>
          <t>Not Executed</t>
        </is>
      </c>
      <c r="L179" s="219" t="inlineStr">
        <is>
          <t>Not Executed</t>
        </is>
      </c>
      <c r="M179" s="219" t="inlineStr">
        <is>
          <t>Not Executed</t>
        </is>
      </c>
      <c r="N179" s="218" t="n"/>
      <c r="O179" s="219" t="n"/>
      <c r="P179" s="219" t="n"/>
      <c r="Q179" s="219" t="n"/>
    </row>
    <row r="180">
      <c r="A180" s="218" t="inlineStr">
        <is>
          <t>Phiếu đề nghị thanh toán</t>
        </is>
      </c>
      <c r="B180" s="218" t="inlineStr">
        <is>
          <t>LUỒNG DUYỆT 5 CẤP</t>
        </is>
      </c>
      <c r="C180" s="219" t="inlineStr">
        <is>
          <t>TC_11.009</t>
        </is>
      </c>
      <c r="D180" s="218" t="inlineStr">
        <is>
          <t>Trưởng phòng không duyệt được phiếu phòng ban khác</t>
        </is>
      </c>
      <c r="E180" s="219" t="inlineStr">
        <is>
          <t>P0</t>
        </is>
      </c>
      <c r="F180" s="218" t="inlineStr">
        <is>
          <t>Tài khoản F quản lý phòng Kinh doanh 1. Phiếu S đang 'Chờ TP duyệt' nhưng thuộc phòng Kinh doanh 2 (F không quản lý).</t>
        </is>
      </c>
      <c r="G180" s="218" t="inlineStr">
        <is>
          <t>1. Mở chi tiết phiếu S bằng đường dẫn trực tiếp.</t>
        </is>
      </c>
      <c r="H180" s="218" t="inlineStr">
        <is>
          <t>—</t>
        </is>
      </c>
      <c r="I180" s="218" t="inlineStr">
        <is>
          <t>- Hệ thống từ chối cho xem, hoặc mở được nhưng KHÔNG có nút 'Duyệt' và 'Từ chối'.</t>
        </is>
      </c>
      <c r="J180" s="218" t="n"/>
      <c r="K180" s="219" t="inlineStr">
        <is>
          <t>Not Executed</t>
        </is>
      </c>
      <c r="L180" s="219" t="inlineStr">
        <is>
          <t>Not Executed</t>
        </is>
      </c>
      <c r="M180" s="219" t="inlineStr">
        <is>
          <t>Not Executed</t>
        </is>
      </c>
      <c r="N180" s="218" t="n"/>
      <c r="O180" s="219" t="n"/>
      <c r="P180" s="219" t="n"/>
      <c r="Q180" s="219" t="n"/>
    </row>
    <row r="181">
      <c r="A181" s="218" t="inlineStr">
        <is>
          <t>Phiếu đề nghị thanh toán</t>
        </is>
      </c>
      <c r="B181" s="218" t="inlineStr">
        <is>
          <t>LUỒNG DUYỆT 5 CẤP</t>
        </is>
      </c>
      <c r="C181" s="219" t="inlineStr">
        <is>
          <t>TC_11.010</t>
        </is>
      </c>
      <c r="D181" s="218" t="inlineStr">
        <is>
          <t>Duyệt khi bỏ trống số tiền của cấp mình</t>
        </is>
      </c>
      <c r="E181" s="219" t="inlineStr">
        <is>
          <t>P1</t>
        </is>
      </c>
      <c r="F181" s="218" t="inlineStr">
        <is>
          <t>Tài khoản đúng cấp duyệt, phiếu có 1 dòng chi tiết, ô số tiền của cấp mình để 0.</t>
        </is>
      </c>
      <c r="G181" s="218" t="inlineStr">
        <is>
          <t>1. Bấm 'Duyệt' rồi xác nhận.</t>
        </is>
      </c>
      <c r="H181" s="218" t="inlineStr">
        <is>
          <t>Số tiền của cấp: 0</t>
        </is>
      </c>
      <c r="I181" s="218" t="inlineStr">
        <is>
          <t>- ⚠️ Duyệt được, số 0 được ghi nhận — hệ thống không chặn số 0 ở bước duyệt.</t>
        </is>
      </c>
      <c r="J181" s="218" t="n"/>
      <c r="K181" s="219" t="inlineStr">
        <is>
          <t>Not Executed</t>
        </is>
      </c>
      <c r="L181" s="219" t="inlineStr">
        <is>
          <t>Not Executed</t>
        </is>
      </c>
      <c r="M181" s="219" t="inlineStr">
        <is>
          <t>Not Executed</t>
        </is>
      </c>
      <c r="N181" s="218" t="n"/>
      <c r="O181" s="219" t="n"/>
      <c r="P181" s="219" t="n"/>
      <c r="Q181" s="219" t="n"/>
    </row>
    <row r="182">
      <c r="A182" s="214" t="n"/>
      <c r="B182" s="214" t="n"/>
      <c r="C182" s="253" t="inlineStr">
        <is>
          <t>XII. TỪ CHỐI PHIẾU</t>
        </is>
      </c>
      <c r="D182" s="222" t="n"/>
      <c r="E182" s="222" t="n"/>
      <c r="F182" s="222" t="n"/>
      <c r="G182" s="222" t="n"/>
      <c r="H182" s="222" t="n"/>
      <c r="I182" s="222" t="n"/>
      <c r="J182" s="222" t="n"/>
      <c r="K182" s="222" t="n"/>
      <c r="L182" s="222" t="n"/>
      <c r="M182" s="222" t="n"/>
      <c r="N182" s="222" t="n"/>
      <c r="O182" s="222" t="n"/>
      <c r="P182" s="222" t="n"/>
      <c r="Q182" s="223" t="n"/>
    </row>
    <row r="183">
      <c r="A183" s="218" t="inlineStr">
        <is>
          <t>Phiếu đề nghị thanh toán</t>
        </is>
      </c>
      <c r="B183" s="218" t="inlineStr">
        <is>
          <t>TỪ CHỐI PHIẾU</t>
        </is>
      </c>
      <c r="C183" s="219" t="inlineStr">
        <is>
          <t>TC_12.001</t>
        </is>
      </c>
      <c r="D183" s="218" t="inlineStr">
        <is>
          <t>Mở cửa sổ Từ chối</t>
        </is>
      </c>
      <c r="E183" s="219" t="inlineStr">
        <is>
          <t>P0</t>
        </is>
      </c>
      <c r="F183" s="218" t="inlineStr">
        <is>
          <t>Tài khoản là Kế toán trưởng, phiếu đang 'Chờ kế toán trưởng duyệt'.</t>
        </is>
      </c>
      <c r="G183" s="218" t="inlineStr">
        <is>
          <t>1. Mở chi tiết phiếu, bấm nút 'Từ chối'.</t>
        </is>
      </c>
      <c r="H183" s="218" t="inlineStr">
        <is>
          <t>—</t>
        </is>
      </c>
      <c r="I183" s="218" t="inlineStr">
        <is>
          <t>- Cửa sổ 'Từ chối phiếu' mở ra, dòng phụ hiện mã phiếu.
 - Có ô bắt buộc 'Ghi chú của Kế toán trưởng' và ô không bắt buộc 'Lý do không duyệt'.
 - Có nút 'Từ chối' và 'Đóng'.</t>
        </is>
      </c>
      <c r="J183" s="218" t="n"/>
      <c r="K183" s="219" t="inlineStr">
        <is>
          <t>Not Executed</t>
        </is>
      </c>
      <c r="L183" s="219" t="inlineStr">
        <is>
          <t>Not Executed</t>
        </is>
      </c>
      <c r="M183" s="219" t="inlineStr">
        <is>
          <t>Not Executed</t>
        </is>
      </c>
      <c r="N183" s="218" t="n"/>
      <c r="O183" s="219" t="n"/>
      <c r="P183" s="219" t="n"/>
      <c r="Q183" s="219" t="n"/>
    </row>
    <row r="184">
      <c r="A184" s="218" t="inlineStr">
        <is>
          <t>Phiếu đề nghị thanh toán</t>
        </is>
      </c>
      <c r="B184" s="218" t="inlineStr">
        <is>
          <t>TỪ CHỐI PHIẾU</t>
        </is>
      </c>
      <c r="C184" s="219" t="inlineStr">
        <is>
          <t>TC_12.002</t>
        </is>
      </c>
      <c r="D184" s="218" t="inlineStr">
        <is>
          <t>Tên ô ghi chú đổi theo cấp đang giữ phiếu</t>
        </is>
      </c>
      <c r="E184" s="219" t="inlineStr">
        <is>
          <t>P0</t>
        </is>
      </c>
      <c r="F184" s="218" t="inlineStr">
        <is>
          <t>Có phiếu ở 4 trạng thái: Chờ TP duyệt, Chờ kế toán công nợ duyệt, Chờ kế toán trưởng duyệt, Chờ ban giám đốc duyệt; tài khoản giữ đủ 4 vai.</t>
        </is>
      </c>
      <c r="G184" s="218" t="inlineStr">
        <is>
          <t>1. Lần lượt mở từng phiếu và bấm 'Từ chối'.</t>
        </is>
      </c>
      <c r="H184" s="218" t="inlineStr">
        <is>
          <t>—</t>
        </is>
      </c>
      <c r="I184" s="218" t="inlineStr">
        <is>
          <t>- Nhãn ô bắt buộc đổi đúng theo cấp: 'Ghi chú của Trưởng phòng', 'Ghi chú của Kế toán công nợ', 'Ghi chú của Kế toán trưởng', 'Ghi chú của Ban giám đốc'.</t>
        </is>
      </c>
      <c r="J184" s="218" t="n"/>
      <c r="K184" s="219" t="inlineStr">
        <is>
          <t>Not Executed</t>
        </is>
      </c>
      <c r="L184" s="219" t="inlineStr">
        <is>
          <t>Not Executed</t>
        </is>
      </c>
      <c r="M184" s="219" t="inlineStr">
        <is>
          <t>Not Executed</t>
        </is>
      </c>
      <c r="N184" s="218" t="n"/>
      <c r="O184" s="219" t="n"/>
      <c r="P184" s="219" t="n"/>
      <c r="Q184" s="219" t="n"/>
    </row>
    <row r="185">
      <c r="A185" s="218" t="inlineStr">
        <is>
          <t>Phiếu đề nghị thanh toán</t>
        </is>
      </c>
      <c r="B185" s="218" t="inlineStr">
        <is>
          <t>TỪ CHỐI PHIẾU</t>
        </is>
      </c>
      <c r="C185" s="219" t="inlineStr">
        <is>
          <t>TC_12.003</t>
        </is>
      </c>
      <c r="D185" s="218" t="inlineStr">
        <is>
          <t>Từ chối khi bỏ trống ô ghi chú</t>
        </is>
      </c>
      <c r="E185" s="219" t="inlineStr">
        <is>
          <t>P0</t>
        </is>
      </c>
      <c r="F185" s="218" t="inlineStr">
        <is>
          <t>Đang mở cửa sổ 'Từ chối phiếu'.</t>
        </is>
      </c>
      <c r="G185" s="218" t="inlineStr">
        <is>
          <t>1. Để trống ô ghi chú bắt buộc.
 2. Bấm nút 'Từ chối'.</t>
        </is>
      </c>
      <c r="H185" s="218" t="inlineStr">
        <is>
          <t>Ghi chú: (bỏ trống)</t>
        </is>
      </c>
      <c r="I185" s="218" t="inlineStr">
        <is>
          <t>- Ô viền đỏ, hiện 'Bắt buộc nhập'.
 - Cửa sổ KHÔNG đóng, trạng thái phiếu không đổi.</t>
        </is>
      </c>
      <c r="J185" s="218" t="n"/>
      <c r="K185" s="219" t="inlineStr">
        <is>
          <t>Not Executed</t>
        </is>
      </c>
      <c r="L185" s="219" t="inlineStr">
        <is>
          <t>Not Executed</t>
        </is>
      </c>
      <c r="M185" s="219" t="inlineStr">
        <is>
          <t>Not Executed</t>
        </is>
      </c>
      <c r="N185" s="218" t="n"/>
      <c r="O185" s="219" t="n"/>
      <c r="P185" s="219" t="n"/>
      <c r="Q185" s="219" t="n"/>
    </row>
    <row r="186">
      <c r="A186" s="218" t="inlineStr">
        <is>
          <t>Phiếu đề nghị thanh toán</t>
        </is>
      </c>
      <c r="B186" s="218" t="inlineStr">
        <is>
          <t>TỪ CHỐI PHIẾU</t>
        </is>
      </c>
      <c r="C186" s="219" t="inlineStr">
        <is>
          <t>TC_12.004</t>
        </is>
      </c>
      <c r="D186" s="218" t="inlineStr">
        <is>
          <t>Từ chối chỉ nhập khoảng trắng</t>
        </is>
      </c>
      <c r="E186" s="219" t="inlineStr">
        <is>
          <t>P1</t>
        </is>
      </c>
      <c r="F186" s="218" t="inlineStr">
        <is>
          <t>Đang mở cửa sổ 'Từ chối phiếu'.</t>
        </is>
      </c>
      <c r="G186" s="218" t="inlineStr">
        <is>
          <t>1. Gõ 3 dấu cách vào ô ghi chú bắt buộc, bấm 'Từ chối'.</t>
        </is>
      </c>
      <c r="H186" s="218" t="inlineStr">
        <is>
          <t>Ghi chú: ' '</t>
        </is>
      </c>
      <c r="I186" s="218" t="inlineStr">
        <is>
          <t>- Vẫn báo lỗi bắt buộc nhập, không cho gửi.</t>
        </is>
      </c>
      <c r="J186" s="218" t="n"/>
      <c r="K186" s="219" t="inlineStr">
        <is>
          <t>Not Executed</t>
        </is>
      </c>
      <c r="L186" s="219" t="inlineStr">
        <is>
          <t>Not Executed</t>
        </is>
      </c>
      <c r="M186" s="219" t="inlineStr">
        <is>
          <t>Not Executed</t>
        </is>
      </c>
      <c r="N186" s="218" t="n"/>
      <c r="O186" s="219" t="n"/>
      <c r="P186" s="219" t="n"/>
      <c r="Q186" s="219" t="n"/>
    </row>
    <row r="187">
      <c r="A187" s="218" t="inlineStr">
        <is>
          <t>Phiếu đề nghị thanh toán</t>
        </is>
      </c>
      <c r="B187" s="218" t="inlineStr">
        <is>
          <t>TỪ CHỐI PHIẾU</t>
        </is>
      </c>
      <c r="C187" s="219" t="inlineStr">
        <is>
          <t>TC_12.005</t>
        </is>
      </c>
      <c r="D187" s="218" t="inlineStr">
        <is>
          <t>Từ chối ở cấp Trưởng phòng — phiếu về Đang tạo</t>
        </is>
      </c>
      <c r="E187" s="219" t="inlineStr">
        <is>
          <t>P0</t>
        </is>
      </c>
      <c r="F187" s="218" t="inlineStr">
        <is>
          <t>Tài khoản F là Trưởng phòng. Phiếu P đang 'Chờ TP duyệt'.</t>
        </is>
      </c>
      <c r="G187" s="218" t="inlineStr">
        <is>
          <t>1. Mở chi tiết phiếu P, bấm 'Từ chối'.
 2. Nhập 'Ghi chú của Trưởng phòng' = 'Sai số tiền, lập lại'.
 3. Bấm 'Từ chối'.</t>
        </is>
      </c>
      <c r="H187" s="218" t="inlineStr">
        <is>
          <t>Ghi chú của Trưởng phòng: Sai số tiền, lập lại</t>
        </is>
      </c>
      <c r="I187" s="218" t="inlineStr">
        <is>
          <t>- Báo 'Không duyệt phiếu đề nghị thanh toán thành công!'.
 - ⚠️ Trạng thái phiếu về **'Đang tạo'**, KHÔNG phải 'Không duyệt' — đây là quy tắc nghiệp vụ riêng của cấp Trưởng phòng.
 - Người lập mở phiếu thấy nút 'Sửa' và 'Xóa'.</t>
        </is>
      </c>
      <c r="J187" s="218" t="n"/>
      <c r="K187" s="219" t="inlineStr">
        <is>
          <t>Not Executed</t>
        </is>
      </c>
      <c r="L187" s="219" t="inlineStr">
        <is>
          <t>Not Executed</t>
        </is>
      </c>
      <c r="M187" s="219" t="inlineStr">
        <is>
          <t>Not Executed</t>
        </is>
      </c>
      <c r="N187" s="218" t="n"/>
      <c r="O187" s="219" t="n"/>
      <c r="P187" s="219" t="n"/>
      <c r="Q187" s="219" t="n"/>
    </row>
    <row r="188">
      <c r="A188" s="218" t="inlineStr">
        <is>
          <t>Phiếu đề nghị thanh toán</t>
        </is>
      </c>
      <c r="B188" s="218" t="inlineStr">
        <is>
          <t>TỪ CHỐI PHIẾU</t>
        </is>
      </c>
      <c r="C188" s="219" t="inlineStr">
        <is>
          <t>TC_12.006</t>
        </is>
      </c>
      <c r="D188" s="218" t="inlineStr">
        <is>
          <t>Từ chối ở cấp Kế toán công nợ — phiếu sang Không duyệt</t>
        </is>
      </c>
      <c r="E188" s="219" t="inlineStr">
        <is>
          <t>P0</t>
        </is>
      </c>
      <c r="F188" s="218" t="inlineStr">
        <is>
          <t>Tài khoản G là Kế toán công nợ. Phiếu P đang 'Chờ kế toán công nợ duyệt'.</t>
        </is>
      </c>
      <c r="G188" s="218" t="inlineStr">
        <is>
          <t>1. Mở chi tiết, bấm 'Từ chối', nhập ghi chú, bấm 'Từ chối'.</t>
        </is>
      </c>
      <c r="H188" s="218" t="inlineStr">
        <is>
          <t>Ghi chú của Kế toán công nợ: Thiếu chứng từ</t>
        </is>
      </c>
      <c r="I188" s="218" t="inlineStr">
        <is>
          <t>- ⚠️ Trạng thái phiếu chuyển sang **'Không duyệt'**.
 - Phiếu rời khỏi màn chờ duyệt.</t>
        </is>
      </c>
      <c r="J188" s="218" t="n"/>
      <c r="K188" s="219" t="inlineStr">
        <is>
          <t>Not Executed</t>
        </is>
      </c>
      <c r="L188" s="219" t="inlineStr">
        <is>
          <t>Not Executed</t>
        </is>
      </c>
      <c r="M188" s="219" t="inlineStr">
        <is>
          <t>Not Executed</t>
        </is>
      </c>
      <c r="N188" s="218" t="n"/>
      <c r="O188" s="219" t="n"/>
      <c r="P188" s="219" t="n"/>
      <c r="Q188" s="219" t="n"/>
    </row>
    <row r="189">
      <c r="A189" s="218" t="inlineStr">
        <is>
          <t>Phiếu đề nghị thanh toán</t>
        </is>
      </c>
      <c r="B189" s="218" t="inlineStr">
        <is>
          <t>TỪ CHỐI PHIẾU</t>
        </is>
      </c>
      <c r="C189" s="219" t="inlineStr">
        <is>
          <t>TC_12.007</t>
        </is>
      </c>
      <c r="D189" s="218" t="inlineStr">
        <is>
          <t>Lý do không duyệt hiển thị cho người lập</t>
        </is>
      </c>
      <c r="E189" s="219" t="inlineStr">
        <is>
          <t>P0</t>
        </is>
      </c>
      <c r="F189" s="218" t="inlineStr">
        <is>
          <t>Vừa từ chối phiếu ở trường hợp trên, có nhập cả ô 'Lý do không duyệt' = 'Bổ sung hoá đơn'.</t>
        </is>
      </c>
      <c r="G189" s="218" t="inlineStr">
        <is>
          <t>1. Đăng nhập tài khoản người lập, mở chuông thông báo và mở chi tiết phiếu.</t>
        </is>
      </c>
      <c r="H189" s="218" t="inlineStr">
        <is>
          <t>—</t>
        </is>
      </c>
      <c r="I189" s="218" t="inlineStr">
        <is>
          <t>- Thông báo trên chuông có kèm lý do.
 - Màn chi tiết / bản in hiển thị ghi chú của cấp đã từ chối và lý do không duyệt.</t>
        </is>
      </c>
      <c r="J189" s="218" t="n"/>
      <c r="K189" s="219" t="inlineStr">
        <is>
          <t>Not Executed</t>
        </is>
      </c>
      <c r="L189" s="219" t="inlineStr">
        <is>
          <t>Not Executed</t>
        </is>
      </c>
      <c r="M189" s="219" t="inlineStr">
        <is>
          <t>Not Executed</t>
        </is>
      </c>
      <c r="N189" s="218" t="n"/>
      <c r="O189" s="219" t="n"/>
      <c r="P189" s="219" t="n"/>
      <c r="Q189" s="219" t="n"/>
    </row>
    <row r="190">
      <c r="A190" s="218" t="inlineStr">
        <is>
          <t>Phiếu đề nghị thanh toán</t>
        </is>
      </c>
      <c r="B190" s="218" t="inlineStr">
        <is>
          <t>TỪ CHỐI PHIẾU</t>
        </is>
      </c>
      <c r="C190" s="219" t="inlineStr">
        <is>
          <t>TC_12.008</t>
        </is>
      </c>
      <c r="D190" s="218" t="inlineStr">
        <is>
          <t>Thông báo từ chối gửi cho các cấp đã đi qua</t>
        </is>
      </c>
      <c r="E190" s="219" t="inlineStr">
        <is>
          <t>P1</t>
        </is>
      </c>
      <c r="F190" s="218" t="inlineStr">
        <is>
          <t>Phiếu đang ở 'Chờ kế toán trưởng duyệt' (đã qua Trưởng phòng và Kế toán công nợ) bị từ chối.</t>
        </is>
      </c>
      <c r="G190" s="218" t="inlineStr">
        <is>
          <t>1. Kiểm tra chuông của: người lập, tài khoản Trưởng phòng, tài khoản Kế toán công nợ.</t>
        </is>
      </c>
      <c r="H190" s="218" t="inlineStr">
        <is>
          <t>—</t>
        </is>
      </c>
      <c r="I190" s="218" t="inlineStr">
        <is>
          <t>- Cả 3 đều nhận được thông báo phiếu bị từ chối.
 - ⚠️ Cấp CHƯA đi qua (Ban giám đốc) không nhận thông báo.</t>
        </is>
      </c>
      <c r="J190" s="218" t="n"/>
      <c r="K190" s="219" t="inlineStr">
        <is>
          <t>Not Executed</t>
        </is>
      </c>
      <c r="L190" s="219" t="inlineStr">
        <is>
          <t>Not Executed</t>
        </is>
      </c>
      <c r="M190" s="219" t="inlineStr">
        <is>
          <t>Not Executed</t>
        </is>
      </c>
      <c r="N190" s="218" t="n"/>
      <c r="O190" s="219" t="n"/>
      <c r="P190" s="219" t="n"/>
      <c r="Q190" s="219" t="n"/>
    </row>
    <row r="191">
      <c r="A191" s="218" t="inlineStr">
        <is>
          <t>Phiếu đề nghị thanh toán</t>
        </is>
      </c>
      <c r="B191" s="218" t="inlineStr">
        <is>
          <t>TỪ CHỐI PHIẾU</t>
        </is>
      </c>
      <c r="C191" s="219" t="inlineStr">
        <is>
          <t>TC_12.009</t>
        </is>
      </c>
      <c r="D191" s="218" t="inlineStr">
        <is>
          <t>Đóng cửa sổ Từ chối không làm gì</t>
        </is>
      </c>
      <c r="E191" s="219" t="inlineStr">
        <is>
          <t>P1</t>
        </is>
      </c>
      <c r="F191" s="218" t="inlineStr">
        <is>
          <t>Đang mở cửa sổ và đã gõ ghi chú.</t>
        </is>
      </c>
      <c r="G191" s="218" t="inlineStr">
        <is>
          <t>1. Bấm nút 'Đóng'.
 2. Mở lại cửa sổ.</t>
        </is>
      </c>
      <c r="H191" s="218" t="inlineStr">
        <is>
          <t>Ghi chú: thử</t>
        </is>
      </c>
      <c r="I191" s="218" t="inlineStr">
        <is>
          <t>- Cửa sổ đóng, trạng thái phiếu không đổi.
 - Mở lại thì 2 ô đã trống (không giữ nội dung cũ).</t>
        </is>
      </c>
      <c r="J191" s="218" t="n"/>
      <c r="K191" s="219" t="inlineStr">
        <is>
          <t>Not Executed</t>
        </is>
      </c>
      <c r="L191" s="219" t="inlineStr">
        <is>
          <t>Not Executed</t>
        </is>
      </c>
      <c r="M191" s="219" t="inlineStr">
        <is>
          <t>Not Executed</t>
        </is>
      </c>
      <c r="N191" s="218" t="n"/>
      <c r="O191" s="219" t="n"/>
      <c r="P191" s="219" t="n"/>
      <c r="Q191" s="219" t="n"/>
    </row>
    <row r="192">
      <c r="A192" s="218" t="inlineStr">
        <is>
          <t>Phiếu đề nghị thanh toán</t>
        </is>
      </c>
      <c r="B192" s="218" t="inlineStr">
        <is>
          <t>TỪ CHỐI PHIẾU</t>
        </is>
      </c>
      <c r="C192" s="219" t="inlineStr">
        <is>
          <t>TC_12.010</t>
        </is>
      </c>
      <c r="D192" s="218" t="inlineStr">
        <is>
          <t>Không có nút Từ chối ở danh sách</t>
        </is>
      </c>
      <c r="E192" s="219" t="inlineStr">
        <is>
          <t>P1</t>
        </is>
      </c>
      <c r="F192" s="218" t="inlineStr">
        <is>
          <t>Tài khoản giữ vai duyệt, đang ở chế độ Chờ duyệt.</t>
        </is>
      </c>
      <c r="G192" s="218" t="inlineStr">
        <is>
          <t>1. Xem cột Hành động và mở nút ba chấm của các dòng.</t>
        </is>
      </c>
      <c r="H192" s="218" t="inlineStr">
        <is>
          <t>—</t>
        </is>
      </c>
      <c r="I192" s="218" t="inlineStr">
        <is>
          <t>- ⚠️ KHÔNG có mục 'Từ chối' ở danh sách — hành động này chỉ đặt ở màn chi tiết vì phải nhập ghi chú.</t>
        </is>
      </c>
      <c r="J192" s="218" t="n"/>
      <c r="K192" s="219" t="inlineStr">
        <is>
          <t>Not Executed</t>
        </is>
      </c>
      <c r="L192" s="219" t="inlineStr">
        <is>
          <t>Not Executed</t>
        </is>
      </c>
      <c r="M192" s="219" t="inlineStr">
        <is>
          <t>Not Executed</t>
        </is>
      </c>
      <c r="N192" s="218" t="n"/>
      <c r="O192" s="219" t="n"/>
      <c r="P192" s="219" t="n"/>
      <c r="Q192" s="219" t="n"/>
    </row>
    <row r="193">
      <c r="A193" s="214" t="n"/>
      <c r="B193" s="214" t="n"/>
      <c r="C193" s="253" t="inlineStr">
        <is>
          <t>XIII. XÓA · IN · XUẤT EXCEL</t>
        </is>
      </c>
      <c r="D193" s="222" t="n"/>
      <c r="E193" s="222" t="n"/>
      <c r="F193" s="222" t="n"/>
      <c r="G193" s="222" t="n"/>
      <c r="H193" s="222" t="n"/>
      <c r="I193" s="222" t="n"/>
      <c r="J193" s="222" t="n"/>
      <c r="K193" s="222" t="n"/>
      <c r="L193" s="222" t="n"/>
      <c r="M193" s="222" t="n"/>
      <c r="N193" s="222" t="n"/>
      <c r="O193" s="222" t="n"/>
      <c r="P193" s="222" t="n"/>
      <c r="Q193" s="223" t="n"/>
    </row>
    <row r="194">
      <c r="A194" s="218" t="inlineStr">
        <is>
          <t>Phiếu đề nghị thanh toán</t>
        </is>
      </c>
      <c r="B194" s="218" t="inlineStr">
        <is>
          <t>XÓA · IN · XUẤT EXCEL</t>
        </is>
      </c>
      <c r="C194" s="219" t="inlineStr">
        <is>
          <t>TC_13.001</t>
        </is>
      </c>
      <c r="D194" s="218" t="inlineStr">
        <is>
          <t>Hộp xác nhận xóa từ danh sách</t>
        </is>
      </c>
      <c r="E194" s="219" t="inlineStr">
        <is>
          <t>P0</t>
        </is>
      </c>
      <c r="F194" s="218" t="inlineStr">
        <is>
          <t>Phiếu 'Đang tạo' do người đăng nhập lập, mã TPE.DNTT0826.00017.</t>
        </is>
      </c>
      <c r="G194" s="218" t="inlineStr">
        <is>
          <t>1. Bấm nút ba chấm ở cột Hành động.
 2. Bấm 'Xóa'.</t>
        </is>
      </c>
      <c r="H194" s="218" t="inlineStr">
        <is>
          <t>—</t>
        </is>
      </c>
      <c r="I194" s="218" t="inlineStr">
        <is>
          <t>- Hộp thoại 'Xác nhận xóa' hiện: Bạn có chắc muốn xóa phiếu đề nghị thanh toán 'TPE.DNTT0826.00017'?
 - Có 2 nút 'Xóa' và 'Hủy'.</t>
        </is>
      </c>
      <c r="J194" s="218" t="n"/>
      <c r="K194" s="219" t="inlineStr">
        <is>
          <t>Not Executed</t>
        </is>
      </c>
      <c r="L194" s="219" t="inlineStr">
        <is>
          <t>Not Executed</t>
        </is>
      </c>
      <c r="M194" s="219" t="inlineStr">
        <is>
          <t>Not Executed</t>
        </is>
      </c>
      <c r="N194" s="218" t="n"/>
      <c r="O194" s="219" t="n"/>
      <c r="P194" s="219" t="n"/>
      <c r="Q194" s="219" t="n"/>
    </row>
    <row r="195">
      <c r="A195" s="218" t="inlineStr">
        <is>
          <t>Phiếu đề nghị thanh toán</t>
        </is>
      </c>
      <c r="B195" s="218" t="inlineStr">
        <is>
          <t>XÓA · IN · XUẤT EXCEL</t>
        </is>
      </c>
      <c r="C195" s="219" t="inlineStr">
        <is>
          <t>TC_13.002</t>
        </is>
      </c>
      <c r="D195" s="218" t="inlineStr">
        <is>
          <t>Hủy hộp xác nhận xóa</t>
        </is>
      </c>
      <c r="E195" s="219" t="inlineStr">
        <is>
          <t>P0</t>
        </is>
      </c>
      <c r="F195" s="218" t="inlineStr">
        <is>
          <t>Đang mở hộp 'Xác nhận xóa'.</t>
        </is>
      </c>
      <c r="G195" s="218" t="inlineStr">
        <is>
          <t>1. Bấm 'Hủy'.</t>
        </is>
      </c>
      <c r="H195" s="218" t="inlineStr">
        <is>
          <t>—</t>
        </is>
      </c>
      <c r="I195" s="218" t="inlineStr">
        <is>
          <t>- Hộp đóng, phiếu vẫn còn nguyên trong danh sách.</t>
        </is>
      </c>
      <c r="J195" s="218" t="n"/>
      <c r="K195" s="219" t="inlineStr">
        <is>
          <t>Not Executed</t>
        </is>
      </c>
      <c r="L195" s="219" t="inlineStr">
        <is>
          <t>Not Executed</t>
        </is>
      </c>
      <c r="M195" s="219" t="inlineStr">
        <is>
          <t>Not Executed</t>
        </is>
      </c>
      <c r="N195" s="218" t="n"/>
      <c r="O195" s="219" t="n"/>
      <c r="P195" s="219" t="n"/>
      <c r="Q195" s="219" t="n"/>
    </row>
    <row r="196">
      <c r="A196" s="218" t="inlineStr">
        <is>
          <t>Phiếu đề nghị thanh toán</t>
        </is>
      </c>
      <c r="B196" s="218" t="inlineStr">
        <is>
          <t>XÓA · IN · XUẤT EXCEL</t>
        </is>
      </c>
      <c r="C196" s="219" t="inlineStr">
        <is>
          <t>TC_13.003</t>
        </is>
      </c>
      <c r="D196" s="218" t="inlineStr">
        <is>
          <t>Xóa phiếu thành công</t>
        </is>
      </c>
      <c r="E196" s="219" t="inlineStr">
        <is>
          <t>P0</t>
        </is>
      </c>
      <c r="F196" s="218" t="inlineStr">
        <is>
          <t>Phiếu 'Đang tạo' do chính mình lập, có dòng chi tiết và file đính kèm.</t>
        </is>
      </c>
      <c r="G196" s="218" t="inlineStr">
        <is>
          <t>1. Bấm ba chấm &gt; 'Xóa'.
 2. Bấm 'Xóa' trong hộp xác nhận.</t>
        </is>
      </c>
      <c r="H196" s="218" t="inlineStr">
        <is>
          <t>—</t>
        </is>
      </c>
      <c r="I196" s="218" t="inlineStr">
        <is>
          <t>- Hệ thống báo xóa thành công.
 - Danh sách tự tải lại, phiếu biến mất, tổng số phiếu giảm 1.</t>
        </is>
      </c>
      <c r="J196" s="218" t="n"/>
      <c r="K196" s="219" t="inlineStr">
        <is>
          <t>Not Executed</t>
        </is>
      </c>
      <c r="L196" s="219" t="inlineStr">
        <is>
          <t>Not Executed</t>
        </is>
      </c>
      <c r="M196" s="219" t="inlineStr">
        <is>
          <t>Not Executed</t>
        </is>
      </c>
      <c r="N196" s="218" t="n"/>
      <c r="O196" s="219" t="n"/>
      <c r="P196" s="219" t="n"/>
      <c r="Q196" s="219" t="n"/>
    </row>
    <row r="197">
      <c r="A197" s="218" t="inlineStr">
        <is>
          <t>Phiếu đề nghị thanh toán</t>
        </is>
      </c>
      <c r="B197" s="218" t="inlineStr">
        <is>
          <t>XÓA · IN · XUẤT EXCEL</t>
        </is>
      </c>
      <c r="C197" s="219" t="inlineStr">
        <is>
          <t>TC_13.004</t>
        </is>
      </c>
      <c r="D197" s="218" t="inlineStr">
        <is>
          <t>Không có mục Xóa với phiếu đã gửi duyệt</t>
        </is>
      </c>
      <c r="E197" s="219" t="inlineStr">
        <is>
          <t>P0</t>
        </is>
      </c>
      <c r="F197" s="218" t="inlineStr">
        <is>
          <t>Phiếu do chính mình lập, trạng thái 'Chờ TP duyệt'.</t>
        </is>
      </c>
      <c r="G197" s="218" t="inlineStr">
        <is>
          <t>1. Bấm nút ba chấm ở cột Hành động.</t>
        </is>
      </c>
      <c r="H197" s="218" t="inlineStr">
        <is>
          <t>—</t>
        </is>
      </c>
      <c r="I197" s="218" t="inlineStr">
        <is>
          <t>- Menu chỉ còn 'Xuất Excel' và 'Lịch sử'; không có 'Xóa'.</t>
        </is>
      </c>
      <c r="J197" s="218" t="n"/>
      <c r="K197" s="219" t="inlineStr">
        <is>
          <t>Not Executed</t>
        </is>
      </c>
      <c r="L197" s="219" t="inlineStr">
        <is>
          <t>Not Executed</t>
        </is>
      </c>
      <c r="M197" s="219" t="inlineStr">
        <is>
          <t>Not Executed</t>
        </is>
      </c>
      <c r="N197" s="218" t="n"/>
      <c r="O197" s="219" t="n"/>
      <c r="P197" s="219" t="n"/>
      <c r="Q197" s="219" t="n"/>
    </row>
    <row r="198">
      <c r="A198" s="218" t="inlineStr">
        <is>
          <t>Phiếu đề nghị thanh toán</t>
        </is>
      </c>
      <c r="B198" s="218" t="inlineStr">
        <is>
          <t>XÓA · IN · XUẤT EXCEL</t>
        </is>
      </c>
      <c r="C198" s="219" t="inlineStr">
        <is>
          <t>TC_13.005</t>
        </is>
      </c>
      <c r="D198" s="218" t="inlineStr">
        <is>
          <t>Xóa từ màn chi tiết</t>
        </is>
      </c>
      <c r="E198" s="219" t="inlineStr">
        <is>
          <t>P1</t>
        </is>
      </c>
      <c r="F198" s="218" t="inlineStr">
        <is>
          <t>Đang xem chi tiết phiếu 'Đang tạo' của chính mình.</t>
        </is>
      </c>
      <c r="G198" s="218" t="inlineStr">
        <is>
          <t>1. Bấm nút 'Xóa' ở thanh nút dưới cùng, xác nhận.</t>
        </is>
      </c>
      <c r="H198" s="218" t="inlineStr">
        <is>
          <t>—</t>
        </is>
      </c>
      <c r="I198" s="218" t="inlineStr">
        <is>
          <t>- Báo xóa thành công và quay về màn danh sách; phiếu không còn.</t>
        </is>
      </c>
      <c r="J198" s="218" t="n"/>
      <c r="K198" s="219" t="inlineStr">
        <is>
          <t>Not Executed</t>
        </is>
      </c>
      <c r="L198" s="219" t="inlineStr">
        <is>
          <t>Not Executed</t>
        </is>
      </c>
      <c r="M198" s="219" t="inlineStr">
        <is>
          <t>Not Executed</t>
        </is>
      </c>
      <c r="N198" s="218" t="n"/>
      <c r="O198" s="219" t="n"/>
      <c r="P198" s="219" t="n"/>
      <c r="Q198" s="219" t="n"/>
    </row>
    <row r="199">
      <c r="A199" s="218" t="inlineStr">
        <is>
          <t>Phiếu đề nghị thanh toán</t>
        </is>
      </c>
      <c r="B199" s="218" t="inlineStr">
        <is>
          <t>XÓA · IN · XUẤT EXCEL</t>
        </is>
      </c>
      <c r="C199" s="219" t="inlineStr">
        <is>
          <t>TC_13.006</t>
        </is>
      </c>
      <c r="D199" s="218" t="inlineStr">
        <is>
          <t>Mở màn in từ danh sách</t>
        </is>
      </c>
      <c r="E199" s="219" t="inlineStr">
        <is>
          <t>P0</t>
        </is>
      </c>
      <c r="F199" s="218" t="inlineStr">
        <is>
          <t>Phiếu bất kỳ xem được.</t>
        </is>
      </c>
      <c r="G199" s="218" t="inlineStr">
        <is>
          <t>1. Bấm nút hình máy in ở cột Hành động.</t>
        </is>
      </c>
      <c r="H199" s="218" t="inlineStr">
        <is>
          <t>—</t>
        </is>
      </c>
      <c r="I199" s="218" t="inlineStr">
        <is>
          <t>- Mở TAB MỚI hiển thị bản in của đúng phiếu, tiêu đề tab 'In phiếu &lt;mã phiếu&gt;'.</t>
        </is>
      </c>
      <c r="J199" s="218" t="n"/>
      <c r="K199" s="219" t="inlineStr">
        <is>
          <t>Not Executed</t>
        </is>
      </c>
      <c r="L199" s="219" t="inlineStr">
        <is>
          <t>Not Executed</t>
        </is>
      </c>
      <c r="M199" s="219" t="inlineStr">
        <is>
          <t>Not Executed</t>
        </is>
      </c>
      <c r="N199" s="218" t="n"/>
      <c r="O199" s="219" t="n"/>
      <c r="P199" s="219" t="n"/>
      <c r="Q199" s="219" t="n"/>
    </row>
    <row r="200">
      <c r="A200" s="218" t="inlineStr">
        <is>
          <t>Phiếu đề nghị thanh toán</t>
        </is>
      </c>
      <c r="B200" s="218" t="inlineStr">
        <is>
          <t>XÓA · IN · XUẤT EXCEL</t>
        </is>
      </c>
      <c r="C200" s="219" t="inlineStr">
        <is>
          <t>TC_13.007</t>
        </is>
      </c>
      <c r="D200" s="218" t="inlineStr">
        <is>
          <t>Nội dung phần đầu bản in</t>
        </is>
      </c>
      <c r="E200" s="219" t="inlineStr">
        <is>
          <t>P0</t>
        </is>
      </c>
      <c r="F200" s="218" t="inlineStr">
        <is>
          <t>Như trên.</t>
        </is>
      </c>
      <c r="G200" s="218" t="inlineStr">
        <is>
          <t>1. Đọc phần đầu bản in.</t>
        </is>
      </c>
      <c r="H200" s="218" t="inlineStr">
        <is>
          <t>—</t>
        </is>
      </c>
      <c r="I200" s="218" t="inlineStr">
        <is>
          <t>- Có logo và thông tin công ty ở đầu trang.
 - Tiêu đề giữa trang: 'PHIẾU ĐỀ NGHỊ THANH TOÁN', dưới là dòng 'Ngày … tháng … năm …' và 'Số phiếu: &lt;mã&gt;'.
 - Khối thông tin 2 cột gồm: Hình thức thanh toán, Ngày lập, Loại thanh toán, Người lập, Lý do chi, Phòng ban, Tỷ giá; thêm 'Đến ngày' với loại vận chuyển và dòng đối tượng nhận tiền nếu có.</t>
        </is>
      </c>
      <c r="J200" s="218" t="n"/>
      <c r="K200" s="219" t="inlineStr">
        <is>
          <t>Not Executed</t>
        </is>
      </c>
      <c r="L200" s="219" t="inlineStr">
        <is>
          <t>Not Executed</t>
        </is>
      </c>
      <c r="M200" s="219" t="inlineStr">
        <is>
          <t>Not Executed</t>
        </is>
      </c>
      <c r="N200" s="218" t="n"/>
      <c r="O200" s="219" t="n"/>
      <c r="P200" s="219" t="n"/>
      <c r="Q200" s="219" t="n"/>
    </row>
    <row r="201">
      <c r="A201" s="218" t="inlineStr">
        <is>
          <t>Phiếu đề nghị thanh toán</t>
        </is>
      </c>
      <c r="B201" s="218" t="inlineStr">
        <is>
          <t>XÓA · IN · XUẤT EXCEL</t>
        </is>
      </c>
      <c r="C201" s="219" t="inlineStr">
        <is>
          <t>TC_13.008</t>
        </is>
      </c>
      <c r="D201" s="218" t="inlineStr">
        <is>
          <t>Khối ngân hàng trên bản in</t>
        </is>
      </c>
      <c r="E201" s="219" t="inlineStr">
        <is>
          <t>P1</t>
        </is>
      </c>
      <c r="F201" s="218" t="inlineStr">
        <is>
          <t>Phiếu hình thức CK có đủ thông tin ngân hàng.</t>
        </is>
      </c>
      <c r="G201" s="218" t="inlineStr">
        <is>
          <t>1. Đọc khối ngay dưới phần thông tin chung.</t>
        </is>
      </c>
      <c r="H201" s="218" t="inlineStr">
        <is>
          <t>—</t>
        </is>
      </c>
      <c r="I201" s="218" t="inlineStr">
        <is>
          <t>- In các dòng Chủ tài khoản, Số tài khoản, Ngân hàng, Chi nhánh, Thành phố; với nhà cung cấp nước ngoài in thêm Swift Code, IBAN Number và Phí.</t>
        </is>
      </c>
      <c r="J201" s="218" t="n"/>
      <c r="K201" s="219" t="inlineStr">
        <is>
          <t>Not Executed</t>
        </is>
      </c>
      <c r="L201" s="219" t="inlineStr">
        <is>
          <t>Not Executed</t>
        </is>
      </c>
      <c r="M201" s="219" t="inlineStr">
        <is>
          <t>Not Executed</t>
        </is>
      </c>
      <c r="N201" s="218" t="n"/>
      <c r="O201" s="219" t="n"/>
      <c r="P201" s="219" t="n"/>
      <c r="Q201" s="219" t="n"/>
    </row>
    <row r="202">
      <c r="A202" s="218" t="inlineStr">
        <is>
          <t>Phiếu đề nghị thanh toán</t>
        </is>
      </c>
      <c r="B202" s="218" t="inlineStr">
        <is>
          <t>XÓA · IN · XUẤT EXCEL</t>
        </is>
      </c>
      <c r="C202" s="219" t="inlineStr">
        <is>
          <t>TC_13.009</t>
        </is>
      </c>
      <c r="D202" s="218" t="inlineStr">
        <is>
          <t>Bảng chi tiết trên bản in</t>
        </is>
      </c>
      <c r="E202" s="219" t="inlineStr">
        <is>
          <t>P0</t>
        </is>
      </c>
      <c r="F202" s="218" t="inlineStr">
        <is>
          <t>Phiếu đã qua vài cấp duyệt.</t>
        </is>
      </c>
      <c r="G202" s="218" t="inlineStr">
        <is>
          <t>1. Đọc bảng trên bản in.</t>
        </is>
      </c>
      <c r="H202" s="218" t="inlineStr">
        <is>
          <t>—</t>
        </is>
      </c>
      <c r="I202" s="218" t="inlineStr">
        <is>
          <t>- Tiêu đề bảng 2 dòng, dòng dưới ghi đơn vị tiền của từng cột.
 - Có các cột số tiền theo cấp duyệt và dòng 'Tổng cộng'.
 - ⚠️ Cột 'Số tiền chi' CHỈ in khi phiếu đã ở trạng thái 'Duyệt phiếu chi'.</t>
        </is>
      </c>
      <c r="J202" s="218" t="n"/>
      <c r="K202" s="219" t="inlineStr">
        <is>
          <t>Not Executed</t>
        </is>
      </c>
      <c r="L202" s="219" t="inlineStr">
        <is>
          <t>Not Executed</t>
        </is>
      </c>
      <c r="M202" s="219" t="inlineStr">
        <is>
          <t>Not Executed</t>
        </is>
      </c>
      <c r="N202" s="218" t="n"/>
      <c r="O202" s="219" t="n"/>
      <c r="P202" s="219" t="n"/>
      <c r="Q202" s="219" t="n"/>
    </row>
    <row r="203">
      <c r="A203" s="218" t="inlineStr">
        <is>
          <t>Phiếu đề nghị thanh toán</t>
        </is>
      </c>
      <c r="B203" s="218" t="inlineStr">
        <is>
          <t>XÓA · IN · XUẤT EXCEL</t>
        </is>
      </c>
      <c r="C203" s="219" t="inlineStr">
        <is>
          <t>TC_13.010</t>
        </is>
      </c>
      <c r="D203" s="218" t="inlineStr">
        <is>
          <t>Khối ký tên trên bản in</t>
        </is>
      </c>
      <c r="E203" s="219" t="inlineStr">
        <is>
          <t>P1</t>
        </is>
      </c>
      <c r="F203" s="218" t="inlineStr">
        <is>
          <t>Phiếu đã qua vài cấp duyệt.</t>
        </is>
      </c>
      <c r="G203" s="218" t="inlineStr">
        <is>
          <t>1. Xem phần cuối bản in.</t>
        </is>
      </c>
      <c r="H203" s="218" t="inlineStr">
        <is>
          <t>—</t>
        </is>
      </c>
      <c r="I203" s="218" t="inlineStr">
        <is>
          <t>- Năm ô ký: BAN GIÁM ĐỐC, KẾ TOÁN TRƯỞNG, KẾ TOÁN CÔNG NỢ, TRƯỞNG PHÒNG, NGƯỜI ĐỀ NGHỊ.
 - Cấp đã duyệt hiện tên người duyệt kèm chữ 'Đã duyệt'; người lập hiện tên kèm 'Đã ký'.</t>
        </is>
      </c>
      <c r="J203" s="218" t="n"/>
      <c r="K203" s="219" t="inlineStr">
        <is>
          <t>Not Executed</t>
        </is>
      </c>
      <c r="L203" s="219" t="inlineStr">
        <is>
          <t>Not Executed</t>
        </is>
      </c>
      <c r="M203" s="219" t="inlineStr">
        <is>
          <t>Not Executed</t>
        </is>
      </c>
      <c r="N203" s="218" t="n"/>
      <c r="O203" s="219" t="n"/>
      <c r="P203" s="219" t="n"/>
      <c r="Q203" s="219" t="n"/>
    </row>
    <row r="204">
      <c r="A204" s="218" t="inlineStr">
        <is>
          <t>Phiếu đề nghị thanh toán</t>
        </is>
      </c>
      <c r="B204" s="218" t="inlineStr">
        <is>
          <t>XÓA · IN · XUẤT EXCEL</t>
        </is>
      </c>
      <c r="C204" s="219" t="inlineStr">
        <is>
          <t>TC_13.011</t>
        </is>
      </c>
      <c r="D204" s="218" t="inlineStr">
        <is>
          <t>Bấm nút In để mở hộp thoại in</t>
        </is>
      </c>
      <c r="E204" s="219" t="inlineStr">
        <is>
          <t>P0</t>
        </is>
      </c>
      <c r="F204" s="218" t="inlineStr">
        <is>
          <t>Đang ở màn in.</t>
        </is>
      </c>
      <c r="G204" s="218" t="inlineStr">
        <is>
          <t>1. Bấm nút 'In' màu xanh góc trên trái.</t>
        </is>
      </c>
      <c r="H204" s="218" t="inlineStr">
        <is>
          <t>—</t>
        </is>
      </c>
      <c r="I204" s="218" t="inlineStr">
        <is>
          <t>- Hộp thoại in của trình duyệt mở ra.
 - Bản xem trước KHÔNG có nút 'In' và không có menu bên trái.</t>
        </is>
      </c>
      <c r="J204" s="218" t="n"/>
      <c r="K204" s="219" t="inlineStr">
        <is>
          <t>Not Executed</t>
        </is>
      </c>
      <c r="L204" s="219" t="inlineStr">
        <is>
          <t>Not Executed</t>
        </is>
      </c>
      <c r="M204" s="219" t="inlineStr">
        <is>
          <t>Not Executed</t>
        </is>
      </c>
      <c r="N204" s="218" t="n"/>
      <c r="O204" s="219" t="n"/>
      <c r="P204" s="219" t="n"/>
      <c r="Q204" s="219" t="n"/>
    </row>
    <row r="205">
      <c r="A205" s="218" t="inlineStr">
        <is>
          <t>Phiếu đề nghị thanh toán</t>
        </is>
      </c>
      <c r="B205" s="218" t="inlineStr">
        <is>
          <t>XÓA · IN · XUẤT EXCEL</t>
        </is>
      </c>
      <c r="C205" s="219" t="inlineStr">
        <is>
          <t>TC_13.012</t>
        </is>
      </c>
      <c r="D205" s="218" t="inlineStr">
        <is>
          <t>Xuất Excel một phiếu</t>
        </is>
      </c>
      <c r="E205" s="219" t="inlineStr">
        <is>
          <t>P0</t>
        </is>
      </c>
      <c r="F205" s="218" t="inlineStr">
        <is>
          <t>Phiếu bất kỳ xem được.</t>
        </is>
      </c>
      <c r="G205" s="218" t="inlineStr">
        <is>
          <t>1. Bấm mục 'Xuất Excel' ở cột Hành động (hoặc nút 'Xuất Excel' ở màn chi tiết).</t>
        </is>
      </c>
      <c r="H205" s="218" t="inlineStr">
        <is>
          <t>—</t>
        </is>
      </c>
      <c r="I205" s="218" t="inlineStr">
        <is>
          <t>- Trình duyệt tải về file có đuôi .xlsx, tên file chứa mã phiếu.
 - Mở file: có logo/letterhead công ty, bảng chi tiết và số liệu KHỚP với bản in.</t>
        </is>
      </c>
      <c r="J205" s="218" t="n"/>
      <c r="K205" s="219" t="inlineStr">
        <is>
          <t>Not Executed</t>
        </is>
      </c>
      <c r="L205" s="219" t="inlineStr">
        <is>
          <t>Not Executed</t>
        </is>
      </c>
      <c r="M205" s="219" t="inlineStr">
        <is>
          <t>Not Executed</t>
        </is>
      </c>
      <c r="N205" s="218" t="n"/>
      <c r="O205" s="219" t="n"/>
      <c r="P205" s="219" t="n"/>
      <c r="Q205" s="219" t="n"/>
    </row>
    <row r="206">
      <c r="A206" s="218" t="inlineStr">
        <is>
          <t>Phiếu đề nghị thanh toán</t>
        </is>
      </c>
      <c r="B206" s="218" t="inlineStr">
        <is>
          <t>XÓA · IN · XUẤT EXCEL</t>
        </is>
      </c>
      <c r="C206" s="219" t="inlineStr">
        <is>
          <t>TC_13.013</t>
        </is>
      </c>
      <c r="D206" s="218" t="inlineStr">
        <is>
          <t>Xuất Excel phiếu ngoại tệ</t>
        </is>
      </c>
      <c r="E206" s="219" t="inlineStr">
        <is>
          <t>P1</t>
        </is>
      </c>
      <c r="F206" s="218" t="inlineStr">
        <is>
          <t>Phiếu loại tiền USD, đã qua vài cấp duyệt.</t>
        </is>
      </c>
      <c r="G206" s="218" t="inlineStr">
        <is>
          <t>1. Xuất Excel phiếu này.</t>
        </is>
      </c>
      <c r="H206" s="218" t="inlineStr">
        <is>
          <t>—</t>
        </is>
      </c>
      <c r="I206" s="218" t="inlineStr">
        <is>
          <t>- File có cả cột nguyên tệ và cột quy đổi VND, khớp với bản in.
 - ⚠️ Ô tiền hiển thị theo định dạng số kiểu Việt Nam.</t>
        </is>
      </c>
      <c r="J206" s="218" t="n"/>
      <c r="K206" s="219" t="inlineStr">
        <is>
          <t>Not Executed</t>
        </is>
      </c>
      <c r="L206" s="219" t="inlineStr">
        <is>
          <t>Not Executed</t>
        </is>
      </c>
      <c r="M206" s="219" t="inlineStr">
        <is>
          <t>Not Executed</t>
        </is>
      </c>
      <c r="N206" s="218" t="n"/>
      <c r="O206" s="219" t="n"/>
      <c r="P206" s="219" t="n"/>
      <c r="Q206" s="219" t="n"/>
    </row>
    <row r="207">
      <c r="A207" s="214" t="n"/>
      <c r="B207" s="214" t="n"/>
      <c r="C207" s="253" t="inlineStr">
        <is>
          <t>XIV. LỊCH SỬ THAY ĐỔI &amp; THAO TÁC ĐỒNG THỜI</t>
        </is>
      </c>
      <c r="D207" s="222" t="n"/>
      <c r="E207" s="222" t="n"/>
      <c r="F207" s="222" t="n"/>
      <c r="G207" s="222" t="n"/>
      <c r="H207" s="222" t="n"/>
      <c r="I207" s="222" t="n"/>
      <c r="J207" s="222" t="n"/>
      <c r="K207" s="222" t="n"/>
      <c r="L207" s="222" t="n"/>
      <c r="M207" s="222" t="n"/>
      <c r="N207" s="222" t="n"/>
      <c r="O207" s="222" t="n"/>
      <c r="P207" s="222" t="n"/>
      <c r="Q207" s="223" t="n"/>
    </row>
    <row r="208">
      <c r="A208" s="218" t="inlineStr">
        <is>
          <t>Phiếu đề nghị thanh toán</t>
        </is>
      </c>
      <c r="B208" s="218" t="inlineStr">
        <is>
          <t>LỊCH SỬ THAY ĐỔI &amp; THAO TÁC ĐỒNG THỜI</t>
        </is>
      </c>
      <c r="C208" s="219" t="inlineStr">
        <is>
          <t>TC_14.001</t>
        </is>
      </c>
      <c r="D208" s="218" t="inlineStr">
        <is>
          <t>Mở cửa sổ Lịch sử từ danh sách</t>
        </is>
      </c>
      <c r="E208" s="219" t="inlineStr">
        <is>
          <t>P0</t>
        </is>
      </c>
      <c r="F208" s="218" t="inlineStr">
        <is>
          <t>Phiếu đã trải qua tạo mới, sửa và vài lần đổi trạng thái.</t>
        </is>
      </c>
      <c r="G208" s="218" t="inlineStr">
        <is>
          <t>1. Bấm nút ba chấm ở cột Hành động, chọn 'Lịch sử'.</t>
        </is>
      </c>
      <c r="H208" s="218" t="inlineStr">
        <is>
          <t>—</t>
        </is>
      </c>
      <c r="I208" s="218" t="inlineStr">
        <is>
          <t>- Cửa sổ 'Lịch sử thay đổi' mở, dòng phụ ghi 'Phiếu: &lt;mã phiếu&gt;'.
 - Có nút 'Bộ lọc' và nút 'Đóng'.</t>
        </is>
      </c>
      <c r="J208" s="218" t="n"/>
      <c r="K208" s="219" t="inlineStr">
        <is>
          <t>Not Executed</t>
        </is>
      </c>
      <c r="L208" s="219" t="inlineStr">
        <is>
          <t>Not Executed</t>
        </is>
      </c>
      <c r="M208" s="219" t="inlineStr">
        <is>
          <t>Not Executed</t>
        </is>
      </c>
      <c r="N208" s="218" t="n"/>
      <c r="O208" s="219" t="n"/>
      <c r="P208" s="219" t="n"/>
      <c r="Q208" s="219" t="n"/>
    </row>
    <row r="209">
      <c r="A209" s="218" t="inlineStr">
        <is>
          <t>Phiếu đề nghị thanh toán</t>
        </is>
      </c>
      <c r="B209" s="218" t="inlineStr">
        <is>
          <t>LỊCH SỬ THAY ĐỔI &amp; THAO TÁC ĐỒNG THỜI</t>
        </is>
      </c>
      <c r="C209" s="219" t="inlineStr">
        <is>
          <t>TC_14.002</t>
        </is>
      </c>
      <c r="D209" s="218" t="inlineStr">
        <is>
          <t>Nội dung một mốc lịch sử</t>
        </is>
      </c>
      <c r="E209" s="219" t="inlineStr">
        <is>
          <t>P0</t>
        </is>
      </c>
      <c r="F209" s="218" t="inlineStr">
        <is>
          <t>Như trên.</t>
        </is>
      </c>
      <c r="G209" s="218" t="inlineStr">
        <is>
          <t>1. Đọc các mốc trong cửa sổ từ dưới lên.</t>
        </is>
      </c>
      <c r="H209" s="218" t="inlineStr">
        <is>
          <t>—</t>
        </is>
      </c>
      <c r="I209" s="218" t="inlineStr">
        <is>
          <t>- Mốc dưới cùng là 'Tạo mới' kèm ngày giờ và 'Người thực hiện: &lt;tên&gt; – &lt;phòng ban&gt;'.
 - Mốc 'Thay đổi thông tin' liệt kê từng trường đã đổi với mũi tên từ giá trị cũ sang mới.
 - Mốc 'Thay đổi trạng thái' ghi rõ trạng thái cũ → trạng thái mới bằng tên tiếng Việt.</t>
        </is>
      </c>
      <c r="J209" s="218" t="n"/>
      <c r="K209" s="219" t="inlineStr">
        <is>
          <t>Not Executed</t>
        </is>
      </c>
      <c r="L209" s="219" t="inlineStr">
        <is>
          <t>Not Executed</t>
        </is>
      </c>
      <c r="M209" s="219" t="inlineStr">
        <is>
          <t>Not Executed</t>
        </is>
      </c>
      <c r="N209" s="218" t="n"/>
      <c r="O209" s="219" t="n"/>
      <c r="P209" s="219" t="n"/>
      <c r="Q209" s="219" t="n"/>
    </row>
    <row r="210">
      <c r="A210" s="218" t="inlineStr">
        <is>
          <t>Phiếu đề nghị thanh toán</t>
        </is>
      </c>
      <c r="B210" s="218" t="inlineStr">
        <is>
          <t>LỊCH SỬ THAY ĐỔI &amp; THAO TÁC ĐỒNG THỜI</t>
        </is>
      </c>
      <c r="C210" s="219" t="inlineStr">
        <is>
          <t>TC_14.003</t>
        </is>
      </c>
      <c r="D210" s="218" t="inlineStr">
        <is>
          <t>Lịch sử ghi số tiền của từng cấp duyệt</t>
        </is>
      </c>
      <c r="E210" s="219" t="inlineStr">
        <is>
          <t>P0</t>
        </is>
      </c>
      <c r="F210" s="218" t="inlineStr">
        <is>
          <t>Phiếu vừa được Trưởng phòng duyệt với số tiền 111,111.</t>
        </is>
      </c>
      <c r="G210" s="218" t="inlineStr">
        <is>
          <t>1. Mở lịch sử phiếu.</t>
        </is>
      </c>
      <c r="H210" s="218" t="inlineStr">
        <is>
          <t>—</t>
        </is>
      </c>
      <c r="I210" s="218" t="inlineStr">
        <is>
          <t>- Mốc duyệt ghi trạng thái 'Chờ TP duyệt' → 'Chờ kế toán công nợ duyệt'.
 - ⚠️ Kèm khối 'Số tiền TP duyệt sửa thông tin' liệt kê ĐÚNG DÒNG chi tiết và giá trị cũ → giá trị mới.</t>
        </is>
      </c>
      <c r="J210" s="218" t="n"/>
      <c r="K210" s="219" t="inlineStr">
        <is>
          <t>Not Executed</t>
        </is>
      </c>
      <c r="L210" s="219" t="inlineStr">
        <is>
          <t>Not Executed</t>
        </is>
      </c>
      <c r="M210" s="219" t="inlineStr">
        <is>
          <t>Not Executed</t>
        </is>
      </c>
      <c r="N210" s="218" t="n"/>
      <c r="O210" s="219" t="n"/>
      <c r="P210" s="219" t="n"/>
      <c r="Q210" s="219" t="n"/>
    </row>
    <row r="211">
      <c r="A211" s="218" t="inlineStr">
        <is>
          <t>Phiếu đề nghị thanh toán</t>
        </is>
      </c>
      <c r="B211" s="218" t="inlineStr">
        <is>
          <t>LỊCH SỬ THAY ĐỔI &amp; THAO TÁC ĐỒNG THỜI</t>
        </is>
      </c>
      <c r="C211" s="219" t="inlineStr">
        <is>
          <t>TC_14.004</t>
        </is>
      </c>
      <c r="D211" s="218" t="inlineStr">
        <is>
          <t>Lịch sử ghi lý do từ chối</t>
        </is>
      </c>
      <c r="E211" s="219" t="inlineStr">
        <is>
          <t>P0</t>
        </is>
      </c>
      <c r="F211" s="218" t="inlineStr">
        <is>
          <t>Phiếu vừa bị một cấp từ chối kèm ghi chú.</t>
        </is>
      </c>
      <c r="G211" s="218" t="inlineStr">
        <is>
          <t>1. Mở lịch sử phiếu.</t>
        </is>
      </c>
      <c r="H211" s="218" t="inlineStr">
        <is>
          <t>—</t>
        </is>
      </c>
      <c r="I211" s="218" t="inlineStr">
        <is>
          <t>- Mốc mới nhất là đổi trạng thái sang 'Đang tạo' (nếu cấp Trưởng phòng) hoặc 'Không duyệt' (các cấp sau), kèm ghi chú đã nhập.
 - Người thực hiện là tài khoản đã từ chối.</t>
        </is>
      </c>
      <c r="J211" s="218" t="n"/>
      <c r="K211" s="219" t="inlineStr">
        <is>
          <t>Not Executed</t>
        </is>
      </c>
      <c r="L211" s="219" t="inlineStr">
        <is>
          <t>Not Executed</t>
        </is>
      </c>
      <c r="M211" s="219" t="inlineStr">
        <is>
          <t>Not Executed</t>
        </is>
      </c>
      <c r="N211" s="218" t="n"/>
      <c r="O211" s="219" t="n"/>
      <c r="P211" s="219" t="n"/>
      <c r="Q211" s="219" t="n"/>
    </row>
    <row r="212">
      <c r="A212" s="218" t="inlineStr">
        <is>
          <t>Phiếu đề nghị thanh toán</t>
        </is>
      </c>
      <c r="B212" s="218" t="inlineStr">
        <is>
          <t>LỊCH SỬ THAY ĐỔI &amp; THAO TÁC ĐỒNG THỜI</t>
        </is>
      </c>
      <c r="C212" s="219" t="inlineStr">
        <is>
          <t>TC_14.005</t>
        </is>
      </c>
      <c r="D212" s="218" t="inlineStr">
        <is>
          <t>Khối Lịch sử ở màn chi tiết</t>
        </is>
      </c>
      <c r="E212" s="219" t="inlineStr">
        <is>
          <t>P0</t>
        </is>
      </c>
      <c r="F212" s="218" t="inlineStr">
        <is>
          <t>Đang xem chi tiết một phiếu.</t>
        </is>
      </c>
      <c r="G212" s="218" t="inlineStr">
        <is>
          <t>1. Cuộn xuống cuối trang, bấm nút 'Xem lịch sử'.</t>
        </is>
      </c>
      <c r="H212" s="218" t="inlineStr">
        <is>
          <t>—</t>
        </is>
      </c>
      <c r="I212" s="218" t="inlineStr">
        <is>
          <t>- Khối 'Lịch sử' mở ra với nội dung y hệt cửa sổ ngoài danh sách; có số đếm số mốc.
 - Nút đổi thành 'Thu gọn', bên cạnh có nút 'Làm mới'.</t>
        </is>
      </c>
      <c r="J212" s="218" t="n"/>
      <c r="K212" s="219" t="inlineStr">
        <is>
          <t>Not Executed</t>
        </is>
      </c>
      <c r="L212" s="219" t="inlineStr">
        <is>
          <t>Not Executed</t>
        </is>
      </c>
      <c r="M212" s="219" t="inlineStr">
        <is>
          <t>Not Executed</t>
        </is>
      </c>
      <c r="N212" s="218" t="n"/>
      <c r="O212" s="219" t="n"/>
      <c r="P212" s="219" t="n"/>
      <c r="Q212" s="219" t="n"/>
    </row>
    <row r="213">
      <c r="A213" s="218" t="inlineStr">
        <is>
          <t>Phiếu đề nghị thanh toán</t>
        </is>
      </c>
      <c r="B213" s="218" t="inlineStr">
        <is>
          <t>LỊCH SỬ THAY ĐỔI &amp; THAO TÁC ĐỒNG THỜI</t>
        </is>
      </c>
      <c r="C213" s="219" t="inlineStr">
        <is>
          <t>TC_14.006</t>
        </is>
      </c>
      <c r="D213" s="218" t="inlineStr">
        <is>
          <t>Phiếu chưa có thao tác nào</t>
        </is>
      </c>
      <c r="E213" s="219" t="inlineStr">
        <is>
          <t>P1</t>
        </is>
      </c>
      <c r="F213" s="218" t="inlineStr">
        <is>
          <t>Phiếu cũ được nạp sẵn, chưa từng thao tác trên màn này.</t>
        </is>
      </c>
      <c r="G213" s="218" t="inlineStr">
        <is>
          <t>1. Mở lịch sử phiếu đó.</t>
        </is>
      </c>
      <c r="H213" s="218" t="inlineStr">
        <is>
          <t>—</t>
        </is>
      </c>
      <c r="I213" s="218" t="inlineStr">
        <is>
          <t>- Hiện dòng 'Chưa có lịch sử thao tác nào.', không báo lỗi.</t>
        </is>
      </c>
      <c r="J213" s="218" t="n"/>
      <c r="K213" s="219" t="inlineStr">
        <is>
          <t>Not Executed</t>
        </is>
      </c>
      <c r="L213" s="219" t="inlineStr">
        <is>
          <t>Not Executed</t>
        </is>
      </c>
      <c r="M213" s="219" t="inlineStr">
        <is>
          <t>Not Executed</t>
        </is>
      </c>
      <c r="N213" s="218" t="n"/>
      <c r="O213" s="219" t="n"/>
      <c r="P213" s="219" t="n"/>
      <c r="Q213" s="219" t="n"/>
    </row>
    <row r="214">
      <c r="A214" s="218" t="inlineStr">
        <is>
          <t>Phiếu đề nghị thanh toán</t>
        </is>
      </c>
      <c r="B214" s="218" t="inlineStr">
        <is>
          <t>LỊCH SỬ THAY ĐỔI &amp; THAO TÁC ĐỒNG THỜI</t>
        </is>
      </c>
      <c r="C214" s="219" t="inlineStr">
        <is>
          <t>TC_14.007</t>
        </is>
      </c>
      <c r="D214" s="218" t="inlineStr">
        <is>
          <t>Hai người cùng lập phiếu — mã phiếu không trùng</t>
        </is>
      </c>
      <c r="E214" s="219" t="inlineStr">
        <is>
          <t>P0</t>
        </is>
      </c>
      <c r="F214" s="218" t="inlineStr">
        <is>
          <t>Hai tài khoản cùng công ty, cùng đăng nhập.</t>
        </is>
      </c>
      <c r="G214" s="218" t="inlineStr">
        <is>
          <t>1. Cả hai cùng mở form Tạo mới, nhập Lý do chi.
 2. Bấm 'Lưu nháp' gần như cùng lúc.
 3. Đối chiếu mã 2 phiếu vừa tạo.</t>
        </is>
      </c>
      <c r="H214" s="218" t="inlineStr">
        <is>
          <t>—</t>
        </is>
      </c>
      <c r="I214" s="218" t="inlineStr">
        <is>
          <t>- Hai mã phiếu khác nhau, số cuối chạy liên tiếp.
 - ⚠️ Không có phiếu nào bị lỗi lưu.</t>
        </is>
      </c>
      <c r="J214" s="218" t="n"/>
      <c r="K214" s="219" t="inlineStr">
        <is>
          <t>Not Executed</t>
        </is>
      </c>
      <c r="L214" s="219" t="inlineStr">
        <is>
          <t>Not Executed</t>
        </is>
      </c>
      <c r="M214" s="219" t="inlineStr">
        <is>
          <t>Not Executed</t>
        </is>
      </c>
      <c r="N214" s="218" t="n"/>
      <c r="O214" s="219" t="n"/>
      <c r="P214" s="219" t="n"/>
      <c r="Q214" s="219" t="n"/>
    </row>
    <row r="215">
      <c r="A215" s="218" t="inlineStr">
        <is>
          <t>Phiếu đề nghị thanh toán</t>
        </is>
      </c>
      <c r="B215" s="218" t="inlineStr">
        <is>
          <t>LỊCH SỬ THAY ĐỔI &amp; THAO TÁC ĐỒNG THỜI</t>
        </is>
      </c>
      <c r="C215" s="219" t="inlineStr">
        <is>
          <t>TC_14.008</t>
        </is>
      </c>
      <c r="D215" s="218" t="inlineStr">
        <is>
          <t>Hai cấp duyệt cùng xử lý một phiếu</t>
        </is>
      </c>
      <c r="E215" s="219" t="inlineStr">
        <is>
          <t>P0</t>
        </is>
      </c>
      <c r="F215" s="218" t="inlineStr">
        <is>
          <t>Hai tài khoản cùng giữ vai Kế toán công nợ, cùng mở chi tiết một phiếu 'Chờ kế toán công nợ duyệt'.</t>
        </is>
      </c>
      <c r="G215" s="218" t="inlineStr">
        <is>
          <t>1. Người thứ nhất bấm 'Duyệt' và xác nhận thành công.
 2. Người thứ hai cũng bấm 'Duyệt' và xác nhận.</t>
        </is>
      </c>
      <c r="H215" s="218" t="inlineStr">
        <is>
          <t>—</t>
        </is>
      </c>
      <c r="I215" s="218" t="inlineStr">
        <is>
          <t>- Người thứ hai bị từ chối: hệ thống báo không chuyển được phiếu sang trạng thái này (hoặc không còn quyền duyệt ở trạng thái hiện tại).
 - ⚠️ Phiếu chỉ ghi 1 lần duyệt, lịch sử không có 2 mốc trùng.</t>
        </is>
      </c>
      <c r="J215" s="218" t="n"/>
      <c r="K215" s="219" t="inlineStr">
        <is>
          <t>Not Executed</t>
        </is>
      </c>
      <c r="L215" s="219" t="inlineStr">
        <is>
          <t>Not Executed</t>
        </is>
      </c>
      <c r="M215" s="219" t="inlineStr">
        <is>
          <t>Not Executed</t>
        </is>
      </c>
      <c r="N215" s="218" t="n"/>
      <c r="O215" s="219" t="n"/>
      <c r="P215" s="219" t="n"/>
      <c r="Q215" s="219" t="n"/>
    </row>
    <row r="216">
      <c r="A216" s="218" t="inlineStr">
        <is>
          <t>Phiếu đề nghị thanh toán</t>
        </is>
      </c>
      <c r="B216" s="218" t="inlineStr">
        <is>
          <t>LỊCH SỬ THAY ĐỔI &amp; THAO TÁC ĐỒNG THỜI</t>
        </is>
      </c>
      <c r="C216" s="219" t="inlineStr">
        <is>
          <t>TC_14.009</t>
        </is>
      </c>
      <c r="D216" s="218" t="inlineStr">
        <is>
          <t>Mở 2 tab cùng một phiếu — tab kia gửi duyệt trước</t>
        </is>
      </c>
      <c r="E216" s="219" t="inlineStr">
        <is>
          <t>P0</t>
        </is>
      </c>
      <c r="F216" s="218" t="inlineStr">
        <is>
          <t>Phiếu 'Đang tạo' của chính mình, mở form Sửa ở 2 tab.</t>
        </is>
      </c>
      <c r="G216" s="218" t="inlineStr">
        <is>
          <t>1. Tab 1 bấm 'Lưu và gửi duyệt' và xác nhận.
 2. Sang tab 2 bấm 'Lưu nháp'.</t>
        </is>
      </c>
      <c r="H216" s="218" t="inlineStr">
        <is>
          <t>—</t>
        </is>
      </c>
      <c r="I216" s="218" t="inlineStr">
        <is>
          <t>- Tab 2 bị từ chối với thông báo không có quyền sửa phiếu này (phiếu đã rời trạng thái cho sửa).
 - Nội dung của tab 2 KHÔNG đè lên phiếu.</t>
        </is>
      </c>
      <c r="J216" s="218" t="n"/>
      <c r="K216" s="219" t="inlineStr">
        <is>
          <t>Not Executed</t>
        </is>
      </c>
      <c r="L216" s="219" t="inlineStr">
        <is>
          <t>Not Executed</t>
        </is>
      </c>
      <c r="M216" s="219" t="inlineStr">
        <is>
          <t>Not Executed</t>
        </is>
      </c>
      <c r="N216" s="218" t="n"/>
      <c r="O216" s="219" t="n"/>
      <c r="P216" s="219" t="n"/>
      <c r="Q216" s="219" t="n"/>
    </row>
    <row r="217">
      <c r="A217" s="218" t="inlineStr">
        <is>
          <t>Phiếu đề nghị thanh toán</t>
        </is>
      </c>
      <c r="B217" s="218" t="inlineStr">
        <is>
          <t>LỊCH SỬ THAY ĐỔI &amp; THAO TÁC ĐỒNG THỜI</t>
        </is>
      </c>
      <c r="C217" s="219" t="inlineStr">
        <is>
          <t>TC_14.010</t>
        </is>
      </c>
      <c r="D217" s="218" t="inlineStr">
        <is>
          <t>Mở chi tiết phiếu vừa bị người khác xóa</t>
        </is>
      </c>
      <c r="E217" s="219" t="inlineStr">
        <is>
          <t>P1</t>
        </is>
      </c>
      <c r="F217" s="218" t="inlineStr">
        <is>
          <t>Người lập vừa xóa phiếu R ở máy khác; người kiểm thử đang mở danh sách cũ có phiếu R.</t>
        </is>
      </c>
      <c r="G217" s="218" t="inlineStr">
        <is>
          <t>1. Bấm vào mã phiếu R.</t>
        </is>
      </c>
      <c r="H217" s="218" t="inlineStr">
        <is>
          <t>—</t>
        </is>
      </c>
      <c r="I217" s="218" t="inlineStr">
        <is>
          <t>- Hệ thống báo không tải được phiếu và đưa về màn danh sách, không treo trang trắng.</t>
        </is>
      </c>
      <c r="J217" s="218" t="n"/>
      <c r="K217" s="219" t="inlineStr">
        <is>
          <t>Not Executed</t>
        </is>
      </c>
      <c r="L217" s="219" t="inlineStr">
        <is>
          <t>Not Executed</t>
        </is>
      </c>
      <c r="M217" s="219" t="inlineStr">
        <is>
          <t>Not Executed</t>
        </is>
      </c>
      <c r="N217" s="218" t="n"/>
      <c r="O217" s="219" t="n"/>
      <c r="P217" s="219" t="n"/>
      <c r="Q217" s="219" t="n"/>
    </row>
    <row r="218">
      <c r="A218" s="214" t="n"/>
      <c r="B218" s="214" t="n"/>
      <c r="C218" s="253" t="inlineStr">
        <is>
          <t>XV. LUỒNG NGHIỆP VỤ TRỌN VẸN</t>
        </is>
      </c>
      <c r="D218" s="222" t="n"/>
      <c r="E218" s="222" t="n"/>
      <c r="F218" s="222" t="n"/>
      <c r="G218" s="222" t="n"/>
      <c r="H218" s="222" t="n"/>
      <c r="I218" s="222" t="n"/>
      <c r="J218" s="222" t="n"/>
      <c r="K218" s="222" t="n"/>
      <c r="L218" s="222" t="n"/>
      <c r="M218" s="222" t="n"/>
      <c r="N218" s="222" t="n"/>
      <c r="O218" s="222" t="n"/>
      <c r="P218" s="222" t="n"/>
      <c r="Q218" s="223" t="n"/>
    </row>
    <row r="219">
      <c r="A219" s="218" t="inlineStr">
        <is>
          <t>Phiếu đề nghị thanh toán</t>
        </is>
      </c>
      <c r="B219" s="218" t="inlineStr">
        <is>
          <t>LUỒNG NGHIỆP VỤ TRỌN VẸN</t>
        </is>
      </c>
      <c r="C219" s="219" t="inlineStr">
        <is>
          <t>TC_15.001</t>
        </is>
      </c>
      <c r="D219" s="218" t="inlineStr">
        <is>
          <t>Luồng đầy đủ 5 cấp: lập → TP → KT công nợ → KT trưởng → BGĐ → chờ tạo phiếu chi</t>
        </is>
      </c>
      <c r="E219" s="219" t="inlineStr">
        <is>
          <t>P0</t>
        </is>
      </c>
      <c r="F219" s="218" t="inlineStr">
        <is>
          <t>Tài khoản A (người lập, phòng Kinh doanh 1, công ty 1); F (Trưởng phòng phòng Kinh doanh 1); G (Kế toán công nợ); H (Kế toán trưởng); I (Ban giám đốc) — đều thuộc công ty 1. Nhà cung cấp X có hợp đồng mua.</t>
        </is>
      </c>
      <c r="G219" s="218" t="inlineStr">
        <is>
          <t>1. A: Tạo mới, Loại chi 'Chi trả nhà cung cấp', hình thức 'TM', Lý do chi 'Thanh toán đợt 1'; thêm dòng chi tiết chọn nhà cung cấp X + hợp đồng, số tiền 10,000,000; đính kèm 1 file; bấm 'Lưu và gửi duyệt' và xác nhận.
 2. F: mở màn chờ duyệt, mở phiếu, nhập TP duyệt 10,000,000, bấm 'Duyệt'.
 3. G: mở phiếu, nhập KT công nợ duyệt 9,000,000, bấm 'Duyệt'.
 4. H: mở phiếu, nhập KT trưởng / BGĐ duyệt 9,000,000, bấm 'Chuyển duyệt BGĐ'.
 5. I: mở phiếu, bấm 'Duyệt'.
 6. Mở lịch sử phiếu.</t>
        </is>
      </c>
      <c r="H219" s="218" t="inlineStr">
        <is>
          <t>10.000.000 → 9.000.000</t>
        </is>
      </c>
      <c r="I219" s="218" t="inlineStr">
        <is>
          <t>- Bước 1: trạng thái 'Chờ TP duyệt', F nhận thông báo.
 - Bước 2: 'Chờ kế toán công nợ duyệt', cột Ngày nhận được điền.
 - Bước 3: 'Chờ kế toán trưởng duyệt'.
 - Bước 4: 'Chờ ban giám đốc duyệt'.
 - Bước 5: 'Chờ tạo phiếu chi'; kế toán thanh toán nhận thông báo.
 - Bước 6: lịch sử đủ mọi mốc theo thứ tự thời gian, mỗi mốc có người thực hiện và số tiền cấp đó duyệt.</t>
        </is>
      </c>
      <c r="J219" s="218" t="n"/>
      <c r="K219" s="219" t="inlineStr">
        <is>
          <t>Not Executed</t>
        </is>
      </c>
      <c r="L219" s="219" t="inlineStr">
        <is>
          <t>Not Executed</t>
        </is>
      </c>
      <c r="M219" s="219" t="inlineStr">
        <is>
          <t>Not Executed</t>
        </is>
      </c>
      <c r="N219" s="218" t="n"/>
      <c r="O219" s="219" t="n"/>
      <c r="P219" s="219" t="n"/>
      <c r="Q219" s="219" t="n"/>
    </row>
    <row r="220">
      <c r="A220" s="218" t="inlineStr">
        <is>
          <t>Phiếu đề nghị thanh toán</t>
        </is>
      </c>
      <c r="B220" s="218" t="inlineStr">
        <is>
          <t>LUỒNG NGHIỆP VỤ TRỌN VẸN</t>
        </is>
      </c>
      <c r="C220" s="219" t="inlineStr">
        <is>
          <t>TC_15.002</t>
        </is>
      </c>
      <c r="D220" s="218" t="inlineStr">
        <is>
          <t>Luồng bị từ chối ở cấp Trưởng phòng rồi gửi lại</t>
        </is>
      </c>
      <c r="E220" s="219" t="inlineStr">
        <is>
          <t>P0</t>
        </is>
      </c>
      <c r="F220" s="218" t="inlineStr">
        <is>
          <t>Tài khoản A (người lập) và F (Trưởng phòng cùng phòng ban).</t>
        </is>
      </c>
      <c r="G220" s="218" t="inlineStr">
        <is>
          <t>1. A lập phiếu và gửi duyệt.
 2. F mở phiếu, bấm 'Từ chối', nhập 'Ghi chú của Trưởng phòng' = 'Sai hợp đồng'.
 3. A mở phiếu, đọc ghi chú, bấm 'Sửa', đổi hợp đồng, bấm 'Lưu và gửi duyệt'.
 4. F mở lại màn chờ duyệt.</t>
        </is>
      </c>
      <c r="H220" s="218" t="inlineStr">
        <is>
          <t>—</t>
        </is>
      </c>
      <c r="I220" s="218" t="inlineStr">
        <is>
          <t>- Bước 2: ⚠️ trạng thái về **'Đang tạo'** (không phải 'Không duyệt').
 - Bước 3: sửa được vì phiếu đang ở trạng thái cho sửa; sau khi gửi lại trạng thái là 'Chờ TP duyệt'.
 - Bước 4: phiếu xuất hiện lại trong danh sách chờ duyệt của F.</t>
        </is>
      </c>
      <c r="J220" s="218" t="n"/>
      <c r="K220" s="219" t="inlineStr">
        <is>
          <t>Not Executed</t>
        </is>
      </c>
      <c r="L220" s="219" t="inlineStr">
        <is>
          <t>Not Executed</t>
        </is>
      </c>
      <c r="M220" s="219" t="inlineStr">
        <is>
          <t>Not Executed</t>
        </is>
      </c>
      <c r="N220" s="218" t="n"/>
      <c r="O220" s="219" t="n"/>
      <c r="P220" s="219" t="n"/>
      <c r="Q220" s="219" t="n"/>
    </row>
    <row r="221">
      <c r="A221" s="218" t="inlineStr">
        <is>
          <t>Phiếu đề nghị thanh toán</t>
        </is>
      </c>
      <c r="B221" s="218" t="inlineStr">
        <is>
          <t>LUỒNG NGHIỆP VỤ TRỌN VẸN</t>
        </is>
      </c>
      <c r="C221" s="219" t="inlineStr">
        <is>
          <t>TC_15.003</t>
        </is>
      </c>
      <c r="D221" s="218" t="inlineStr">
        <is>
          <t>Luồng bị từ chối ở cấp Kế toán công nợ rồi gửi lại</t>
        </is>
      </c>
      <c r="E221" s="219" t="inlineStr">
        <is>
          <t>P0</t>
        </is>
      </c>
      <c r="F221" s="218" t="inlineStr">
        <is>
          <t>Tài khoản A (người lập) và G (Kế toán công nợ).</t>
        </is>
      </c>
      <c r="G221" s="218" t="inlineStr">
        <is>
          <t>1. Phiếu đã qua Trưởng phòng, đang 'Chờ kế toán công nợ duyệt'.
 2. G bấm 'Từ chối', nhập ghi chú và lý do không duyệt.
 3. A mở phiếu, sửa lại và gửi duyệt lại.</t>
        </is>
      </c>
      <c r="H221" s="218" t="inlineStr">
        <is>
          <t>—</t>
        </is>
      </c>
      <c r="I221" s="218" t="inlineStr">
        <is>
          <t>- Bước 2: ⚠️ trạng thái sang **'Không duyệt'**.
 - Bước 3: phiếu quay về 'Chờ TP duyệt' — phải đi lại từ cấp đầu.</t>
        </is>
      </c>
      <c r="J221" s="218" t="n"/>
      <c r="K221" s="219" t="inlineStr">
        <is>
          <t>Not Executed</t>
        </is>
      </c>
      <c r="L221" s="219" t="inlineStr">
        <is>
          <t>Not Executed</t>
        </is>
      </c>
      <c r="M221" s="219" t="inlineStr">
        <is>
          <t>Not Executed</t>
        </is>
      </c>
      <c r="N221" s="218" t="n"/>
      <c r="O221" s="219" t="n"/>
      <c r="P221" s="219" t="n"/>
      <c r="Q221" s="219" t="n"/>
    </row>
    <row r="222">
      <c r="A222" s="218" t="inlineStr">
        <is>
          <t>Phiếu đề nghị thanh toán</t>
        </is>
      </c>
      <c r="B222" s="218" t="inlineStr">
        <is>
          <t>LUỒNG NGHIỆP VỤ TRỌN VẸN</t>
        </is>
      </c>
      <c r="C222" s="219" t="inlineStr">
        <is>
          <t>TC_15.004</t>
        </is>
      </c>
      <c r="D222" s="218" t="inlineStr">
        <is>
          <t>Luồng phiếu chuyển khoản nhà cung cấp có file đính kèm</t>
        </is>
      </c>
      <c r="E222" s="219" t="inlineStr">
        <is>
          <t>P0</t>
        </is>
      </c>
      <c r="F222" s="218" t="inlineStr">
        <is>
          <t>Nhà cung cấp X trong nước, đã khai tài khoản ngân hàng.</t>
        </is>
      </c>
      <c r="G222" s="218" t="inlineStr">
        <is>
          <t>1. Tạo mới, Loại chi 'Chi trả nhà cung cấp', hình thức 'CK', chọn nhà cung cấp X.
 2. Kiểm tra khối ngân hàng tự điền.
 3. Thêm 1 dòng chi tiết (chỉ chọn hợp đồng, không có cột đối tượng), nhập số tiền.
 4. Đính kèm 1 file PDF.
 5. 'Lưu và gửi duyệt' và xác nhận.
 6. Mở chi tiết và bản in.</t>
        </is>
      </c>
      <c r="H222" s="218" t="inlineStr">
        <is>
          <t>Nhà cung cấp X · 20.000.000</t>
        </is>
      </c>
      <c r="I222" s="218" t="inlineStr">
        <is>
          <t>- Khối ngân hàng tự điền đủ 5 ô và ở chế độ chỉ đọc.
 - Bảng chi tiết KHÔNG có cột đối tượng.
 - Phiếu lưu thành công ở 'Chờ TP duyệt'; cột 'Khách hàng / Nhà cung cấp' trên lưới hiện nhà cung cấp X.
 - Bản in có khối ngân hàng và file đính kèm hiện ở màn chi tiết.</t>
        </is>
      </c>
      <c r="J222" s="218" t="n"/>
      <c r="K222" s="219" t="inlineStr">
        <is>
          <t>Not Executed</t>
        </is>
      </c>
      <c r="L222" s="219" t="inlineStr">
        <is>
          <t>Not Executed</t>
        </is>
      </c>
      <c r="M222" s="219" t="inlineStr">
        <is>
          <t>Not Executed</t>
        </is>
      </c>
      <c r="N222" s="218" t="n"/>
      <c r="O222" s="219" t="n"/>
      <c r="P222" s="219" t="n"/>
      <c r="Q222" s="219" t="n"/>
    </row>
    <row r="223">
      <c r="A223" s="218" t="inlineStr">
        <is>
          <t>Phiếu đề nghị thanh toán</t>
        </is>
      </c>
      <c r="B223" s="218" t="inlineStr">
        <is>
          <t>LUỒNG NGHIỆP VỤ TRỌN VẸN</t>
        </is>
      </c>
      <c r="C223" s="219" t="inlineStr">
        <is>
          <t>TC_15.005</t>
        </is>
      </c>
      <c r="D223" s="218" t="inlineStr">
        <is>
          <t>Luồng phiếu vận chuyển nhiều chuyến xe</t>
        </is>
      </c>
      <c r="E223" s="219" t="inlineStr">
        <is>
          <t>P0</t>
        </is>
      </c>
      <c r="F223" s="218" t="inlineStr">
        <is>
          <t>Nhà cung cấp Z có ít nhất 3 chuyến xe phát sinh trước ngày chọn.</t>
        </is>
      </c>
      <c r="G223" s="218" t="inlineStr">
        <is>
          <t>1. Tạo mới, Loại chi 'Thanh toán chi phí vận chuyển NCC', chọn nhà cung cấp Z, chọn 'Đến ngày'.
 2. Bấm 'Lấy dữ liệu'.
 3. Tích 2 dòng, nhập số tiền cho 2 dòng đó.
 4. Nhập Lý do chi, bấm 'Lưu và gửi duyệt' và xác nhận.
 5. Mở chi tiết và bản in.</t>
        </is>
      </c>
      <c r="H223" s="218" t="inlineStr">
        <is>
          <t>2 dòng có tích</t>
        </is>
      </c>
      <c r="I223" s="218" t="inlineStr">
        <is>
          <t>- Bảng sinh dòng theo chuyến xe, không thêm/xóa dòng bằng tay được.
 - Phiếu lưu thành công; bảng chi tiết ở màn xem giữ đủ cột chuyến xe.
 - Bản in in đúng nhóm cột của loại vận chuyển và có dòng 'Đến ngày'.</t>
        </is>
      </c>
      <c r="J223" s="218" t="n"/>
      <c r="K223" s="219" t="inlineStr">
        <is>
          <t>Not Executed</t>
        </is>
      </c>
      <c r="L223" s="219" t="inlineStr">
        <is>
          <t>Not Executed</t>
        </is>
      </c>
      <c r="M223" s="219" t="inlineStr">
        <is>
          <t>Not Executed</t>
        </is>
      </c>
      <c r="N223" s="218" t="n"/>
      <c r="O223" s="219" t="n"/>
      <c r="P223" s="219" t="n"/>
      <c r="Q223" s="219" t="n"/>
    </row>
    <row r="224">
      <c r="A224" s="218" t="inlineStr">
        <is>
          <t>Phiếu đề nghị thanh toán</t>
        </is>
      </c>
      <c r="B224" s="218" t="inlineStr">
        <is>
          <t>LUỒNG NGHIỆP VỤ TRỌN VẸN</t>
        </is>
      </c>
      <c r="C224" s="219" t="inlineStr">
        <is>
          <t>TC_15.006</t>
        </is>
      </c>
      <c r="D224" s="218" t="inlineStr">
        <is>
          <t>Luồng lập nháp rồi xóa</t>
        </is>
      </c>
      <c r="E224" s="219" t="inlineStr">
        <is>
          <t>P1</t>
        </is>
      </c>
      <c r="F224" s="218" t="inlineStr">
        <is>
          <t>Tài khoản A đang ở màn danh sách.</t>
        </is>
      </c>
      <c r="G224" s="218" t="inlineStr">
        <is>
          <t>1. Tạo mới, chỉ nhập Lý do chi, bấm 'Lưu nháp'.
 2. Ghi lại mã phiếu vừa sinh.
 3. Xóa phiếu đó.
 4. Tạo mới thêm 1 phiếu và bấm 'Lưu nháp'.</t>
        </is>
      </c>
      <c r="H224" s="218" t="inlineStr">
        <is>
          <t>—</t>
        </is>
      </c>
      <c r="I224" s="218" t="inlineStr">
        <is>
          <t>- Phiếu nháp tạo và xóa được bình thường.
 - ⚠️ Mã phiếu mới KHÔNG dùng lại số vừa xóa mà tiếp tục số kế tiếp.</t>
        </is>
      </c>
      <c r="J224" s="218" t="n"/>
      <c r="K224" s="219" t="inlineStr">
        <is>
          <t>Not Executed</t>
        </is>
      </c>
      <c r="L224" s="219" t="inlineStr">
        <is>
          <t>Not Executed</t>
        </is>
      </c>
      <c r="M224" s="219" t="inlineStr">
        <is>
          <t>Not Executed</t>
        </is>
      </c>
      <c r="N224" s="218" t="n"/>
      <c r="O224" s="219" t="n"/>
      <c r="P224" s="219" t="n"/>
      <c r="Q224" s="219" t="n"/>
    </row>
  </sheetData>
  <mergeCells count="48">
    <mergeCell ref="B9:N9"/>
    <mergeCell ref="C218:Q218"/>
    <mergeCell ref="I15:J15"/>
    <mergeCell ref="K15:L15"/>
    <mergeCell ref="I11:J11"/>
    <mergeCell ref="A11:E11"/>
    <mergeCell ref="C193:Q193"/>
    <mergeCell ref="B6:N6"/>
    <mergeCell ref="C114:Q114"/>
    <mergeCell ref="A1:N1"/>
    <mergeCell ref="B5:N5"/>
    <mergeCell ref="K11:L11"/>
    <mergeCell ref="C182:Q182"/>
    <mergeCell ref="M11:N11"/>
    <mergeCell ref="C36:Q36"/>
    <mergeCell ref="B4:N4"/>
    <mergeCell ref="C207:Q207"/>
    <mergeCell ref="O12:Q12"/>
    <mergeCell ref="B7:N7"/>
    <mergeCell ref="B3:N3"/>
    <mergeCell ref="C48:Q48"/>
    <mergeCell ref="C135:Q135"/>
    <mergeCell ref="O11:Q11"/>
    <mergeCell ref="M13:N13"/>
    <mergeCell ref="C82:Q82"/>
    <mergeCell ref="C122:Q122"/>
    <mergeCell ref="O14:Q14"/>
    <mergeCell ref="I12:J12"/>
    <mergeCell ref="M15:N15"/>
    <mergeCell ref="K12:L12"/>
    <mergeCell ref="C149:Q149"/>
    <mergeCell ref="M12:N12"/>
    <mergeCell ref="O13:Q13"/>
    <mergeCell ref="I14:J14"/>
    <mergeCell ref="C69:Q69"/>
    <mergeCell ref="C18:Q18"/>
    <mergeCell ref="K14:L14"/>
    <mergeCell ref="B2:N2"/>
    <mergeCell ref="C96:Q96"/>
    <mergeCell ref="O15:Q15"/>
    <mergeCell ref="C160:Q160"/>
    <mergeCell ref="B8:N8"/>
    <mergeCell ref="M14:N14"/>
    <mergeCell ref="I13:J13"/>
    <mergeCell ref="F11:H15"/>
    <mergeCell ref="K13:L13"/>
    <mergeCell ref="C171:Q171"/>
    <mergeCell ref="B10:N10"/>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127"/>
  <sheetViews>
    <sheetView workbookViewId="0">
      <selection activeCell="A1" sqref="A1"/>
    </sheetView>
  </sheetViews>
  <sheetFormatPr baseColWidth="8" defaultRowHeight="15"/>
  <cols>
    <col width="26.9" customWidth="1" style="220" min="1" max="1"/>
    <col width="27.1" customWidth="1" style="220" min="2" max="2"/>
    <col width="16" customWidth="1" style="220" min="3" max="3"/>
    <col width="26.6" customWidth="1" style="220" min="4" max="4"/>
    <col width="9" customWidth="1" style="220" min="5" max="5"/>
    <col width="22.8" customWidth="1" style="220" min="6" max="6"/>
    <col width="18.6" customWidth="1" style="220" min="7" max="7"/>
    <col width="22" customWidth="1" style="220" min="8" max="8"/>
    <col width="43.9" customWidth="1" style="220" min="9" max="9"/>
    <col width="41.6" customWidth="1" style="220" min="10" max="10"/>
    <col width="14" customWidth="1" style="220" min="11" max="11"/>
    <col width="14" customWidth="1" style="220" min="12" max="12"/>
    <col width="14" customWidth="1" style="220" min="13" max="13"/>
    <col width="20" customWidth="1" style="220" min="14" max="14"/>
    <col width="11" customWidth="1" style="220" min="15" max="15"/>
    <col width="11" customWidth="1" style="220" min="16" max="16"/>
    <col width="11" customWidth="1" style="220" min="17" max="17"/>
  </cols>
  <sheetData>
    <row r="1" ht="22" customHeight="1" s="220">
      <c r="A1" s="254" t="inlineStr">
        <is>
          <t>MÔ TẢ TÍNH NĂNG (đọc trước khi xem testcase)</t>
        </is>
      </c>
    </row>
    <row r="2" ht="83" customHeight="1" s="220">
      <c r="A2" s="255" t="inlineStr">
        <is>
          <t>1. Mục đích tính năng</t>
        </is>
      </c>
      <c r="B2" s="256" t="inlineStr">
        <is>
          <t>Kiểm thử TOÀN BỘ màn hình “Yêu cầu kiểm tra sửa chữa – bảo hành” (CSKH → Kiểm tra bảo hành sửa chữa → Yêu cầu sửa chữa - bảo hành).
 ► Đây là chứng từ MỞ ĐẦU của luồng dịch vụ: nhân viên kinh doanh ghi nhận yêu cầu của khách (thiết bị nào hỏng, hỏng gì, sửa ở đâu) rồi gửi cho phòng tiếp nhận xử lý. Phòng tiếp nhận tạo Phiếu xử lý yêu cầu từ chứng từ này, hoặc chuyển sang phòng khác, hoặc từ chối trả về.
 ► Phạm vi kiểm thử: danh sách, tìm nhanh, bộ lọc nâng cao, sắp xếp, phân trang, tùy chỉnh cột, Tạo mới, Sửa, Xem chi tiết, Lưu nháp, Lưu và gửi, Chuyển phòng tiếp nhận, Từ chối, Xóa, In phiếu, In danh sách, Xuất Excel, đính kèm tài liệu, phân quyền và ràng buộc nhập liệu.
 ► Màn hình dùng CHUNG dữ liệu với màn tương ứng bên phần mềm ERP: lập phiếu ở cổng nào thì cổng còn lại cũng thấy ngay, mã phiếu chạy chung một dãy số.</t>
        </is>
      </c>
      <c r="C2" s="257" t="n"/>
      <c r="D2" s="257" t="n"/>
      <c r="E2" s="257" t="n"/>
      <c r="F2" s="257" t="n"/>
      <c r="G2" s="257" t="n"/>
      <c r="H2" s="257" t="n"/>
      <c r="I2" s="257" t="n"/>
      <c r="J2" s="257" t="n"/>
      <c r="K2" s="257" t="n"/>
      <c r="L2" s="257" t="n"/>
      <c r="M2" s="257" t="n"/>
      <c r="N2" s="258" t="n"/>
    </row>
    <row r="3" ht="83" customHeight="1" s="220">
      <c r="A3" s="255" t="inlineStr">
        <is>
          <t>2. Đối tượng được tính / hiển thị</t>
        </is>
      </c>
      <c r="B3" s="256" t="inlineStr">
        <is>
          <t>► Danh sách mặc định hiển thị theo phạm vi quyền của người đăng nhập (xem mục 7), gồm cả phiếu gửi về phòng tiếp nhận của chính mình dù phiếu do phòng khác lập.
 ► 9 trạng thái phiếu: “Đang tạo” (xám) · “Chờ xử lý” (cam) · “Đang xử lý” (xanh dương) · “Đang CCTT” (xanh dương) · “Đã CCTT báo giá” (xanh nhạt) · “Đã báo giá” (xanh nhạt) · “Đã lập hợp đồng” (xanh nhạt) · “Đã xử lý” (xanh lá) · “Đã tư vấn điện thoại” (xanh lá). Chữ và màu của nhãn trạng thái do hệ thống quyết định, màn hình chỉ hiển thị lại.
 ► 7 cột mặc định: STT | Số phiếu | Khách hàng | Người tạo | Ngày tạo | Trạng thái | Hành động. Người dùng bật thêm cột khác qua nút Tùy chỉnh cột.
 ► Bảng “Danh mục trang thiết bị hiện có của khách hàng” gom thiết bị từ 3 nguồn: hàng công ty đã bán, thiết bị cũ của khách và thiết bị của nhà cung cấp khác.</t>
        </is>
      </c>
      <c r="C3" s="257" t="n"/>
      <c r="D3" s="257" t="n"/>
      <c r="E3" s="257" t="n"/>
      <c r="F3" s="257" t="n"/>
      <c r="G3" s="257" t="n"/>
      <c r="H3" s="257" t="n"/>
      <c r="I3" s="257" t="n"/>
      <c r="J3" s="257" t="n"/>
      <c r="K3" s="257" t="n"/>
      <c r="L3" s="257" t="n"/>
      <c r="M3" s="257" t="n"/>
      <c r="N3" s="258" t="n"/>
    </row>
    <row r="4" ht="83" customHeight="1" s="220">
      <c r="A4" s="255" t="inlineStr">
        <is>
          <t>3. Đối tượng bị ẩn / không tính</t>
        </is>
      </c>
      <c r="B4" s="256" t="inlineStr">
        <is>
          <t>► Phiếu ở trạng thái “Đang tạo” của NGƯỜI KHÁC không hiện với bất kỳ ai, kể cả người có quyền xem toàn tổng công ty. Người lập chỉ thấy phiếu nháp của chính mình.
 ► Phiếu không thuộc phạm vi quyền của người đăng nhập (xem mục 7) không hiện trong danh sách.
 ► Trong danh sách chọn khách hàng chỉ hiện khách đang Hoạt động, khách đã khóa không hiện.
 ► Nút thao tác không đủ điều kiện thì ẨN HẲN, không hiện dạng mờ: phiếu đã gửi đi thì không còn nút Sửa và Xóa; phiếu đã có Phiếu xử lý yêu cầu thì không còn nút Tạo phiếu xử lý yêu cầu, Chuyển phòng tiếp nhận và Từ chối.</t>
        </is>
      </c>
      <c r="C4" s="257" t="n"/>
      <c r="D4" s="257" t="n"/>
      <c r="E4" s="257" t="n"/>
      <c r="F4" s="257" t="n"/>
      <c r="G4" s="257" t="n"/>
      <c r="H4" s="257" t="n"/>
      <c r="I4" s="257" t="n"/>
      <c r="J4" s="257" t="n"/>
      <c r="K4" s="257" t="n"/>
      <c r="L4" s="257" t="n"/>
      <c r="M4" s="257" t="n"/>
      <c r="N4" s="258" t="n"/>
    </row>
    <row r="5" ht="66" customHeight="1" s="220">
      <c r="A5" s="255" t="inlineStr">
        <is>
          <t>4. Bộ lọc thời gian áp dụng cho</t>
        </is>
      </c>
      <c r="B5" s="256" t="inlineStr">
        <is>
          <t>► Hai ô “Từ ngày” / “Đến ngày” lọc theo NGÀY TẠO phiếu, tính trọn ngày ở cả hai đầu (chọn cùng một ngày cho cả hai ô thì vẫn ra phiếu lập trong ngày đó).
 ► Không lọc theo ngày gửi yêu cầu hay ngày xử lý — 2 mốc này chỉ hiển thị và xuất ra file.
 ► Để trống cả hai ô thì lấy toàn bộ, không chặn khoảng thời gian tối đa.</t>
        </is>
      </c>
      <c r="C5" s="257" t="n"/>
      <c r="D5" s="257" t="n"/>
      <c r="E5" s="257" t="n"/>
      <c r="F5" s="257" t="n"/>
      <c r="G5" s="257" t="n"/>
      <c r="H5" s="257" t="n"/>
      <c r="I5" s="257" t="n"/>
      <c r="J5" s="257" t="n"/>
      <c r="K5" s="257" t="n"/>
      <c r="L5" s="257" t="n"/>
      <c r="M5" s="257" t="n"/>
      <c r="N5" s="258" t="n"/>
    </row>
    <row r="6" ht="83" customHeight="1" s="220">
      <c r="A6" s="255" t="inlineStr">
        <is>
          <t>5. Cấu trúc dữ liệu / cây phân cấp</t>
        </is>
      </c>
      <c r="B6" s="256" t="inlineStr">
        <is>
          <t>► Mỗi phiếu gắn với đúng 1 khách hàng và có nhiều dòng thiết bị cần kiểm tra (bảng I). Không có thiết bị nào thì không gửi đi được.
 ► Mỗi dòng thiết bị gồm: tên thiết bị, thương hiệu, model, nhà cung cấp, serial, mô tả yêu cầu và 1 tệp đính kèm (không bắt buộc).
 ► Serial có 2 cách nhập: chọn từ danh sách serial hệ thống đang quản lý, hoặc gõ tay serial mới. Cùng một serial của cùng một loại thiết bị không được chọn 2 lần trong một phiếu.
 ► Phiếu → (sau khi phòng tiếp nhận xử lý) → Phiếu xử lý yêu cầu → các chứng từ dịch vụ phía sau. Trạng thái phiếu từ “Đang xử lý” trở đi do các chứng từ sau cập nhật ngược về.</t>
        </is>
      </c>
      <c r="C6" s="257" t="n"/>
      <c r="D6" s="257" t="n"/>
      <c r="E6" s="257" t="n"/>
      <c r="F6" s="257" t="n"/>
      <c r="G6" s="257" t="n"/>
      <c r="H6" s="257" t="n"/>
      <c r="I6" s="257" t="n"/>
      <c r="J6" s="257" t="n"/>
      <c r="K6" s="257" t="n"/>
      <c r="L6" s="257" t="n"/>
      <c r="M6" s="257" t="n"/>
      <c r="N6" s="258" t="n"/>
    </row>
    <row r="7" ht="66" customHeight="1" s="220">
      <c r="A7" s="255" t="inlineStr">
        <is>
          <t>6. Quy tắc cộng dồn / deduplicate</t>
        </is>
      </c>
      <c r="B7" s="256" t="inlineStr">
        <is>
          <t>► Cột “Tên thiết bị liên quan” khi xuất Excel và khi in gom tên các thiết bị của phiếu, mỗi tên một dòng trong cùng một ô.
 ► Bộ lọc “Tên thiết bị” trả về phiếu NÀO CÓ ÍT NHẤT MỘT dòng thiết bị khớp từ khóa; mỗi phiếu chỉ đếm một lần dù khớp nhiều dòng.
 ► Khi lưu lại, toàn bộ dòng thiết bị của phiếu được ghi đè bằng danh sách đang có trên màn hình — xóa dòng trên màn rồi lưu là dòng đó mất hẳn.</t>
        </is>
      </c>
      <c r="C7" s="257" t="n"/>
      <c r="D7" s="257" t="n"/>
      <c r="E7" s="257" t="n"/>
      <c r="F7" s="257" t="n"/>
      <c r="G7" s="257" t="n"/>
      <c r="H7" s="257" t="n"/>
      <c r="I7" s="257" t="n"/>
      <c r="J7" s="257" t="n"/>
      <c r="K7" s="257" t="n"/>
      <c r="L7" s="257" t="n"/>
      <c r="M7" s="257" t="n"/>
      <c r="N7" s="258" t="n"/>
    </row>
    <row r="8" ht="134" customHeight="1" s="220">
      <c r="A8" s="255" t="inlineStr">
        <is>
          <t>7. Phân quyền cấp</t>
        </is>
      </c>
      <c r="B8" s="256" t="inlineStr">
        <is>
          <t>Màn hình dùng 4 quyền:
 ► “Xem yêu cầu đi kiểm tra sửa chữa - bảo hành theo tổng công ty” — thấy phiếu của mọi công ty trong tập đoàn.
 ► “Xem yêu cầu đi kiểm tra sửa chữa - bảo hành theo công ty” — thấy phiếu của công ty mình, cộng thêm phiếu do chính mình lập.
 ► “Xem yêu cầu đi kiểm tra sửa chữa - bảo hành theo phòng ban” — thấy phiếu của các phòng mình được giao quản lý, cộng thêm phiếu do chính mình lập.
 ► “Xử lý yêu cầu sửa chữa” — quyền của phòng tiếp nhận: Tạo phiếu xử lý yêu cầu, Chuyển phòng tiếp nhận, Từ chối. Người có quyền này còn thấy được mọi phiếu gửi về phòng mình.
 ► Không có quyền xem nào ở trên thì vẫn vào được màn hình nhưng chỉ thấy phiếu của chính mình.
 ► Ai cũng tự lập được phiếu, sửa và xóa phiếu nháp của chính mình.</t>
        </is>
      </c>
      <c r="C8" s="257" t="n"/>
      <c r="D8" s="257" t="n"/>
      <c r="E8" s="257" t="n"/>
      <c r="F8" s="257" t="n"/>
      <c r="G8" s="257" t="n"/>
      <c r="H8" s="257" t="n"/>
      <c r="I8" s="257" t="n"/>
      <c r="J8" s="257" t="n"/>
      <c r="K8" s="257" t="n"/>
      <c r="L8" s="257" t="n"/>
      <c r="M8" s="257" t="n"/>
      <c r="N8" s="258" t="n"/>
    </row>
    <row r="9" ht="83" customHeight="1" s="220">
      <c r="A9" s="255" t="inlineStr">
        <is>
          <t>8. Cách tính các ô thống kê</t>
        </is>
      </c>
      <c r="B9" s="256" t="inlineStr">
        <is>
          <t>► Ô “Hiển thị a–b / N” dưới bảng: a là số thứ tự dòng đầu của trang đang xem, b là dòng cuối, N là tổng số phiếu khớp bộ lọc (không phải tổng toàn hệ thống).
 ► Số dòng/trang chọn được 5 / 10 / 20 / 50 / 100, mặc định 10.
 ► Xuất Excel chạy theo từng đợt 2.000 dòng, có dòng chữ báo tiến độ; số dòng trong file phải bằng đúng số N nói trên.
 ► Bảng “Danh mục trang thiết bị hiện có của khách hàng” hiển thị 10 dòng mỗi trang, dòng “Hiển thị x–y / tổng” đếm theo tổng thiết bị của khách.</t>
        </is>
      </c>
      <c r="C9" s="257" t="n"/>
      <c r="D9" s="257" t="n"/>
      <c r="E9" s="257" t="n"/>
      <c r="F9" s="257" t="n"/>
      <c r="G9" s="257" t="n"/>
      <c r="H9" s="257" t="n"/>
      <c r="I9" s="257" t="n"/>
      <c r="J9" s="257" t="n"/>
      <c r="K9" s="257" t="n"/>
      <c r="L9" s="257" t="n"/>
      <c r="M9" s="257" t="n"/>
      <c r="N9" s="258" t="n"/>
    </row>
    <row r="10" ht="134" customHeight="1" s="220">
      <c r="A10" s="255" t="inlineStr">
        <is>
          <t>9. Ghi chú đọc bảng</t>
        </is>
      </c>
      <c r="B10" s="256" t="inlineStr">
        <is>
          <t>⚠️ Các bẫy dễ sai nhất của màn này:
 ► “Lưu nháp” KHÔNG bắt buộc nhập gì ngoài Khách hàng; “Lưu và gửi” mới bắt đủ 6 chỗ: Người liên hệ, Địa chỉ sửa chữa, Ghi chú, Phòng tiếp nhận xử lý, ít nhất 1 thiết bị và mô tả yêu cầu của từng thiết bị. Đừng test gửi đi rồi kết luận “lưu nháp lỏng lẻo”.
 ► Bấm “Lưu và gửi” hệ thống hỏi lại một lần nữa mới lưu; bấm Hủy thì phiếu chưa đổi gì.
 ► Phiếu đã gửi đi mà vẫn cố sửa bằng cách gõ thẳng đường dẫn màn Sửa thì hệ thống chặn và báo phiếu đã gửi, không cho lưu.
 ► Người có vai trò Quản trị cấp cao thao tác được với phiếu của MỌI phòng tiếp nhận, không bị giới hạn theo phòng đang công tác — đây là hành vi đúng, không phải lỗi phân quyền.
 ► Số phiếu sinh tự động khi lưu lần đầu, kể cả lưu nháp; đã sinh rồi thì không đổi nữa.
 ► Danh sách hành động ở màn chi tiết phải bằng đúng danh sách ở dòng tương ứng ngoài danh sách (chi tiết không có nút Xem vì đang ở màn xem).</t>
        </is>
      </c>
      <c r="C10" s="257" t="n"/>
      <c r="D10" s="257" t="n"/>
      <c r="E10" s="257" t="n"/>
      <c r="F10" s="257" t="n"/>
      <c r="G10" s="257" t="n"/>
      <c r="H10" s="257" t="n"/>
      <c r="I10" s="257" t="n"/>
      <c r="J10" s="257" t="n"/>
      <c r="K10" s="257" t="n"/>
      <c r="L10" s="257" t="n"/>
      <c r="M10" s="257" t="n"/>
      <c r="N10" s="258" t="n"/>
    </row>
    <row r="11" ht="24" customHeight="1" s="220">
      <c r="A11" s="259" t="inlineStr">
        <is>
          <t>Testcase _ Yêu cầu kiểm tra sửa chữa – bảo hành - Cập nhật ngày 03/09/2026</t>
        </is>
      </c>
      <c r="F11" s="260" t="inlineStr">
        <is>
          <t>TEST SUMMARY</t>
        </is>
      </c>
      <c r="I11" s="261" t="inlineStr">
        <is>
          <t>Số trường hợp DNS kiểm thử đạt (P):</t>
        </is>
      </c>
      <c r="K11" s="11">
        <f>COUNTIF(K18:M1000,"Passed")</f>
        <v/>
      </c>
      <c r="L11" s="258" t="n"/>
      <c r="M11" s="262" t="inlineStr">
        <is>
          <t>Số trường hợp TP kiểm thử đạt (P):</t>
        </is>
      </c>
      <c r="O11" s="263">
        <f>COUNTIF(O18:Q1000,"P")</f>
        <v/>
      </c>
      <c r="P11" s="257" t="n"/>
      <c r="Q11" s="258" t="n"/>
    </row>
    <row r="12" ht="24" customHeight="1" s="220">
      <c r="I12" s="261" t="inlineStr">
        <is>
          <t>Số trường hợp DNS kiểm thử không đạt (F)</t>
        </is>
      </c>
      <c r="K12" s="11">
        <f>COUNTIF(K18:M1000,"Failed")</f>
        <v/>
      </c>
      <c r="L12" s="258" t="n"/>
      <c r="M12" s="262" t="inlineStr">
        <is>
          <t>Số trường hợp TP kiểm thử không đạt (F)</t>
        </is>
      </c>
      <c r="O12" s="263">
        <f>COUNTIF(O18:Q1000,"F")</f>
        <v/>
      </c>
      <c r="P12" s="257" t="n"/>
      <c r="Q12" s="258" t="n"/>
    </row>
    <row r="13" ht="24" customHeight="1" s="220">
      <c r="I13" s="261" t="inlineStr">
        <is>
          <t>Số trường hợp DNS kiểm thử đang xem xét (PE)</t>
        </is>
      </c>
      <c r="K13" s="11">
        <f>COUNTIF(K18:M1000,"Pending")</f>
        <v/>
      </c>
      <c r="L13" s="258" t="n"/>
      <c r="M13" s="262" t="inlineStr">
        <is>
          <t>Số trường hợp TP kiểm thử đang xem xét (PE)</t>
        </is>
      </c>
      <c r="O13" s="263">
        <f>COUNTIF(O18:Q1000,"PE")</f>
        <v/>
      </c>
      <c r="P13" s="257" t="n"/>
      <c r="Q13" s="258" t="n"/>
    </row>
    <row r="14" ht="24" customHeight="1" s="220">
      <c r="I14" s="261" t="inlineStr">
        <is>
          <t>Số trường hợp DNS kiểm thử chưa thực hiện</t>
        </is>
      </c>
      <c r="K14" s="227">
        <f>K16-K15</f>
        <v/>
      </c>
      <c r="L14" s="223" t="n"/>
      <c r="M14" s="262" t="inlineStr">
        <is>
          <t>Số trường hợp TP kiểm thử chưa thực hiện</t>
        </is>
      </c>
      <c r="O14" s="263">
        <f>COUNTIF(O18:O1000,"")</f>
        <v/>
      </c>
      <c r="P14" s="257" t="n"/>
      <c r="Q14" s="258" t="n"/>
    </row>
    <row r="15" ht="24" customHeight="1" s="220">
      <c r="I15" s="261" t="inlineStr">
        <is>
          <t>Tổng số trường hợp DNS kiểm thử</t>
        </is>
      </c>
      <c r="K15" s="11">
        <f>COUNTIF(K18:K1000,"&lt;&gt;")</f>
        <v/>
      </c>
      <c r="L15" s="258" t="n"/>
      <c r="M15" s="262" t="inlineStr">
        <is>
          <t>Tổng số trường hợp TP kiểm thử</t>
        </is>
      </c>
      <c r="O15" s="263">
        <f>COUNTIF(C18:C1000,"TC*")</f>
        <v/>
      </c>
      <c r="P15" s="257" t="n"/>
      <c r="Q15" s="258" t="n"/>
    </row>
    <row r="16" ht="8" customHeight="1" s="220">
      <c r="I16" s="200" t="inlineStr">
        <is>
          <t>Tổng số testcase</t>
        </is>
      </c>
      <c r="K16" s="227">
        <f>COUNTIF(I18:I1000,"*")</f>
        <v/>
      </c>
    </row>
    <row r="17" ht="40" customHeight="1" s="220">
      <c r="A17" s="264" t="inlineStr">
        <is>
          <t>Module</t>
        </is>
      </c>
      <c r="B17" s="264" t="inlineStr">
        <is>
          <t>Nhóm chức năng</t>
        </is>
      </c>
      <c r="C17" s="264" t="inlineStr">
        <is>
          <t>TC ID</t>
        </is>
      </c>
      <c r="D17" s="264" t="inlineStr">
        <is>
          <t>Chức năng</t>
        </is>
      </c>
      <c r="E17" s="264" t="inlineStr">
        <is>
          <t>Priority</t>
        </is>
      </c>
      <c r="F17" s="264" t="inlineStr">
        <is>
          <t>Tiền điều kiện</t>
        </is>
      </c>
      <c r="G17" s="264" t="inlineStr">
        <is>
          <t>Bước thực hiện</t>
        </is>
      </c>
      <c r="H17" s="264" t="inlineStr">
        <is>
          <t>Test Data</t>
        </is>
      </c>
      <c r="I17" s="264" t="inlineStr">
        <is>
          <t>Expected Result (chi tiết)</t>
        </is>
      </c>
      <c r="J17" s="264" t="inlineStr">
        <is>
          <t>KQ thực tế</t>
        </is>
      </c>
      <c r="K17" s="264" t="inlineStr">
        <is>
          <t>DNS check lần 1</t>
        </is>
      </c>
      <c r="L17" s="264" t="inlineStr">
        <is>
          <t>DNS check lần 2</t>
        </is>
      </c>
      <c r="M17" s="264" t="inlineStr">
        <is>
          <t>DNS check lần 3</t>
        </is>
      </c>
      <c r="N17" s="264" t="inlineStr">
        <is>
          <t>Ghi chú</t>
        </is>
      </c>
      <c r="O17" s="264" t="inlineStr">
        <is>
          <t>TP check lần 1</t>
        </is>
      </c>
      <c r="P17" s="264" t="inlineStr">
        <is>
          <t>TP check lần 2</t>
        </is>
      </c>
      <c r="Q17" s="264" t="inlineStr">
        <is>
          <t>TP check lần 3</t>
        </is>
      </c>
    </row>
    <row r="18" ht="26" customHeight="1" s="220">
      <c r="A18" s="265" t="n"/>
      <c r="B18" s="265" t="n"/>
      <c r="C18" s="266" t="inlineStr">
        <is>
          <t>Phân quyền &amp; truy cập</t>
        </is>
      </c>
      <c r="D18" s="257" t="n"/>
      <c r="E18" s="257" t="n"/>
      <c r="F18" s="257" t="n"/>
      <c r="G18" s="257" t="n"/>
      <c r="H18" s="257" t="n"/>
      <c r="I18" s="257" t="n"/>
      <c r="J18" s="257" t="n"/>
      <c r="K18" s="257" t="n"/>
      <c r="L18" s="257" t="n"/>
      <c r="M18" s="257" t="n"/>
      <c r="N18" s="257" t="n"/>
      <c r="O18" s="257" t="n"/>
      <c r="P18" s="257" t="n"/>
      <c r="Q18" s="258" t="n"/>
    </row>
    <row r="19" ht="50" customHeight="1" s="220">
      <c r="A19" s="267" t="inlineStr">
        <is>
          <t>YC sửa chữa - bảo hành</t>
        </is>
      </c>
      <c r="B19" s="267" t="inlineStr">
        <is>
          <t>Phân quyền &amp; truy cập</t>
        </is>
      </c>
      <c r="C19" s="268" t="inlineStr">
        <is>
          <t>TC-ROLE-00</t>
        </is>
      </c>
      <c r="D19" s="267" t="inlineStr">
        <is>
          <t>Người không có quyền xem nào vẫn vào được màn hình nhưng chỉ thấy phiếu của mình</t>
        </is>
      </c>
      <c r="E19" s="268" t="inlineStr">
        <is>
          <t>P0</t>
        </is>
      </c>
      <c r="F19" s="267" t="inlineStr">
        <is>
          <t>Tài khoản A không được gán bất kỳ quyền xem nào của màn này. A đã lập 2 phiếu; công ty của A có tổng cộng 30 phiếu do người khác lập.</t>
        </is>
      </c>
      <c r="G19" s="267" t="inlineStr">
        <is>
          <t>1. Đăng nhập bằng tài khoản A
2. Vào CSKH → Kiểm tra bảo hành sửa chữa → Yêu cầu kiểm tra sửa chữa - bảo hành
3. Đọc dòng “Hiển thị a–b / N” dưới bảng</t>
        </is>
      </c>
      <c r="H19" s="267" t="inlineStr">
        <is>
          <t>—</t>
        </is>
      </c>
      <c r="I19" s="267" t="inlineStr">
        <is>
          <t>- Vào được màn hình, không bị chặn
- Chỉ hiện đúng 2 phiếu của A, tổng N = 2
- Không thấy 30 phiếu của người khác
- Vẫn có nút Tạo mới</t>
        </is>
      </c>
      <c r="J19" s="267" t="n"/>
      <c r="K19" s="268" t="inlineStr">
        <is>
          <t>Not Executed</t>
        </is>
      </c>
      <c r="L19" s="268" t="inlineStr">
        <is>
          <t>Not Executed</t>
        </is>
      </c>
      <c r="M19" s="268" t="inlineStr">
        <is>
          <t>Not Executed</t>
        </is>
      </c>
      <c r="N19" s="267" t="n"/>
      <c r="O19" s="268" t="n"/>
      <c r="P19" s="268" t="n"/>
      <c r="Q19" s="268" t="n"/>
    </row>
    <row r="20" ht="47" customHeight="1" s="220">
      <c r="A20" s="267" t="inlineStr">
        <is>
          <t>YC sửa chữa - bảo hành</t>
        </is>
      </c>
      <c r="B20" s="267" t="inlineStr">
        <is>
          <t>Phân quyền &amp; truy cập</t>
        </is>
      </c>
      <c r="C20" s="268" t="inlineStr">
        <is>
          <t>TC-ROLE-01</t>
        </is>
      </c>
      <c r="D20" s="267" t="inlineStr">
        <is>
          <t>Quyền xem theo tổng công ty thấy phiếu của mọi công ty</t>
        </is>
      </c>
      <c r="E20" s="268" t="inlineStr">
        <is>
          <t>P0</t>
        </is>
      </c>
      <c r="F20" s="267" t="inlineStr">
        <is>
          <t>Tài khoản B chỉ có quyền “Xem yêu cầu đi kiểm tra sửa chữa - bảo hành theo tổng công ty”. Hệ thống có phiếu của ít nhất 2 công ty khác nhau.</t>
        </is>
      </c>
      <c r="G20" s="267" t="inlineStr">
        <is>
          <t>1. Đăng nhập bằng tài khoản B
2. Mở màn hình danh sách
3. Bật cột Công ty qua nút Tùy chỉnh cột
4. Lọc lần lượt từng công ty ở ô Chọn công ty</t>
        </is>
      </c>
      <c r="H20" s="267" t="inlineStr">
        <is>
          <t>—</t>
        </is>
      </c>
      <c r="I20" s="267" t="inlineStr">
        <is>
          <t>- Thấy phiếu của cả 2 công ty
- ⚠️ Vẫn KHÔNG thấy phiếu “Đang tạo” của người khác — phiếu nháp là riêng tư kể cả với quyền cao nhất</t>
        </is>
      </c>
      <c r="J20" s="267" t="n"/>
      <c r="K20" s="268" t="inlineStr">
        <is>
          <t>Not Executed</t>
        </is>
      </c>
      <c r="L20" s="268" t="inlineStr">
        <is>
          <t>Not Executed</t>
        </is>
      </c>
      <c r="M20" s="268" t="inlineStr">
        <is>
          <t>Not Executed</t>
        </is>
      </c>
      <c r="N20" s="267" t="n"/>
      <c r="O20" s="268" t="n"/>
      <c r="P20" s="268" t="n"/>
      <c r="Q20" s="268" t="n"/>
    </row>
    <row r="21" ht="66" customHeight="1" s="220">
      <c r="A21" s="267" t="inlineStr">
        <is>
          <t>YC sửa chữa - bảo hành</t>
        </is>
      </c>
      <c r="B21" s="267" t="inlineStr">
        <is>
          <t>Phân quyền &amp; truy cập</t>
        </is>
      </c>
      <c r="C21" s="268" t="inlineStr">
        <is>
          <t>TC-ROLE-02</t>
        </is>
      </c>
      <c r="D21" s="267" t="inlineStr">
        <is>
          <t>Quyền xem theo công ty chỉ thấy phiếu công ty mình và phiếu mình lập</t>
        </is>
      </c>
      <c r="E21" s="268" t="inlineStr">
        <is>
          <t>P0</t>
        </is>
      </c>
      <c r="F21" s="267" t="inlineStr">
        <is>
          <t>Tài khoản C chỉ có quyền “Xem yêu cầu đi kiểm tra sửa chữa - bảo hành theo công ty”, thuộc công ty 1. Công ty 1 có 12 phiếu đã gửi; công ty 2 có 8 phiếu đã gửi; C từng lập 1 phiếu khi còn ở công ty 2.</t>
        </is>
      </c>
      <c r="G21" s="267" t="inlineStr">
        <is>
          <t>1. Đăng nhập bằng tài khoản C
2. Mở màn hình danh sách
3. Đếm số phiếu và đối chiếu công ty</t>
        </is>
      </c>
      <c r="H21" s="267" t="inlineStr">
        <is>
          <t>—</t>
        </is>
      </c>
      <c r="I21" s="267" t="inlineStr">
        <is>
          <t>- Thấy 12 phiếu của công ty 1 và 1 phiếu do chính C lập ở công ty 2 (tổng 13)
- Không thấy 7 phiếu còn lại của công ty 2</t>
        </is>
      </c>
      <c r="J21" s="267" t="n"/>
      <c r="K21" s="268" t="inlineStr">
        <is>
          <t>Not Executed</t>
        </is>
      </c>
      <c r="L21" s="268" t="inlineStr">
        <is>
          <t>Not Executed</t>
        </is>
      </c>
      <c r="M21" s="268" t="inlineStr">
        <is>
          <t>Not Executed</t>
        </is>
      </c>
      <c r="N21" s="267" t="n"/>
      <c r="O21" s="268" t="n"/>
      <c r="P21" s="268" t="n"/>
      <c r="Q21" s="268" t="n"/>
    </row>
    <row r="22" ht="66" customHeight="1" s="220">
      <c r="A22" s="267" t="inlineStr">
        <is>
          <t>YC sửa chữa - bảo hành</t>
        </is>
      </c>
      <c r="B22" s="267" t="inlineStr">
        <is>
          <t>Phân quyền &amp; truy cập</t>
        </is>
      </c>
      <c r="C22" s="268" t="inlineStr">
        <is>
          <t>TC-ROLE-03</t>
        </is>
      </c>
      <c r="D22" s="267" t="inlineStr">
        <is>
          <t>Quyền xem theo phòng ban chỉ thấy phiếu của phòng mình quản lý</t>
        </is>
      </c>
      <c r="E22" s="268" t="inlineStr">
        <is>
          <t>P0</t>
        </is>
      </c>
      <c r="F22" s="267" t="inlineStr">
        <is>
          <t>Tài khoản D chỉ có quyền “Xem yêu cầu đi kiểm tra sửa chữa - bảo hành theo phòng ban”, được giao quản lý phòng Kinh doanh 1. Phòng Kinh doanh 1 có 6 phiếu đã gửi, phòng Kinh doanh 2 có 4 phiếu đã gửi.</t>
        </is>
      </c>
      <c r="G22" s="267" t="inlineStr">
        <is>
          <t>1. Đăng nhập bằng tài khoản D
2. Mở màn hình danh sách</t>
        </is>
      </c>
      <c r="H22" s="267" t="inlineStr">
        <is>
          <t>—</t>
        </is>
      </c>
      <c r="I22" s="267" t="inlineStr">
        <is>
          <t>- Thấy 6 phiếu của phòng Kinh doanh 1 cộng với phiếu do chính D lập
- Không thấy 4 phiếu của phòng Kinh doanh 2</t>
        </is>
      </c>
      <c r="J22" s="267" t="n"/>
      <c r="K22" s="268" t="inlineStr">
        <is>
          <t>Not Executed</t>
        </is>
      </c>
      <c r="L22" s="268" t="inlineStr">
        <is>
          <t>Not Executed</t>
        </is>
      </c>
      <c r="M22" s="268" t="inlineStr">
        <is>
          <t>Not Executed</t>
        </is>
      </c>
      <c r="N22" s="267" t="n"/>
      <c r="O22" s="268" t="n"/>
      <c r="P22" s="268" t="n"/>
      <c r="Q22" s="268" t="n"/>
    </row>
    <row r="23" ht="57" customHeight="1" s="220">
      <c r="A23" s="267" t="inlineStr">
        <is>
          <t>YC sửa chữa - bảo hành</t>
        </is>
      </c>
      <c r="B23" s="267" t="inlineStr">
        <is>
          <t>Phân quyền &amp; truy cập</t>
        </is>
      </c>
      <c r="C23" s="268" t="inlineStr">
        <is>
          <t>TC-ROLE-04</t>
        </is>
      </c>
      <c r="D23" s="267" t="inlineStr">
        <is>
          <t>Quyền xử lý yêu cầu thấy được phiếu gửi về phòng mình dù không có quyền xem nào</t>
        </is>
      </c>
      <c r="E23" s="268" t="inlineStr">
        <is>
          <t>P0</t>
        </is>
      </c>
      <c r="F23" s="267" t="inlineStr">
        <is>
          <t>Tài khoản E chỉ có quyền “Xử lý yêu cầu sửa chữa”, đang công tác tại phòng Kỹ thuật. Có 3 phiếu ở trạng thái “Chờ xử lý” gửi về phòng Kỹ thuật, do người của phòng khác lập.</t>
        </is>
      </c>
      <c r="G23" s="267" t="inlineStr">
        <is>
          <t>1. Đăng nhập bằng tài khoản E
2. Mở màn hình danh sách</t>
        </is>
      </c>
      <c r="H23" s="267" t="inlineStr">
        <is>
          <t>—</t>
        </is>
      </c>
      <c r="I23" s="267" t="inlineStr">
        <is>
          <t>- Thấy đủ 3 phiếu gửi về phòng Kỹ thuật
- Mỗi phiếu có các nút Tạo phiếu xử lý yêu cầu, Chuyển phòng tiếp nhận, Từ chối, In</t>
        </is>
      </c>
      <c r="J23" s="267" t="n"/>
      <c r="K23" s="268" t="inlineStr">
        <is>
          <t>Not Executed</t>
        </is>
      </c>
      <c r="L23" s="268" t="inlineStr">
        <is>
          <t>Not Executed</t>
        </is>
      </c>
      <c r="M23" s="268" t="inlineStr">
        <is>
          <t>Not Executed</t>
        </is>
      </c>
      <c r="N23" s="267" t="n"/>
      <c r="O23" s="268" t="n"/>
      <c r="P23" s="268" t="n"/>
      <c r="Q23" s="268" t="n"/>
    </row>
    <row r="24" ht="51" customHeight="1" s="220">
      <c r="A24" s="267" t="inlineStr">
        <is>
          <t>YC sửa chữa - bảo hành</t>
        </is>
      </c>
      <c r="B24" s="267" t="inlineStr">
        <is>
          <t>Phân quyền &amp; truy cập</t>
        </is>
      </c>
      <c r="C24" s="268" t="inlineStr">
        <is>
          <t>TC-ROLE-05</t>
        </is>
      </c>
      <c r="D24" s="267" t="inlineStr">
        <is>
          <t>Không có quyền xử lý thì không thấy nút Chuyển phòng tiếp nhận và Từ chối</t>
        </is>
      </c>
      <c r="E24" s="268" t="inlineStr">
        <is>
          <t>P0</t>
        </is>
      </c>
      <c r="F24" s="267" t="inlineStr">
        <is>
          <t>Tài khoản C (chỉ có quyền xem theo công ty, không có quyền “Xử lý yêu cầu sửa chữa”). Có phiếu “Chờ xử lý” gửi về phòng của C.</t>
        </is>
      </c>
      <c r="G24" s="267" t="inlineStr">
        <is>
          <t>1. Đăng nhập bằng tài khoản C
2. Mở danh sách, tìm phiếu “Chờ xử lý”
3. Xem cột Hành động và mở tiếp màn chi tiết của phiếu đó</t>
        </is>
      </c>
      <c r="H24" s="267" t="inlineStr">
        <is>
          <t>—</t>
        </is>
      </c>
      <c r="I24" s="267" t="inlineStr">
        <is>
          <t>- Ở cả danh sách lẫn màn chi tiết đều KHÔNG có nút Tạo phiếu xử lý yêu cầu, Chuyển phòng tiếp nhận, Từ chối
- ⚠️ Nút phải ẩn hẳn, không được hiện dạng mờ</t>
        </is>
      </c>
      <c r="J24" s="267" t="n"/>
      <c r="K24" s="268" t="inlineStr">
        <is>
          <t>Not Executed</t>
        </is>
      </c>
      <c r="L24" s="268" t="inlineStr">
        <is>
          <t>Not Executed</t>
        </is>
      </c>
      <c r="M24" s="268" t="inlineStr">
        <is>
          <t>Not Executed</t>
        </is>
      </c>
      <c r="N24" s="267" t="n"/>
      <c r="O24" s="268" t="n"/>
      <c r="P24" s="268" t="n"/>
      <c r="Q24" s="268" t="n"/>
    </row>
    <row r="25" ht="50" customHeight="1" s="220">
      <c r="A25" s="267" t="inlineStr">
        <is>
          <t>YC sửa chữa - bảo hành</t>
        </is>
      </c>
      <c r="B25" s="267" t="inlineStr">
        <is>
          <t>Phân quyền &amp; truy cập</t>
        </is>
      </c>
      <c r="C25" s="268" t="inlineStr">
        <is>
          <t>TC-ROLE-06</t>
        </is>
      </c>
      <c r="D25" s="267" t="inlineStr">
        <is>
          <t>Chặn Từ chối khi gọi thẳng chức năng, bỏ qua giao diện</t>
        </is>
      </c>
      <c r="E25" s="268" t="inlineStr">
        <is>
          <t>P0</t>
        </is>
      </c>
      <c r="F25" s="267" t="inlineStr">
        <is>
          <t>Tài khoản C không có quyền “Xử lý yêu cầu sửa chữa”. Phiếu số hiệu bất kỳ đang ở “Chờ xử lý”.</t>
        </is>
      </c>
      <c r="G25" s="267" t="inlineStr">
        <is>
          <t>1. Đăng nhập bằng tài khoản C
2. Dùng công cụ kiểm thử API gọi thẳng chức năng Từ chối của phiếu đó, bỏ qua giao diện
3. Mở lại phiếu kiểm tra</t>
        </is>
      </c>
      <c r="H25" s="267" t="inlineStr">
        <is>
          <t>Lý do từ chối: “test”</t>
        </is>
      </c>
      <c r="I25" s="267" t="inlineStr">
        <is>
          <t>- Hệ thống từ chối, báo không có quyền
- Trạng thái phiếu giữ nguyên “Chờ xử lý”, không ghi lý do từ chối nào
- (Nhóm test này dành cho tester kỹ thuật)</t>
        </is>
      </c>
      <c r="J25" s="267" t="n"/>
      <c r="K25" s="268" t="inlineStr">
        <is>
          <t>Not Executed</t>
        </is>
      </c>
      <c r="L25" s="268" t="inlineStr">
        <is>
          <t>Not Executed</t>
        </is>
      </c>
      <c r="M25" s="268" t="inlineStr">
        <is>
          <t>Not Executed</t>
        </is>
      </c>
      <c r="N25" s="267" t="n"/>
      <c r="O25" s="268" t="n"/>
      <c r="P25" s="268" t="n"/>
      <c r="Q25" s="268" t="n"/>
    </row>
    <row r="26" ht="48" customHeight="1" s="220">
      <c r="A26" s="267" t="inlineStr">
        <is>
          <t>YC sửa chữa - bảo hành</t>
        </is>
      </c>
      <c r="B26" s="267" t="inlineStr">
        <is>
          <t>Phân quyền &amp; truy cập</t>
        </is>
      </c>
      <c r="C26" s="268" t="inlineStr">
        <is>
          <t>TC-ROLE-07</t>
        </is>
      </c>
      <c r="D26" s="267" t="inlineStr">
        <is>
          <t>Chặn Chuyển phòng tiếp nhận khi gọi thẳng chức năng, bỏ qua giao diện</t>
        </is>
      </c>
      <c r="E26" s="268" t="inlineStr">
        <is>
          <t>P0</t>
        </is>
      </c>
      <c r="F26" s="267" t="inlineStr">
        <is>
          <t>Tài khoản C không có quyền “Xử lý yêu cầu sửa chữa”. Phiếu đang “Chờ xử lý”, phòng tiếp nhận hiện tại là phòng Kỹ thuật.</t>
        </is>
      </c>
      <c r="G26" s="267" t="inlineStr">
        <is>
          <t>1. Đăng nhập bằng tài khoản C
2. Dùng công cụ kiểm thử API gọi thẳng chức năng Chuyển phòng tiếp nhận sang phòng Bảo hành
3. Mở lại phiếu kiểm tra</t>
        </is>
      </c>
      <c r="H26" s="267" t="inlineStr">
        <is>
          <t>Phòng tiếp nhận mới: Bảo hành</t>
        </is>
      </c>
      <c r="I26" s="267" t="inlineStr">
        <is>
          <t>- Hệ thống từ chối, báo không có quyền
- Phòng tiếp nhận vẫn là Kỹ thuật</t>
        </is>
      </c>
      <c r="J26" s="267" t="n"/>
      <c r="K26" s="268" t="inlineStr">
        <is>
          <t>Not Executed</t>
        </is>
      </c>
      <c r="L26" s="268" t="inlineStr">
        <is>
          <t>Not Executed</t>
        </is>
      </c>
      <c r="M26" s="268" t="inlineStr">
        <is>
          <t>Not Executed</t>
        </is>
      </c>
      <c r="N26" s="267" t="n"/>
      <c r="O26" s="268" t="n"/>
      <c r="P26" s="268" t="n"/>
      <c r="Q26" s="268" t="n"/>
    </row>
    <row r="27" ht="47" customHeight="1" s="220">
      <c r="A27" s="267" t="inlineStr">
        <is>
          <t>YC sửa chữa - bảo hành</t>
        </is>
      </c>
      <c r="B27" s="267" t="inlineStr">
        <is>
          <t>Phân quyền &amp; truy cập</t>
        </is>
      </c>
      <c r="C27" s="268" t="inlineStr">
        <is>
          <t>TC-ROLE-08</t>
        </is>
      </c>
      <c r="D27" s="267" t="inlineStr">
        <is>
          <t>Chặn Sửa phiếu của người khác khi gọi thẳng chức năng</t>
        </is>
      </c>
      <c r="E27" s="268" t="inlineStr">
        <is>
          <t>P0</t>
        </is>
      </c>
      <c r="F27" s="267" t="inlineStr">
        <is>
          <t>Phiếu nháp “Đang tạo” do tài khoản A lập. Đăng nhập bằng tài khoản B (có quyền xem tổng công ty).</t>
        </is>
      </c>
      <c r="G27" s="267" t="inlineStr">
        <is>
          <t>1. Đăng nhập bằng tài khoản B
2. Dùng công cụ kiểm thử API gọi thẳng chức năng Sửa phiếu nháp của A
3. Đăng nhập lại bằng A, mở phiếu kiểm tra</t>
        </is>
      </c>
      <c r="H27" s="267" t="inlineStr">
        <is>
          <t>Ghi chú: “bi sua trom”</t>
        </is>
      </c>
      <c r="I27" s="267" t="inlineStr">
        <is>
          <t>- Hệ thống từ chối, báo phiếu không thuộc quyền chỉnh sửa
- Nội dung phiếu của A không đổi</t>
        </is>
      </c>
      <c r="J27" s="267" t="n"/>
      <c r="K27" s="268" t="inlineStr">
        <is>
          <t>Not Executed</t>
        </is>
      </c>
      <c r="L27" s="268" t="inlineStr">
        <is>
          <t>Not Executed</t>
        </is>
      </c>
      <c r="M27" s="268" t="inlineStr">
        <is>
          <t>Not Executed</t>
        </is>
      </c>
      <c r="N27" s="267" t="n"/>
      <c r="O27" s="268" t="n"/>
      <c r="P27" s="268" t="n"/>
      <c r="Q27" s="268" t="n"/>
    </row>
    <row r="28" ht="50" customHeight="1" s="220">
      <c r="A28" s="267" t="inlineStr">
        <is>
          <t>YC sửa chữa - bảo hành</t>
        </is>
      </c>
      <c r="B28" s="267" t="inlineStr">
        <is>
          <t>Phân quyền &amp; truy cập</t>
        </is>
      </c>
      <c r="C28" s="268" t="inlineStr">
        <is>
          <t>TC-ROLE-09</t>
        </is>
      </c>
      <c r="D28" s="267" t="inlineStr">
        <is>
          <t>Chặn Xóa phiếu đã gửi đi khi gọi thẳng chức năng</t>
        </is>
      </c>
      <c r="E28" s="268" t="inlineStr">
        <is>
          <t>P0</t>
        </is>
      </c>
      <c r="F28" s="267" t="inlineStr">
        <is>
          <t>Phiếu do chính người đăng nhập lập, đang ở trạng thái “Chờ xử lý”.</t>
        </is>
      </c>
      <c r="G28" s="267" t="inlineStr">
        <is>
          <t>1. Dùng công cụ kiểm thử API gọi thẳng chức năng Xóa phiếu đó
2. Mở lại danh sách</t>
        </is>
      </c>
      <c r="H28" s="267" t="inlineStr">
        <is>
          <t>—</t>
        </is>
      </c>
      <c r="I28" s="267" t="inlineStr">
        <is>
          <t>- Hệ thống từ chối, báo chỉ được xóa phiếu ở trạng thái “Đang tạo” do chính mình lập
- Phiếu vẫn còn nguyên trong danh sách cùng toàn bộ dòng thiết bị</t>
        </is>
      </c>
      <c r="J28" s="267" t="n"/>
      <c r="K28" s="268" t="inlineStr">
        <is>
          <t>Not Executed</t>
        </is>
      </c>
      <c r="L28" s="268" t="inlineStr">
        <is>
          <t>Not Executed</t>
        </is>
      </c>
      <c r="M28" s="268" t="inlineStr">
        <is>
          <t>Not Executed</t>
        </is>
      </c>
      <c r="N28" s="267" t="n"/>
      <c r="O28" s="268" t="n"/>
      <c r="P28" s="268" t="n"/>
      <c r="Q28" s="268" t="n"/>
    </row>
    <row r="29" ht="26" customHeight="1" s="220">
      <c r="A29" s="265" t="n"/>
      <c r="B29" s="265" t="n"/>
      <c r="C29" s="266" t="inlineStr">
        <is>
          <t>I. HIỂN THỊ TRANG &amp; TRUY CẬP</t>
        </is>
      </c>
      <c r="D29" s="257" t="n"/>
      <c r="E29" s="257" t="n"/>
      <c r="F29" s="257" t="n"/>
      <c r="G29" s="257" t="n"/>
      <c r="H29" s="257" t="n"/>
      <c r="I29" s="257" t="n"/>
      <c r="J29" s="257" t="n"/>
      <c r="K29" s="257" t="n"/>
      <c r="L29" s="257" t="n"/>
      <c r="M29" s="257" t="n"/>
      <c r="N29" s="257" t="n"/>
      <c r="O29" s="257" t="n"/>
      <c r="P29" s="257" t="n"/>
      <c r="Q29" s="258" t="n"/>
    </row>
    <row r="30" ht="80" customHeight="1" s="220">
      <c r="A30" s="267" t="inlineStr">
        <is>
          <t>YC sửa chữa - bảo hành</t>
        </is>
      </c>
      <c r="B30" s="267" t="inlineStr">
        <is>
          <t>HIỂN THỊ TRANG &amp; TRUY CẬP</t>
        </is>
      </c>
      <c r="C30" s="268" t="inlineStr">
        <is>
          <t>TC_01.001</t>
        </is>
      </c>
      <c r="D30" s="267" t="inlineStr">
        <is>
          <t>Mở màn hình danh sách từ menu</t>
        </is>
      </c>
      <c r="E30" s="268" t="inlineStr">
        <is>
          <t>P0</t>
        </is>
      </c>
      <c r="F30" s="267" t="inlineStr">
        <is>
          <t>Tài khoản có quyền xem theo công ty, công ty có ít nhất 15 phiếu.</t>
        </is>
      </c>
      <c r="G30" s="267" t="inlineStr">
        <is>
          <t>1. Đăng nhập
2. Vào CSKH → Kiểm tra bảo hành sửa chữa → Yêu cầu kiểm tra sửa chữa - bảo hành</t>
        </is>
      </c>
      <c r="H30" s="267" t="inlineStr">
        <is>
          <t>—</t>
        </is>
      </c>
      <c r="I30" s="267" t="inlineStr">
        <is>
          <t>- Tiêu đề màn hình: “Yêu cầu kiểm tra sửa chữa – bảo hành”
- Bảng hiện 7 cột: STT | Số phiếu | Khách hàng | Người tạo | Ngày tạo | Trạng thái | Hành động
- Có các nút Tạo mới, Xuất Excel, In danh sách, Tùy chỉnh cột
- Mặc định 10 dòng/trang</t>
        </is>
      </c>
      <c r="J30" s="267" t="n"/>
      <c r="K30" s="268" t="inlineStr">
        <is>
          <t>Not Executed</t>
        </is>
      </c>
      <c r="L30" s="268" t="inlineStr">
        <is>
          <t>Not Executed</t>
        </is>
      </c>
      <c r="M30" s="268" t="inlineStr">
        <is>
          <t>Not Executed</t>
        </is>
      </c>
      <c r="N30" s="267" t="n"/>
      <c r="O30" s="268" t="n"/>
      <c r="P30" s="268" t="n"/>
      <c r="Q30" s="268" t="n"/>
    </row>
    <row r="31" ht="64" customHeight="1" s="220">
      <c r="A31" s="267" t="inlineStr">
        <is>
          <t>YC sửa chữa - bảo hành</t>
        </is>
      </c>
      <c r="B31" s="267" t="inlineStr">
        <is>
          <t>HIỂN THỊ TRANG &amp; TRUY CẬP</t>
        </is>
      </c>
      <c r="C31" s="268" t="inlineStr">
        <is>
          <t>TC_01.002</t>
        </is>
      </c>
      <c r="D31" s="267" t="inlineStr">
        <is>
          <t>Nhãn trạng thái hiển thị đúng chữ và đúng màu</t>
        </is>
      </c>
      <c r="E31" s="268" t="inlineStr">
        <is>
          <t>P0</t>
        </is>
      </c>
      <c r="F31" s="267" t="inlineStr">
        <is>
          <t>Có sẵn phiếu ở các trạng thái: Đang tạo, Chờ xử lý, Đã CCTT báo giá, Đã xử lý.</t>
        </is>
      </c>
      <c r="G31" s="267" t="inlineStr">
        <is>
          <t>1. Mở danh sách
2. Đối chiếu từng nhãn ở cột Trạng thái</t>
        </is>
      </c>
      <c r="H31" s="267" t="inlineStr">
        <is>
          <t>—</t>
        </is>
      </c>
      <c r="I31" s="267" t="inlineStr">
        <is>
          <t>- “Đang tạo” nền xám, “Chờ xử lý” nền cam, “Đã CCTT báo giá” nền xanh nhạt, “Đã xử lý” nền xanh lá
- ⚠️ Chữ và màu do hệ thống trả về, không được có trạng thái nào hiện ra số hoặc chữ tiếng Anh</t>
        </is>
      </c>
      <c r="J31" s="267" t="n"/>
      <c r="K31" s="268" t="inlineStr">
        <is>
          <t>Not Executed</t>
        </is>
      </c>
      <c r="L31" s="268" t="inlineStr">
        <is>
          <t>Not Executed</t>
        </is>
      </c>
      <c r="M31" s="268" t="inlineStr">
        <is>
          <t>Not Executed</t>
        </is>
      </c>
      <c r="N31" s="267" t="n"/>
      <c r="O31" s="268" t="n"/>
      <c r="P31" s="268" t="n"/>
      <c r="Q31" s="268" t="n"/>
    </row>
    <row r="32" ht="49" customHeight="1" s="220">
      <c r="A32" s="267" t="inlineStr">
        <is>
          <t>YC sửa chữa - bảo hành</t>
        </is>
      </c>
      <c r="B32" s="267" t="inlineStr">
        <is>
          <t>HIỂN THỊ TRANG &amp; TRUY CẬP</t>
        </is>
      </c>
      <c r="C32" s="268" t="inlineStr">
        <is>
          <t>TC_01.003</t>
        </is>
      </c>
      <c r="D32" s="267" t="inlineStr">
        <is>
          <t>Bấm số phiếu mở màn chi tiết</t>
        </is>
      </c>
      <c r="E32" s="268" t="inlineStr">
        <is>
          <t>P1</t>
        </is>
      </c>
      <c r="F32" s="267" t="inlineStr">
        <is>
          <t>Có ít nhất 1 phiếu bất kỳ trong danh sách.</t>
        </is>
      </c>
      <c r="G32" s="267" t="inlineStr">
        <is>
          <t>1. Mở danh sách
2. Bấm vào số phiếu ở cột Số phiếu</t>
        </is>
      </c>
      <c r="H32" s="267" t="inlineStr">
        <is>
          <t>—</t>
        </is>
      </c>
      <c r="I32" s="267" t="inlineStr">
        <is>
          <t>- Mở màn chi tiết đúng phiếu vừa bấm
- Tiêu đề màn: “Chi tiết yêu cầu kiểm tra sửa chữa – bảo hành: &lt;số phiếu&gt;”
- Toàn bộ ô trên màn ở chế độ chỉ đọc</t>
        </is>
      </c>
      <c r="J32" s="267" t="n"/>
      <c r="K32" s="268" t="inlineStr">
        <is>
          <t>Not Executed</t>
        </is>
      </c>
      <c r="L32" s="268" t="inlineStr">
        <is>
          <t>Not Executed</t>
        </is>
      </c>
      <c r="M32" s="268" t="inlineStr">
        <is>
          <t>Not Executed</t>
        </is>
      </c>
      <c r="N32" s="267" t="n"/>
      <c r="O32" s="268" t="n"/>
      <c r="P32" s="268" t="n"/>
      <c r="Q32" s="268" t="n"/>
    </row>
    <row r="33" ht="67" customHeight="1" s="220">
      <c r="A33" s="267" t="inlineStr">
        <is>
          <t>YC sửa chữa - bảo hành</t>
        </is>
      </c>
      <c r="B33" s="267" t="inlineStr">
        <is>
          <t>HIỂN THỊ TRANG &amp; TRUY CẬP</t>
        </is>
      </c>
      <c r="C33" s="268" t="inlineStr">
        <is>
          <t>TC_01.004</t>
        </is>
      </c>
      <c r="D33" s="267" t="inlineStr">
        <is>
          <t>Màn chi tiết hiện đúng số nút hành động như ngoài danh sách</t>
        </is>
      </c>
      <c r="E33" s="268" t="inlineStr">
        <is>
          <t>P0</t>
        </is>
      </c>
      <c r="F33" s="267" t="inlineStr">
        <is>
          <t>Phiếu X đang ở “Chờ xử lý”, gửi về phòng của người đăng nhập, người này có quyền “Xử lý yêu cầu sửa chữa” và phiếu chưa có Phiếu xử lý yêu cầu.</t>
        </is>
      </c>
      <c r="G33" s="267" t="inlineStr">
        <is>
          <t>1. Ở danh sách, đếm các nút hành động của phiếu X (mở cả menu “Hành động khác”)
2. Mở màn chi tiết phiếu X, đếm nút ở cuối màn</t>
        </is>
      </c>
      <c r="H33" s="267" t="inlineStr">
        <is>
          <t>—</t>
        </is>
      </c>
      <c r="I33" s="267" t="inlineStr">
        <is>
          <t>- Danh sách có: Tạo phiếu xử lý yêu cầu, Chuyển phòng tiếp nhận, Từ chối, In
- Chi tiết có đúng 4 nút đó cộng nút Quay lại
- ⚠️ Không được lệch: nút nào ẩn ngoài danh sách thì trong chi tiết cũng phải ẩn</t>
        </is>
      </c>
      <c r="J33" s="267" t="n"/>
      <c r="K33" s="268" t="inlineStr">
        <is>
          <t>Not Executed</t>
        </is>
      </c>
      <c r="L33" s="268" t="inlineStr">
        <is>
          <t>Not Executed</t>
        </is>
      </c>
      <c r="M33" s="268" t="inlineStr">
        <is>
          <t>Not Executed</t>
        </is>
      </c>
      <c r="N33" s="267" t="n"/>
      <c r="O33" s="268" t="n"/>
      <c r="P33" s="268" t="n"/>
      <c r="Q33" s="268" t="n"/>
    </row>
    <row r="34" ht="34" customHeight="1" s="220">
      <c r="A34" s="267" t="inlineStr">
        <is>
          <t>YC sửa chữa - bảo hành</t>
        </is>
      </c>
      <c r="B34" s="267" t="inlineStr">
        <is>
          <t>HIỂN THỊ TRANG &amp; TRUY CẬP</t>
        </is>
      </c>
      <c r="C34" s="268" t="inlineStr">
        <is>
          <t>TC_01.005</t>
        </is>
      </c>
      <c r="D34" s="267" t="inlineStr">
        <is>
          <t>Phiếu nháp của người khác không hiện</t>
        </is>
      </c>
      <c r="E34" s="268" t="inlineStr">
        <is>
          <t>P0</t>
        </is>
      </c>
      <c r="F34" s="267" t="inlineStr">
        <is>
          <t>Tài khoản A có 1 phiếu “Đang tạo”. Tài khoản B có quyền xem tổng công ty, cùng công ty với A.</t>
        </is>
      </c>
      <c r="G34" s="267" t="inlineStr">
        <is>
          <t>1. Đăng nhập bằng B
2. Lọc trạng thái “Đang tạo”
3. Tìm số phiếu nháp của A ở ô tìm nhanh</t>
        </is>
      </c>
      <c r="H34" s="267" t="inlineStr">
        <is>
          <t>Số phiếu nháp của A</t>
        </is>
      </c>
      <c r="I34" s="267" t="inlineStr">
        <is>
          <t>- Không có kết quả nào
- ⚠️ Đây là hành vi đúng, không phải lỗi mất dữ liệu</t>
        </is>
      </c>
      <c r="J34" s="267" t="n"/>
      <c r="K34" s="268" t="inlineStr">
        <is>
          <t>Not Executed</t>
        </is>
      </c>
      <c r="L34" s="268" t="inlineStr">
        <is>
          <t>Not Executed</t>
        </is>
      </c>
      <c r="M34" s="268" t="inlineStr">
        <is>
          <t>Not Executed</t>
        </is>
      </c>
      <c r="N34" s="267" t="n"/>
      <c r="O34" s="268" t="n"/>
      <c r="P34" s="268" t="n"/>
      <c r="Q34" s="268" t="n"/>
    </row>
    <row r="35" ht="44" customHeight="1" s="220">
      <c r="A35" s="267" t="inlineStr">
        <is>
          <t>YC sửa chữa - bảo hành</t>
        </is>
      </c>
      <c r="B35" s="267" t="inlineStr">
        <is>
          <t>HIỂN THỊ TRANG &amp; TRUY CẬP</t>
        </is>
      </c>
      <c r="C35" s="268" t="inlineStr">
        <is>
          <t>TC_01.006</t>
        </is>
      </c>
      <c r="D35" s="267" t="inlineStr">
        <is>
          <t>Vào màn Sửa phiếu đã gửi bằng đường dẫn trực tiếp</t>
        </is>
      </c>
      <c r="E35" s="268" t="inlineStr">
        <is>
          <t>P0</t>
        </is>
      </c>
      <c r="F35" s="267" t="inlineStr">
        <is>
          <t>Phiếu Y đang ở “Chờ xử lý”, do chính người đăng nhập lập.</t>
        </is>
      </c>
      <c r="G35" s="267" t="inlineStr">
        <is>
          <t>1. Gõ thẳng đường dẫn màn Sửa của phiếu Y lên trình duyệt
2. Quan sát</t>
        </is>
      </c>
      <c r="H35" s="267" t="inlineStr">
        <is>
          <t>—</t>
        </is>
      </c>
      <c r="I35" s="267" t="inlineStr">
        <is>
          <t>- Hệ thống không cho ở lại màn Sửa (chuyển về màn Chi tiết hoặc báo không sửa được)
- Không có nút Lưu nháp / Lưu và gửi cho phiếu này</t>
        </is>
      </c>
      <c r="J35" s="267" t="n"/>
      <c r="K35" s="268" t="inlineStr">
        <is>
          <t>Not Executed</t>
        </is>
      </c>
      <c r="L35" s="268" t="inlineStr">
        <is>
          <t>Not Executed</t>
        </is>
      </c>
      <c r="M35" s="268" t="inlineStr">
        <is>
          <t>Not Executed</t>
        </is>
      </c>
      <c r="N35" s="267" t="n"/>
      <c r="O35" s="268" t="n"/>
      <c r="P35" s="268" t="n"/>
      <c r="Q35" s="268" t="n"/>
    </row>
    <row r="36" ht="26" customHeight="1" s="220">
      <c r="A36" s="265" t="n"/>
      <c r="B36" s="265" t="n"/>
      <c r="C36" s="266" t="inlineStr">
        <is>
          <t>II. BỘ LỌC &amp; TÌM KIẾM</t>
        </is>
      </c>
      <c r="D36" s="257" t="n"/>
      <c r="E36" s="257" t="n"/>
      <c r="F36" s="257" t="n"/>
      <c r="G36" s="257" t="n"/>
      <c r="H36" s="257" t="n"/>
      <c r="I36" s="257" t="n"/>
      <c r="J36" s="257" t="n"/>
      <c r="K36" s="257" t="n"/>
      <c r="L36" s="257" t="n"/>
      <c r="M36" s="257" t="n"/>
      <c r="N36" s="257" t="n"/>
      <c r="O36" s="257" t="n"/>
      <c r="P36" s="257" t="n"/>
      <c r="Q36" s="258" t="n"/>
    </row>
    <row r="37" ht="34" customHeight="1" s="220">
      <c r="A37" s="267" t="inlineStr">
        <is>
          <t>YC sửa chữa - bảo hành</t>
        </is>
      </c>
      <c r="B37" s="267" t="inlineStr">
        <is>
          <t>BỘ LỌC &amp; TÌM KIẾM</t>
        </is>
      </c>
      <c r="C37" s="268" t="inlineStr">
        <is>
          <t>TC_02.001</t>
        </is>
      </c>
      <c r="D37" s="267" t="inlineStr">
        <is>
          <t>Tìm nhanh theo số phiếu</t>
        </is>
      </c>
      <c r="E37" s="268" t="inlineStr">
        <is>
          <t>P0</t>
        </is>
      </c>
      <c r="F37" s="267" t="inlineStr">
        <is>
          <t>Tồn tại phiếu có số hiệu đầy đủ, ví dụ TPE.YCSCBH.26.005682.</t>
        </is>
      </c>
      <c r="G37" s="267" t="inlineStr">
        <is>
          <t>1. Mở danh sách
2. Gõ số phiếu vào ô tìm nhanh
3. Bấm Tìm kiếm</t>
        </is>
      </c>
      <c r="H37" s="267" t="inlineStr">
        <is>
          <t>TPE.YCSCBH.26.005682</t>
        </is>
      </c>
      <c r="I37" s="267" t="inlineStr">
        <is>
          <t>- Ra đúng 1 phiếu
- Dòng dưới bảng hiện “Hiển thị 1–1 / 1”</t>
        </is>
      </c>
      <c r="J37" s="267" t="n"/>
      <c r="K37" s="268" t="inlineStr">
        <is>
          <t>Not Executed</t>
        </is>
      </c>
      <c r="L37" s="268" t="inlineStr">
        <is>
          <t>Not Executed</t>
        </is>
      </c>
      <c r="M37" s="268" t="inlineStr">
        <is>
          <t>Not Executed</t>
        </is>
      </c>
      <c r="N37" s="267" t="n"/>
      <c r="O37" s="268" t="n"/>
      <c r="P37" s="268" t="n"/>
      <c r="Q37" s="268" t="n"/>
    </row>
    <row r="38" ht="34" customHeight="1" s="220">
      <c r="A38" s="267" t="inlineStr">
        <is>
          <t>YC sửa chữa - bảo hành</t>
        </is>
      </c>
      <c r="B38" s="267" t="inlineStr">
        <is>
          <t>BỘ LỌC &amp; TÌM KIẾM</t>
        </is>
      </c>
      <c r="C38" s="268" t="inlineStr">
        <is>
          <t>TC_02.002</t>
        </is>
      </c>
      <c r="D38" s="267" t="inlineStr">
        <is>
          <t>Tìm nhanh theo tên khách hàng</t>
        </is>
      </c>
      <c r="E38" s="268" t="inlineStr">
        <is>
          <t>P0</t>
        </is>
      </c>
      <c r="F38" s="267" t="inlineStr">
        <is>
          <t>Có ít nhất 5 phiếu của các khách hàng có chữ “HYUNDAI” trong tên.</t>
        </is>
      </c>
      <c r="G38" s="267" t="inlineStr">
        <is>
          <t>1. Gõ “HYUNDAI” vào ô tìm nhanh
2. Bấm Tìm kiếm</t>
        </is>
      </c>
      <c r="H38" s="267" t="inlineStr">
        <is>
          <t>HYUNDAI</t>
        </is>
      </c>
      <c r="I38" s="267" t="inlineStr">
        <is>
          <t>- Mọi dòng trả về đều có chữ HYUNDAI ở cột Khách hàng
- Tổng N khớp số phiếu thực tế</t>
        </is>
      </c>
      <c r="J38" s="267" t="n"/>
      <c r="K38" s="268" t="inlineStr">
        <is>
          <t>Not Executed</t>
        </is>
      </c>
      <c r="L38" s="268" t="inlineStr">
        <is>
          <t>Not Executed</t>
        </is>
      </c>
      <c r="M38" s="268" t="inlineStr">
        <is>
          <t>Not Executed</t>
        </is>
      </c>
      <c r="N38" s="267" t="n"/>
      <c r="O38" s="268" t="n"/>
      <c r="P38" s="268" t="n"/>
      <c r="Q38" s="268" t="n"/>
    </row>
    <row r="39" ht="53" customHeight="1" s="220">
      <c r="A39" s="267" t="inlineStr">
        <is>
          <t>YC sửa chữa - bảo hành</t>
        </is>
      </c>
      <c r="B39" s="267" t="inlineStr">
        <is>
          <t>BỘ LỌC &amp; TÌM KIẾM</t>
        </is>
      </c>
      <c r="C39" s="268" t="inlineStr">
        <is>
          <t>TC_02.003</t>
        </is>
      </c>
      <c r="D39" s="267" t="inlineStr">
        <is>
          <t>Tìm nhanh theo tên người tạo</t>
        </is>
      </c>
      <c r="E39" s="268" t="inlineStr">
        <is>
          <t>P1</t>
        </is>
      </c>
      <c r="F39" s="267" t="inlineStr">
        <is>
          <t>Có phiếu do nhân viên tên “Nguyễn Minh Hoàng” lập.</t>
        </is>
      </c>
      <c r="G39" s="267" t="inlineStr">
        <is>
          <t>1. Gõ “Nguyễn Minh Hoàng” vào ô tìm nhanh
2. Bấm Tìm kiếm</t>
        </is>
      </c>
      <c r="H39" s="267" t="inlineStr">
        <is>
          <t>Nguyễn Minh Hoàng</t>
        </is>
      </c>
      <c r="I39" s="267" t="inlineStr">
        <is>
          <t>- Mọi dòng trả về đều có đúng tên đó ở cột Người tạo
- ⚠️ Ô tìm nhanh tìm được cả 3 thứ: số phiếu, tên khách hàng và tên người tạo — đúng như dòng gợi ý trong ô</t>
        </is>
      </c>
      <c r="J39" s="267" t="n"/>
      <c r="K39" s="268" t="inlineStr">
        <is>
          <t>Not Executed</t>
        </is>
      </c>
      <c r="L39" s="268" t="inlineStr">
        <is>
          <t>Not Executed</t>
        </is>
      </c>
      <c r="M39" s="268" t="inlineStr">
        <is>
          <t>Not Executed</t>
        </is>
      </c>
      <c r="N39" s="267" t="n"/>
      <c r="O39" s="268" t="n"/>
      <c r="P39" s="268" t="n"/>
      <c r="Q39" s="268" t="n"/>
    </row>
    <row r="40" ht="36" customHeight="1" s="220">
      <c r="A40" s="267" t="inlineStr">
        <is>
          <t>YC sửa chữa - bảo hành</t>
        </is>
      </c>
      <c r="B40" s="267" t="inlineStr">
        <is>
          <t>BỘ LỌC &amp; TÌM KIẾM</t>
        </is>
      </c>
      <c r="C40" s="268" t="inlineStr">
        <is>
          <t>TC_02.004</t>
        </is>
      </c>
      <c r="D40" s="267" t="inlineStr">
        <is>
          <t>Lọc theo trạng thái</t>
        </is>
      </c>
      <c r="E40" s="268" t="inlineStr">
        <is>
          <t>P0</t>
        </is>
      </c>
      <c r="F40" s="267" t="inlineStr">
        <is>
          <t>Có phiếu ở ít nhất 3 trạng thái khác nhau.</t>
        </is>
      </c>
      <c r="G40" s="267" t="inlineStr">
        <is>
          <t>1. Mở Tìm kiếm nâng cao
2. Chọn trạng thái “Chờ xử lý”
3. Quan sát (không bấm nút nào thêm)</t>
        </is>
      </c>
      <c r="H40" s="267" t="inlineStr">
        <is>
          <t>Trạng thái: Chờ xử lý</t>
        </is>
      </c>
      <c r="I40" s="267" t="inlineStr">
        <is>
          <t>- Danh sách tự tải lại ngay khi chọn, không cần bấm Tìm kiếm
- Cột Trạng thái của mọi dòng đều là “Chờ xử lý”</t>
        </is>
      </c>
      <c r="J40" s="267" t="n"/>
      <c r="K40" s="268" t="inlineStr">
        <is>
          <t>Not Executed</t>
        </is>
      </c>
      <c r="L40" s="268" t="inlineStr">
        <is>
          <t>Not Executed</t>
        </is>
      </c>
      <c r="M40" s="268" t="inlineStr">
        <is>
          <t>Not Executed</t>
        </is>
      </c>
      <c r="N40" s="267" t="n"/>
      <c r="O40" s="268" t="n"/>
      <c r="P40" s="268" t="n"/>
      <c r="Q40" s="268" t="n"/>
    </row>
    <row r="41" ht="34" customHeight="1" s="220">
      <c r="A41" s="267" t="inlineStr">
        <is>
          <t>YC sửa chữa - bảo hành</t>
        </is>
      </c>
      <c r="B41" s="267" t="inlineStr">
        <is>
          <t>BỘ LỌC &amp; TÌM KIẾM</t>
        </is>
      </c>
      <c r="C41" s="268" t="inlineStr">
        <is>
          <t>TC_02.005</t>
        </is>
      </c>
      <c r="D41" s="267" t="inlineStr">
        <is>
          <t>Lọc theo khách hàng</t>
        </is>
      </c>
      <c r="E41" s="268" t="inlineStr">
        <is>
          <t>P1</t>
        </is>
      </c>
      <c r="F41" s="267" t="inlineStr">
        <is>
          <t>Khách hàng Z có 18 phiếu.</t>
        </is>
      </c>
      <c r="G41" s="267" t="inlineStr">
        <is>
          <t>1. Mở Tìm kiếm nâng cao
2. Ở ô Chọn khách hàng, gõ tên khách rồi chọn Z</t>
        </is>
      </c>
      <c r="H41" s="267" t="inlineStr">
        <is>
          <t>Khách hàng: Z</t>
        </is>
      </c>
      <c r="I41" s="267" t="inlineStr">
        <is>
          <t>- Ra đúng 18 phiếu, tất cả cùng khách hàng Z</t>
        </is>
      </c>
      <c r="J41" s="267" t="n"/>
      <c r="K41" s="268" t="inlineStr">
        <is>
          <t>Not Executed</t>
        </is>
      </c>
      <c r="L41" s="268" t="inlineStr">
        <is>
          <t>Not Executed</t>
        </is>
      </c>
      <c r="M41" s="268" t="inlineStr">
        <is>
          <t>Not Executed</t>
        </is>
      </c>
      <c r="N41" s="267" t="n"/>
      <c r="O41" s="268" t="n"/>
      <c r="P41" s="268" t="n"/>
      <c r="Q41" s="268" t="n"/>
    </row>
    <row r="42" ht="49" customHeight="1" s="220">
      <c r="A42" s="267" t="inlineStr">
        <is>
          <t>YC sửa chữa - bảo hành</t>
        </is>
      </c>
      <c r="B42" s="267" t="inlineStr">
        <is>
          <t>BỘ LỌC &amp; TÌM KIẾM</t>
        </is>
      </c>
      <c r="C42" s="268" t="inlineStr">
        <is>
          <t>TC_02.006</t>
        </is>
      </c>
      <c r="D42" s="267" t="inlineStr">
        <is>
          <t>Lọc theo tên thiết bị</t>
        </is>
      </c>
      <c r="E42" s="268" t="inlineStr">
        <is>
          <t>P0</t>
        </is>
      </c>
      <c r="F42" s="267" t="inlineStr">
        <is>
          <t>Có phiếu chứa dòng thiết bị tên “Bệ kiểm tra phanh ô tô tải”.</t>
        </is>
      </c>
      <c r="G42" s="267" t="inlineStr">
        <is>
          <t>1. Mở Tìm kiếm nâng cao
2. Nhập “Bệ kiểm tra” vào ô Nhập tên thiết bị</t>
        </is>
      </c>
      <c r="H42" s="267" t="inlineStr">
        <is>
          <t>Tên thiết bị: Bệ kiểm tra</t>
        </is>
      </c>
      <c r="I42" s="267" t="inlineStr">
        <is>
          <t>- Chỉ ra phiếu có ít nhất một thiết bị khớp từ khóa
- ⚠️ Mở vài phiếu bất kỳ trong kết quả để xác nhận đúng thiết bị, mỗi phiếu chỉ xuất hiện 1 lần</t>
        </is>
      </c>
      <c r="J42" s="267" t="n"/>
      <c r="K42" s="268" t="inlineStr">
        <is>
          <t>Not Executed</t>
        </is>
      </c>
      <c r="L42" s="268" t="inlineStr">
        <is>
          <t>Not Executed</t>
        </is>
      </c>
      <c r="M42" s="268" t="inlineStr">
        <is>
          <t>Not Executed</t>
        </is>
      </c>
      <c r="N42" s="267" t="n"/>
      <c r="O42" s="268" t="n"/>
      <c r="P42" s="268" t="n"/>
      <c r="Q42" s="268" t="n"/>
    </row>
    <row r="43" ht="34" customHeight="1" s="220">
      <c r="A43" s="267" t="inlineStr">
        <is>
          <t>YC sửa chữa - bảo hành</t>
        </is>
      </c>
      <c r="B43" s="267" t="inlineStr">
        <is>
          <t>BỘ LỌC &amp; TÌM KIẾM</t>
        </is>
      </c>
      <c r="C43" s="268" t="inlineStr">
        <is>
          <t>TC_02.007</t>
        </is>
      </c>
      <c r="D43" s="267" t="inlineStr">
        <is>
          <t>Lọc theo tỉnh/thành của khách hàng</t>
        </is>
      </c>
      <c r="E43" s="268" t="inlineStr">
        <is>
          <t>P1</t>
        </is>
      </c>
      <c r="F43" s="267" t="inlineStr">
        <is>
          <t>Có khách hàng thuộc Hà Nội và khách hàng thuộc Ninh Bình, mỗi bên có phiếu.</t>
        </is>
      </c>
      <c r="G43" s="267" t="inlineStr">
        <is>
          <t>1. Mở Tìm kiếm nâng cao
2. Chọn tỉnh/TP Hà Nội</t>
        </is>
      </c>
      <c r="H43" s="267" t="inlineStr">
        <is>
          <t>Tỉnh/TP: Hà Nội</t>
        </is>
      </c>
      <c r="I43" s="267" t="inlineStr">
        <is>
          <t>- Chỉ còn phiếu của khách hàng có địa chỉ thuộc Hà Nội</t>
        </is>
      </c>
      <c r="J43" s="267" t="n"/>
      <c r="K43" s="268" t="inlineStr">
        <is>
          <t>Not Executed</t>
        </is>
      </c>
      <c r="L43" s="268" t="inlineStr">
        <is>
          <t>Not Executed</t>
        </is>
      </c>
      <c r="M43" s="268" t="inlineStr">
        <is>
          <t>Not Executed</t>
        </is>
      </c>
      <c r="N43" s="267" t="n"/>
      <c r="O43" s="268" t="n"/>
      <c r="P43" s="268" t="n"/>
      <c r="Q43" s="268" t="n"/>
    </row>
    <row r="44" ht="38" customHeight="1" s="220">
      <c r="A44" s="267" t="inlineStr">
        <is>
          <t>YC sửa chữa - bảo hành</t>
        </is>
      </c>
      <c r="B44" s="267" t="inlineStr">
        <is>
          <t>BỘ LỌC &amp; TÌM KIẾM</t>
        </is>
      </c>
      <c r="C44" s="268" t="inlineStr">
        <is>
          <t>TC_02.008</t>
        </is>
      </c>
      <c r="D44" s="267" t="inlineStr">
        <is>
          <t>Lọc theo khoảng ngày tạo</t>
        </is>
      </c>
      <c r="E44" s="268" t="inlineStr">
        <is>
          <t>P0</t>
        </is>
      </c>
      <c r="F44" s="267" t="inlineStr">
        <is>
          <t>Có phiếu lập ngày 28/07/2026 và phiếu lập ngày 19/08/2026.</t>
        </is>
      </c>
      <c r="G44" s="267" t="inlineStr">
        <is>
          <t>1. Mở Tìm kiếm nâng cao
2. Chọn Từ ngày 28/07/2026, Đến ngày 28/07/2026</t>
        </is>
      </c>
      <c r="H44" s="267" t="inlineStr">
        <is>
          <t>Từ ngày: 28/07/2026 — Đến ngày: 28/07/2026</t>
        </is>
      </c>
      <c r="I44" s="267" t="inlineStr">
        <is>
          <t>- Ra đúng các phiếu lập trong ngày 28/07/2026
- ⚠️ Chọn cùng một ngày ở cả 2 ô vẫn phải ra kết quả (tính trọn ngày)</t>
        </is>
      </c>
      <c r="J44" s="267" t="n"/>
      <c r="K44" s="268" t="inlineStr">
        <is>
          <t>Not Executed</t>
        </is>
      </c>
      <c r="L44" s="268" t="inlineStr">
        <is>
          <t>Not Executed</t>
        </is>
      </c>
      <c r="M44" s="268" t="inlineStr">
        <is>
          <t>Not Executed</t>
        </is>
      </c>
      <c r="N44" s="267" t="n"/>
      <c r="O44" s="268" t="n"/>
      <c r="P44" s="268" t="n"/>
      <c r="Q44" s="268" t="n"/>
    </row>
    <row r="45" ht="34" customHeight="1" s="220">
      <c r="A45" s="267" t="inlineStr">
        <is>
          <t>YC sửa chữa - bảo hành</t>
        </is>
      </c>
      <c r="B45" s="267" t="inlineStr">
        <is>
          <t>BỘ LỌC &amp; TÌM KIẾM</t>
        </is>
      </c>
      <c r="C45" s="268" t="inlineStr">
        <is>
          <t>TC_02.009</t>
        </is>
      </c>
      <c r="D45" s="267" t="inlineStr">
        <is>
          <t>Lọc theo công ty và phòng ban</t>
        </is>
      </c>
      <c r="E45" s="268" t="inlineStr">
        <is>
          <t>P1</t>
        </is>
      </c>
      <c r="F45" s="267" t="inlineStr">
        <is>
          <t>Người đăng nhập có quyền xem tổng công ty; công ty 1 có phiếu của nhiều phòng.</t>
        </is>
      </c>
      <c r="G45" s="267" t="inlineStr">
        <is>
          <t>1. Mở Tìm kiếm nâng cao
2. Chọn công ty 1
3. Chọn tiếp phòng ban Kinh doanh 1</t>
        </is>
      </c>
      <c r="H45" s="267" t="inlineStr">
        <is>
          <t>Công ty: 1 — Phòng ban: Kinh doanh 1</t>
        </is>
      </c>
      <c r="I45" s="267" t="inlineStr">
        <is>
          <t>- Tổng N giảm dần đúng theo từng lần chọn
- Chọn lại công ty khác thì ô phòng ban tự xóa lựa chọn cũ</t>
        </is>
      </c>
      <c r="J45" s="267" t="n"/>
      <c r="K45" s="268" t="inlineStr">
        <is>
          <t>Not Executed</t>
        </is>
      </c>
      <c r="L45" s="268" t="inlineStr">
        <is>
          <t>Not Executed</t>
        </is>
      </c>
      <c r="M45" s="268" t="inlineStr">
        <is>
          <t>Not Executed</t>
        </is>
      </c>
      <c r="N45" s="267" t="n"/>
      <c r="O45" s="268" t="n"/>
      <c r="P45" s="268" t="n"/>
      <c r="Q45" s="268" t="n"/>
    </row>
    <row r="46" ht="34" customHeight="1" s="220">
      <c r="A46" s="267" t="inlineStr">
        <is>
          <t>YC sửa chữa - bảo hành</t>
        </is>
      </c>
      <c r="B46" s="267" t="inlineStr">
        <is>
          <t>BỘ LỌC &amp; TÌM KIẾM</t>
        </is>
      </c>
      <c r="C46" s="268" t="inlineStr">
        <is>
          <t>TC_02.010</t>
        </is>
      </c>
      <c r="D46" s="267" t="inlineStr">
        <is>
          <t>Kết hợp nhiều điều kiện lọc</t>
        </is>
      </c>
      <c r="E46" s="268" t="inlineStr">
        <is>
          <t>P0</t>
        </is>
      </c>
      <c r="F46" s="267" t="inlineStr">
        <is>
          <t>Có ít nhất 1 phiếu “Chờ xử lý” của khách hàng Z lập trong tháng 7/2026.</t>
        </is>
      </c>
      <c r="G46" s="267" t="inlineStr">
        <is>
          <t>1. Chọn trạng thái “Chờ xử lý”
2. Chọn khách hàng Z
3. Chọn Từ ngày 01/07/2026, Đến ngày 31/07/2026</t>
        </is>
      </c>
      <c r="H46" s="267" t="inlineStr">
        <is>
          <t>Trạng thái: Chờ xử lý — Khách hàng: Z — 01/07/2026 đến 31/07/2026</t>
        </is>
      </c>
      <c r="I46" s="267" t="inlineStr">
        <is>
          <t>- Kết quả thỏa mãn đồng thời cả 3 điều kiện
- Không có dòng nào lệch trạng thái hoặc lệch khách</t>
        </is>
      </c>
      <c r="J46" s="267" t="n"/>
      <c r="K46" s="268" t="inlineStr">
        <is>
          <t>Not Executed</t>
        </is>
      </c>
      <c r="L46" s="268" t="inlineStr">
        <is>
          <t>Not Executed</t>
        </is>
      </c>
      <c r="M46" s="268" t="inlineStr">
        <is>
          <t>Not Executed</t>
        </is>
      </c>
      <c r="N46" s="267" t="n"/>
      <c r="O46" s="268" t="n"/>
      <c r="P46" s="268" t="n"/>
      <c r="Q46" s="268" t="n"/>
    </row>
    <row r="47" ht="34" customHeight="1" s="220">
      <c r="A47" s="267" t="inlineStr">
        <is>
          <t>YC sửa chữa - bảo hành</t>
        </is>
      </c>
      <c r="B47" s="267" t="inlineStr">
        <is>
          <t>BỘ LỌC &amp; TÌM KIẾM</t>
        </is>
      </c>
      <c r="C47" s="268" t="inlineStr">
        <is>
          <t>TC_02.011</t>
        </is>
      </c>
      <c r="D47" s="267" t="inlineStr">
        <is>
          <t>Nút Làm mới xóa hết điều kiện lọc</t>
        </is>
      </c>
      <c r="E47" s="268" t="inlineStr">
        <is>
          <t>P1</t>
        </is>
      </c>
      <c r="F47" s="267" t="inlineStr">
        <is>
          <t>Đang áp dụng 3 điều kiện lọc, danh sách còn 4 phiếu trong khi tổng thực tế là 5.368.</t>
        </is>
      </c>
      <c r="G47" s="267" t="inlineStr">
        <is>
          <t>1. Bấm nút Làm mới</t>
        </is>
      </c>
      <c r="H47" s="267" t="inlineStr">
        <is>
          <t>—</t>
        </is>
      </c>
      <c r="I47" s="267" t="inlineStr">
        <is>
          <t>- Mọi ô lọc trở về rỗng, ô tìm nhanh trống
- Tổng N trở lại 5.368</t>
        </is>
      </c>
      <c r="J47" s="267" t="n"/>
      <c r="K47" s="268" t="inlineStr">
        <is>
          <t>Not Executed</t>
        </is>
      </c>
      <c r="L47" s="268" t="inlineStr">
        <is>
          <t>Not Executed</t>
        </is>
      </c>
      <c r="M47" s="268" t="inlineStr">
        <is>
          <t>Not Executed</t>
        </is>
      </c>
      <c r="N47" s="267" t="n"/>
      <c r="O47" s="268" t="n"/>
      <c r="P47" s="268" t="n"/>
      <c r="Q47" s="268" t="n"/>
    </row>
    <row r="48" ht="34" customHeight="1" s="220">
      <c r="A48" s="267" t="inlineStr">
        <is>
          <t>YC sửa chữa - bảo hành</t>
        </is>
      </c>
      <c r="B48" s="267" t="inlineStr">
        <is>
          <t>BỘ LỌC &amp; TÌM KIẾM</t>
        </is>
      </c>
      <c r="C48" s="268" t="inlineStr">
        <is>
          <t>TC_02.013</t>
        </is>
      </c>
      <c r="D48" s="267" t="inlineStr">
        <is>
          <t>Bộ lọc được ghi nhớ khi quay lại màn hình</t>
        </is>
      </c>
      <c r="E48" s="268" t="inlineStr">
        <is>
          <t>P1</t>
        </is>
      </c>
      <c r="F48" s="267" t="inlineStr">
        <is>
          <t>Đang lọc trạng thái “Chờ xử lý”.</t>
        </is>
      </c>
      <c r="G48" s="267" t="inlineStr">
        <is>
          <t>1. Mở 1 phiếu bất kỳ
2. Bấm Quay lại về danh sách</t>
        </is>
      </c>
      <c r="H48" s="267" t="inlineStr">
        <is>
          <t>—</t>
        </is>
      </c>
      <c r="I48" s="267" t="inlineStr">
        <is>
          <t>- Bộ lọc “Chờ xử lý” vẫn còn, không phải chọn lại
- Danh sách vẫn đúng kết quả đã lọc</t>
        </is>
      </c>
      <c r="J48" s="267" t="n"/>
      <c r="K48" s="268" t="inlineStr">
        <is>
          <t>Not Executed</t>
        </is>
      </c>
      <c r="L48" s="268" t="inlineStr">
        <is>
          <t>Not Executed</t>
        </is>
      </c>
      <c r="M48" s="268" t="inlineStr">
        <is>
          <t>Not Executed</t>
        </is>
      </c>
      <c r="N48" s="267" t="n"/>
      <c r="O48" s="268" t="n"/>
      <c r="P48" s="268" t="n"/>
      <c r="Q48" s="268" t="n"/>
    </row>
    <row r="49" ht="34" customHeight="1" s="220">
      <c r="A49" s="267" t="inlineStr">
        <is>
          <t>YC sửa chữa - bảo hành</t>
        </is>
      </c>
      <c r="B49" s="267" t="inlineStr">
        <is>
          <t>BỘ LỌC &amp; TÌM KIẾM</t>
        </is>
      </c>
      <c r="C49" s="268" t="inlineStr">
        <is>
          <t>TC_02.014</t>
        </is>
      </c>
      <c r="D49" s="267" t="inlineStr">
        <is>
          <t>Gõ Enter ở ô tìm nhanh</t>
        </is>
      </c>
      <c r="E49" s="268" t="inlineStr">
        <is>
          <t>P2</t>
        </is>
      </c>
      <c r="F49" s="267" t="inlineStr">
        <is>
          <t>Đang ở danh sách.</t>
        </is>
      </c>
      <c r="G49" s="267" t="inlineStr">
        <is>
          <t>1. Gõ từ khóa vào ô tìm nhanh
2. Nhấn phím Enter</t>
        </is>
      </c>
      <c r="H49" s="267" t="inlineStr">
        <is>
          <t>HYUNDAI</t>
        </is>
      </c>
      <c r="I49" s="267" t="inlineStr">
        <is>
          <t>- Danh sách tìm ngay, không cần bấm nút Tìm kiếm</t>
        </is>
      </c>
      <c r="J49" s="267" t="n"/>
      <c r="K49" s="268" t="inlineStr">
        <is>
          <t>Not Executed</t>
        </is>
      </c>
      <c r="L49" s="268" t="inlineStr">
        <is>
          <t>Not Executed</t>
        </is>
      </c>
      <c r="M49" s="268" t="inlineStr">
        <is>
          <t>Not Executed</t>
        </is>
      </c>
      <c r="N49" s="267" t="n"/>
      <c r="O49" s="268" t="n"/>
      <c r="P49" s="268" t="n"/>
      <c r="Q49" s="268" t="n"/>
    </row>
    <row r="50" ht="60" customHeight="1" s="220">
      <c r="A50" s="267" t="inlineStr">
        <is>
          <t>YC sửa chữa - bảo hành</t>
        </is>
      </c>
      <c r="B50" s="267" t="inlineStr">
        <is>
          <t>BỘ LỌC &amp; TÌM KIẾM</t>
        </is>
      </c>
      <c r="C50" s="268" t="inlineStr">
        <is>
          <t>TC_02.015</t>
        </is>
      </c>
      <c r="D50" s="267" t="inlineStr">
        <is>
          <t>Chữ gợi ý trong các ô lọc nói đúng ô đó lọc gì</t>
        </is>
      </c>
      <c r="E50" s="268" t="inlineStr">
        <is>
          <t>P1</t>
        </is>
      </c>
      <c r="F50" s="267" t="inlineStr">
        <is>
          <t>Mở Tìm kiếm nâng cao.</t>
        </is>
      </c>
      <c r="G50" s="267" t="inlineStr">
        <is>
          <t>1. Đọc chữ mờ trong từng ô lọc</t>
        </is>
      </c>
      <c r="H50" s="267" t="inlineStr">
        <is>
          <t>—</t>
        </is>
      </c>
      <c r="I50" s="267" t="inlineStr">
        <is>
          <t>- Ô chọn ghi “Chọn &lt;tên trường&gt;”, ô gõ tay ghi “Nhập &lt;tên trường&gt;”
- Ô tìm nhanh ghi rõ tìm được theo mã phiếu, tên khách hàng, người tạo
- ⚠️ Không ô nào để trống hoặc ghi “Tất cả”</t>
        </is>
      </c>
      <c r="J50" s="267" t="n"/>
      <c r="K50" s="268" t="inlineStr">
        <is>
          <t>Not Executed</t>
        </is>
      </c>
      <c r="L50" s="268" t="inlineStr">
        <is>
          <t>Not Executed</t>
        </is>
      </c>
      <c r="M50" s="268" t="inlineStr">
        <is>
          <t>Not Executed</t>
        </is>
      </c>
      <c r="N50" s="267" t="n"/>
      <c r="O50" s="268" t="n"/>
      <c r="P50" s="268" t="n"/>
      <c r="Q50" s="268" t="n"/>
    </row>
    <row r="51" ht="34" customHeight="1" s="220">
      <c r="A51" s="267" t="inlineStr">
        <is>
          <t>YC sửa chữa - bảo hành</t>
        </is>
      </c>
      <c r="B51" s="267" t="inlineStr">
        <is>
          <t>BỘ LỌC &amp; TÌM KIẾM</t>
        </is>
      </c>
      <c r="C51" s="268" t="inlineStr">
        <is>
          <t>TC_02.016</t>
        </is>
      </c>
      <c r="D51" s="267" t="inlineStr">
        <is>
          <t>Lọc theo người tạo</t>
        </is>
      </c>
      <c r="E51" s="268" t="inlineStr">
        <is>
          <t>P1</t>
        </is>
      </c>
      <c r="F51" s="267" t="inlineStr">
        <is>
          <t>Nhân viên “Lê Thị Tuyết” có phiếu trong hệ thống.</t>
        </is>
      </c>
      <c r="G51" s="267" t="inlineStr">
        <is>
          <t>1. Mở Tìm kiếm nâng cao
2. Chọn người yêu cầu là Lê Thị Tuyết</t>
        </is>
      </c>
      <c r="H51" s="267" t="inlineStr">
        <is>
          <t>Người yêu cầu: Lê Thị Tuyết</t>
        </is>
      </c>
      <c r="I51" s="267" t="inlineStr">
        <is>
          <t>- Mọi dòng đều có Người tạo là Lê Thị Tuyết</t>
        </is>
      </c>
      <c r="J51" s="267" t="n"/>
      <c r="K51" s="268" t="inlineStr">
        <is>
          <t>Not Executed</t>
        </is>
      </c>
      <c r="L51" s="268" t="inlineStr">
        <is>
          <t>Not Executed</t>
        </is>
      </c>
      <c r="M51" s="268" t="inlineStr">
        <is>
          <t>Not Executed</t>
        </is>
      </c>
      <c r="N51" s="267" t="n"/>
      <c r="O51" s="268" t="n"/>
      <c r="P51" s="268" t="n"/>
      <c r="Q51" s="268" t="n"/>
    </row>
    <row r="52" ht="34" customHeight="1" s="220">
      <c r="A52" s="267" t="inlineStr">
        <is>
          <t>YC sửa chữa - bảo hành</t>
        </is>
      </c>
      <c r="B52" s="267" t="inlineStr">
        <is>
          <t>BỘ LỌC &amp; TÌM KIẾM</t>
        </is>
      </c>
      <c r="C52" s="268" t="inlineStr">
        <is>
          <t>TC_02.017</t>
        </is>
      </c>
      <c r="D52" s="267" t="inlineStr">
        <is>
          <t>Lọc theo ngày để trống một đầu</t>
        </is>
      </c>
      <c r="E52" s="268" t="inlineStr">
        <is>
          <t>P2</t>
        </is>
      </c>
      <c r="F52" s="267" t="inlineStr">
        <is>
          <t>Có phiếu lập trước và sau ngày 01/08/2026.</t>
        </is>
      </c>
      <c r="G52" s="267" t="inlineStr">
        <is>
          <t>1. Chỉ nhập Từ ngày 01/08/2026, để trống Đến ngày</t>
        </is>
      </c>
      <c r="H52" s="267" t="inlineStr">
        <is>
          <t>Từ ngày: 01/08/2026</t>
        </is>
      </c>
      <c r="I52" s="267" t="inlineStr">
        <is>
          <t>- Chỉ còn phiếu lập từ 01/08/2026 trở đi, không chặn đầu trên</t>
        </is>
      </c>
      <c r="J52" s="267" t="n"/>
      <c r="K52" s="268" t="inlineStr">
        <is>
          <t>Not Executed</t>
        </is>
      </c>
      <c r="L52" s="268" t="inlineStr">
        <is>
          <t>Not Executed</t>
        </is>
      </c>
      <c r="M52" s="268" t="inlineStr">
        <is>
          <t>Not Executed</t>
        </is>
      </c>
      <c r="N52" s="267" t="n"/>
      <c r="O52" s="268" t="n"/>
      <c r="P52" s="268" t="n"/>
      <c r="Q52" s="268" t="n"/>
    </row>
    <row r="53" ht="48" customHeight="1" s="220">
      <c r="A53" s="267" t="inlineStr">
        <is>
          <t>YC sửa chữa - bảo hành</t>
        </is>
      </c>
      <c r="B53" s="267" t="inlineStr">
        <is>
          <t>BỘ LỌC &amp; TÌM KIẾM</t>
        </is>
      </c>
      <c r="C53" s="268" t="inlineStr">
        <is>
          <t>TC_02.012</t>
        </is>
      </c>
      <c r="D53" s="267" t="inlineStr">
        <is>
          <t>Bộ lọc không ra kết quả</t>
        </is>
      </c>
      <c r="E53" s="268" t="inlineStr">
        <is>
          <t>P1</t>
        </is>
      </c>
      <c r="F53" s="267" t="inlineStr">
        <is>
          <t>Không có phiếu nào của khách hàng tên “KHONG-TON-TAI-XYZ”.</t>
        </is>
      </c>
      <c r="G53" s="267" t="inlineStr">
        <is>
          <t>1. Gõ “KHONG-TON-TAI-XYZ” vào ô tìm nhanh
2. Bấm Tìm kiếm</t>
        </is>
      </c>
      <c r="H53" s="267" t="inlineStr">
        <is>
          <t>KHONG-TON-TAI-XYZ</t>
        </is>
      </c>
      <c r="I53" s="267" t="inlineStr">
        <is>
          <t>- Bảng hiện đúng một dòng chữ “Không có dữ liệu phù hợp bộ lọc.”
- ⚠️ Dòng chữ này phải màu xám, không được màu đỏ (đỏ chỉ dùng cho lỗi nhập liệu)</t>
        </is>
      </c>
      <c r="J53" s="267" t="n"/>
      <c r="K53" s="268" t="inlineStr">
        <is>
          <t>Not Executed</t>
        </is>
      </c>
      <c r="L53" s="268" t="inlineStr">
        <is>
          <t>Not Executed</t>
        </is>
      </c>
      <c r="M53" s="268" t="inlineStr">
        <is>
          <t>Not Executed</t>
        </is>
      </c>
      <c r="N53" s="267" t="n"/>
      <c r="O53" s="268" t="n"/>
      <c r="P53" s="268" t="n"/>
      <c r="Q53" s="268" t="n"/>
    </row>
    <row r="54" ht="26" customHeight="1" s="220">
      <c r="A54" s="265" t="n"/>
      <c r="B54" s="265" t="n"/>
      <c r="C54" s="266" t="inlineStr">
        <is>
          <t>III. DANH SÁCH, SẮP XẾP &amp; PHÂN TRANG</t>
        </is>
      </c>
      <c r="D54" s="257" t="n"/>
      <c r="E54" s="257" t="n"/>
      <c r="F54" s="257" t="n"/>
      <c r="G54" s="257" t="n"/>
      <c r="H54" s="257" t="n"/>
      <c r="I54" s="257" t="n"/>
      <c r="J54" s="257" t="n"/>
      <c r="K54" s="257" t="n"/>
      <c r="L54" s="257" t="n"/>
      <c r="M54" s="257" t="n"/>
      <c r="N54" s="257" t="n"/>
      <c r="O54" s="257" t="n"/>
      <c r="P54" s="257" t="n"/>
      <c r="Q54" s="258" t="n"/>
    </row>
    <row r="55" ht="34" customHeight="1" s="220">
      <c r="A55" s="267" t="inlineStr">
        <is>
          <t>YC sửa chữa - bảo hành</t>
        </is>
      </c>
      <c r="B55" s="267" t="inlineStr">
        <is>
          <t>DANH SÁCH, SẮP XẾP &amp; PHÂN TRANG</t>
        </is>
      </c>
      <c r="C55" s="268" t="inlineStr">
        <is>
          <t>TC_03.001</t>
        </is>
      </c>
      <c r="D55" s="267" t="inlineStr">
        <is>
          <t>Sắp xếp theo Ngày tạo</t>
        </is>
      </c>
      <c r="E55" s="268" t="inlineStr">
        <is>
          <t>P1</t>
        </is>
      </c>
      <c r="F55" s="267" t="inlineStr">
        <is>
          <t>Danh sách đang có trên 20 phiếu.</t>
        </is>
      </c>
      <c r="G55" s="267" t="inlineStr">
        <is>
          <t>1. Bấm tiêu đề cột Ngày tạo
2. Bấm lần nữa để đảo chiều</t>
        </is>
      </c>
      <c r="H55" s="267" t="inlineStr">
        <is>
          <t>—</t>
        </is>
      </c>
      <c r="I55" s="267" t="inlineStr">
        <is>
          <t>- Lần 1 sắp xếp theo một chiều, lần 2 đảo ngược lại
- Ngày ở dòng đầu và dòng cuối đúng chiều đã chọn</t>
        </is>
      </c>
      <c r="J55" s="267" t="n"/>
      <c r="K55" s="268" t="inlineStr">
        <is>
          <t>Not Executed</t>
        </is>
      </c>
      <c r="L55" s="268" t="inlineStr">
        <is>
          <t>Not Executed</t>
        </is>
      </c>
      <c r="M55" s="268" t="inlineStr">
        <is>
          <t>Not Executed</t>
        </is>
      </c>
      <c r="N55" s="267" t="n"/>
      <c r="O55" s="268" t="n"/>
      <c r="P55" s="268" t="n"/>
      <c r="Q55" s="268" t="n"/>
    </row>
    <row r="56" ht="34" customHeight="1" s="220">
      <c r="A56" s="267" t="inlineStr">
        <is>
          <t>YC sửa chữa - bảo hành</t>
        </is>
      </c>
      <c r="B56" s="267" t="inlineStr">
        <is>
          <t>DANH SÁCH, SẮP XẾP &amp; PHÂN TRANG</t>
        </is>
      </c>
      <c r="C56" s="268" t="inlineStr">
        <is>
          <t>TC_03.002</t>
        </is>
      </c>
      <c r="D56" s="267" t="inlineStr">
        <is>
          <t>Sắp xếp theo Số phiếu và Khách hàng</t>
        </is>
      </c>
      <c r="E56" s="268" t="inlineStr">
        <is>
          <t>P2</t>
        </is>
      </c>
      <c r="F56" s="267" t="inlineStr">
        <is>
          <t>Danh sách đang có trên 20 phiếu.</t>
        </is>
      </c>
      <c r="G56" s="267" t="inlineStr">
        <is>
          <t>1. Bấm tiêu đề cột Số phiếu
2. Bấm tiêu đề cột Khách hàng</t>
        </is>
      </c>
      <c r="H56" s="267" t="inlineStr">
        <is>
          <t>—</t>
        </is>
      </c>
      <c r="I56" s="267" t="inlineStr">
        <is>
          <t>- Thứ tự đổi đúng theo cột vừa bấm, không mất bộ lọc đang áp dụng</t>
        </is>
      </c>
      <c r="J56" s="267" t="n"/>
      <c r="K56" s="268" t="inlineStr">
        <is>
          <t>Not Executed</t>
        </is>
      </c>
      <c r="L56" s="268" t="inlineStr">
        <is>
          <t>Not Executed</t>
        </is>
      </c>
      <c r="M56" s="268" t="inlineStr">
        <is>
          <t>Not Executed</t>
        </is>
      </c>
      <c r="N56" s="267" t="n"/>
      <c r="O56" s="268" t="n"/>
      <c r="P56" s="268" t="n"/>
      <c r="Q56" s="268" t="n"/>
    </row>
    <row r="57" ht="47" customHeight="1" s="220">
      <c r="A57" s="267" t="inlineStr">
        <is>
          <t>YC sửa chữa - bảo hành</t>
        </is>
      </c>
      <c r="B57" s="267" t="inlineStr">
        <is>
          <t>DANH SÁCH, SẮP XẾP &amp; PHÂN TRANG</t>
        </is>
      </c>
      <c r="C57" s="268" t="inlineStr">
        <is>
          <t>TC_03.003</t>
        </is>
      </c>
      <c r="D57" s="267" t="inlineStr">
        <is>
          <t>Chuyển trang và đổi số dòng mỗi trang</t>
        </is>
      </c>
      <c r="E57" s="268" t="inlineStr">
        <is>
          <t>P0</t>
        </is>
      </c>
      <c r="F57" s="267" t="inlineStr">
        <is>
          <t>Bộ lọc hiện tại ra 5.368 phiếu.</t>
        </is>
      </c>
      <c r="G57" s="267" t="inlineStr">
        <is>
          <t>1. Bấm sang trang 2
2. Đổi Số dòng/trang sang 50
3. Bấm về trang 1</t>
        </is>
      </c>
      <c r="H57" s="267" t="inlineStr">
        <is>
          <t>Số dòng/trang: 50</t>
        </is>
      </c>
      <c r="I57" s="267" t="inlineStr">
        <is>
          <t>- Trang 2 hiện STT 11–20 khi để 10 dòng/trang
- Sau khi đổi 50, dòng dưới bảng hiện “Hiển thị 1–50 / 5368”
- Không dòng nào bị lặp giữa 2 trang</t>
        </is>
      </c>
      <c r="J57" s="267" t="n"/>
      <c r="K57" s="268" t="inlineStr">
        <is>
          <t>Not Executed</t>
        </is>
      </c>
      <c r="L57" s="268" t="inlineStr">
        <is>
          <t>Not Executed</t>
        </is>
      </c>
      <c r="M57" s="268" t="inlineStr">
        <is>
          <t>Not Executed</t>
        </is>
      </c>
      <c r="N57" s="267" t="n"/>
      <c r="O57" s="268" t="n"/>
      <c r="P57" s="268" t="n"/>
      <c r="Q57" s="268" t="n"/>
    </row>
    <row r="58" ht="38" customHeight="1" s="220">
      <c r="A58" s="267" t="inlineStr">
        <is>
          <t>YC sửa chữa - bảo hành</t>
        </is>
      </c>
      <c r="B58" s="267" t="inlineStr">
        <is>
          <t>DANH SÁCH, SẮP XẾP &amp; PHÂN TRANG</t>
        </is>
      </c>
      <c r="C58" s="268" t="inlineStr">
        <is>
          <t>TC_03.004</t>
        </is>
      </c>
      <c r="D58" s="267" t="inlineStr">
        <is>
          <t>Tùy chỉnh cột hiển thị</t>
        </is>
      </c>
      <c r="E58" s="268" t="inlineStr">
        <is>
          <t>P1</t>
        </is>
      </c>
      <c r="F58" s="267" t="inlineStr">
        <is>
          <t>Đang ở danh sách với 7 cột mặc định.</t>
        </is>
      </c>
      <c r="G58" s="267" t="inlineStr">
        <is>
          <t>1. Bấm nút Tùy chỉnh cột
2. Bật thêm cột Người cập nhật và Ngày cập nhật
3. Lưu lại
4. Thoát ra rồi vào lại màn hình</t>
        </is>
      </c>
      <c r="H58" s="267" t="inlineStr">
        <is>
          <t>Bật: Người cập nhật, Ngày cập nhật</t>
        </is>
      </c>
      <c r="I58" s="267" t="inlineStr">
        <is>
          <t>- Bảng hiện thêm đúng 2 cột vừa bật
- Vào lại màn hình vẫn giữ nguyên các cột đã chọn</t>
        </is>
      </c>
      <c r="J58" s="267" t="n"/>
      <c r="K58" s="268" t="inlineStr">
        <is>
          <t>Not Executed</t>
        </is>
      </c>
      <c r="L58" s="268" t="inlineStr">
        <is>
          <t>Not Executed</t>
        </is>
      </c>
      <c r="M58" s="268" t="inlineStr">
        <is>
          <t>Not Executed</t>
        </is>
      </c>
      <c r="N58" s="267" t="n"/>
      <c r="O58" s="268" t="n"/>
      <c r="P58" s="268" t="n"/>
      <c r="Q58" s="268" t="n"/>
    </row>
    <row r="59" ht="26" customHeight="1" s="220">
      <c r="A59" s="265" t="n"/>
      <c r="B59" s="265" t="n"/>
      <c r="C59" s="266" t="inlineStr">
        <is>
          <t>IV. LẬP PHIẾU, SỬA &amp; XEM</t>
        </is>
      </c>
      <c r="D59" s="257" t="n"/>
      <c r="E59" s="257" t="n"/>
      <c r="F59" s="257" t="n"/>
      <c r="G59" s="257" t="n"/>
      <c r="H59" s="257" t="n"/>
      <c r="I59" s="257" t="n"/>
      <c r="J59" s="257" t="n"/>
      <c r="K59" s="257" t="n"/>
      <c r="L59" s="257" t="n"/>
      <c r="M59" s="257" t="n"/>
      <c r="N59" s="257" t="n"/>
      <c r="O59" s="257" t="n"/>
      <c r="P59" s="257" t="n"/>
      <c r="Q59" s="258" t="n"/>
    </row>
    <row r="60" ht="69" customHeight="1" s="220">
      <c r="A60" s="267" t="inlineStr">
        <is>
          <t>YC sửa chữa - bảo hành</t>
        </is>
      </c>
      <c r="B60" s="267" t="inlineStr">
        <is>
          <t>LẬP PHIẾU, SỬA &amp; XEM</t>
        </is>
      </c>
      <c r="C60" s="268" t="inlineStr">
        <is>
          <t>TC_04.001</t>
        </is>
      </c>
      <c r="D60" s="267" t="inlineStr">
        <is>
          <t>Tạo phiếu và Lưu nháp với dữ liệu tối thiểu</t>
        </is>
      </c>
      <c r="E60" s="268" t="inlineStr">
        <is>
          <t>P0</t>
        </is>
      </c>
      <c r="F60" s="267" t="inlineStr">
        <is>
          <t>Khách hàng “CÔNG TY CỔ PHẦN SẢN XUẤT Ô TÔ HYUNDAI THÀNH CÔNG VIỆT NAM” có sẵn 56 thiết bị.</t>
        </is>
      </c>
      <c r="G60" s="267" t="inlineStr">
        <is>
          <t>1. Bấm Tạo mới
2. Bấm vào ô Khách hàng để mở cửa sổ chọn khách
3. Tìm và chọn khách hàng trên
4. Ở bảng “Danh mục trang thiết bị hiện có của khách hàng”, bấm nút chọn ở dòng thiết bị đầu tiên
5. Bấm Lưu nháp</t>
        </is>
      </c>
      <c r="H60" s="267" t="inlineStr">
        <is>
          <t>Khách hàng: CÔNG TY CỔ PHẦN SẢN XUẤT Ô TÔ HYUNDAI THÀNH CÔNG VIỆT NAM</t>
        </is>
      </c>
      <c r="I60" s="267" t="inlineStr">
        <is>
          <t>- Hệ thống báo lưu thành công và quay về danh sách
- Phiếu mới nằm đầu danh sách, trạng thái “Đang tạo”, đã có số phiếu
- ⚠️ Lưu nháp KHÔNG đòi Người liên hệ, Địa chỉ sửa chữa, Ghi chú hay Phòng tiếp nhận</t>
        </is>
      </c>
      <c r="J60" s="267" t="n"/>
      <c r="K60" s="268" t="inlineStr">
        <is>
          <t>Not Executed</t>
        </is>
      </c>
      <c r="L60" s="268" t="inlineStr">
        <is>
          <t>Not Executed</t>
        </is>
      </c>
      <c r="M60" s="268" t="inlineStr">
        <is>
          <t>Not Executed</t>
        </is>
      </c>
      <c r="N60" s="267" t="n"/>
      <c r="O60" s="268" t="n"/>
      <c r="P60" s="268" t="n"/>
      <c r="Q60" s="268" t="n"/>
    </row>
    <row r="61" ht="69" customHeight="1" s="220">
      <c r="A61" s="267" t="inlineStr">
        <is>
          <t>YC sửa chữa - bảo hành</t>
        </is>
      </c>
      <c r="B61" s="267" t="inlineStr">
        <is>
          <t>LẬP PHIẾU, SỬA &amp; XEM</t>
        </is>
      </c>
      <c r="C61" s="268" t="inlineStr">
        <is>
          <t>TC_04.002</t>
        </is>
      </c>
      <c r="D61" s="267" t="inlineStr">
        <is>
          <t>Chọn khách hàng tự điền các thông tin liên quan</t>
        </is>
      </c>
      <c r="E61" s="268" t="inlineStr">
        <is>
          <t>P0</t>
        </is>
      </c>
      <c r="F61" s="267" t="inlineStr">
        <is>
          <t>Khách hàng đã khai 79 người liên hệ và 6 địa chỉ giao nhận.</t>
        </is>
      </c>
      <c r="G61" s="267" t="inlineStr">
        <is>
          <t>1. Bấm Tạo mới
2. Bấm vào ô Khách hàng, chọn khách hàng trên
3. Mở lần lượt ô Người liên hệ và ô Địa chỉ sửa chữa
4. Chọn một người liên hệ bất kỳ</t>
        </is>
      </c>
      <c r="H61" s="267" t="inlineStr">
        <is>
          <t>—</t>
        </is>
      </c>
      <c r="I61" s="267" t="inlineStr">
        <is>
          <t>- Ô Loại hình tổ chức tự điền
- Ô Người liên hệ có đủ 79 lựa chọn, ô Địa chỉ sửa chữa có 6 lựa chọn
- Chọn người liên hệ xong thì ô Số điện thoại liên hệ tự điền theo người đó
- Bảng thiết bị của khách tự nạp</t>
        </is>
      </c>
      <c r="J61" s="267" t="n"/>
      <c r="K61" s="268" t="inlineStr">
        <is>
          <t>Not Executed</t>
        </is>
      </c>
      <c r="L61" s="268" t="inlineStr">
        <is>
          <t>Not Executed</t>
        </is>
      </c>
      <c r="M61" s="268" t="inlineStr">
        <is>
          <t>Not Executed</t>
        </is>
      </c>
      <c r="N61" s="267" t="n"/>
      <c r="O61" s="268" t="n"/>
      <c r="P61" s="268" t="n"/>
      <c r="Q61" s="268" t="n"/>
    </row>
    <row r="62" ht="43" customHeight="1" s="220">
      <c r="A62" s="267" t="inlineStr">
        <is>
          <t>YC sửa chữa - bảo hành</t>
        </is>
      </c>
      <c r="B62" s="267" t="inlineStr">
        <is>
          <t>LẬP PHIẾU, SỬA &amp; XEM</t>
        </is>
      </c>
      <c r="C62" s="268" t="inlineStr">
        <is>
          <t>TC_04.003</t>
        </is>
      </c>
      <c r="D62" s="267" t="inlineStr">
        <is>
          <t>Ô Khách hàng bấm vào là mở cửa sổ chọn</t>
        </is>
      </c>
      <c r="E62" s="268" t="inlineStr">
        <is>
          <t>P1</t>
        </is>
      </c>
      <c r="F62" s="267" t="inlineStr">
        <is>
          <t>Đang ở màn Tạo mới.</t>
        </is>
      </c>
      <c r="G62" s="267" t="inlineStr">
        <is>
          <t>1. Bấm thẳng vào ô Khách hàng (ô có chữ mờ “Nhấn vào đây để chọn khách hàng”)</t>
        </is>
      </c>
      <c r="H62" s="267" t="inlineStr">
        <is>
          <t>—</t>
        </is>
      </c>
      <c r="I62" s="267" t="inlineStr">
        <is>
          <t>- Cửa sổ chọn khách hàng mở ra
- ⚠️ Không cần bấm nút kính lúp nào bên cạnh; con trỏ chuột phải đổi thành hình bàn tay khi rê vào ô</t>
        </is>
      </c>
      <c r="J62" s="267" t="n"/>
      <c r="K62" s="268" t="inlineStr">
        <is>
          <t>Not Executed</t>
        </is>
      </c>
      <c r="L62" s="268" t="inlineStr">
        <is>
          <t>Not Executed</t>
        </is>
      </c>
      <c r="M62" s="268" t="inlineStr">
        <is>
          <t>Not Executed</t>
        </is>
      </c>
      <c r="N62" s="267" t="n"/>
      <c r="O62" s="268" t="n"/>
      <c r="P62" s="268" t="n"/>
      <c r="Q62" s="268" t="n"/>
    </row>
    <row r="63" ht="44" customHeight="1" s="220">
      <c r="A63" s="267" t="inlineStr">
        <is>
          <t>YC sửa chữa - bảo hành</t>
        </is>
      </c>
      <c r="B63" s="267" t="inlineStr">
        <is>
          <t>LẬP PHIẾU, SỬA &amp; XEM</t>
        </is>
      </c>
      <c r="C63" s="268" t="inlineStr">
        <is>
          <t>TC_04.004</t>
        </is>
      </c>
      <c r="D63" s="267" t="inlineStr">
        <is>
          <t>Tìm khách hàng trong cửa sổ chọn</t>
        </is>
      </c>
      <c r="E63" s="268" t="inlineStr">
        <is>
          <t>P0</t>
        </is>
      </c>
      <c r="F63" s="267" t="inlineStr">
        <is>
          <t>Cửa sổ chọn khách hàng đang mở.</t>
        </is>
      </c>
      <c r="G63" s="267" t="inlineStr">
        <is>
          <t>1. Gõ “HYUNDAI THÀNH CÔNG” vào ô Nhập tên / mã khách hàng
2. Bấm Tìm kiếm
3. Bấm vào dòng khách hàng cần chọn</t>
        </is>
      </c>
      <c r="H63" s="267" t="inlineStr">
        <is>
          <t>HYUNDAI THÀNH CÔNG</t>
        </is>
      </c>
      <c r="I63" s="267" t="inlineStr">
        <is>
          <t>- Danh sách rút gọn còn các khách khớp từ khóa
- Bấm vào dòng nào thì cửa sổ đóng lại và ô Khách hàng hiện “&lt;mã khách&gt; - &lt;tên khách&gt;”</t>
        </is>
      </c>
      <c r="J63" s="267" t="n"/>
      <c r="K63" s="268" t="inlineStr">
        <is>
          <t>Not Executed</t>
        </is>
      </c>
      <c r="L63" s="268" t="inlineStr">
        <is>
          <t>Not Executed</t>
        </is>
      </c>
      <c r="M63" s="268" t="inlineStr">
        <is>
          <t>Not Executed</t>
        </is>
      </c>
      <c r="N63" s="267" t="n"/>
      <c r="O63" s="268" t="n"/>
      <c r="P63" s="268" t="n"/>
      <c r="Q63" s="268" t="n"/>
    </row>
    <row r="64" ht="52" customHeight="1" s="220">
      <c r="A64" s="267" t="inlineStr">
        <is>
          <t>YC sửa chữa - bảo hành</t>
        </is>
      </c>
      <c r="B64" s="267" t="inlineStr">
        <is>
          <t>LẬP PHIẾU, SỬA &amp; XEM</t>
        </is>
      </c>
      <c r="C64" s="268" t="inlineStr">
        <is>
          <t>TC_04.005</t>
        </is>
      </c>
      <c r="D64" s="267" t="inlineStr">
        <is>
          <t>Thêm thiết bị từ bảng thiết bị của khách</t>
        </is>
      </c>
      <c r="E64" s="268" t="inlineStr">
        <is>
          <t>P0</t>
        </is>
      </c>
      <c r="F64" s="267" t="inlineStr">
        <is>
          <t>Đã chọn khách hàng có 56 thiết bị.</t>
        </is>
      </c>
      <c r="G64" s="267" t="inlineStr">
        <is>
          <t>1. Ở bảng “Danh mục trang thiết bị hiện có của khách hàng”, bấm nút thêm ở 2 dòng khác nhau
2. Xem bảng “Danh sách thiết bị cần kiểm tra sửa chữa – bảo hành”</t>
        </is>
      </c>
      <c r="H64" s="267" t="inlineStr">
        <is>
          <t>—</t>
        </is>
      </c>
      <c r="I64" s="267" t="inlineStr">
        <is>
          <t>- Bảng trên có thêm đúng 2 dòng, tên/thương hiệu/model/nhà cung cấp chép đúng từ dòng đã chọn
- Mỗi dòng có ô nhập Mô tả yêu cầu và ô chọn tệp đính kèm</t>
        </is>
      </c>
      <c r="J64" s="267" t="n"/>
      <c r="K64" s="268" t="inlineStr">
        <is>
          <t>Not Executed</t>
        </is>
      </c>
      <c r="L64" s="268" t="inlineStr">
        <is>
          <t>Not Executed</t>
        </is>
      </c>
      <c r="M64" s="268" t="inlineStr">
        <is>
          <t>Not Executed</t>
        </is>
      </c>
      <c r="N64" s="267" t="n"/>
      <c r="O64" s="268" t="n"/>
      <c r="P64" s="268" t="n"/>
      <c r="Q64" s="268" t="n"/>
    </row>
    <row r="65" ht="53" customHeight="1" s="220">
      <c r="A65" s="267" t="inlineStr">
        <is>
          <t>YC sửa chữa - bảo hành</t>
        </is>
      </c>
      <c r="B65" s="267" t="inlineStr">
        <is>
          <t>LẬP PHIẾU, SỬA &amp; XEM</t>
        </is>
      </c>
      <c r="C65" s="268" t="inlineStr">
        <is>
          <t>TC_04.006</t>
        </is>
      </c>
      <c r="D65" s="267" t="inlineStr">
        <is>
          <t>Tìm kiếm trong bảng thiết bị của khách</t>
        </is>
      </c>
      <c r="E65" s="268" t="inlineStr">
        <is>
          <t>P1</t>
        </is>
      </c>
      <c r="F65" s="267" t="inlineStr">
        <is>
          <t>Khách hàng đang chọn có thiết bị tên chứa chữ “Bệ kiểm tra”.</t>
        </is>
      </c>
      <c r="G65" s="267" t="inlineStr">
        <is>
          <t>1. Nhập “Bệ kiểm tra” vào ô tìm của khối “Danh mục trang thiết bị hiện có của khách hàng”
2. Bấm nút Tìm kiếm của khối đó
3. Bấm nút Làm mới</t>
        </is>
      </c>
      <c r="H65" s="267" t="inlineStr">
        <is>
          <t>Bệ kiểm tra</t>
        </is>
      </c>
      <c r="I65" s="267" t="inlineStr">
        <is>
          <t>- Bảng chỉ còn thiết bị khớp từ khóa
- Bấm Làm mới thì trở lại danh sách đầy đủ
- ⚠️ Nút Tìm kiếm của khối này phải cùng màu với nút Tìm kiếm ngoài màn danh sách</t>
        </is>
      </c>
      <c r="J65" s="267" t="n"/>
      <c r="K65" s="268" t="inlineStr">
        <is>
          <t>Not Executed</t>
        </is>
      </c>
      <c r="L65" s="268" t="inlineStr">
        <is>
          <t>Not Executed</t>
        </is>
      </c>
      <c r="M65" s="268" t="inlineStr">
        <is>
          <t>Not Executed</t>
        </is>
      </c>
      <c r="N65" s="267" t="n"/>
      <c r="O65" s="268" t="n"/>
      <c r="P65" s="268" t="n"/>
      <c r="Q65" s="268" t="n"/>
    </row>
    <row r="66" ht="48" customHeight="1" s="220">
      <c r="A66" s="267" t="inlineStr">
        <is>
          <t>YC sửa chữa - bảo hành</t>
        </is>
      </c>
      <c r="B66" s="267" t="inlineStr">
        <is>
          <t>LẬP PHIẾU, SỬA &amp; XEM</t>
        </is>
      </c>
      <c r="C66" s="268" t="inlineStr">
        <is>
          <t>TC_04.007</t>
        </is>
      </c>
      <c r="D66" s="267" t="inlineStr">
        <is>
          <t>Phân trang bảng thiết bị của khách</t>
        </is>
      </c>
      <c r="E66" s="268" t="inlineStr">
        <is>
          <t>P1</t>
        </is>
      </c>
      <c r="F66" s="267" t="inlineStr">
        <is>
          <t>Khách hàng đang chọn có 56 thiết bị.</t>
        </is>
      </c>
      <c r="G66" s="267" t="inlineStr">
        <is>
          <t>1. Xem dòng chữ dưới bảng thiết bị
2. Bấm nút Sau
3. Bấm nút chọn ở dòng đầu tiên của trang 2</t>
        </is>
      </c>
      <c r="H66" s="267" t="inlineStr">
        <is>
          <t>—</t>
        </is>
      </c>
      <c r="I66" s="267" t="inlineStr">
        <is>
          <t>- Trang 1 hiện 10 dòng, chữ “Hiển thị 1–10 / 56”
- Trang 2 hiện số thứ tự 11–20
- Chọn thiết bị ở trang 2 vẫn thêm đúng dòng đó vào bảng phía trên</t>
        </is>
      </c>
      <c r="J66" s="267" t="n"/>
      <c r="K66" s="268" t="inlineStr">
        <is>
          <t>Not Executed</t>
        </is>
      </c>
      <c r="L66" s="268" t="inlineStr">
        <is>
          <t>Not Executed</t>
        </is>
      </c>
      <c r="M66" s="268" t="inlineStr">
        <is>
          <t>Not Executed</t>
        </is>
      </c>
      <c r="N66" s="267" t="n"/>
      <c r="O66" s="268" t="n"/>
      <c r="P66" s="268" t="n"/>
      <c r="Q66" s="268" t="n"/>
    </row>
    <row r="67" ht="34" customHeight="1" s="220">
      <c r="A67" s="267" t="inlineStr">
        <is>
          <t>YC sửa chữa - bảo hành</t>
        </is>
      </c>
      <c r="B67" s="267" t="inlineStr">
        <is>
          <t>LẬP PHIẾU, SỬA &amp; XEM</t>
        </is>
      </c>
      <c r="C67" s="268" t="inlineStr">
        <is>
          <t>TC_04.008</t>
        </is>
      </c>
      <c r="D67" s="267" t="inlineStr">
        <is>
          <t>Xóa dòng thiết bị đã chọn</t>
        </is>
      </c>
      <c r="E67" s="268" t="inlineStr">
        <is>
          <t>P1</t>
        </is>
      </c>
      <c r="F67" s="267" t="inlineStr">
        <is>
          <t>Bảng thiết bị cần kiểm tra đang có 2 dòng.</t>
        </is>
      </c>
      <c r="G67" s="267" t="inlineStr">
        <is>
          <t>1. Bấm nút xóa (biểu tượng thùng rác) ở dòng thứ 2
2. Bấm Lưu nháp
3. Mở lại phiếu</t>
        </is>
      </c>
      <c r="H67" s="267" t="inlineStr">
        <is>
          <t>—</t>
        </is>
      </c>
      <c r="I67" s="267" t="inlineStr">
        <is>
          <t>- Dòng thứ 2 biến mất khỏi bảng ngay
- Sau khi lưu và mở lại, phiếu chỉ còn 1 dòng thiết bị</t>
        </is>
      </c>
      <c r="J67" s="267" t="n"/>
      <c r="K67" s="268" t="inlineStr">
        <is>
          <t>Not Executed</t>
        </is>
      </c>
      <c r="L67" s="268" t="inlineStr">
        <is>
          <t>Not Executed</t>
        </is>
      </c>
      <c r="M67" s="268" t="inlineStr">
        <is>
          <t>Not Executed</t>
        </is>
      </c>
      <c r="N67" s="267" t="n"/>
      <c r="O67" s="268" t="n"/>
      <c r="P67" s="268" t="n"/>
      <c r="Q67" s="268" t="n"/>
    </row>
    <row r="68" ht="55" customHeight="1" s="220">
      <c r="A68" s="267" t="inlineStr">
        <is>
          <t>YC sửa chữa - bảo hành</t>
        </is>
      </c>
      <c r="B68" s="267" t="inlineStr">
        <is>
          <t>LẬP PHIẾU, SỬA &amp; XEM</t>
        </is>
      </c>
      <c r="C68" s="268" t="inlineStr">
        <is>
          <t>TC_04.009</t>
        </is>
      </c>
      <c r="D68" s="267" t="inlineStr">
        <is>
          <t>Đính kèm tài liệu cho dòng thiết bị</t>
        </is>
      </c>
      <c r="E68" s="268" t="inlineStr">
        <is>
          <t>P1</t>
        </is>
      </c>
      <c r="F68" s="267" t="inlineStr">
        <is>
          <t>Đang ở màn Tạo mới, đã thêm 1 dòng thiết bị. Có sẵn tệp PDF dưới 20MB.</t>
        </is>
      </c>
      <c r="G68" s="267" t="inlineStr">
        <is>
          <t>1. Ở cột đính kèm của dòng thiết bị, bấm nút Chọn tệp
2. Chọn tệp PDF
3. Chờ tải xong</t>
        </is>
      </c>
      <c r="H68" s="267" t="inlineStr">
        <is>
          <t>Tệp: tai-lieu-dinh-kem.pdf</t>
        </is>
      </c>
      <c r="I68" s="267" t="inlineStr">
        <is>
          <t>- Trong lúc tải hiện dòng chữ báo đang tải lên
- Tải xong hiện biểu tượng loại tệp PDF, tên tệp và 3 nút Tải xuống / Thay đổi / Xóa
- Bấm Tải xuống mở đúng tệp vừa gửi</t>
        </is>
      </c>
      <c r="J68" s="267" t="n"/>
      <c r="K68" s="268" t="inlineStr">
        <is>
          <t>Not Executed</t>
        </is>
      </c>
      <c r="L68" s="268" t="inlineStr">
        <is>
          <t>Not Executed</t>
        </is>
      </c>
      <c r="M68" s="268" t="inlineStr">
        <is>
          <t>Not Executed</t>
        </is>
      </c>
      <c r="N68" s="267" t="n"/>
      <c r="O68" s="268" t="n"/>
      <c r="P68" s="268" t="n"/>
      <c r="Q68" s="268" t="n"/>
    </row>
    <row r="69" ht="34" customHeight="1" s="220">
      <c r="A69" s="267" t="inlineStr">
        <is>
          <t>YC sửa chữa - bảo hành</t>
        </is>
      </c>
      <c r="B69" s="267" t="inlineStr">
        <is>
          <t>LẬP PHIẾU, SỬA &amp; XEM</t>
        </is>
      </c>
      <c r="C69" s="268" t="inlineStr">
        <is>
          <t>TC_04.010</t>
        </is>
      </c>
      <c r="D69" s="267" t="inlineStr">
        <is>
          <t>Chặn đính kèm tệp sai định dạng</t>
        </is>
      </c>
      <c r="E69" s="268" t="inlineStr">
        <is>
          <t>P1</t>
        </is>
      </c>
      <c r="F69" s="267" t="inlineStr">
        <is>
          <t>Có sẵn tệp .txt.</t>
        </is>
      </c>
      <c r="G69" s="267" t="inlineStr">
        <is>
          <t>1. Ở cột đính kèm, bấm Chọn tệp và chọn tệp .txt</t>
        </is>
      </c>
      <c r="H69" s="267" t="inlineStr">
        <is>
          <t>Tệp: ghi-chu.txt</t>
        </is>
      </c>
      <c r="I69" s="267" t="inlineStr">
        <is>
          <t>- Hệ thống báo chỉ nhận tệp PDF, ảnh, Word hoặc Excel
- Không có tệp nào được gắn vào dòng thiết bị</t>
        </is>
      </c>
      <c r="J69" s="267" t="n"/>
      <c r="K69" s="268" t="inlineStr">
        <is>
          <t>Not Executed</t>
        </is>
      </c>
      <c r="L69" s="268" t="inlineStr">
        <is>
          <t>Not Executed</t>
        </is>
      </c>
      <c r="M69" s="268" t="inlineStr">
        <is>
          <t>Not Executed</t>
        </is>
      </c>
      <c r="N69" s="267" t="n"/>
      <c r="O69" s="268" t="n"/>
      <c r="P69" s="268" t="n"/>
      <c r="Q69" s="268" t="n"/>
    </row>
    <row r="70" ht="35" customHeight="1" s="220">
      <c r="A70" s="267" t="inlineStr">
        <is>
          <t>YC sửa chữa - bảo hành</t>
        </is>
      </c>
      <c r="B70" s="267" t="inlineStr">
        <is>
          <t>LẬP PHIẾU, SỬA &amp; XEM</t>
        </is>
      </c>
      <c r="C70" s="268" t="inlineStr">
        <is>
          <t>TC_04.011</t>
        </is>
      </c>
      <c r="D70" s="267" t="inlineStr">
        <is>
          <t>Sửa phiếu nháp</t>
        </is>
      </c>
      <c r="E70" s="268" t="inlineStr">
        <is>
          <t>P0</t>
        </is>
      </c>
      <c r="F70" s="267" t="inlineStr">
        <is>
          <t>Phiếu nháp do chính người đăng nhập lập, đang có 1 thiết bị.</t>
        </is>
      </c>
      <c r="G70" s="267" t="inlineStr">
        <is>
          <t>1. Ở danh sách, bấm nút Sửa của phiếu
2. Đổi Ghi chú
3. Thêm 1 thiết bị nữa
4. Bấm Lưu nháp
5. Mở lại phiếu</t>
        </is>
      </c>
      <c r="H70" s="267" t="inlineStr">
        <is>
          <t>Ghi chú: “Cập nhật lần 2”</t>
        </is>
      </c>
      <c r="I70" s="267" t="inlineStr">
        <is>
          <t>- Lưu thành công
- Mở lại thấy Ghi chú mới và đủ 2 dòng thiết bị
- Số phiếu KHÔNG đổi</t>
        </is>
      </c>
      <c r="J70" s="267" t="n"/>
      <c r="K70" s="268" t="inlineStr">
        <is>
          <t>Not Executed</t>
        </is>
      </c>
      <c r="L70" s="268" t="inlineStr">
        <is>
          <t>Not Executed</t>
        </is>
      </c>
      <c r="M70" s="268" t="inlineStr">
        <is>
          <t>Not Executed</t>
        </is>
      </c>
      <c r="N70" s="267" t="n"/>
      <c r="O70" s="268" t="n"/>
      <c r="P70" s="268" t="n"/>
      <c r="Q70" s="268" t="n"/>
    </row>
    <row r="71" ht="49" customHeight="1" s="220">
      <c r="A71" s="267" t="inlineStr">
        <is>
          <t>YC sửa chữa - bảo hành</t>
        </is>
      </c>
      <c r="B71" s="267" t="inlineStr">
        <is>
          <t>LẬP PHIẾU, SỬA &amp; XEM</t>
        </is>
      </c>
      <c r="C71" s="268" t="inlineStr">
        <is>
          <t>TC_04.012</t>
        </is>
      </c>
      <c r="D71" s="267" t="inlineStr">
        <is>
          <t>Cảnh báo khi thoát lúc chưa lưu</t>
        </is>
      </c>
      <c r="E71" s="268" t="inlineStr">
        <is>
          <t>P0</t>
        </is>
      </c>
      <c r="F71" s="267" t="inlineStr">
        <is>
          <t>Đang ở màn Tạo mới.</t>
        </is>
      </c>
      <c r="G71" s="267" t="inlineStr">
        <is>
          <t>1. Gõ nội dung vào ô Ghi chú
2. Bấm nút Quay lại</t>
        </is>
      </c>
      <c r="H71" s="267" t="inlineStr">
        <is>
          <t>Ghi chú: “thu roi man”</t>
        </is>
      </c>
      <c r="I71" s="267" t="inlineStr">
        <is>
          <t>- Hiện cửa sổ “Thông tin chưa lưu” với câu hỏi có chắc chắn muốn thoát
- Bấm Ở lại thì vẫn ở màn hình cũ, dữ liệu còn nguyên
- Bấm Thoát mới rời đi</t>
        </is>
      </c>
      <c r="J71" s="267" t="n"/>
      <c r="K71" s="268" t="inlineStr">
        <is>
          <t>Not Executed</t>
        </is>
      </c>
      <c r="L71" s="268" t="inlineStr">
        <is>
          <t>Not Executed</t>
        </is>
      </c>
      <c r="M71" s="268" t="inlineStr">
        <is>
          <t>Not Executed</t>
        </is>
      </c>
      <c r="N71" s="267" t="n"/>
      <c r="O71" s="268" t="n"/>
      <c r="P71" s="268" t="n"/>
      <c r="Q71" s="268" t="n"/>
    </row>
    <row r="72" ht="43" customHeight="1" s="220">
      <c r="A72" s="267" t="inlineStr">
        <is>
          <t>YC sửa chữa - bảo hành</t>
        </is>
      </c>
      <c r="B72" s="267" t="inlineStr">
        <is>
          <t>LẬP PHIẾU, SỬA &amp; XEM</t>
        </is>
      </c>
      <c r="C72" s="268" t="inlineStr">
        <is>
          <t>TC_04.013</t>
        </is>
      </c>
      <c r="D72" s="267" t="inlineStr">
        <is>
          <t>Đổi khách hàng sau khi đã chọn thiết bị</t>
        </is>
      </c>
      <c r="E72" s="268" t="inlineStr">
        <is>
          <t>P0</t>
        </is>
      </c>
      <c r="F72" s="267" t="inlineStr">
        <is>
          <t>Phiếu đang soạn, đã chọn khách A và thêm 2 thiết bị của khách A.</t>
        </is>
      </c>
      <c r="G72" s="267" t="inlineStr">
        <is>
          <t>1. Bấm lại vào ô Khách hàng, chọn khách B
2. Quan sát 2 bảng thiết bị</t>
        </is>
      </c>
      <c r="H72" s="267" t="inlineStr">
        <is>
          <t>Khách hàng mới: B</t>
        </is>
      </c>
      <c r="I72" s="267" t="inlineStr">
        <is>
          <t>- Bảng thiết bị của khách nạp lại theo khách B
- ⚠️ Kiểm tra kỹ bảng thiết bị cần kiểm tra: không được còn sót thiết bị của khách A</t>
        </is>
      </c>
      <c r="J72" s="267" t="n"/>
      <c r="K72" s="268" t="inlineStr">
        <is>
          <t>Not Executed</t>
        </is>
      </c>
      <c r="L72" s="268" t="inlineStr">
        <is>
          <t>Not Executed</t>
        </is>
      </c>
      <c r="M72" s="268" t="inlineStr">
        <is>
          <t>Not Executed</t>
        </is>
      </c>
      <c r="N72" s="267" t="n"/>
      <c r="O72" s="268" t="n"/>
      <c r="P72" s="268" t="n"/>
      <c r="Q72" s="268" t="n"/>
    </row>
    <row r="73" ht="48" customHeight="1" s="220">
      <c r="A73" s="267" t="inlineStr">
        <is>
          <t>YC sửa chữa - bảo hành</t>
        </is>
      </c>
      <c r="B73" s="267" t="inlineStr">
        <is>
          <t>LẬP PHIẾU, SỬA &amp; XEM</t>
        </is>
      </c>
      <c r="C73" s="268" t="inlineStr">
        <is>
          <t>TC_04.014</t>
        </is>
      </c>
      <c r="D73" s="267" t="inlineStr">
        <is>
          <t>Người liên hệ và địa chỉ giữ nguyên khi mở lại phiếu</t>
        </is>
      </c>
      <c r="E73" s="268" t="inlineStr">
        <is>
          <t>P0</t>
        </is>
      </c>
      <c r="F73" s="267" t="inlineStr">
        <is>
          <t>Phiếu đã lưu với người liên hệ và địa chỉ sửa chữa cụ thể.</t>
        </is>
      </c>
      <c r="G73" s="267" t="inlineStr">
        <is>
          <t>1. Mở lại màn Sửa của phiếu
2. Xem 2 ô Người liên hệ và Địa chỉ sửa chữa</t>
        </is>
      </c>
      <c r="H73" s="267" t="inlineStr">
        <is>
          <t>—</t>
        </is>
      </c>
      <c r="I73" s="267" t="inlineStr">
        <is>
          <t>- Hai ô hiện đúng giá trị đã lưu, không bị trống
- ⚠️ Đây là lỗi hay gặp khi danh sách lựa chọn nạp chậm, cần kiểm lại sau khi tải xong hẳn trang</t>
        </is>
      </c>
      <c r="J73" s="267" t="n"/>
      <c r="K73" s="268" t="inlineStr">
        <is>
          <t>Not Executed</t>
        </is>
      </c>
      <c r="L73" s="268" t="inlineStr">
        <is>
          <t>Not Executed</t>
        </is>
      </c>
      <c r="M73" s="268" t="inlineStr">
        <is>
          <t>Not Executed</t>
        </is>
      </c>
      <c r="N73" s="267" t="n"/>
      <c r="O73" s="268" t="n"/>
      <c r="P73" s="268" t="n"/>
      <c r="Q73" s="268" t="n"/>
    </row>
    <row r="74" ht="49" customHeight="1" s="220">
      <c r="A74" s="267" t="inlineStr">
        <is>
          <t>YC sửa chữa - bảo hành</t>
        </is>
      </c>
      <c r="B74" s="267" t="inlineStr">
        <is>
          <t>LẬP PHIẾU, SỬA &amp; XEM</t>
        </is>
      </c>
      <c r="C74" s="268" t="inlineStr">
        <is>
          <t>TC_04.015</t>
        </is>
      </c>
      <c r="D74" s="267" t="inlineStr">
        <is>
          <t>Nhập serial bằng cách gõ tay</t>
        </is>
      </c>
      <c r="E74" s="268" t="inlineStr">
        <is>
          <t>P1</t>
        </is>
      </c>
      <c r="F74" s="267" t="inlineStr">
        <is>
          <t>Thiết bị đã có sẵn serial trong hệ thống.</t>
        </is>
      </c>
      <c r="G74" s="267" t="inlineStr">
        <is>
          <t>1. Thêm thiết bị vào bảng
2. Chọn cách nhập serial mới và gõ một chuỗi serial chưa có
3. Nhập mô tả yêu cầu
4. Lưu và gửi, xác nhận
5. Mở lại phiếu</t>
        </is>
      </c>
      <c r="H74" s="267" t="inlineStr">
        <is>
          <t>Serial: SR-GO-TAY-001</t>
        </is>
      </c>
      <c r="I74" s="267" t="inlineStr">
        <is>
          <t>- Lưu thành công
- Mở lại thấy đúng serial vừa gõ</t>
        </is>
      </c>
      <c r="J74" s="267" t="n"/>
      <c r="K74" s="268" t="inlineStr">
        <is>
          <t>Not Executed</t>
        </is>
      </c>
      <c r="L74" s="268" t="inlineStr">
        <is>
          <t>Not Executed</t>
        </is>
      </c>
      <c r="M74" s="268" t="inlineStr">
        <is>
          <t>Not Executed</t>
        </is>
      </c>
      <c r="N74" s="267" t="n"/>
      <c r="O74" s="268" t="n"/>
      <c r="P74" s="268" t="n"/>
      <c r="Q74" s="268" t="n"/>
    </row>
    <row r="75" ht="34" customHeight="1" s="220">
      <c r="A75" s="267" t="inlineStr">
        <is>
          <t>YC sửa chữa - bảo hành</t>
        </is>
      </c>
      <c r="B75" s="267" t="inlineStr">
        <is>
          <t>LẬP PHIẾU, SỬA &amp; XEM</t>
        </is>
      </c>
      <c r="C75" s="268" t="inlineStr">
        <is>
          <t>TC_04.016</t>
        </is>
      </c>
      <c r="D75" s="267" t="inlineStr">
        <is>
          <t>Thay đổi tệp đính kèm đã gắn</t>
        </is>
      </c>
      <c r="E75" s="268" t="inlineStr">
        <is>
          <t>P2</t>
        </is>
      </c>
      <c r="F75" s="267" t="inlineStr">
        <is>
          <t>Dòng thiết bị đã gắn 1 tệp PDF.</t>
        </is>
      </c>
      <c r="G75" s="267" t="inlineStr">
        <is>
          <t>1. Bấm nút Thay đổi ở dòng đó
2. Chọn tệp ảnh khác
3. Lưu nháp và mở lại</t>
        </is>
      </c>
      <c r="H75" s="267" t="inlineStr">
        <is>
          <t>Tệp mới: hien-trang.jpg</t>
        </is>
      </c>
      <c r="I75" s="267" t="inlineStr">
        <is>
          <t>- Biểu tượng đổi sang loại ảnh, tên tệp là tệp mới
- Mở lại phiếu vẫn giữ tệp mới</t>
        </is>
      </c>
      <c r="J75" s="267" t="n"/>
      <c r="K75" s="268" t="inlineStr">
        <is>
          <t>Not Executed</t>
        </is>
      </c>
      <c r="L75" s="268" t="inlineStr">
        <is>
          <t>Not Executed</t>
        </is>
      </c>
      <c r="M75" s="268" t="inlineStr">
        <is>
          <t>Not Executed</t>
        </is>
      </c>
      <c r="N75" s="267" t="n"/>
      <c r="O75" s="268" t="n"/>
      <c r="P75" s="268" t="n"/>
      <c r="Q75" s="268" t="n"/>
    </row>
    <row r="76" ht="34" customHeight="1" s="220">
      <c r="A76" s="267" t="inlineStr">
        <is>
          <t>YC sửa chữa - bảo hành</t>
        </is>
      </c>
      <c r="B76" s="267" t="inlineStr">
        <is>
          <t>LẬP PHIẾU, SỬA &amp; XEM</t>
        </is>
      </c>
      <c r="C76" s="268" t="inlineStr">
        <is>
          <t>TC_04.017</t>
        </is>
      </c>
      <c r="D76" s="267" t="inlineStr">
        <is>
          <t>Gỡ tệp đính kèm</t>
        </is>
      </c>
      <c r="E76" s="268" t="inlineStr">
        <is>
          <t>P2</t>
        </is>
      </c>
      <c r="F76" s="267" t="inlineStr">
        <is>
          <t>Dòng thiết bị đã gắn tệp.</t>
        </is>
      </c>
      <c r="G76" s="267" t="inlineStr">
        <is>
          <t>1. Bấm nút Xóa ở ô đính kèm
2. Lưu nháp và mở lại phiếu</t>
        </is>
      </c>
      <c r="H76" s="267" t="inlineStr">
        <is>
          <t>—</t>
        </is>
      </c>
      <c r="I76" s="267" t="inlineStr">
        <is>
          <t>- Ô trở lại nút Chọn tệp
- Mở lại phiếu không còn tệp nào ở dòng đó</t>
        </is>
      </c>
      <c r="J76" s="267" t="n"/>
      <c r="K76" s="268" t="inlineStr">
        <is>
          <t>Not Executed</t>
        </is>
      </c>
      <c r="L76" s="268" t="inlineStr">
        <is>
          <t>Not Executed</t>
        </is>
      </c>
      <c r="M76" s="268" t="inlineStr">
        <is>
          <t>Not Executed</t>
        </is>
      </c>
      <c r="N76" s="267" t="n"/>
      <c r="O76" s="268" t="n"/>
      <c r="P76" s="268" t="n"/>
      <c r="Q76" s="268" t="n"/>
    </row>
    <row r="77" ht="43" customHeight="1" s="220">
      <c r="A77" s="267" t="inlineStr">
        <is>
          <t>YC sửa chữa - bảo hành</t>
        </is>
      </c>
      <c r="B77" s="267" t="inlineStr">
        <is>
          <t>LẬP PHIẾU, SỬA &amp; XEM</t>
        </is>
      </c>
      <c r="C77" s="268" t="inlineStr">
        <is>
          <t>TC_04.018</t>
        </is>
      </c>
      <c r="D77" s="267" t="inlineStr">
        <is>
          <t>Bảng thiết bị cuộn ngang được ở cả trên và dưới</t>
        </is>
      </c>
      <c r="E77" s="268" t="inlineStr">
        <is>
          <t>P2</t>
        </is>
      </c>
      <c r="F77" s="267" t="inlineStr">
        <is>
          <t>Cửa sổ trình duyệt thu hẹp để bảng bị tràn ngang.</t>
        </is>
      </c>
      <c r="G77" s="267" t="inlineStr">
        <is>
          <t>1. Thu hẹp cửa sổ
2. Kéo thanh cuộn ngang phía TRÊN bảng
3. Kéo thanh cuộn phía DƯỚI bảng</t>
        </is>
      </c>
      <c r="H77" s="267" t="inlineStr">
        <is>
          <t>—</t>
        </is>
      </c>
      <c r="I77" s="267" t="inlineStr">
        <is>
          <t>- Có thanh cuộn ngang ở cả trên và dưới bảng
- Kéo bên nào thì bên kia chạy theo
- Phóng cửa sổ đủ rộng thì thanh cuộn trên tự ẩn</t>
        </is>
      </c>
      <c r="J77" s="267" t="n"/>
      <c r="K77" s="268" t="inlineStr">
        <is>
          <t>Not Executed</t>
        </is>
      </c>
      <c r="L77" s="268" t="inlineStr">
        <is>
          <t>Not Executed</t>
        </is>
      </c>
      <c r="M77" s="268" t="inlineStr">
        <is>
          <t>Not Executed</t>
        </is>
      </c>
      <c r="N77" s="267" t="n"/>
      <c r="O77" s="268" t="n"/>
      <c r="P77" s="268" t="n"/>
      <c r="Q77" s="268" t="n"/>
    </row>
    <row r="78" ht="44" customHeight="1" s="220">
      <c r="A78" s="267" t="inlineStr">
        <is>
          <t>YC sửa chữa - bảo hành</t>
        </is>
      </c>
      <c r="B78" s="267" t="inlineStr">
        <is>
          <t>LẬP PHIẾU, SỬA &amp; XEM</t>
        </is>
      </c>
      <c r="C78" s="268" t="inlineStr">
        <is>
          <t>TC_04.019</t>
        </is>
      </c>
      <c r="D78" s="267" t="inlineStr">
        <is>
          <t>Tiêu đề màn hình ghép đúng số phiếu</t>
        </is>
      </c>
      <c r="E78" s="268" t="inlineStr">
        <is>
          <t>P2</t>
        </is>
      </c>
      <c r="F78" s="267" t="inlineStr">
        <is>
          <t>Phiếu đã có số phiếu.</t>
        </is>
      </c>
      <c r="G78" s="267" t="inlineStr">
        <is>
          <t>1. Mở màn chi tiết
2. Mở màn Sửa</t>
        </is>
      </c>
      <c r="H78" s="267" t="inlineStr">
        <is>
          <t>—</t>
        </is>
      </c>
      <c r="I78" s="267" t="inlineStr">
        <is>
          <t>- Chi tiết: “Chi tiết yêu cầu kiểm tra sửa chữa – bảo hành: &lt;số phiếu&gt;”
- Sửa: “Sửa yêu cầu kiểm tra sửa chữa – bảo hành: &lt;số phiếu&gt;”</t>
        </is>
      </c>
      <c r="J78" s="267" t="n"/>
      <c r="K78" s="268" t="inlineStr">
        <is>
          <t>Not Executed</t>
        </is>
      </c>
      <c r="L78" s="268" t="inlineStr">
        <is>
          <t>Not Executed</t>
        </is>
      </c>
      <c r="M78" s="268" t="inlineStr">
        <is>
          <t>Not Executed</t>
        </is>
      </c>
      <c r="N78" s="267" t="n"/>
      <c r="O78" s="268" t="n"/>
      <c r="P78" s="268" t="n"/>
      <c r="Q78" s="268" t="n"/>
    </row>
    <row r="79" ht="34" customHeight="1" s="220">
      <c r="A79" s="267" t="inlineStr">
        <is>
          <t>YC sửa chữa - bảo hành</t>
        </is>
      </c>
      <c r="B79" s="267" t="inlineStr">
        <is>
          <t>LẬP PHIẾU, SỬA &amp; XEM</t>
        </is>
      </c>
      <c r="C79" s="268" t="inlineStr">
        <is>
          <t>TC_04.020</t>
        </is>
      </c>
      <c r="D79" s="267" t="inlineStr">
        <is>
          <t>Ô chỉ đọc không gõ được</t>
        </is>
      </c>
      <c r="E79" s="268" t="inlineStr">
        <is>
          <t>P1</t>
        </is>
      </c>
      <c r="F79" s="267" t="inlineStr">
        <is>
          <t>Đang ở màn Tạo mới.</t>
        </is>
      </c>
      <c r="G79" s="267" t="inlineStr">
        <is>
          <t>1. Bấm vào ô Số điện thoại liên hệ và ô Loại hình tổ chức, thử gõ</t>
        </is>
      </c>
      <c r="H79" s="267" t="inlineStr">
        <is>
          <t>abc</t>
        </is>
      </c>
      <c r="I79" s="267" t="inlineStr">
        <is>
          <t>- Không gõ được vào 2 ô này, giá trị chỉ do hệ thống điền
- Ô có nền xám phân biệt với ô nhập được</t>
        </is>
      </c>
      <c r="J79" s="267" t="n"/>
      <c r="K79" s="268" t="inlineStr">
        <is>
          <t>Not Executed</t>
        </is>
      </c>
      <c r="L79" s="268" t="inlineStr">
        <is>
          <t>Not Executed</t>
        </is>
      </c>
      <c r="M79" s="268" t="inlineStr">
        <is>
          <t>Not Executed</t>
        </is>
      </c>
      <c r="N79" s="267" t="n"/>
      <c r="O79" s="268" t="n"/>
      <c r="P79" s="268" t="n"/>
      <c r="Q79" s="268" t="n"/>
    </row>
    <row r="80" ht="26" customHeight="1" s="220">
      <c r="A80" s="265" t="n"/>
      <c r="B80" s="265" t="n"/>
      <c r="C80" s="266" t="inlineStr">
        <is>
          <t>V. GỬI DUYỆT, CHUYỂN PHÒNG TIẾP NHẬN &amp; TỪ CHỐI</t>
        </is>
      </c>
      <c r="D80" s="257" t="n"/>
      <c r="E80" s="257" t="n"/>
      <c r="F80" s="257" t="n"/>
      <c r="G80" s="257" t="n"/>
      <c r="H80" s="257" t="n"/>
      <c r="I80" s="257" t="n"/>
      <c r="J80" s="257" t="n"/>
      <c r="K80" s="257" t="n"/>
      <c r="L80" s="257" t="n"/>
      <c r="M80" s="257" t="n"/>
      <c r="N80" s="257" t="n"/>
      <c r="O80" s="257" t="n"/>
      <c r="P80" s="257" t="n"/>
      <c r="Q80" s="258" t="n"/>
    </row>
    <row r="81" ht="49" customHeight="1" s="220">
      <c r="A81" s="267" t="inlineStr">
        <is>
          <t>YC sửa chữa - bảo hành</t>
        </is>
      </c>
      <c r="B81" s="267" t="inlineStr">
        <is>
          <t>GỬI DUYỆT, CHUYỂN PHÒNG TIẾP NHẬN &amp; TỪ CHỐI</t>
        </is>
      </c>
      <c r="C81" s="268" t="inlineStr">
        <is>
          <t>TC_05.001</t>
        </is>
      </c>
      <c r="D81" s="267" t="inlineStr">
        <is>
          <t>Gửi phiếu cho phòng tiếp nhận (Lưu và gửi)</t>
        </is>
      </c>
      <c r="E81" s="268" t="inlineStr">
        <is>
          <t>P0</t>
        </is>
      </c>
      <c r="F81" s="267" t="inlineStr">
        <is>
          <t>Phiếu nháp đã có: khách hàng, người liên hệ, địa chỉ sửa chữa, ghi chú, phòng tiếp nhận và 1 thiết bị đã ghi mô tả yêu cầu.</t>
        </is>
      </c>
      <c r="G81" s="267" t="inlineStr">
        <is>
          <t>1. Mở màn Sửa phiếu
2. Bấm Lưu và gửi
3. Ở cửa sổ hỏi lại, bấm Xác nhận</t>
        </is>
      </c>
      <c r="H81" s="267" t="inlineStr">
        <is>
          <t>—</t>
        </is>
      </c>
      <c r="I81" s="267" t="inlineStr">
        <is>
          <t>- Hệ thống hỏi xác nhận trước khi lưu
- Sau khi xác nhận: báo thành công, quay về danh sách
- Phiếu chuyển sang “Chờ xử lý”, không còn nút Sửa và Xóa</t>
        </is>
      </c>
      <c r="J81" s="267" t="n"/>
      <c r="K81" s="268" t="inlineStr">
        <is>
          <t>Not Executed</t>
        </is>
      </c>
      <c r="L81" s="268" t="inlineStr">
        <is>
          <t>Not Executed</t>
        </is>
      </c>
      <c r="M81" s="268" t="inlineStr">
        <is>
          <t>Not Executed</t>
        </is>
      </c>
      <c r="N81" s="267" t="n"/>
      <c r="O81" s="268" t="n"/>
      <c r="P81" s="268" t="n"/>
      <c r="Q81" s="268" t="n"/>
    </row>
    <row r="82" ht="34" customHeight="1" s="220">
      <c r="A82" s="267" t="inlineStr">
        <is>
          <t>YC sửa chữa - bảo hành</t>
        </is>
      </c>
      <c r="B82" s="267" t="inlineStr">
        <is>
          <t>GỬI DUYỆT, CHUYỂN PHÒNG TIẾP NHẬN &amp; TỪ CHỐI</t>
        </is>
      </c>
      <c r="C82" s="268" t="inlineStr">
        <is>
          <t>TC_05.002</t>
        </is>
      </c>
      <c r="D82" s="267" t="inlineStr">
        <is>
          <t>Hủy ở cửa sổ xác nhận thì phiếu không đổi</t>
        </is>
      </c>
      <c r="E82" s="268" t="inlineStr">
        <is>
          <t>P1</t>
        </is>
      </c>
      <c r="F82" s="267" t="inlineStr">
        <is>
          <t>Phiếu nháp đủ điều kiện gửi đi.</t>
        </is>
      </c>
      <c r="G82" s="267" t="inlineStr">
        <is>
          <t>1. Bấm Lưu và gửi
2. Ở cửa sổ hỏi lại, bấm Hủy
3. Quay về danh sách kiểm tra</t>
        </is>
      </c>
      <c r="H82" s="267" t="inlineStr">
        <is>
          <t>—</t>
        </is>
      </c>
      <c r="I82" s="267" t="inlineStr">
        <is>
          <t>- Cửa sổ đóng, vẫn ở màn Sửa
- Phiếu giữ nguyên trạng thái “Đang tạo”</t>
        </is>
      </c>
      <c r="J82" s="267" t="n"/>
      <c r="K82" s="268" t="inlineStr">
        <is>
          <t>Not Executed</t>
        </is>
      </c>
      <c r="L82" s="268" t="inlineStr">
        <is>
          <t>Not Executed</t>
        </is>
      </c>
      <c r="M82" s="268" t="inlineStr">
        <is>
          <t>Not Executed</t>
        </is>
      </c>
      <c r="N82" s="267" t="n"/>
      <c r="O82" s="268" t="n"/>
      <c r="P82" s="268" t="n"/>
      <c r="Q82" s="268" t="n"/>
    </row>
    <row r="83" ht="52" customHeight="1" s="220">
      <c r="A83" s="267" t="inlineStr">
        <is>
          <t>YC sửa chữa - bảo hành</t>
        </is>
      </c>
      <c r="B83" s="267" t="inlineStr">
        <is>
          <t>GỬI DUYỆT, CHUYỂN PHÒNG TIẾP NHẬN &amp; TỪ CHỐI</t>
        </is>
      </c>
      <c r="C83" s="268" t="inlineStr">
        <is>
          <t>TC_05.003</t>
        </is>
      </c>
      <c r="D83" s="267" t="inlineStr">
        <is>
          <t>Toàn bộ nhân viên phòng tiếp nhận nhận được thông báo</t>
        </is>
      </c>
      <c r="E83" s="268" t="inlineStr">
        <is>
          <t>P0</t>
        </is>
      </c>
      <c r="F83" s="267" t="inlineStr">
        <is>
          <t>Phòng Kỹ thuật có 2 nhân viên là E và F. Phiếu gửi về phòng Kỹ thuật.</t>
        </is>
      </c>
      <c r="G83" s="267" t="inlineStr">
        <is>
          <t>1. Gửi phiếu đi (Lưu và gửi)
2. Đăng nhập lần lượt bằng E và F
3. Mở chuông thông báo</t>
        </is>
      </c>
      <c r="H83" s="267" t="inlineStr">
        <is>
          <t>—</t>
        </is>
      </c>
      <c r="I83" s="267" t="inlineStr">
        <is>
          <t>- Cả E và F đều có thông báo mới
- Nội dung dạng: [YCSCBH] Chờ duyệt: &lt;số phiếu&gt;. Khách hàng: &lt;tên khách&gt;.
- Bấm vào thông báo mở đúng màn chi tiết phiếu đó</t>
        </is>
      </c>
      <c r="J83" s="267" t="n"/>
      <c r="K83" s="268" t="inlineStr">
        <is>
          <t>Not Executed</t>
        </is>
      </c>
      <c r="L83" s="268" t="inlineStr">
        <is>
          <t>Not Executed</t>
        </is>
      </c>
      <c r="M83" s="268" t="inlineStr">
        <is>
          <t>Not Executed</t>
        </is>
      </c>
      <c r="N83" s="267" t="n"/>
      <c r="O83" s="268" t="n"/>
      <c r="P83" s="268" t="n"/>
      <c r="Q83" s="268" t="n"/>
    </row>
    <row r="84" ht="50" customHeight="1" s="220">
      <c r="A84" s="267" t="inlineStr">
        <is>
          <t>YC sửa chữa - bảo hành</t>
        </is>
      </c>
      <c r="B84" s="267" t="inlineStr">
        <is>
          <t>GỬI DUYỆT, CHUYỂN PHÒNG TIẾP NHẬN &amp; TỪ CHỐI</t>
        </is>
      </c>
      <c r="C84" s="268" t="inlineStr">
        <is>
          <t>TC_05.004</t>
        </is>
      </c>
      <c r="D84" s="267" t="inlineStr">
        <is>
          <t>Chuyển phòng tiếp nhận sang phòng khác</t>
        </is>
      </c>
      <c r="E84" s="268" t="inlineStr">
        <is>
          <t>P0</t>
        </is>
      </c>
      <c r="F84" s="267" t="inlineStr">
        <is>
          <t>Phiếu đang “Chờ xử lý”, phòng tiếp nhận là Kỹ thuật. Người đăng nhập có quyền “Xử lý yêu cầu sửa chữa”. Phòng Bảo hành có 3 nhân viên.</t>
        </is>
      </c>
      <c r="G84" s="267" t="inlineStr">
        <is>
          <t>1. Bấm nút Chuyển phòng tiếp nhận
2. Chọn phòng Bảo hành
3. Bấm nút xác nhận trên cửa sổ
4. Đăng nhập bằng nhân viên phòng Bảo hành, mở chuông thông báo</t>
        </is>
      </c>
      <c r="H84" s="267" t="inlineStr">
        <is>
          <t>Phòng tiếp nhận mới: Bảo hành</t>
        </is>
      </c>
      <c r="I84" s="267" t="inlineStr">
        <is>
          <t>- Báo chuyển phòng thành công
- Phiếu vẫn ở “Chờ xử lý” nhưng phòng tiếp nhận đổi thành Bảo hành
- Cả 3 nhân viên phòng Bảo hành nhận được thông báo mới</t>
        </is>
      </c>
      <c r="J84" s="267" t="n"/>
      <c r="K84" s="268" t="inlineStr">
        <is>
          <t>Not Executed</t>
        </is>
      </c>
      <c r="L84" s="268" t="inlineStr">
        <is>
          <t>Not Executed</t>
        </is>
      </c>
      <c r="M84" s="268" t="inlineStr">
        <is>
          <t>Not Executed</t>
        </is>
      </c>
      <c r="N84" s="267" t="n"/>
      <c r="O84" s="268" t="n"/>
      <c r="P84" s="268" t="n"/>
      <c r="Q84" s="268" t="n"/>
    </row>
    <row r="85" ht="34" customHeight="1" s="220">
      <c r="A85" s="267" t="inlineStr">
        <is>
          <t>YC sửa chữa - bảo hành</t>
        </is>
      </c>
      <c r="B85" s="267" t="inlineStr">
        <is>
          <t>GỬI DUYỆT, CHUYỂN PHÒNG TIẾP NHẬN &amp; TỪ CHỐI</t>
        </is>
      </c>
      <c r="C85" s="268" t="inlineStr">
        <is>
          <t>TC_05.005</t>
        </is>
      </c>
      <c r="D85" s="267" t="inlineStr">
        <is>
          <t>Chặn chuyển sang đúng phòng đang tiếp nhận</t>
        </is>
      </c>
      <c r="E85" s="268" t="inlineStr">
        <is>
          <t>P0</t>
        </is>
      </c>
      <c r="F85" s="267" t="inlineStr">
        <is>
          <t>Phiếu đang “Chờ xử lý”, phòng tiếp nhận là Kỹ thuật.</t>
        </is>
      </c>
      <c r="G85" s="267" t="inlineStr">
        <is>
          <t>1. Bấm Chuyển phòng tiếp nhận
2. Chọn lại đúng phòng Kỹ thuật
3. Bấm xác nhận</t>
        </is>
      </c>
      <c r="H85" s="267" t="inlineStr">
        <is>
          <t>Phòng tiếp nhận mới: Kỹ thuật</t>
        </is>
      </c>
      <c r="I85" s="267" t="inlineStr">
        <is>
          <t>- Hệ thống báo trùng phòng tiếp nhận trước đó
- Cửa sổ không đóng, phiếu không đổi gì</t>
        </is>
      </c>
      <c r="J85" s="267" t="n"/>
      <c r="K85" s="268" t="inlineStr">
        <is>
          <t>Not Executed</t>
        </is>
      </c>
      <c r="L85" s="268" t="inlineStr">
        <is>
          <t>Not Executed</t>
        </is>
      </c>
      <c r="M85" s="268" t="inlineStr">
        <is>
          <t>Not Executed</t>
        </is>
      </c>
      <c r="N85" s="267" t="n"/>
      <c r="O85" s="268" t="n"/>
      <c r="P85" s="268" t="n"/>
      <c r="Q85" s="268" t="n"/>
    </row>
    <row r="86" ht="34" customHeight="1" s="220">
      <c r="A86" s="267" t="inlineStr">
        <is>
          <t>YC sửa chữa - bảo hành</t>
        </is>
      </c>
      <c r="B86" s="267" t="inlineStr">
        <is>
          <t>GỬI DUYỆT, CHUYỂN PHÒNG TIẾP NHẬN &amp; TỪ CHỐI</t>
        </is>
      </c>
      <c r="C86" s="268" t="inlineStr">
        <is>
          <t>TC_05.006</t>
        </is>
      </c>
      <c r="D86" s="267" t="inlineStr">
        <is>
          <t>Chưa chọn phòng mà bấm xác nhận chuyển phòng</t>
        </is>
      </c>
      <c r="E86" s="268" t="inlineStr">
        <is>
          <t>P1</t>
        </is>
      </c>
      <c r="F86" s="267" t="inlineStr">
        <is>
          <t>Cửa sổ Chuyển phòng tiếp nhận đang mở, chưa chọn phòng nào.</t>
        </is>
      </c>
      <c r="G86" s="267" t="inlineStr">
        <is>
          <t>1. Bấm nút xác nhận</t>
        </is>
      </c>
      <c r="H86" s="267" t="inlineStr">
        <is>
          <t>—</t>
        </is>
      </c>
      <c r="I86" s="267" t="inlineStr">
        <is>
          <t>- Báo lỗi ngay dưới ô chọn phòng: bắt buộc phải nhập
- Cửa sổ không đóng</t>
        </is>
      </c>
      <c r="J86" s="267" t="n"/>
      <c r="K86" s="268" t="inlineStr">
        <is>
          <t>Not Executed</t>
        </is>
      </c>
      <c r="L86" s="268" t="inlineStr">
        <is>
          <t>Not Executed</t>
        </is>
      </c>
      <c r="M86" s="268" t="inlineStr">
        <is>
          <t>Not Executed</t>
        </is>
      </c>
      <c r="N86" s="267" t="n"/>
      <c r="O86" s="268" t="n"/>
      <c r="P86" s="268" t="n"/>
      <c r="Q86" s="268" t="n"/>
    </row>
    <row r="87" ht="60" customHeight="1" s="220">
      <c r="A87" s="267" t="inlineStr">
        <is>
          <t>YC sửa chữa - bảo hành</t>
        </is>
      </c>
      <c r="B87" s="267" t="inlineStr">
        <is>
          <t>GỬI DUYỆT, CHUYỂN PHÒNG TIẾP NHẬN &amp; TỪ CHỐI</t>
        </is>
      </c>
      <c r="C87" s="268" t="inlineStr">
        <is>
          <t>TC_05.007</t>
        </is>
      </c>
      <c r="D87" s="267" t="inlineStr">
        <is>
          <t>Từ chối phiếu kèm lý do</t>
        </is>
      </c>
      <c r="E87" s="268" t="inlineStr">
        <is>
          <t>P0</t>
        </is>
      </c>
      <c r="F87" s="267" t="inlineStr">
        <is>
          <t>Phiếu đang “Chờ xử lý”, gửi về phòng của người đăng nhập, người này có quyền “Xử lý yêu cầu sửa chữa”. Phiếu do nhân viên G lập.</t>
        </is>
      </c>
      <c r="G87" s="267" t="inlineStr">
        <is>
          <t>1. Mở menu Hành động khác của phiếu, bấm Từ chối
2. Nhập lý do
3. Bấm nút Từ chối
4. Đăng nhập bằng G, mở chuông thông báo và mở phiếu</t>
        </is>
      </c>
      <c r="H87" s="267" t="inlineStr">
        <is>
          <t>Lý do từ chối: “Thiết bị còn hạn bảo hành hãng”</t>
        </is>
      </c>
      <c r="I87" s="267" t="inlineStr">
        <is>
          <t>- Phiếu trở lại trạng thái “Đang tạo”
- G nhận thông báo dạng: [YCSCBH] Từ chối: &lt;số phiếu&gt;. Lý do: Thiết bị còn hạn bảo hành hãng
- G mở phiếu thấy lý do từ chối và sửa/gửi lại được</t>
        </is>
      </c>
      <c r="J87" s="267" t="n"/>
      <c r="K87" s="268" t="inlineStr">
        <is>
          <t>Not Executed</t>
        </is>
      </c>
      <c r="L87" s="268" t="inlineStr">
        <is>
          <t>Not Executed</t>
        </is>
      </c>
      <c r="M87" s="268" t="inlineStr">
        <is>
          <t>Not Executed</t>
        </is>
      </c>
      <c r="N87" s="267" t="n"/>
      <c r="O87" s="268" t="n"/>
      <c r="P87" s="268" t="n"/>
      <c r="Q87" s="268" t="n"/>
    </row>
    <row r="88" ht="34" customHeight="1" s="220">
      <c r="A88" s="267" t="inlineStr">
        <is>
          <t>YC sửa chữa - bảo hành</t>
        </is>
      </c>
      <c r="B88" s="267" t="inlineStr">
        <is>
          <t>GỬI DUYỆT, CHUYỂN PHÒNG TIẾP NHẬN &amp; TỪ CHỐI</t>
        </is>
      </c>
      <c r="C88" s="268" t="inlineStr">
        <is>
          <t>TC_05.008</t>
        </is>
      </c>
      <c r="D88" s="267" t="inlineStr">
        <is>
          <t>Từ chối mà bỏ trống lý do</t>
        </is>
      </c>
      <c r="E88" s="268" t="inlineStr">
        <is>
          <t>P0</t>
        </is>
      </c>
      <c r="F88" s="267" t="inlineStr">
        <is>
          <t>Cửa sổ Từ chối đang mở, ô lý do để trống.</t>
        </is>
      </c>
      <c r="G88" s="267" t="inlineStr">
        <is>
          <t>1. Bấm nút Từ chối</t>
        </is>
      </c>
      <c r="H88" s="267" t="inlineStr">
        <is>
          <t>—</t>
        </is>
      </c>
      <c r="I88" s="267" t="inlineStr">
        <is>
          <t>- Báo lỗi ngay dưới ô Lý do từ chối: bắt buộc phải nhập
- Cửa sổ không đóng, phiếu chưa đổi trạng thái</t>
        </is>
      </c>
      <c r="J88" s="267" t="n"/>
      <c r="K88" s="268" t="inlineStr">
        <is>
          <t>Not Executed</t>
        </is>
      </c>
      <c r="L88" s="268" t="inlineStr">
        <is>
          <t>Not Executed</t>
        </is>
      </c>
      <c r="M88" s="268" t="inlineStr">
        <is>
          <t>Not Executed</t>
        </is>
      </c>
      <c r="N88" s="267" t="n"/>
      <c r="O88" s="268" t="n"/>
      <c r="P88" s="268" t="n"/>
      <c r="Q88" s="268" t="n"/>
    </row>
    <row r="89" ht="34" customHeight="1" s="220">
      <c r="A89" s="267" t="inlineStr">
        <is>
          <t>YC sửa chữa - bảo hành</t>
        </is>
      </c>
      <c r="B89" s="267" t="inlineStr">
        <is>
          <t>GỬI DUYỆT, CHUYỂN PHÒNG TIẾP NHẬN &amp; TỪ CHỐI</t>
        </is>
      </c>
      <c r="C89" s="268" t="inlineStr">
        <is>
          <t>TC_05.009</t>
        </is>
      </c>
      <c r="D89" s="267" t="inlineStr">
        <is>
          <t>Phiếu đã có Phiếu xử lý yêu cầu thì hết nút xử lý</t>
        </is>
      </c>
      <c r="E89" s="268" t="inlineStr">
        <is>
          <t>P1</t>
        </is>
      </c>
      <c r="F89" s="267" t="inlineStr">
        <is>
          <t>Phiếu đã được phòng tiếp nhận lập Phiếu xử lý yêu cầu.</t>
        </is>
      </c>
      <c r="G89" s="267" t="inlineStr">
        <is>
          <t>1. Mở danh sách, tìm phiếu đó
2. Xem cột Hành động và mở màn chi tiết</t>
        </is>
      </c>
      <c r="H89" s="267" t="inlineStr">
        <is>
          <t>—</t>
        </is>
      </c>
      <c r="I89" s="267" t="inlineStr">
        <is>
          <t>- Không còn các nút Tạo phiếu xử lý yêu cầu, Chuyển phòng tiếp nhận, Từ chối
- Vẫn còn nút In</t>
        </is>
      </c>
      <c r="J89" s="267" t="n"/>
      <c r="K89" s="268" t="inlineStr">
        <is>
          <t>Not Executed</t>
        </is>
      </c>
      <c r="L89" s="268" t="inlineStr">
        <is>
          <t>Not Executed</t>
        </is>
      </c>
      <c r="M89" s="268" t="inlineStr">
        <is>
          <t>Not Executed</t>
        </is>
      </c>
      <c r="N89" s="267" t="n"/>
      <c r="O89" s="268" t="n"/>
      <c r="P89" s="268" t="n"/>
      <c r="Q89" s="268" t="n"/>
    </row>
    <row r="90" ht="34" customHeight="1" s="220">
      <c r="A90" s="267" t="inlineStr">
        <is>
          <t>YC sửa chữa - bảo hành</t>
        </is>
      </c>
      <c r="B90" s="267" t="inlineStr">
        <is>
          <t>GỬI DUYỆT, CHUYỂN PHÒNG TIẾP NHẬN &amp; TỪ CHỐI</t>
        </is>
      </c>
      <c r="C90" s="268" t="inlineStr">
        <is>
          <t>TC_05.010</t>
        </is>
      </c>
      <c r="D90" s="267" t="inlineStr">
        <is>
          <t>Ngày gửi yêu cầu được ghi lại khi gửi đi</t>
        </is>
      </c>
      <c r="E90" s="268" t="inlineStr">
        <is>
          <t>P1</t>
        </is>
      </c>
      <c r="F90" s="267" t="inlineStr">
        <is>
          <t>Phiếu nháp đủ điều kiện gửi.</t>
        </is>
      </c>
      <c r="G90" s="267" t="inlineStr">
        <is>
          <t>1. Bấm Lưu và gửi, xác nhận
2. Bật cột Ngày gửi yêu cầu qua Tùy chỉnh cột</t>
        </is>
      </c>
      <c r="H90" s="267" t="inlineStr">
        <is>
          <t>—</t>
        </is>
      </c>
      <c r="I90" s="267" t="inlineStr">
        <is>
          <t>- Cột Ngày gửi yêu cầu hiện đúng thời điểm vừa bấm gửi
- Phiếu chưa gửi thì ô này để trống</t>
        </is>
      </c>
      <c r="J90" s="267" t="n"/>
      <c r="K90" s="268" t="inlineStr">
        <is>
          <t>Not Executed</t>
        </is>
      </c>
      <c r="L90" s="268" t="inlineStr">
        <is>
          <t>Not Executed</t>
        </is>
      </c>
      <c r="M90" s="268" t="inlineStr">
        <is>
          <t>Not Executed</t>
        </is>
      </c>
      <c r="N90" s="267" t="n"/>
      <c r="O90" s="268" t="n"/>
      <c r="P90" s="268" t="n"/>
      <c r="Q90" s="268" t="n"/>
    </row>
    <row r="91" ht="34" customHeight="1" s="220">
      <c r="A91" s="267" t="inlineStr">
        <is>
          <t>YC sửa chữa - bảo hành</t>
        </is>
      </c>
      <c r="B91" s="267" t="inlineStr">
        <is>
          <t>GỬI DUYỆT, CHUYỂN PHÒNG TIẾP NHẬN &amp; TỪ CHỐI</t>
        </is>
      </c>
      <c r="C91" s="268" t="inlineStr">
        <is>
          <t>TC_05.011</t>
        </is>
      </c>
      <c r="D91" s="267" t="inlineStr">
        <is>
          <t>Từ chối rồi gửi lại thì cập nhật lại ngày gửi</t>
        </is>
      </c>
      <c r="E91" s="268" t="inlineStr">
        <is>
          <t>P2</t>
        </is>
      </c>
      <c r="F91" s="267" t="inlineStr">
        <is>
          <t>Phiếu vừa bị từ chối, đang ở “Đang tạo”.</t>
        </is>
      </c>
      <c r="G91" s="267" t="inlineStr">
        <is>
          <t>1. Ghi lại Ngày gửi yêu cầu cũ
2. Sửa phiếu và gửi lại
3. Xem lại cột Ngày gửi yêu cầu</t>
        </is>
      </c>
      <c r="H91" s="267" t="inlineStr">
        <is>
          <t>—</t>
        </is>
      </c>
      <c r="I91" s="267" t="inlineStr">
        <is>
          <t>- Ngày gửi yêu cầu cập nhật theo lần gửi mới nhất</t>
        </is>
      </c>
      <c r="J91" s="267" t="n"/>
      <c r="K91" s="268" t="inlineStr">
        <is>
          <t>Not Executed</t>
        </is>
      </c>
      <c r="L91" s="268" t="inlineStr">
        <is>
          <t>Not Executed</t>
        </is>
      </c>
      <c r="M91" s="268" t="inlineStr">
        <is>
          <t>Not Executed</t>
        </is>
      </c>
      <c r="N91" s="267" t="n"/>
      <c r="O91" s="268" t="n"/>
      <c r="P91" s="268" t="n"/>
      <c r="Q91" s="268" t="n"/>
    </row>
    <row r="92" ht="40" customHeight="1" s="220">
      <c r="A92" s="267" t="inlineStr">
        <is>
          <t>YC sửa chữa - bảo hành</t>
        </is>
      </c>
      <c r="B92" s="267" t="inlineStr">
        <is>
          <t>GỬI DUYỆT, CHUYỂN PHÒNG TIẾP NHẬN &amp; TỪ CHỐI</t>
        </is>
      </c>
      <c r="C92" s="268" t="inlineStr">
        <is>
          <t>TC_05.012</t>
        </is>
      </c>
      <c r="D92" s="267" t="inlineStr">
        <is>
          <t>Nội dung thông báo không quá dài và bấm vào mở đúng phiếu</t>
        </is>
      </c>
      <c r="E92" s="268" t="inlineStr">
        <is>
          <t>P1</t>
        </is>
      </c>
      <c r="F92" s="267" t="inlineStr">
        <is>
          <t>Khách hàng có tên rất dài (trên 50 ký tự).</t>
        </is>
      </c>
      <c r="G92" s="267" t="inlineStr">
        <is>
          <t>1. Gửi phiếu của khách hàng đó
2. Đăng nhập bằng người của phòng tiếp nhận, mở chuông
3. Bấm vào thông báo</t>
        </is>
      </c>
      <c r="H92" s="267" t="inlineStr">
        <is>
          <t>—</t>
        </is>
      </c>
      <c r="I92" s="267" t="inlineStr">
        <is>
          <t>- Thông báo hiển thị gọn, số phiếu in đậm, tên khách bị cắt bớt nếu quá dài
- Bấm vào mở đúng màn chi tiết phiếu vừa gửi</t>
        </is>
      </c>
      <c r="J92" s="267" t="n"/>
      <c r="K92" s="268" t="inlineStr">
        <is>
          <t>Not Executed</t>
        </is>
      </c>
      <c r="L92" s="268" t="inlineStr">
        <is>
          <t>Not Executed</t>
        </is>
      </c>
      <c r="M92" s="268" t="inlineStr">
        <is>
          <t>Not Executed</t>
        </is>
      </c>
      <c r="N92" s="267" t="n"/>
      <c r="O92" s="268" t="n"/>
      <c r="P92" s="268" t="n"/>
      <c r="Q92" s="268" t="n"/>
    </row>
    <row r="93" ht="44" customHeight="1" s="220">
      <c r="A93" s="267" t="inlineStr">
        <is>
          <t>YC sửa chữa - bảo hành</t>
        </is>
      </c>
      <c r="B93" s="267" t="inlineStr">
        <is>
          <t>GỬI DUYỆT, CHUYỂN PHÒNG TIẾP NHẬN &amp; TỪ CHỐI</t>
        </is>
      </c>
      <c r="C93" s="268" t="inlineStr">
        <is>
          <t>TC_05.013</t>
        </is>
      </c>
      <c r="D93" s="267" t="inlineStr">
        <is>
          <t>Người lập không nhận thông báo của chính mình gửi đi</t>
        </is>
      </c>
      <c r="E93" s="268" t="inlineStr">
        <is>
          <t>P2</t>
        </is>
      </c>
      <c r="F93" s="267" t="inlineStr">
        <is>
          <t>Người lập G KHÔNG thuộc phòng tiếp nhận.</t>
        </is>
      </c>
      <c r="G93" s="267" t="inlineStr">
        <is>
          <t>1. G gửi phiếu đi
2. G mở chuông thông báo của chính mình</t>
        </is>
      </c>
      <c r="H93" s="267" t="inlineStr">
        <is>
          <t>—</t>
        </is>
      </c>
      <c r="I93" s="267" t="inlineStr">
        <is>
          <t>- G không nhận thông báo “Chờ duyệt” của phiếu do chính mình gửi
- ⚠️ Nếu G lại đang thuộc chính phòng tiếp nhận thì có nhận là đúng</t>
        </is>
      </c>
      <c r="J93" s="267" t="n"/>
      <c r="K93" s="268" t="inlineStr">
        <is>
          <t>Not Executed</t>
        </is>
      </c>
      <c r="L93" s="268" t="inlineStr">
        <is>
          <t>Not Executed</t>
        </is>
      </c>
      <c r="M93" s="268" t="inlineStr">
        <is>
          <t>Not Executed</t>
        </is>
      </c>
      <c r="N93" s="267" t="n"/>
      <c r="O93" s="268" t="n"/>
      <c r="P93" s="268" t="n"/>
      <c r="Q93" s="268" t="n"/>
    </row>
    <row r="94" ht="34" customHeight="1" s="220">
      <c r="A94" s="267" t="inlineStr">
        <is>
          <t>YC sửa chữa - bảo hành</t>
        </is>
      </c>
      <c r="B94" s="267" t="inlineStr">
        <is>
          <t>GỬI DUYỆT, CHUYỂN PHÒNG TIẾP NHẬN &amp; TỪ CHỐI</t>
        </is>
      </c>
      <c r="C94" s="268" t="inlineStr">
        <is>
          <t>TC_05.014</t>
        </is>
      </c>
      <c r="D94" s="267" t="inlineStr">
        <is>
          <t>Lý do từ chối hiển thị trên phiếu</t>
        </is>
      </c>
      <c r="E94" s="268" t="inlineStr">
        <is>
          <t>P1</t>
        </is>
      </c>
      <c r="F94" s="267" t="inlineStr">
        <is>
          <t>Phiếu vừa bị từ chối với lý do cụ thể.</t>
        </is>
      </c>
      <c r="G94" s="267" t="inlineStr">
        <is>
          <t>1. Người lập mở phiếu
2. Tìm ô ghi lý do từ chối</t>
        </is>
      </c>
      <c r="H94" s="267" t="inlineStr">
        <is>
          <t>—</t>
        </is>
      </c>
      <c r="I94" s="267" t="inlineStr">
        <is>
          <t>- Lý do hiện đúng nội dung đã nhập
- ⚠️ Chữ lý do để màu xám, không tô đỏ</t>
        </is>
      </c>
      <c r="J94" s="267" t="n"/>
      <c r="K94" s="268" t="inlineStr">
        <is>
          <t>Not Executed</t>
        </is>
      </c>
      <c r="L94" s="268" t="inlineStr">
        <is>
          <t>Not Executed</t>
        </is>
      </c>
      <c r="M94" s="268" t="inlineStr">
        <is>
          <t>Not Executed</t>
        </is>
      </c>
      <c r="N94" s="267" t="n"/>
      <c r="O94" s="268" t="n"/>
      <c r="P94" s="268" t="n"/>
      <c r="Q94" s="268" t="n"/>
    </row>
    <row r="95" ht="26" customHeight="1" s="220">
      <c r="A95" s="265" t="n"/>
      <c r="B95" s="265" t="n"/>
      <c r="C95" s="266" t="inlineStr">
        <is>
          <t>VI. XÓA</t>
        </is>
      </c>
      <c r="D95" s="257" t="n"/>
      <c r="E95" s="257" t="n"/>
      <c r="F95" s="257" t="n"/>
      <c r="G95" s="257" t="n"/>
      <c r="H95" s="257" t="n"/>
      <c r="I95" s="257" t="n"/>
      <c r="J95" s="257" t="n"/>
      <c r="K95" s="257" t="n"/>
      <c r="L95" s="257" t="n"/>
      <c r="M95" s="257" t="n"/>
      <c r="N95" s="257" t="n"/>
      <c r="O95" s="257" t="n"/>
      <c r="P95" s="257" t="n"/>
      <c r="Q95" s="258" t="n"/>
    </row>
    <row r="96" ht="54" customHeight="1" s="220">
      <c r="A96" s="267" t="inlineStr">
        <is>
          <t>YC sửa chữa - bảo hành</t>
        </is>
      </c>
      <c r="B96" s="267" t="inlineStr">
        <is>
          <t>XÓA</t>
        </is>
      </c>
      <c r="C96" s="268" t="inlineStr">
        <is>
          <t>TC_06.001</t>
        </is>
      </c>
      <c r="D96" s="267" t="inlineStr">
        <is>
          <t>Xóa phiếu nháp của chính mình</t>
        </is>
      </c>
      <c r="E96" s="268" t="inlineStr">
        <is>
          <t>P0</t>
        </is>
      </c>
      <c r="F96" s="267" t="inlineStr">
        <is>
          <t>Phiếu “Đang tạo” do chính người đăng nhập lập, có 2 dòng thiết bị.</t>
        </is>
      </c>
      <c r="G96" s="267" t="inlineStr">
        <is>
          <t>1. Bấm nút Xóa ở dòng phiếu
2. Đọc câu hỏi xác nhận
3. Bấm Xóa</t>
        </is>
      </c>
      <c r="H96" s="267" t="inlineStr">
        <is>
          <t>—</t>
        </is>
      </c>
      <c r="I96" s="267" t="inlineStr">
        <is>
          <t>- Cửa sổ hỏi: “Bạn có chắc muốn xóa phiếu '&lt;số phiếu&gt;'?”
- Sau khi xóa: phiếu biến mất khỏi danh sách, tổng N giảm 1
- Các dòng thiết bị của phiếu cũng bị xóa theo</t>
        </is>
      </c>
      <c r="J96" s="267" t="n"/>
      <c r="K96" s="268" t="inlineStr">
        <is>
          <t>Not Executed</t>
        </is>
      </c>
      <c r="L96" s="268" t="inlineStr">
        <is>
          <t>Not Executed</t>
        </is>
      </c>
      <c r="M96" s="268" t="inlineStr">
        <is>
          <t>Not Executed</t>
        </is>
      </c>
      <c r="N96" s="267" t="n"/>
      <c r="O96" s="268" t="n"/>
      <c r="P96" s="268" t="n"/>
      <c r="Q96" s="268" t="n"/>
    </row>
    <row r="97" ht="34" customHeight="1" s="220">
      <c r="A97" s="267" t="inlineStr">
        <is>
          <t>YC sửa chữa - bảo hành</t>
        </is>
      </c>
      <c r="B97" s="267" t="inlineStr">
        <is>
          <t>XÓA</t>
        </is>
      </c>
      <c r="C97" s="268" t="inlineStr">
        <is>
          <t>TC_06.002</t>
        </is>
      </c>
      <c r="D97" s="267" t="inlineStr">
        <is>
          <t>Hủy ở cửa sổ xác nhận xóa</t>
        </is>
      </c>
      <c r="E97" s="268" t="inlineStr">
        <is>
          <t>P1</t>
        </is>
      </c>
      <c r="F97" s="267" t="inlineStr">
        <is>
          <t>Phiếu nháp của chính mình.</t>
        </is>
      </c>
      <c r="G97" s="267" t="inlineStr">
        <is>
          <t>1. Bấm nút Xóa
2. Bấm Hủy</t>
        </is>
      </c>
      <c r="H97" s="267" t="inlineStr">
        <is>
          <t>—</t>
        </is>
      </c>
      <c r="I97" s="267" t="inlineStr">
        <is>
          <t>- Cửa sổ đóng, phiếu vẫn còn nguyên trong danh sách</t>
        </is>
      </c>
      <c r="J97" s="267" t="n"/>
      <c r="K97" s="268" t="inlineStr">
        <is>
          <t>Not Executed</t>
        </is>
      </c>
      <c r="L97" s="268" t="inlineStr">
        <is>
          <t>Not Executed</t>
        </is>
      </c>
      <c r="M97" s="268" t="inlineStr">
        <is>
          <t>Not Executed</t>
        </is>
      </c>
      <c r="N97" s="267" t="n"/>
      <c r="O97" s="268" t="n"/>
      <c r="P97" s="268" t="n"/>
      <c r="Q97" s="268" t="n"/>
    </row>
    <row r="98" ht="34" customHeight="1" s="220">
      <c r="A98" s="267" t="inlineStr">
        <is>
          <t>YC sửa chữa - bảo hành</t>
        </is>
      </c>
      <c r="B98" s="267" t="inlineStr">
        <is>
          <t>XÓA</t>
        </is>
      </c>
      <c r="C98" s="268" t="inlineStr">
        <is>
          <t>TC_06.003</t>
        </is>
      </c>
      <c r="D98" s="267" t="inlineStr">
        <is>
          <t>Không có nút Xóa với phiếu đã gửi đi</t>
        </is>
      </c>
      <c r="E98" s="268" t="inlineStr">
        <is>
          <t>P0</t>
        </is>
      </c>
      <c r="F98" s="267" t="inlineStr">
        <is>
          <t>Phiếu “Chờ xử lý” do chính người đăng nhập lập.</t>
        </is>
      </c>
      <c r="G98" s="267" t="inlineStr">
        <is>
          <t>1. Xem cột Hành động của phiếu đó ở danh sách và ở màn chi tiết</t>
        </is>
      </c>
      <c r="H98" s="267" t="inlineStr">
        <is>
          <t>—</t>
        </is>
      </c>
      <c r="I98" s="267" t="inlineStr">
        <is>
          <t>- Không có nút Xóa ở cả hai nơi
- ⚠️ Nút phải ẩn hẳn, không hiện dạng mờ</t>
        </is>
      </c>
      <c r="J98" s="267" t="n"/>
      <c r="K98" s="268" t="inlineStr">
        <is>
          <t>Not Executed</t>
        </is>
      </c>
      <c r="L98" s="268" t="inlineStr">
        <is>
          <t>Not Executed</t>
        </is>
      </c>
      <c r="M98" s="268" t="inlineStr">
        <is>
          <t>Not Executed</t>
        </is>
      </c>
      <c r="N98" s="267" t="n"/>
      <c r="O98" s="268" t="n"/>
      <c r="P98" s="268" t="n"/>
      <c r="Q98" s="268" t="n"/>
    </row>
    <row r="99" ht="26" customHeight="1" s="220">
      <c r="A99" s="265" t="n"/>
      <c r="B99" s="265" t="n"/>
      <c r="C99" s="266" t="inlineStr">
        <is>
          <t>VII. XUẤT EXCEL / IN</t>
        </is>
      </c>
      <c r="D99" s="257" t="n"/>
      <c r="E99" s="257" t="n"/>
      <c r="F99" s="257" t="n"/>
      <c r="G99" s="257" t="n"/>
      <c r="H99" s="257" t="n"/>
      <c r="I99" s="257" t="n"/>
      <c r="J99" s="257" t="n"/>
      <c r="K99" s="257" t="n"/>
      <c r="L99" s="257" t="n"/>
      <c r="M99" s="257" t="n"/>
      <c r="N99" s="257" t="n"/>
      <c r="O99" s="257" t="n"/>
      <c r="P99" s="257" t="n"/>
      <c r="Q99" s="258" t="n"/>
    </row>
    <row r="100" ht="61" customHeight="1" s="220">
      <c r="A100" s="267" t="inlineStr">
        <is>
          <t>YC sửa chữa - bảo hành</t>
        </is>
      </c>
      <c r="B100" s="267" t="inlineStr">
        <is>
          <t>XUẤT EXCEL / IN</t>
        </is>
      </c>
      <c r="C100" s="268" t="inlineStr">
        <is>
          <t>TC_07.001</t>
        </is>
      </c>
      <c r="D100" s="267" t="inlineStr">
        <is>
          <t>Xuất Excel toàn bộ danh sách đang lọc</t>
        </is>
      </c>
      <c r="E100" s="268" t="inlineStr">
        <is>
          <t>P0</t>
        </is>
      </c>
      <c r="F100" s="267" t="inlineStr">
        <is>
          <t>Bộ lọc hiện tại ra 5.368 phiếu.</t>
        </is>
      </c>
      <c r="G100" s="267" t="inlineStr">
        <is>
          <t>1. Bấm nút Xuất Excel
2. Ở cửa sổ chọn trường, giữ nguyên mặc định và bấm Xuất file
3. Chờ tải xong rồi mở tệp</t>
        </is>
      </c>
      <c r="H100" s="267" t="inlineStr">
        <is>
          <t>—</t>
        </is>
      </c>
      <c r="I100" s="267" t="inlineStr">
        <is>
          <t>- Trong lúc chạy có dòng chữ báo tiến độ
- Tệp tải về có tên gợi nhớ tới màn hình
- Số dòng dữ liệu trong tệp bằng đúng 5.368
- ⚠️ Toàn bộ phiếu phải có mặt, không dừng ở trang đang xem</t>
        </is>
      </c>
      <c r="J100" s="267" t="n"/>
      <c r="K100" s="268" t="inlineStr">
        <is>
          <t>Not Executed</t>
        </is>
      </c>
      <c r="L100" s="268" t="inlineStr">
        <is>
          <t>Not Executed</t>
        </is>
      </c>
      <c r="M100" s="268" t="inlineStr">
        <is>
          <t>Not Executed</t>
        </is>
      </c>
      <c r="N100" s="267" t="n"/>
      <c r="O100" s="268" t="n"/>
      <c r="P100" s="268" t="n"/>
      <c r="Q100" s="268" t="n"/>
    </row>
    <row r="101" ht="34" customHeight="1" s="220">
      <c r="A101" s="267" t="inlineStr">
        <is>
          <t>YC sửa chữa - bảo hành</t>
        </is>
      </c>
      <c r="B101" s="267" t="inlineStr">
        <is>
          <t>XUẤT EXCEL / IN</t>
        </is>
      </c>
      <c r="C101" s="268" t="inlineStr">
        <is>
          <t>TC_07.002</t>
        </is>
      </c>
      <c r="D101" s="267" t="inlineStr">
        <is>
          <t>Chọn trường và thứ tự cột khi xuất</t>
        </is>
      </c>
      <c r="E101" s="268" t="inlineStr">
        <is>
          <t>P1</t>
        </is>
      </c>
      <c r="F101" s="267" t="inlineStr">
        <is>
          <t>Cửa sổ chọn trường xuất đang mở.</t>
        </is>
      </c>
      <c r="G101" s="267" t="inlineStr">
        <is>
          <t>1. Bỏ chọn hết
2. Chọn theo thứ tự: Số phiếu, Trạng thái, Khách hàng
3. Bấm Xuất file</t>
        </is>
      </c>
      <c r="H101" s="267" t="inlineStr">
        <is>
          <t>Trường xuất: Số phiếu, Trạng thái, Khách hàng</t>
        </is>
      </c>
      <c r="I101" s="267" t="inlineStr">
        <is>
          <t>- Tệp chỉ có 3 cột, đúng thứ tự vừa chọn</t>
        </is>
      </c>
      <c r="J101" s="267" t="n"/>
      <c r="K101" s="268" t="inlineStr">
        <is>
          <t>Not Executed</t>
        </is>
      </c>
      <c r="L101" s="268" t="inlineStr">
        <is>
          <t>Not Executed</t>
        </is>
      </c>
      <c r="M101" s="268" t="inlineStr">
        <is>
          <t>Not Executed</t>
        </is>
      </c>
      <c r="N101" s="267" t="n"/>
      <c r="O101" s="268" t="n"/>
      <c r="P101" s="268" t="n"/>
      <c r="Q101" s="268" t="n"/>
    </row>
    <row r="102" ht="34" customHeight="1" s="220">
      <c r="A102" s="267" t="inlineStr">
        <is>
          <t>YC sửa chữa - bảo hành</t>
        </is>
      </c>
      <c r="B102" s="267" t="inlineStr">
        <is>
          <t>XUẤT EXCEL / IN</t>
        </is>
      </c>
      <c r="C102" s="268" t="inlineStr">
        <is>
          <t>TC_07.003</t>
        </is>
      </c>
      <c r="D102" s="267" t="inlineStr">
        <is>
          <t>Xuất Excel sau khi lọc</t>
        </is>
      </c>
      <c r="E102" s="268" t="inlineStr">
        <is>
          <t>P0</t>
        </is>
      </c>
      <c r="F102" s="267" t="inlineStr">
        <is>
          <t>Đang lọc trạng thái “Đang tạo”, còn 4 phiếu.</t>
        </is>
      </c>
      <c r="G102" s="267" t="inlineStr">
        <is>
          <t>1. Bấm Xuất Excel rồi Xuất file
2. Mở tệp</t>
        </is>
      </c>
      <c r="H102" s="267" t="inlineStr">
        <is>
          <t>Trạng thái: Đang tạo</t>
        </is>
      </c>
      <c r="I102" s="267" t="inlineStr">
        <is>
          <t>- Tệp có đúng 4 dòng, cột Trạng thái đều là “Đang tạo”
- ⚠️ Không được xuất cả 5.368 phiếu</t>
        </is>
      </c>
      <c r="J102" s="267" t="n"/>
      <c r="K102" s="268" t="inlineStr">
        <is>
          <t>Not Executed</t>
        </is>
      </c>
      <c r="L102" s="268" t="inlineStr">
        <is>
          <t>Not Executed</t>
        </is>
      </c>
      <c r="M102" s="268" t="inlineStr">
        <is>
          <t>Not Executed</t>
        </is>
      </c>
      <c r="N102" s="267" t="n"/>
      <c r="O102" s="268" t="n"/>
      <c r="P102" s="268" t="n"/>
      <c r="Q102" s="268" t="n"/>
    </row>
    <row r="103" ht="115" customHeight="1" s="220">
      <c r="A103" s="267" t="inlineStr">
        <is>
          <t>YC sửa chữa - bảo hành</t>
        </is>
      </c>
      <c r="B103" s="267" t="inlineStr">
        <is>
          <t>XUẤT EXCEL / IN</t>
        </is>
      </c>
      <c r="C103" s="268" t="inlineStr">
        <is>
          <t>TC_07.004</t>
        </is>
      </c>
      <c r="D103" s="267" t="inlineStr">
        <is>
          <t>In một phiếu</t>
        </is>
      </c>
      <c r="E103" s="268" t="inlineStr">
        <is>
          <t>P0</t>
        </is>
      </c>
      <c r="F103" s="267" t="inlineStr">
        <is>
          <t>Phiếu có 2 dòng thiết bị, đã điền đủ thông tin.</t>
        </is>
      </c>
      <c r="G103" s="267" t="inlineStr">
        <is>
          <t>1. Bấm nút In ở dòng phiếu
2. Xem trang xem trước vừa mở</t>
        </is>
      </c>
      <c r="H103" s="267" t="inlineStr">
        <is>
          <t>—</t>
        </is>
      </c>
      <c r="I103" s="267" t="inlineStr">
        <is>
          <t>- Mở cửa sổ “Xem trước phiếu yêu cầu” ngay trên màn hình, không mở tab mới
- Thấy đầy đủ tiêu đề công ty (logo, địa chỉ, điện thoại) ở đầu bản in
- Trên phiếu có số phiếu, tên khách hàng, đủ 2 dòng thiết bị và khối ký tên (Người yêu cầu, Trưởng phòng yêu cầu, Phòng nhận yêu cầu, Ban giám đốc)
- ⚠️ Không còn chỗ nào bỏ trống dạng ký hiệu chờ điền</t>
        </is>
      </c>
      <c r="J103" s="267" t="n"/>
      <c r="K103" s="268" t="inlineStr">
        <is>
          <t>Not Executed</t>
        </is>
      </c>
      <c r="L103" s="268" t="inlineStr">
        <is>
          <t>Not Executed</t>
        </is>
      </c>
      <c r="M103" s="268" t="inlineStr">
        <is>
          <t>Not Executed</t>
        </is>
      </c>
      <c r="N103" s="267" t="n"/>
      <c r="O103" s="268" t="n"/>
      <c r="P103" s="268" t="n"/>
      <c r="Q103" s="268" t="n"/>
    </row>
    <row r="104" ht="72" customHeight="1" s="220">
      <c r="A104" s="267" t="inlineStr">
        <is>
          <t>YC sửa chữa - bảo hành</t>
        </is>
      </c>
      <c r="B104" s="267" t="inlineStr">
        <is>
          <t>XUẤT EXCEL / IN</t>
        </is>
      </c>
      <c r="C104" s="268" t="inlineStr">
        <is>
          <t>TC_07.005</t>
        </is>
      </c>
      <c r="D104" s="267" t="inlineStr">
        <is>
          <t>Bố cục trang xem trước bản in</t>
        </is>
      </c>
      <c r="E104" s="268" t="inlineStr">
        <is>
          <t>P1</t>
        </is>
      </c>
      <c r="F104" s="267" t="inlineStr">
        <is>
          <t>Đang ở trang xem trước bản in 1 phiếu.</t>
        </is>
      </c>
      <c r="G104" s="267" t="inlineStr">
        <is>
          <t>1. Quan sát đầu trang và vị trí nút In</t>
        </is>
      </c>
      <c r="H104" s="267" t="inlineStr">
        <is>
          <t>—</t>
        </is>
      </c>
      <c r="I104" s="267" t="inlineStr">
        <is>
          <t>- Cửa sổ xem trước có tiêu đề “Xem trước phiếu yêu cầu” và nút In màu xanh ở góc trái trên
- 4 ô ký tên nằm ngang hàng, chia đều bề ngang
- Bấm dấu × hoặc phím Esc thì đóng cửa sổ, danh sách phía sau giữ nguyên bộ lọc</t>
        </is>
      </c>
      <c r="J104" s="267" t="n"/>
      <c r="K104" s="268" t="inlineStr">
        <is>
          <t>Not Executed</t>
        </is>
      </c>
      <c r="L104" s="268" t="inlineStr">
        <is>
          <t>Not Executed</t>
        </is>
      </c>
      <c r="M104" s="268" t="inlineStr">
        <is>
          <t>Not Executed</t>
        </is>
      </c>
      <c r="N104" s="267" t="n"/>
      <c r="O104" s="268" t="n"/>
      <c r="P104" s="268" t="n"/>
      <c r="Q104" s="268" t="n"/>
    </row>
    <row r="105" ht="94" customHeight="1" s="220">
      <c r="A105" s="267" t="inlineStr">
        <is>
          <t>YC sửa chữa - bảo hành</t>
        </is>
      </c>
      <c r="B105" s="267" t="inlineStr">
        <is>
          <t>XUẤT EXCEL / IN</t>
        </is>
      </c>
      <c r="C105" s="268" t="inlineStr">
        <is>
          <t>TC_07.006</t>
        </is>
      </c>
      <c r="D105" s="267" t="inlineStr">
        <is>
          <t>In danh sách theo bộ lọc</t>
        </is>
      </c>
      <c r="E105" s="268" t="inlineStr">
        <is>
          <t>P0</t>
        </is>
      </c>
      <c r="F105" s="267" t="inlineStr">
        <is>
          <t>Đang lọc trạng thái “Đang tạo”, còn 4 phiếu.</t>
        </is>
      </c>
      <c r="G105" s="267" t="inlineStr">
        <is>
          <t>1. Bấm nút In danh sách
2. Xem trang xem trước</t>
        </is>
      </c>
      <c r="H105" s="267" t="inlineStr">
        <is>
          <t>—</t>
        </is>
      </c>
      <c r="I105" s="267" t="inlineStr">
        <is>
          <t>- Mở cửa sổ “Xem trước danh sách yêu cầu kiểm tra sửa chữa – bảo hành”
- Tiêu đề bản in “DANH SÁCH PHIẾU YÊU CẦU KIỂM TRA SỬA CHỮA BẢO HÀNH”
- Có 2 dòng “Thời gian” và “Phòng yêu cầu”; không lọc thì ghi “Tất cả”
- Bảng có đúng 4 phiếu đang lọc, mỗi phiếu MỘT dòng dù có nhiều thiết bị</t>
        </is>
      </c>
      <c r="J105" s="267" t="n"/>
      <c r="K105" s="268" t="inlineStr">
        <is>
          <t>Not Executed</t>
        </is>
      </c>
      <c r="L105" s="268" t="inlineStr">
        <is>
          <t>Not Executed</t>
        </is>
      </c>
      <c r="M105" s="268" t="inlineStr">
        <is>
          <t>Not Executed</t>
        </is>
      </c>
      <c r="N105" s="267" t="n"/>
      <c r="O105" s="268" t="n"/>
      <c r="P105" s="268" t="n"/>
      <c r="Q105" s="268" t="n"/>
    </row>
    <row r="106" ht="47" customHeight="1" s="220">
      <c r="A106" s="267" t="inlineStr">
        <is>
          <t>YC sửa chữa - bảo hành</t>
        </is>
      </c>
      <c r="B106" s="267" t="inlineStr">
        <is>
          <t>XUẤT EXCEL / IN</t>
        </is>
      </c>
      <c r="C106" s="268" t="inlineStr">
        <is>
          <t>TC_07.007</t>
        </is>
      </c>
      <c r="D106" s="267" t="inlineStr">
        <is>
          <t>Bấm nút In trên trang xem trước</t>
        </is>
      </c>
      <c r="E106" s="268" t="inlineStr">
        <is>
          <t>P1</t>
        </is>
      </c>
      <c r="F106" s="267" t="inlineStr">
        <is>
          <t>Đang ở trang xem trước.</t>
        </is>
      </c>
      <c r="G106" s="267" t="inlineStr">
        <is>
          <t>1. Bấm nút In</t>
        </is>
      </c>
      <c r="H106" s="267" t="inlineStr">
        <is>
          <t>—</t>
        </is>
      </c>
      <c r="I106" s="267" t="inlineStr">
        <is>
          <t>- Mở hộp thoại in của trình duyệt
- Bản xem trong hộp thoại chỉ có nội dung phiếu, không có nút In và không có khung viền của trang xem trước</t>
        </is>
      </c>
      <c r="J106" s="267" t="n"/>
      <c r="K106" s="268" t="inlineStr">
        <is>
          <t>Not Executed</t>
        </is>
      </c>
      <c r="L106" s="268" t="inlineStr">
        <is>
          <t>Not Executed</t>
        </is>
      </c>
      <c r="M106" s="268" t="inlineStr">
        <is>
          <t>Not Executed</t>
        </is>
      </c>
      <c r="N106" s="267" t="n"/>
      <c r="O106" s="268" t="n"/>
      <c r="P106" s="268" t="n"/>
      <c r="Q106" s="268" t="n"/>
    </row>
    <row r="107" ht="41" customHeight="1" s="220">
      <c r="A107" s="267" t="inlineStr">
        <is>
          <t>YC sửa chữa - bảo hành</t>
        </is>
      </c>
      <c r="B107" s="267" t="inlineStr">
        <is>
          <t>XUẤT EXCEL / IN</t>
        </is>
      </c>
      <c r="C107" s="268" t="inlineStr">
        <is>
          <t>TC_07.008</t>
        </is>
      </c>
      <c r="D107" s="267" t="inlineStr">
        <is>
          <t>Cột Người tạo / Ngày tạo / Người cập nhật / Ngày cập nhật trong tệp xuất</t>
        </is>
      </c>
      <c r="E107" s="268" t="inlineStr">
        <is>
          <t>P1</t>
        </is>
      </c>
      <c r="F107" s="267" t="inlineStr">
        <is>
          <t>Phiếu vừa được sửa bởi người khác người lập.</t>
        </is>
      </c>
      <c r="G107" s="267" t="inlineStr">
        <is>
          <t>1. Xuất Excel
2. Mở tệp, xem 4 cột này</t>
        </is>
      </c>
      <c r="H107" s="267" t="inlineStr">
        <is>
          <t>—</t>
        </is>
      </c>
      <c r="I107" s="267" t="inlineStr">
        <is>
          <t>- 4 cột có đủ dữ liệu, đúng người và đúng thời điểm
- Phiếu chưa ai sửa thì cột người cập nhật để trống, không hiện ký tự lạ</t>
        </is>
      </c>
      <c r="J107" s="267" t="n"/>
      <c r="K107" s="268" t="inlineStr">
        <is>
          <t>Not Executed</t>
        </is>
      </c>
      <c r="L107" s="268" t="inlineStr">
        <is>
          <t>Not Executed</t>
        </is>
      </c>
      <c r="M107" s="268" t="inlineStr">
        <is>
          <t>Not Executed</t>
        </is>
      </c>
      <c r="N107" s="267" t="n"/>
      <c r="O107" s="268" t="n"/>
      <c r="P107" s="268" t="n"/>
      <c r="Q107" s="268" t="n"/>
    </row>
    <row r="108" ht="34" customHeight="1" s="220">
      <c r="A108" s="267" t="inlineStr">
        <is>
          <t>YC sửa chữa - bảo hành</t>
        </is>
      </c>
      <c r="B108" s="267" t="inlineStr">
        <is>
          <t>XUẤT EXCEL / IN</t>
        </is>
      </c>
      <c r="C108" s="268" t="inlineStr">
        <is>
          <t>TC_07.009</t>
        </is>
      </c>
      <c r="D108" s="267" t="inlineStr">
        <is>
          <t>Cột Tên thiết bị liên quan trong tệp xuất</t>
        </is>
      </c>
      <c r="E108" s="268" t="inlineStr">
        <is>
          <t>P1</t>
        </is>
      </c>
      <c r="F108" s="267" t="inlineStr">
        <is>
          <t>Phiếu có 2 thiết bị tên khác nhau.</t>
        </is>
      </c>
      <c r="G108" s="267" t="inlineStr">
        <is>
          <t>1. Xuất Excel
2. Mở tệp, xem ô Tên thiết bị liên quan của phiếu đó</t>
        </is>
      </c>
      <c r="H108" s="267" t="inlineStr">
        <is>
          <t>—</t>
        </is>
      </c>
      <c r="I108" s="267" t="inlineStr">
        <is>
          <t>- Ô chứa cả 2 tên thiết bị, mỗi tên một dòng trong cùng ô</t>
        </is>
      </c>
      <c r="J108" s="267" t="n"/>
      <c r="K108" s="268" t="inlineStr">
        <is>
          <t>Not Executed</t>
        </is>
      </c>
      <c r="L108" s="268" t="inlineStr">
        <is>
          <t>Not Executed</t>
        </is>
      </c>
      <c r="M108" s="268" t="inlineStr">
        <is>
          <t>Not Executed</t>
        </is>
      </c>
      <c r="N108" s="267" t="n"/>
      <c r="O108" s="268" t="n"/>
      <c r="P108" s="268" t="n"/>
      <c r="Q108" s="268" t="n"/>
    </row>
    <row r="109" ht="83" customHeight="1" s="220">
      <c r="A109" s="267" t="inlineStr">
        <is>
          <t>YC sửa chữa - bảo hành</t>
        </is>
      </c>
      <c r="B109" s="267" t="inlineStr">
        <is>
          <t>XUẤT EXCEL / IN</t>
        </is>
      </c>
      <c r="C109" s="268" t="inlineStr">
        <is>
          <t>TC_07.010</t>
        </is>
      </c>
      <c r="D109" s="267" t="inlineStr">
        <is>
          <t>In danh sách khi chưa lọc gì — vượt trần in</t>
        </is>
      </c>
      <c r="E109" s="268" t="inlineStr">
        <is>
          <t>P0</t>
        </is>
      </c>
      <c r="F109" s="267" t="inlineStr">
        <is>
          <t>Không áp dụng bộ lọc nào, tổng hơn 5.000 phiếu.</t>
        </is>
      </c>
      <c r="G109" s="267" t="inlineStr">
        <is>
          <t>1. Bấm In danh sách
2. Đọc nội dung cửa sổ xem trước</t>
        </is>
      </c>
      <c r="H109" s="267" t="inlineStr">
        <is>
          <t>—</t>
        </is>
      </c>
      <c r="I109" s="267" t="inlineStr">
        <is>
          <t>- ⚠️ KHÔNG dựng bản in; cửa sổ chỉ hiện lời nhắc nền vàng: danh sách vượt mức in tối đa 2.000 dòng, đề nghị thu hẹp bộ lọc hoặc dùng Xuất Excel
- Câu nhắc có ghi rõ số dòng thực tế của bộ lọc hiện tại
- Trình duyệt KHÔNG bị treo, không mở hộp thoại in</t>
        </is>
      </c>
      <c r="J109" s="267" t="n"/>
      <c r="K109" s="268" t="inlineStr">
        <is>
          <t>Not Executed</t>
        </is>
      </c>
      <c r="L109" s="268" t="inlineStr">
        <is>
          <t>Not Executed</t>
        </is>
      </c>
      <c r="M109" s="268" t="inlineStr">
        <is>
          <t>Not Executed</t>
        </is>
      </c>
      <c r="N109" s="267" t="n"/>
      <c r="O109" s="268" t="n"/>
      <c r="P109" s="268" t="n"/>
      <c r="Q109" s="268" t="n"/>
    </row>
    <row r="110" ht="34" customHeight="1" s="220">
      <c r="A110" s="267" t="inlineStr">
        <is>
          <t>YC sửa chữa - bảo hành</t>
        </is>
      </c>
      <c r="B110" s="267" t="inlineStr">
        <is>
          <t>XUẤT EXCEL / IN</t>
        </is>
      </c>
      <c r="C110" s="268" t="inlineStr">
        <is>
          <t>TC_07.011</t>
        </is>
      </c>
      <c r="D110" s="267" t="inlineStr">
        <is>
          <t>In danh sách ngay dưới trần in</t>
        </is>
      </c>
      <c r="E110" s="268" t="inlineStr">
        <is>
          <t>P1</t>
        </is>
      </c>
      <c r="F110" s="267" t="inlineStr">
        <is>
          <t>Lọc còn khoảng 1.900 phiếu (dưới 2.000).</t>
        </is>
      </c>
      <c r="G110" s="267" t="inlineStr">
        <is>
          <t>1. Bấm In danh sách
2. Chờ cửa sổ xem trước tải xong</t>
        </is>
      </c>
      <c r="H110" s="267" t="inlineStr">
        <is>
          <t>—</t>
        </is>
      </c>
      <c r="I110" s="267" t="inlineStr">
        <is>
          <t>- Bản in dựng bình thường, đủ số dòng, không hiện lời nhắc vượt trần</t>
        </is>
      </c>
      <c r="J110" s="267" t="n"/>
      <c r="K110" s="268" t="inlineStr">
        <is>
          <t>Not Executed</t>
        </is>
      </c>
      <c r="L110" s="268" t="inlineStr">
        <is>
          <t>Not Executed</t>
        </is>
      </c>
      <c r="M110" s="268" t="inlineStr">
        <is>
          <t>Not Executed</t>
        </is>
      </c>
      <c r="N110" s="267" t="n"/>
      <c r="O110" s="268" t="n"/>
      <c r="P110" s="268" t="n"/>
      <c r="Q110" s="268" t="n"/>
    </row>
    <row r="111" ht="55" customHeight="1" s="220">
      <c r="A111" s="267" t="inlineStr">
        <is>
          <t>YC sửa chữa - bảo hành</t>
        </is>
      </c>
      <c r="B111" s="267" t="inlineStr">
        <is>
          <t>XUẤT EXCEL / IN</t>
        </is>
      </c>
      <c r="C111" s="268" t="inlineStr">
        <is>
          <t>TC_07.012</t>
        </is>
      </c>
      <c r="D111" s="267" t="inlineStr">
        <is>
          <t>Dòng tiến độ khi xuất Excel danh sách lớn</t>
        </is>
      </c>
      <c r="E111" s="268" t="inlineStr">
        <is>
          <t>P1</t>
        </is>
      </c>
      <c r="F111" s="267" t="inlineStr">
        <is>
          <t>Bộ lọc ra hơn 4.000 phiếu.</t>
        </is>
      </c>
      <c r="G111" s="267" t="inlineStr">
        <is>
          <t>1. Bấm Xuất Excel rồi Xuất file
2. Quan sát dòng chữ cạnh nút trong lúc chờ</t>
        </is>
      </c>
      <c r="H111" s="267" t="inlineStr">
        <is>
          <t>—</t>
        </is>
      </c>
      <c r="I111" s="267" t="inlineStr">
        <is>
          <t>- Hiện dòng “Đã tải …/… dòng”, sau đó “Đang dựng file …/… dòng”
- Nút Xuất Excel bị khoá trong lúc chạy, xong thì mở lại
- Tệp tải về đủ số dòng, không thiếu trang nào</t>
        </is>
      </c>
      <c r="J111" s="267" t="n"/>
      <c r="K111" s="268" t="inlineStr">
        <is>
          <t>Not Executed</t>
        </is>
      </c>
      <c r="L111" s="268" t="inlineStr">
        <is>
          <t>Not Executed</t>
        </is>
      </c>
      <c r="M111" s="268" t="inlineStr">
        <is>
          <t>Not Executed</t>
        </is>
      </c>
      <c r="N111" s="267" t="n"/>
      <c r="O111" s="268" t="n"/>
      <c r="P111" s="268" t="n"/>
      <c r="Q111" s="268" t="n"/>
    </row>
    <row r="112" ht="26" customHeight="1" s="220">
      <c r="A112" s="265" t="n"/>
      <c r="B112" s="265" t="n"/>
      <c r="C112" s="266" t="inlineStr">
        <is>
          <t>VIII. RÀNG BUỘC NHẬP LIỆU</t>
        </is>
      </c>
      <c r="D112" s="257" t="n"/>
      <c r="E112" s="257" t="n"/>
      <c r="F112" s="257" t="n"/>
      <c r="G112" s="257" t="n"/>
      <c r="H112" s="257" t="n"/>
      <c r="I112" s="257" t="n"/>
      <c r="J112" s="257" t="n"/>
      <c r="K112" s="257" t="n"/>
      <c r="L112" s="257" t="n"/>
      <c r="M112" s="257" t="n"/>
      <c r="N112" s="257" t="n"/>
      <c r="O112" s="257" t="n"/>
      <c r="P112" s="257" t="n"/>
      <c r="Q112" s="258" t="n"/>
    </row>
    <row r="113" ht="75" customHeight="1" s="220">
      <c r="A113" s="267" t="inlineStr">
        <is>
          <t>YC sửa chữa - bảo hành</t>
        </is>
      </c>
      <c r="B113" s="267" t="inlineStr">
        <is>
          <t>RÀNG BUỘC NHẬP LIỆU</t>
        </is>
      </c>
      <c r="C113" s="268" t="inlineStr">
        <is>
          <t>TC_08.001</t>
        </is>
      </c>
      <c r="D113" s="267" t="inlineStr">
        <is>
          <t>Gửi đi khi bỏ trống các ô bắt buộc</t>
        </is>
      </c>
      <c r="E113" s="268" t="inlineStr">
        <is>
          <t>P0</t>
        </is>
      </c>
      <c r="F113" s="267" t="inlineStr">
        <is>
          <t>Phiếu nháp mới chỉ chọn khách hàng và 1 thiết bị, chưa nhập gì thêm.</t>
        </is>
      </c>
      <c r="G113" s="267" t="inlineStr">
        <is>
          <t>1. Bấm Lưu và gửi
2. Bấm Xác nhận ở cửa sổ hỏi lại
3. Quan sát các ô trên màn</t>
        </is>
      </c>
      <c r="H113" s="267" t="inlineStr">
        <is>
          <t>—</t>
        </is>
      </c>
      <c r="I113" s="267" t="inlineStr">
        <is>
          <t>- Phiếu KHÔNG được gửi đi, vẫn ở màn đang sửa
- Báo lỗi đỏ ngay dưới từng ô: Người liên hệ, Địa chỉ sửa chữa, Ghi chú, Phòng tiếp nhận xử lý và ô Mô tả yêu cầu của dòng thiết bị
- Các ô lỗi có viền đỏ, dữ liệu đã nhập vẫn còn</t>
        </is>
      </c>
      <c r="J113" s="267" t="n"/>
      <c r="K113" s="268" t="inlineStr">
        <is>
          <t>Not Executed</t>
        </is>
      </c>
      <c r="L113" s="268" t="inlineStr">
        <is>
          <t>Not Executed</t>
        </is>
      </c>
      <c r="M113" s="268" t="inlineStr">
        <is>
          <t>Not Executed</t>
        </is>
      </c>
      <c r="N113" s="267" t="n"/>
      <c r="O113" s="268" t="n"/>
      <c r="P113" s="268" t="n"/>
      <c r="Q113" s="268" t="n"/>
    </row>
    <row r="114" ht="43" customHeight="1" s="220">
      <c r="A114" s="267" t="inlineStr">
        <is>
          <t>YC sửa chữa - bảo hành</t>
        </is>
      </c>
      <c r="B114" s="267" t="inlineStr">
        <is>
          <t>RÀNG BUỘC NHẬP LIỆU</t>
        </is>
      </c>
      <c r="C114" s="268" t="inlineStr">
        <is>
          <t>TC_08.002</t>
        </is>
      </c>
      <c r="D114" s="267" t="inlineStr">
        <is>
          <t>Gửi đi khi chưa chọn thiết bị nào</t>
        </is>
      </c>
      <c r="E114" s="268" t="inlineStr">
        <is>
          <t>P0</t>
        </is>
      </c>
      <c r="F114" s="267" t="inlineStr">
        <is>
          <t>Phiếu đã điền đủ thông tin chung nhưng bảng thiết bị đang trống.</t>
        </is>
      </c>
      <c r="G114" s="267" t="inlineStr">
        <is>
          <t>1. Bấm Lưu và gửi rồi Xác nhận</t>
        </is>
      </c>
      <c r="H114" s="267" t="inlineStr">
        <is>
          <t>—</t>
        </is>
      </c>
      <c r="I114" s="267" t="inlineStr">
        <is>
          <t>- Hệ thống chặn, báo phải có ít nhất 1 thiết bị
- ⚠️ Dòng chữ “Chưa chọn thiết bị nào…” trong bảng phải màu xám, không phải màu đỏ</t>
        </is>
      </c>
      <c r="J114" s="267" t="n"/>
      <c r="K114" s="268" t="inlineStr">
        <is>
          <t>Not Executed</t>
        </is>
      </c>
      <c r="L114" s="268" t="inlineStr">
        <is>
          <t>Not Executed</t>
        </is>
      </c>
      <c r="M114" s="268" t="inlineStr">
        <is>
          <t>Not Executed</t>
        </is>
      </c>
      <c r="N114" s="267" t="n"/>
      <c r="O114" s="268" t="n"/>
      <c r="P114" s="268" t="n"/>
      <c r="Q114" s="268" t="n"/>
    </row>
    <row r="115" ht="47" customHeight="1" s="220">
      <c r="A115" s="267" t="inlineStr">
        <is>
          <t>YC sửa chữa - bảo hành</t>
        </is>
      </c>
      <c r="B115" s="267" t="inlineStr">
        <is>
          <t>RÀNG BUỘC NHẬP LIỆU</t>
        </is>
      </c>
      <c r="C115" s="268" t="inlineStr">
        <is>
          <t>TC_08.003</t>
        </is>
      </c>
      <c r="D115" s="267" t="inlineStr">
        <is>
          <t>Chặn chọn trùng serial trong cùng một phiếu</t>
        </is>
      </c>
      <c r="E115" s="268" t="inlineStr">
        <is>
          <t>P0</t>
        </is>
      </c>
      <c r="F115" s="267" t="inlineStr">
        <is>
          <t>Khách hàng có thiết bị đã khai serial trong hệ thống.</t>
        </is>
      </c>
      <c r="G115" s="267" t="inlineStr">
        <is>
          <t>1. Thêm cùng một thiết bị 2 lần vào bảng
2. Ở cả 2 dòng chọn cùng một serial
3. Nhập mô tả yêu cầu cho cả 2 dòng
4. Bấm Lưu và gửi rồi Xác nhận</t>
        </is>
      </c>
      <c r="H115" s="267" t="inlineStr">
        <is>
          <t>Serial: 30021180069 (cả 2 dòng)</t>
        </is>
      </c>
      <c r="I115" s="267" t="inlineStr">
        <is>
          <t>- Hệ thống chặn, báo bị trùng serial thiết bị
- Báo lỗi ở CẢ HAI dòng bị trùng</t>
        </is>
      </c>
      <c r="J115" s="267" t="n"/>
      <c r="K115" s="268" t="inlineStr">
        <is>
          <t>Not Executed</t>
        </is>
      </c>
      <c r="L115" s="268" t="inlineStr">
        <is>
          <t>Not Executed</t>
        </is>
      </c>
      <c r="M115" s="268" t="inlineStr">
        <is>
          <t>Not Executed</t>
        </is>
      </c>
      <c r="N115" s="267" t="n"/>
      <c r="O115" s="268" t="n"/>
      <c r="P115" s="268" t="n"/>
      <c r="Q115" s="268" t="n"/>
    </row>
    <row r="116" ht="34" customHeight="1" s="220">
      <c r="A116" s="267" t="inlineStr">
        <is>
          <t>YC sửa chữa - bảo hành</t>
        </is>
      </c>
      <c r="B116" s="267" t="inlineStr">
        <is>
          <t>RÀNG BUỘC NHẬP LIỆU</t>
        </is>
      </c>
      <c r="C116" s="268" t="inlineStr">
        <is>
          <t>TC_08.004</t>
        </is>
      </c>
      <c r="D116" s="267" t="inlineStr">
        <is>
          <t>Bắt buộc nhập serial khi thiết bị chưa có serial trong hệ thống</t>
        </is>
      </c>
      <c r="E116" s="268" t="inlineStr">
        <is>
          <t>P0</t>
        </is>
      </c>
      <c r="F116" s="267" t="inlineStr">
        <is>
          <t>Chọn thiết bị chưa được khai serial nào.</t>
        </is>
      </c>
      <c r="G116" s="267" t="inlineStr">
        <is>
          <t>1. Thêm thiết bị đó vào bảng
2. Nhập mô tả yêu cầu, để trống ô serial
3. Bấm Lưu và gửi rồi Xác nhận</t>
        </is>
      </c>
      <c r="H116" s="267" t="inlineStr">
        <is>
          <t>Serial: (để trống)</t>
        </is>
      </c>
      <c r="I116" s="267" t="inlineStr">
        <is>
          <t>- Hệ thống chặn, báo bắt buộc phải nhập tại ô serial của dòng đó</t>
        </is>
      </c>
      <c r="J116" s="267" t="n"/>
      <c r="K116" s="268" t="inlineStr">
        <is>
          <t>Not Executed</t>
        </is>
      </c>
      <c r="L116" s="268" t="inlineStr">
        <is>
          <t>Not Executed</t>
        </is>
      </c>
      <c r="M116" s="268" t="inlineStr">
        <is>
          <t>Not Executed</t>
        </is>
      </c>
      <c r="N116" s="267" t="n"/>
      <c r="O116" s="268" t="n"/>
      <c r="P116" s="268" t="n"/>
      <c r="Q116" s="268" t="n"/>
    </row>
    <row r="117" ht="35" customHeight="1" s="220">
      <c r="A117" s="267" t="inlineStr">
        <is>
          <t>YC sửa chữa - bảo hành</t>
        </is>
      </c>
      <c r="B117" s="267" t="inlineStr">
        <is>
          <t>RÀNG BUỘC NHẬP LIỆU</t>
        </is>
      </c>
      <c r="C117" s="268" t="inlineStr">
        <is>
          <t>TC_08.005</t>
        </is>
      </c>
      <c r="D117" s="267" t="inlineStr">
        <is>
          <t>Khách hàng là cá nhân thì không có danh sách người liên hệ</t>
        </is>
      </c>
      <c r="E117" s="268" t="inlineStr">
        <is>
          <t>P1</t>
        </is>
      </c>
      <c r="F117" s="267" t="inlineStr">
        <is>
          <t>Có khách hàng thuộc loại cá nhân.</t>
        </is>
      </c>
      <c r="G117" s="267" t="inlineStr">
        <is>
          <t>1. Tạo phiếu, chọn khách hàng cá nhân đó
2. Xem ô Người liên hệ</t>
        </is>
      </c>
      <c r="H117" s="267" t="inlineStr">
        <is>
          <t>—</t>
        </is>
      </c>
      <c r="I117" s="267" t="inlineStr">
        <is>
          <t>- Ô Người liên hệ chuyển thành ô chỉ đọc, điền sẵn thông tin của chính khách
- Không mở được danh sách chọn</t>
        </is>
      </c>
      <c r="J117" s="267" t="n"/>
      <c r="K117" s="268" t="inlineStr">
        <is>
          <t>Not Executed</t>
        </is>
      </c>
      <c r="L117" s="268" t="inlineStr">
        <is>
          <t>Not Executed</t>
        </is>
      </c>
      <c r="M117" s="268" t="inlineStr">
        <is>
          <t>Not Executed</t>
        </is>
      </c>
      <c r="N117" s="267" t="n"/>
      <c r="O117" s="268" t="n"/>
      <c r="P117" s="268" t="n"/>
      <c r="Q117" s="268" t="n"/>
    </row>
    <row r="118" ht="34" customHeight="1" s="220">
      <c r="A118" s="267" t="inlineStr">
        <is>
          <t>YC sửa chữa - bảo hành</t>
        </is>
      </c>
      <c r="B118" s="267" t="inlineStr">
        <is>
          <t>RÀNG BUỘC NHẬP LIỆU</t>
        </is>
      </c>
      <c r="C118" s="268" t="inlineStr">
        <is>
          <t>TC_08.006</t>
        </is>
      </c>
      <c r="D118" s="267" t="inlineStr">
        <is>
          <t>Lưu nháp không cần chọn thiết bị</t>
        </is>
      </c>
      <c r="E118" s="268" t="inlineStr">
        <is>
          <t>P1</t>
        </is>
      </c>
      <c r="F118" s="267" t="inlineStr">
        <is>
          <t>Màn Tạo mới, chỉ chọn khách hàng.</t>
        </is>
      </c>
      <c r="G118" s="267" t="inlineStr">
        <is>
          <t>1. Chọn khách hàng
2. Bấm Lưu nháp ngay</t>
        </is>
      </c>
      <c r="H118" s="267" t="inlineStr">
        <is>
          <t>—</t>
        </is>
      </c>
      <c r="I118" s="267" t="inlineStr">
        <is>
          <t>- Lưu thành công, phiếu ở “Đang tạo”
- ⚠️ Ràng buộc thiết bị chỉ áp dụng khi gửi đi</t>
        </is>
      </c>
      <c r="J118" s="267" t="n"/>
      <c r="K118" s="268" t="inlineStr">
        <is>
          <t>Not Executed</t>
        </is>
      </c>
      <c r="L118" s="268" t="inlineStr">
        <is>
          <t>Not Executed</t>
        </is>
      </c>
      <c r="M118" s="268" t="inlineStr">
        <is>
          <t>Not Executed</t>
        </is>
      </c>
      <c r="N118" s="267" t="n"/>
      <c r="O118" s="268" t="n"/>
      <c r="P118" s="268" t="n"/>
      <c r="Q118" s="268" t="n"/>
    </row>
    <row r="119" ht="34" customHeight="1" s="220">
      <c r="A119" s="267" t="inlineStr">
        <is>
          <t>YC sửa chữa - bảo hành</t>
        </is>
      </c>
      <c r="B119" s="267" t="inlineStr">
        <is>
          <t>RÀNG BUỘC NHẬP LIỆU</t>
        </is>
      </c>
      <c r="C119" s="268" t="inlineStr">
        <is>
          <t>TC_08.007</t>
        </is>
      </c>
      <c r="D119" s="267" t="inlineStr">
        <is>
          <t>Bắt buộc chọn khách hàng</t>
        </is>
      </c>
      <c r="E119" s="268" t="inlineStr">
        <is>
          <t>P0</t>
        </is>
      </c>
      <c r="F119" s="267" t="inlineStr">
        <is>
          <t>Màn Tạo mới, chưa chọn gì.</t>
        </is>
      </c>
      <c r="G119" s="267" t="inlineStr">
        <is>
          <t>1. Bấm Lưu nháp</t>
        </is>
      </c>
      <c r="H119" s="267" t="inlineStr">
        <is>
          <t>—</t>
        </is>
      </c>
      <c r="I119" s="267" t="inlineStr">
        <is>
          <t>- Hệ thống chặn, báo lỗi đỏ ngay dưới ô Khách hàng
- Không tạo ra phiếu nào</t>
        </is>
      </c>
      <c r="J119" s="267" t="n"/>
      <c r="K119" s="268" t="inlineStr">
        <is>
          <t>Not Executed</t>
        </is>
      </c>
      <c r="L119" s="268" t="inlineStr">
        <is>
          <t>Not Executed</t>
        </is>
      </c>
      <c r="M119" s="268" t="inlineStr">
        <is>
          <t>Not Executed</t>
        </is>
      </c>
      <c r="N119" s="267" t="n"/>
      <c r="O119" s="268" t="n"/>
      <c r="P119" s="268" t="n"/>
      <c r="Q119" s="268" t="n"/>
    </row>
    <row r="120" ht="26" customHeight="1" s="220">
      <c r="A120" s="265" t="n"/>
      <c r="B120" s="265" t="n"/>
      <c r="C120" s="266" t="inlineStr">
        <is>
          <t>IX. CÔ LẬP DỮ LIỆU &amp; THAO TÁC ĐỒNG THỜI</t>
        </is>
      </c>
      <c r="D120" s="257" t="n"/>
      <c r="E120" s="257" t="n"/>
      <c r="F120" s="257" t="n"/>
      <c r="G120" s="257" t="n"/>
      <c r="H120" s="257" t="n"/>
      <c r="I120" s="257" t="n"/>
      <c r="J120" s="257" t="n"/>
      <c r="K120" s="257" t="n"/>
      <c r="L120" s="257" t="n"/>
      <c r="M120" s="257" t="n"/>
      <c r="N120" s="257" t="n"/>
      <c r="O120" s="257" t="n"/>
      <c r="P120" s="257" t="n"/>
      <c r="Q120" s="258" t="n"/>
    </row>
    <row r="121" ht="42" customHeight="1" s="220">
      <c r="A121" s="267" t="inlineStr">
        <is>
          <t>YC sửa chữa - bảo hành</t>
        </is>
      </c>
      <c r="B121" s="267" t="inlineStr">
        <is>
          <t>CÔ LẬP DỮ LIỆU &amp; THAO TÁC ĐỒNG THỜI</t>
        </is>
      </c>
      <c r="C121" s="268" t="inlineStr">
        <is>
          <t>TC_09.001</t>
        </is>
      </c>
      <c r="D121" s="267" t="inlineStr">
        <is>
          <t>Hai người cùng thao tác trên một phiếu</t>
        </is>
      </c>
      <c r="E121" s="268" t="inlineStr">
        <is>
          <t>P1</t>
        </is>
      </c>
      <c r="F121" s="267" t="inlineStr">
        <is>
          <t>Phiếu đang “Chờ xử lý”, cả E và F cùng thuộc phòng tiếp nhận và cùng mở phiếu.</t>
        </is>
      </c>
      <c r="G121" s="267" t="inlineStr">
        <is>
          <t>1. E bấm Từ chối và nhập lý do, xác nhận
2. F (chưa tải lại trang) bấm Chuyển phòng tiếp nhận và xác nhận</t>
        </is>
      </c>
      <c r="H121" s="267" t="inlineStr">
        <is>
          <t>Lý do từ chối: “trùng phiếu”</t>
        </is>
      </c>
      <c r="I121" s="267" t="inlineStr">
        <is>
          <t>- Thao tác của F không được thực hiện hoặc hệ thống báo dữ liệu đã thay đổi
- Không treo trang, tải lại thấy phiếu ở “Đang tạo”</t>
        </is>
      </c>
      <c r="J121" s="267" t="n"/>
      <c r="K121" s="268" t="inlineStr">
        <is>
          <t>Not Executed</t>
        </is>
      </c>
      <c r="L121" s="268" t="inlineStr">
        <is>
          <t>Not Executed</t>
        </is>
      </c>
      <c r="M121" s="268" t="inlineStr">
        <is>
          <t>Not Executed</t>
        </is>
      </c>
      <c r="N121" s="267" t="n"/>
      <c r="O121" s="268" t="n"/>
      <c r="P121" s="268" t="n"/>
      <c r="Q121" s="268" t="n"/>
    </row>
    <row r="122" ht="34" customHeight="1" s="220">
      <c r="A122" s="267" t="inlineStr">
        <is>
          <t>YC sửa chữa - bảo hành</t>
        </is>
      </c>
      <c r="B122" s="267" t="inlineStr">
        <is>
          <t>CÔ LẬP DỮ LIỆU &amp; THAO TÁC ĐỒNG THỜI</t>
        </is>
      </c>
      <c r="C122" s="268" t="inlineStr">
        <is>
          <t>TC_09.002</t>
        </is>
      </c>
      <c r="D122" s="267" t="inlineStr">
        <is>
          <t>Xóa phiếu vừa bị người khác xóa</t>
        </is>
      </c>
      <c r="E122" s="268" t="inlineStr">
        <is>
          <t>P2</t>
        </is>
      </c>
      <c r="F122" s="267" t="inlineStr">
        <is>
          <t>Hai cửa sổ trình duyệt cùng mở danh sách, cùng thấy phiếu nháp X.</t>
        </is>
      </c>
      <c r="G122" s="267" t="inlineStr">
        <is>
          <t>1. Cửa sổ 1 xóa phiếu X
2. Cửa sổ 2 (chưa tải lại) cũng bấm Xóa phiếu X và xác nhận</t>
        </is>
      </c>
      <c r="H122" s="267" t="inlineStr">
        <is>
          <t>—</t>
        </is>
      </c>
      <c r="I122" s="267" t="inlineStr">
        <is>
          <t>- Cửa sổ 2 báo dữ liệu đã thay đổi, không treo trang
- Danh sách tải lại không còn phiếu X</t>
        </is>
      </c>
      <c r="J122" s="267" t="n"/>
      <c r="K122" s="268" t="inlineStr">
        <is>
          <t>Not Executed</t>
        </is>
      </c>
      <c r="L122" s="268" t="inlineStr">
        <is>
          <t>Not Executed</t>
        </is>
      </c>
      <c r="M122" s="268" t="inlineStr">
        <is>
          <t>Not Executed</t>
        </is>
      </c>
      <c r="N122" s="267" t="n"/>
      <c r="O122" s="268" t="n"/>
      <c r="P122" s="268" t="n"/>
      <c r="Q122" s="268" t="n"/>
    </row>
    <row r="123" ht="39" customHeight="1" s="220">
      <c r="A123" s="267" t="inlineStr">
        <is>
          <t>YC sửa chữa - bảo hành</t>
        </is>
      </c>
      <c r="B123" s="267" t="inlineStr">
        <is>
          <t>CÔ LẬP DỮ LIỆU &amp; THAO TÁC ĐỒNG THỜI</t>
        </is>
      </c>
      <c r="C123" s="268" t="inlineStr">
        <is>
          <t>TC_09.003</t>
        </is>
      </c>
      <c r="D123" s="267" t="inlineStr">
        <is>
          <t>Dữ liệu lập bên ERP hiện ngay bên đây</t>
        </is>
      </c>
      <c r="E123" s="268" t="inlineStr">
        <is>
          <t>P0</t>
        </is>
      </c>
      <c r="F123" s="267" t="inlineStr">
        <is>
          <t>Có tài khoản dùng được cả 2 cổng.</t>
        </is>
      </c>
      <c r="G123" s="267" t="inlineStr">
        <is>
          <t>1. Lập 1 phiếu bên phần mềm ERP và gửi đi
2. Sang màn hình này, tìm theo số phiếu vừa lập</t>
        </is>
      </c>
      <c r="H123" s="267" t="inlineStr">
        <is>
          <t>Số phiếu vừa lập bên ERP</t>
        </is>
      </c>
      <c r="I123" s="267" t="inlineStr">
        <is>
          <t>- Tìm thấy đúng phiếu đó, trạng thái “Chờ xử lý”
- Mở chi tiết thấy đủ khách hàng và các dòng thiết bị đã nhập bên ERP</t>
        </is>
      </c>
      <c r="J123" s="267" t="n"/>
      <c r="K123" s="268" t="inlineStr">
        <is>
          <t>Not Executed</t>
        </is>
      </c>
      <c r="L123" s="268" t="inlineStr">
        <is>
          <t>Not Executed</t>
        </is>
      </c>
      <c r="M123" s="268" t="inlineStr">
        <is>
          <t>Not Executed</t>
        </is>
      </c>
      <c r="N123" s="267" t="n"/>
      <c r="O123" s="268" t="n"/>
      <c r="P123" s="268" t="n"/>
      <c r="Q123" s="268" t="n"/>
    </row>
    <row r="124" ht="26" customHeight="1" s="220">
      <c r="A124" s="265" t="n"/>
      <c r="B124" s="265" t="n"/>
      <c r="C124" s="266" t="inlineStr">
        <is>
          <t>X. LUỒNG NGHIỆP VỤ ĐẦU – CUỐI</t>
        </is>
      </c>
      <c r="D124" s="257" t="n"/>
      <c r="E124" s="257" t="n"/>
      <c r="F124" s="257" t="n"/>
      <c r="G124" s="257" t="n"/>
      <c r="H124" s="257" t="n"/>
      <c r="I124" s="257" t="n"/>
      <c r="J124" s="257" t="n"/>
      <c r="K124" s="257" t="n"/>
      <c r="L124" s="257" t="n"/>
      <c r="M124" s="257" t="n"/>
      <c r="N124" s="257" t="n"/>
      <c r="O124" s="257" t="n"/>
      <c r="P124" s="257" t="n"/>
      <c r="Q124" s="258" t="n"/>
    </row>
    <row r="125" ht="112" customHeight="1" s="220">
      <c r="A125" s="267" t="inlineStr">
        <is>
          <t>YC sửa chữa - bảo hành</t>
        </is>
      </c>
      <c r="B125" s="267" t="inlineStr">
        <is>
          <t>LUỒNG NGHIỆP VỤ ĐẦU – CUỐI</t>
        </is>
      </c>
      <c r="C125" s="268" t="inlineStr">
        <is>
          <t>TC_10.001</t>
        </is>
      </c>
      <c r="D125" s="267" t="inlineStr">
        <is>
          <t>Luồng đầy đủ: lập → gửi → từ chối → sửa → gửi lại → chuyển phòng</t>
        </is>
      </c>
      <c r="E125" s="268" t="inlineStr">
        <is>
          <t>P0</t>
        </is>
      </c>
      <c r="F125" s="267" t="inlineStr">
        <is>
          <t>Nhân viên G (người lập), phòng tiếp nhận Kỹ thuật có nhân viên E, phòng Bảo hành có nhân viên H. Khách hàng có sẵn thiết bị.</t>
        </is>
      </c>
      <c r="G125" s="267" t="inlineStr">
        <is>
          <t>1. G lập phiếu, chọn khách, thêm 1 thiết bị, Lưu nháp
2. G mở lại, điền đủ thông tin, Lưu và gửi (phòng tiếp nhận: Kỹ thuật)
3. E nhận thông báo, mở phiếu, bấm Từ chối kèm lý do
4. G nhận thông báo từ chối, sửa lại phiếu và gửi lại
5. E bấm Chuyển phòng tiếp nhận sang Bảo hành
6. H mở chuông thông báo</t>
        </is>
      </c>
      <c r="H125" s="267" t="inlineStr">
        <is>
          <t>Lý do từ chối: “Thiếu ảnh hiện trạng thiết bị”</t>
        </is>
      </c>
      <c r="I125" s="267" t="inlineStr">
        <is>
          <t>- Bước 1: phiếu “Đang tạo”, đã có số phiếu
- Bước 2: phiếu “Chờ xử lý”, E có thông báo Chờ duyệt
- Bước 3: phiếu về “Đang tạo”, G có thông báo Từ chối kèm lý do
- Bước 4: phiếu lại “Chờ xử lý”, số phiếu KHÔNG đổi
- Bước 5-6: phòng tiếp nhận thành Bảo hành, H có thông báo mới
- Xuyên suốt: mỗi trạng thái chỉ hiện đúng các nút được phép</t>
        </is>
      </c>
      <c r="J125" s="267" t="n"/>
      <c r="K125" s="268" t="inlineStr">
        <is>
          <t>Not Executed</t>
        </is>
      </c>
      <c r="L125" s="268" t="inlineStr">
        <is>
          <t>Not Executed</t>
        </is>
      </c>
      <c r="M125" s="268" t="inlineStr">
        <is>
          <t>Not Executed</t>
        </is>
      </c>
      <c r="N125" s="267" t="n"/>
      <c r="O125" s="268" t="n"/>
      <c r="P125" s="268" t="n"/>
      <c r="Q125" s="268" t="n"/>
    </row>
    <row r="126" ht="43" customHeight="1" s="220">
      <c r="A126" s="267" t="inlineStr">
        <is>
          <t>YC sửa chữa - bảo hành</t>
        </is>
      </c>
      <c r="B126" s="267" t="inlineStr">
        <is>
          <t>LUỒNG NGHIỆP VỤ ĐẦU – CUỐI</t>
        </is>
      </c>
      <c r="C126" s="268" t="inlineStr">
        <is>
          <t>TC_10.002</t>
        </is>
      </c>
      <c r="D126" s="267" t="inlineStr">
        <is>
          <t>Luồng lập nhanh rồi xóa</t>
        </is>
      </c>
      <c r="E126" s="268" t="inlineStr">
        <is>
          <t>P1</t>
        </is>
      </c>
      <c r="F126" s="267" t="inlineStr">
        <is>
          <t>Nhân viên G có quyền lập phiếu.</t>
        </is>
      </c>
      <c r="G126" s="267" t="inlineStr">
        <is>
          <t>1. G lập phiếu, Lưu nháp
2. G mở lại, thêm thiết bị, Lưu nháp
3. G xóa phiếu
4. Kiểm tra lại danh sách và tìm theo số phiếu vừa xóa</t>
        </is>
      </c>
      <c r="H126" s="267" t="inlineStr">
        <is>
          <t>—</t>
        </is>
      </c>
      <c r="I126" s="267" t="inlineStr">
        <is>
          <t>- Xóa xong không tìm thấy phiếu bằng số phiếu
- Tổng N trở về như trước khi lập</t>
        </is>
      </c>
      <c r="J126" s="267" t="n"/>
      <c r="K126" s="268" t="inlineStr">
        <is>
          <t>Not Executed</t>
        </is>
      </c>
      <c r="L126" s="268" t="inlineStr">
        <is>
          <t>Not Executed</t>
        </is>
      </c>
      <c r="M126" s="268" t="inlineStr">
        <is>
          <t>Not Executed</t>
        </is>
      </c>
      <c r="N126" s="267" t="n"/>
      <c r="O126" s="268" t="n"/>
      <c r="P126" s="268" t="n"/>
      <c r="Q126" s="268" t="n"/>
    </row>
    <row r="127" ht="170" customHeight="1" s="220">
      <c r="A127" s="267" t="inlineStr">
        <is>
          <t>YC sửa chữa - bảo hành</t>
        </is>
      </c>
      <c r="B127" s="267" t="inlineStr">
        <is>
          <t>LUỒNG NGHIỆP VỤ ĐẦU – CUỐI</t>
        </is>
      </c>
      <c r="C127" s="268" t="inlineStr">
        <is>
          <t>TC_10.003</t>
        </is>
      </c>
      <c r="D127" s="267" t="inlineStr">
        <is>
          <t>Phiếu đi tiếp sang Phiếu xử lý yêu cầu</t>
        </is>
      </c>
      <c r="E127" s="268" t="inlineStr">
        <is>
          <t>P0</t>
        </is>
      </c>
      <c r="F127" s="267" t="inlineStr">
        <is>
          <t>Phiếu đang “Chờ xử lý”, người đăng nhập có quyền “Xử lý yêu cầu sửa chữa”.</t>
        </is>
      </c>
      <c r="G127" s="267" t="inlineStr">
        <is>
          <t>1. Bấm nút Tạo phiếu xử lý yêu cầu
2. Hoàn tất phiếu xử lý bên màn tương ứng
3. Quay lại màn danh sách yêu cầu, tìm phiếu ban đầu</t>
        </is>
      </c>
      <c r="H127" s="267" t="inlineStr">
        <is>
          <t>—</t>
        </is>
      </c>
      <c r="I127" s="267" t="inlineStr">
        <is>
          <t>- Trạng thái phiếu chuyển sang “Đã xử lý” (nếu phiếu xử lý được gửi đi chờ cung cấp thông tin) hoặc “Đã tư vấn điện thoại” (nếu mọi thiết bị đều chọn phương án tư vấn qua điện thoại)
- Cột Người xử lý và Ngày xử lý của phiếu được điền
- Phiếu không còn nút Tạo phiếu xử lý yêu cầu, Chuyển phòng tiếp nhận, Từ chối
- ⚠️ KHÔNG có trạng thái “Đang xử lý” ở bước này — trạng thái đó tuy có trong danh mục nhưng không nghiệp vụ nào dùng tới
- ⚠️ Màn Phiếu xử lý yêu cầu phải đã có trên hệ thống mới chạy được bước này</t>
        </is>
      </c>
      <c r="J127" s="267" t="n"/>
      <c r="K127" s="268" t="inlineStr">
        <is>
          <t>Not Executed</t>
        </is>
      </c>
      <c r="L127" s="268" t="inlineStr">
        <is>
          <t>Not Executed</t>
        </is>
      </c>
      <c r="M127" s="268" t="inlineStr">
        <is>
          <t>Not Executed</t>
        </is>
      </c>
      <c r="N127" s="267" t="n"/>
      <c r="O127" s="268" t="n"/>
      <c r="P127" s="268" t="n"/>
      <c r="Q127" s="268" t="n"/>
    </row>
  </sheetData>
  <mergeCells count="43">
    <mergeCell ref="C29:Q29"/>
    <mergeCell ref="B9:N9"/>
    <mergeCell ref="C54:Q54"/>
    <mergeCell ref="I15:J15"/>
    <mergeCell ref="C99:Q99"/>
    <mergeCell ref="C112:Q112"/>
    <mergeCell ref="K15:L15"/>
    <mergeCell ref="A11:E11"/>
    <mergeCell ref="I11:J11"/>
    <mergeCell ref="C124:Q124"/>
    <mergeCell ref="C80:Q80"/>
    <mergeCell ref="B6:N6"/>
    <mergeCell ref="A1:N1"/>
    <mergeCell ref="C59:Q59"/>
    <mergeCell ref="B5:N5"/>
    <mergeCell ref="K11:L11"/>
    <mergeCell ref="C95:Q95"/>
    <mergeCell ref="M11:N11"/>
    <mergeCell ref="B4:N4"/>
    <mergeCell ref="C36:Q36"/>
    <mergeCell ref="O12:Q12"/>
    <mergeCell ref="C120:Q120"/>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B8:N8"/>
    <mergeCell ref="M14:N14"/>
    <mergeCell ref="I13:J13"/>
    <mergeCell ref="F11:H15"/>
    <mergeCell ref="K13:L13"/>
    <mergeCell ref="B10:N10"/>
  </mergeCells>
  <dataValidations count="2">
    <dataValidation sqref="K18:M177" showDropDown="0" showInputMessage="0" showErrorMessage="0" allowBlank="1" type="list">
      <formula1>"Passed,Failed,Pending,Not Executed"</formula1>
    </dataValidation>
    <dataValidation sqref="O18:Q177" showDropDown="0" showInputMessage="0" showErrorMessage="0" allowBlank="1" type="list">
      <formula1>"P,F,PE"</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26.9" customWidth="1" style="220" min="1" max="1"/>
    <col width="27.1" customWidth="1" style="220" min="2" max="2"/>
    <col width="16" customWidth="1" style="220" min="3" max="3"/>
    <col width="26.6" customWidth="1" style="220" min="4" max="4"/>
    <col width="9" customWidth="1" style="220" min="5" max="5"/>
    <col width="22.8" customWidth="1" style="220" min="6" max="6"/>
    <col width="18.6" customWidth="1" style="220" min="7" max="7"/>
    <col width="22" customWidth="1" style="220" min="8" max="8"/>
    <col width="43.9" customWidth="1" style="220" min="9" max="9"/>
    <col width="41.6" customWidth="1" style="220" min="10" max="10"/>
    <col width="14" customWidth="1" style="220" min="11" max="11"/>
    <col width="14" customWidth="1" style="220" min="12" max="12"/>
    <col width="14" customWidth="1" style="220" min="13" max="13"/>
    <col width="20" customWidth="1" style="220" min="14" max="14"/>
    <col width="11" customWidth="1" style="220" min="15" max="15"/>
    <col width="11" customWidth="1" style="220" min="16" max="16"/>
    <col width="11" customWidth="1" style="220" min="17" max="17"/>
  </cols>
  <sheetData>
    <row r="1" ht="22" customHeight="1" s="220">
      <c r="A1" s="254" t="inlineStr">
        <is>
          <t>MÔ TẢ TÍNH NĂNG (đọc trước khi xem testcase)</t>
        </is>
      </c>
    </row>
    <row r="2" ht="100" customHeight="1" s="220">
      <c r="A2" s="255" t="inlineStr">
        <is>
          <t>1. Mục đích tính năng</t>
        </is>
      </c>
      <c r="B2" s="256" t="inlineStr">
        <is>
          <t>Kiểm thử TOÀN BỘ màn hình “Phiếu xử lý yêu cầu” (CSKH → Kiểm tra bảo hành sửa chữa → Phiếu xử lý yêu cầu).
 ► Đây là chứng từ THỨ HAI của luồng dịch vụ. Phiếu LUÔN sinh ra từ một Phiếu yêu cầu kiểm tra sửa chữa – bảo hành: phòng tiếp nhận mở phiếu yêu cầu đang “Chờ xử lý” rồi bấm “Tạo phiếu xử lý yêu cầu”. Không có nút Tạo mới trên màn này.
 ► Người xử lý xem lại thiết bị khách báo hỏng, chọn NGUYÊN NHÂN cho từng thiết bị và quyết định HÀNH ĐỘNG: tư vấn qua điện thoại là xong, hoặc chuyển tiếp để cung cấp thông tin làm báo giá.
 ► Phạm vi kiểm thử: danh sách, tìm nhanh, bộ lọc, sắp xếp, phân trang, tùy chỉnh cột, lập phiếu, sửa, xem, Lưu nháp, Lưu và gửi, Không duyệt, Thêm nhanh nguyên nhân, chọn hàng hóa tương đương, đính kèm tài liệu, Lịch sử, Xóa, In phiếu, In danh sách, Xuất Excel, phân quyền và ràng buộc nhập liệu.
 ► Màn hình dùng CHUNG dữ liệu với màn tương ứng bên phần mềm ERP.</t>
        </is>
      </c>
      <c r="C2" s="257" t="n"/>
      <c r="D2" s="257" t="n"/>
      <c r="E2" s="257" t="n"/>
      <c r="F2" s="257" t="n"/>
      <c r="G2" s="257" t="n"/>
      <c r="H2" s="257" t="n"/>
      <c r="I2" s="257" t="n"/>
      <c r="J2" s="257" t="n"/>
      <c r="K2" s="257" t="n"/>
      <c r="L2" s="257" t="n"/>
      <c r="M2" s="257" t="n"/>
      <c r="N2" s="258" t="n"/>
    </row>
    <row r="3" ht="83" customHeight="1" s="220">
      <c r="A3" s="255" t="inlineStr">
        <is>
          <t>2. Đối tượng được tính / hiển thị</t>
        </is>
      </c>
      <c r="B3" s="256" t="inlineStr">
        <is>
          <t>► Danh sách hiển thị theo phạm vi quyền của người đăng nhập (xem mục 7).
 ► 6 trạng thái: “Đang tạo” (xám) · “Chờ CCTT” (cam) · “Đã CCTT” (xanh nhạt) · “Chờ CCTT bổ sung” (cam) · “Đang CCTT” (xanh dương) · “Đã tư vấn điện thoại” (xanh lá). Chữ và màu do hệ thống quyết định, màn hình chỉ hiển thị lại.
 ► 7 cột mặc định: STT | Số phiếu xử lý | Khách hàng | Người xử lý | Ngày tạo | Trạng thái | Hành động. Các cột Số phiếu yêu cầu, Tên thiết bị liên quan, Người yêu cầu, Ngày nhận yêu cầu, Địa chỉ sửa chữa, Ngày xử lý, Người/Ngày cập nhật bật thêm ở “Cấu hình cột hiển thị”.
 ► Mỗi thiết bị chọn được NHIỀU nguyên nhân, nhưng chỉ MỘT hành động.</t>
        </is>
      </c>
      <c r="C3" s="257" t="n"/>
      <c r="D3" s="257" t="n"/>
      <c r="E3" s="257" t="n"/>
      <c r="F3" s="257" t="n"/>
      <c r="G3" s="257" t="n"/>
      <c r="H3" s="257" t="n"/>
      <c r="I3" s="257" t="n"/>
      <c r="J3" s="257" t="n"/>
      <c r="K3" s="257" t="n"/>
      <c r="L3" s="257" t="n"/>
      <c r="M3" s="257" t="n"/>
      <c r="N3" s="258" t="n"/>
    </row>
    <row r="4" ht="83" customHeight="1" s="220">
      <c r="A4" s="255" t="inlineStr">
        <is>
          <t>3. Đối tượng bị ẩn / không tính</t>
        </is>
      </c>
      <c r="B4" s="256" t="inlineStr">
        <is>
          <t>► Phiếu ở trạng thái “Đang tạo” của NGƯỜI KHÁC không hiện trong danh sách, và mở bằng đường dẫn trực tiếp cũng bị từ chối — kể cả tài khoản quản trị cấp cao. In phiếu đó cũng bị chặn.
 ► Phiếu ngoài phạm vi quyền của người đăng nhập không hiện.
 ► Ô “Nguyên nhân” của mỗi dòng CHỈ liệt kê những công việc / lỗi thiết bị đã được khai cho chính hàng hóa đó, không phải toàn bộ danh mục.
 ► Nút không đủ điều kiện thì ẨN HẲN, không hiện dạng mờ: phiếu đã gửi đi thì mất nút Sửa và Xóa; phiếu không ở “Chờ CCTT” thì mất nút Tạo phiếu cung cấp thông tin và Không duyệt.</t>
        </is>
      </c>
      <c r="C4" s="257" t="n"/>
      <c r="D4" s="257" t="n"/>
      <c r="E4" s="257" t="n"/>
      <c r="F4" s="257" t="n"/>
      <c r="G4" s="257" t="n"/>
      <c r="H4" s="257" t="n"/>
      <c r="I4" s="257" t="n"/>
      <c r="J4" s="257" t="n"/>
      <c r="K4" s="257" t="n"/>
      <c r="L4" s="257" t="n"/>
      <c r="M4" s="257" t="n"/>
      <c r="N4" s="258" t="n"/>
    </row>
    <row r="5" ht="66" customHeight="1" s="220">
      <c r="A5" s="255" t="inlineStr">
        <is>
          <t>4. Bộ lọc thời gian áp dụng cho</t>
        </is>
      </c>
      <c r="B5" s="256" t="inlineStr">
        <is>
          <t>► Hai ô “Ngày tạo từ” / “Ngày tạo đến” lọc theo NGÀY LẬP phiếu xử lý, tính trọn ngày ở cả hai đầu.
 ► Không lọc theo Ngày nhận yêu cầu hay Ngày xử lý — 2 mốc này chỉ hiển thị, in và xuất file.
 ► Để trống cả hai ô thì lấy toàn bộ.</t>
        </is>
      </c>
      <c r="C5" s="257" t="n"/>
      <c r="D5" s="257" t="n"/>
      <c r="E5" s="257" t="n"/>
      <c r="F5" s="257" t="n"/>
      <c r="G5" s="257" t="n"/>
      <c r="H5" s="257" t="n"/>
      <c r="I5" s="257" t="n"/>
      <c r="J5" s="257" t="n"/>
      <c r="K5" s="257" t="n"/>
      <c r="L5" s="257" t="n"/>
      <c r="M5" s="257" t="n"/>
      <c r="N5" s="258" t="n"/>
    </row>
    <row r="6" ht="83" customHeight="1" s="220">
      <c r="A6" s="255" t="inlineStr">
        <is>
          <t>5. Cấu trúc dữ liệu / cây phân cấp</t>
        </is>
      </c>
      <c r="B6" s="256" t="inlineStr">
        <is>
          <t>► Mỗi phiếu xử lý gắn với đúng 1 phiếu yêu cầu và 1 khách hàng. Toàn bộ thông tin khách hàng và danh sách thiết bị được CHÉP từ phiếu yêu cầu, để ở chế độ chỉ đọc.
 ► Mỗi dòng thiết bị gồm: tên hàng hóa, thương hiệu, model, serial, số biên bản, nội dung yêu cầu (chép sang) + nguyên nhân, hành động, nội dung xử lý và tệp đính kèm (người xử lý điền).
 ► Thiết bị do người dùng tự gõ (chưa gắn hàng hóa trong danh mục) bắt buộc phải chọn HÀNG HÓA TƯƠNG ĐƯƠNG thì mới gửi đi được — các chứng từ phía sau cần mã hàng để chạy tiếp.
 ► Phiếu xử lý → Phiếu cung cấp thông tin làm báo giá → báo giá → hợp đồng. Các trạng thái “Đã CCTT”, “Chờ CCTT bổ sung”, “Đang CCTT” do chứng từ phía sau cập nhật ngược về.</t>
        </is>
      </c>
      <c r="C6" s="257" t="n"/>
      <c r="D6" s="257" t="n"/>
      <c r="E6" s="257" t="n"/>
      <c r="F6" s="257" t="n"/>
      <c r="G6" s="257" t="n"/>
      <c r="H6" s="257" t="n"/>
      <c r="I6" s="257" t="n"/>
      <c r="J6" s="257" t="n"/>
      <c r="K6" s="257" t="n"/>
      <c r="L6" s="257" t="n"/>
      <c r="M6" s="257" t="n"/>
      <c r="N6" s="258" t="n"/>
    </row>
    <row r="7" ht="66" customHeight="1" s="220">
      <c r="A7" s="255" t="inlineStr">
        <is>
          <t>6. Quy tắc cộng dồn / deduplicate</t>
        </is>
      </c>
      <c r="B7" s="256" t="inlineStr">
        <is>
          <t>► Cột “Tên thiết bị liên quan” gom tên các thiết bị của phiếu, bỏ trùng, mỗi tên một dòng.
 ► Bộ lọc “Tên thiết bị” và “Model” trả về phiếu NÀO CÓ ÍT NHẤT MỘT dòng khớp từ khóa; mỗi phiếu chỉ đếm một lần.
 ► Khi lưu, toàn bộ dòng thiết bị và danh sách nguyên nhân của phiếu được ghi đè bằng những gì đang có trên màn hình.</t>
        </is>
      </c>
      <c r="C7" s="257" t="n"/>
      <c r="D7" s="257" t="n"/>
      <c r="E7" s="257" t="n"/>
      <c r="F7" s="257" t="n"/>
      <c r="G7" s="257" t="n"/>
      <c r="H7" s="257" t="n"/>
      <c r="I7" s="257" t="n"/>
      <c r="J7" s="257" t="n"/>
      <c r="K7" s="257" t="n"/>
      <c r="L7" s="257" t="n"/>
      <c r="M7" s="257" t="n"/>
      <c r="N7" s="258" t="n"/>
    </row>
    <row r="8" ht="151" customHeight="1" s="220">
      <c r="A8" s="255" t="inlineStr">
        <is>
          <t>7. Phân quyền cấp</t>
        </is>
      </c>
      <c r="B8" s="256" t="inlineStr">
        <is>
          <t>Màn hình dùng 4 quyền:
 ► “Xem phiếu xử lý yêu cầu đi kiểm tra sửa chữa - bảo hành theo tổng công ty”
 ► “Xem phiếu xử lý yêu cầu đi kiểm tra sửa chữa - bảo hành theo công ty”
 ► “Xem phiếu xử lý yêu cầu đi kiểm tra sửa chữa - bảo hành theo phòng ban” — gồm cả phòng mình được giao quản lý VÀ phòng đang công tác
 ► “Tạo phiếu cung cấp thông tin” — quyền để lập chứng từ tiếp theo và để “Không duyệt”
 ► Không có quyền xem nào thì chỉ thấy phiếu do chính mình lập.
 ► Nút “Thêm nhanh” nguyên nhân đòi thêm quyền “Quản lý danh mục công việc - lỗi thiết bị”.
 ► Xem Lịch sử KHÔNG cần quyền riêng: ai vào được màn thì xem được.</t>
        </is>
      </c>
      <c r="C8" s="257" t="n"/>
      <c r="D8" s="257" t="n"/>
      <c r="E8" s="257" t="n"/>
      <c r="F8" s="257" t="n"/>
      <c r="G8" s="257" t="n"/>
      <c r="H8" s="257" t="n"/>
      <c r="I8" s="257" t="n"/>
      <c r="J8" s="257" t="n"/>
      <c r="K8" s="257" t="n"/>
      <c r="L8" s="257" t="n"/>
      <c r="M8" s="257" t="n"/>
      <c r="N8" s="258" t="n"/>
    </row>
    <row r="9" ht="83" customHeight="1" s="220">
      <c r="A9" s="255" t="inlineStr">
        <is>
          <t>8. Cách tính các ô thống kê</t>
        </is>
      </c>
      <c r="B9" s="256" t="inlineStr">
        <is>
          <t>► Ô “Hiển thị a–b / N” dưới bảng: N là tổng số phiếu khớp bộ lọc.
 ► Số dòng/trang chọn được 5 / 10 / 20 / 50 / 100, mặc định 10.
 ► Chỉ cột Số phiếu xử lý và các cột ngày mới sắp xếp được; cột chữ và cột trạng thái không sắp xếp.
 ► Xuất Excel chạy theo từng đợt và có dòng báo tiến độ; số dòng trong file bằng đúng N.</t>
        </is>
      </c>
      <c r="C9" s="257" t="n"/>
      <c r="D9" s="257" t="n"/>
      <c r="E9" s="257" t="n"/>
      <c r="F9" s="257" t="n"/>
      <c r="G9" s="257" t="n"/>
      <c r="H9" s="257" t="n"/>
      <c r="I9" s="257" t="n"/>
      <c r="J9" s="257" t="n"/>
      <c r="K9" s="257" t="n"/>
      <c r="L9" s="257" t="n"/>
      <c r="M9" s="257" t="n"/>
      <c r="N9" s="258" t="n"/>
    </row>
    <row r="10" ht="117" customHeight="1" s="220">
      <c r="A10" s="255" t="inlineStr">
        <is>
          <t>9. Ghi chú đọc bảng</t>
        </is>
      </c>
      <c r="B10" s="256" t="inlineStr">
        <is>
          <t>⚠️ Các bẫy dễ sai nhất của màn này:
 ► **Chọn “Tư vấn điện thoại” cho TẤT CẢ thiết bị thì phiếu tự thành “Đã tư vấn điện thoại”, dù bấm nút “Lưu nháp”.** Đây là hành vi đúng, không phải lỗi.
 ► “Không duyệt” KHÔNG trả phiếu yêu cầu gốc về “Chờ xử lý” (phiếu yêu cầu vẫn là “Đã xử lý”). Chỉ khi XÓA phiếu xử lý thì phiếu yêu cầu mới quay lại “Chờ xử lý”.
 ► Ô Nguyên nhân chỉ hiện lỗi của đúng hàng hóa ở dòng đó; hàng hóa chưa khai lỗi nào thì ô trống và có dòng chữ xám nhắc — dùng “Thêm nhanh” để khai ngay.
 ► Lưu nháp chỉ cần phiếu yêu cầu gốc; “Lưu và gửi” mới bắt đủ Nguyên nhân + Hành động của mọi dòng.
 ► Phiếu nháp là việc riêng của người lập: người khác mở link trực tiếp sẽ bị từ chối và đưa về danh sách.</t>
        </is>
      </c>
      <c r="C10" s="257" t="n"/>
      <c r="D10" s="257" t="n"/>
      <c r="E10" s="257" t="n"/>
      <c r="F10" s="257" t="n"/>
      <c r="G10" s="257" t="n"/>
      <c r="H10" s="257" t="n"/>
      <c r="I10" s="257" t="n"/>
      <c r="J10" s="257" t="n"/>
      <c r="K10" s="257" t="n"/>
      <c r="L10" s="257" t="n"/>
      <c r="M10" s="257" t="n"/>
      <c r="N10" s="258" t="n"/>
    </row>
    <row r="11" ht="24" customHeight="1" s="220">
      <c r="A11" s="259" t="inlineStr">
        <is>
          <t>Testcase _ Phiếu xử lý yêu cầu - Cập nhật ngày 03/09/2026</t>
        </is>
      </c>
      <c r="F11" s="260" t="inlineStr">
        <is>
          <t>TEST SUMMARY</t>
        </is>
      </c>
      <c r="I11" s="261" t="inlineStr">
        <is>
          <t>Số trường hợp DNS kiểm thử đạt (P):</t>
        </is>
      </c>
      <c r="K11" s="11">
        <f>COUNTIF(K18:M1000,"Passed")</f>
        <v/>
      </c>
      <c r="L11" s="258" t="n"/>
      <c r="M11" s="262" t="inlineStr">
        <is>
          <t>Số trường hợp TP kiểm thử đạt (P):</t>
        </is>
      </c>
      <c r="O11" s="263">
        <f>COUNTIF(O18:Q1000,"P")</f>
        <v/>
      </c>
      <c r="P11" s="257" t="n"/>
      <c r="Q11" s="258" t="n"/>
    </row>
    <row r="12" ht="24" customHeight="1" s="220">
      <c r="I12" s="261" t="inlineStr">
        <is>
          <t>Số trường hợp DNS kiểm thử không đạt (F)</t>
        </is>
      </c>
      <c r="K12" s="11">
        <f>COUNTIF(K18:M1000,"Failed")</f>
        <v/>
      </c>
      <c r="L12" s="258" t="n"/>
      <c r="M12" s="262" t="inlineStr">
        <is>
          <t>Số trường hợp TP kiểm thử không đạt (F)</t>
        </is>
      </c>
      <c r="O12" s="263">
        <f>COUNTIF(O18:Q1000,"F")</f>
        <v/>
      </c>
      <c r="P12" s="257" t="n"/>
      <c r="Q12" s="258" t="n"/>
    </row>
    <row r="13" ht="24" customHeight="1" s="220">
      <c r="I13" s="261" t="inlineStr">
        <is>
          <t>Số trường hợp DNS kiểm thử đang xem xét (PE)</t>
        </is>
      </c>
      <c r="K13" s="11">
        <f>COUNTIF(K18:M1000,"Pending")</f>
        <v/>
      </c>
      <c r="L13" s="258" t="n"/>
      <c r="M13" s="262" t="inlineStr">
        <is>
          <t>Số trường hợp TP kiểm thử đang xem xét (PE)</t>
        </is>
      </c>
      <c r="O13" s="263">
        <f>COUNTIF(O18:Q1000,"PE")</f>
        <v/>
      </c>
      <c r="P13" s="257" t="n"/>
      <c r="Q13" s="258" t="n"/>
    </row>
    <row r="14" ht="24" customHeight="1" s="220">
      <c r="I14" s="261" t="inlineStr">
        <is>
          <t>Số trường hợp DNS kiểm thử chưa thực hiện</t>
        </is>
      </c>
      <c r="K14" s="227">
        <f>K16-K15</f>
        <v/>
      </c>
      <c r="L14" s="223" t="n"/>
      <c r="M14" s="262" t="inlineStr">
        <is>
          <t>Số trường hợp TP kiểm thử chưa thực hiện</t>
        </is>
      </c>
      <c r="O14" s="263">
        <f>COUNTIF(O18:O1000,"")</f>
        <v/>
      </c>
      <c r="P14" s="257" t="n"/>
      <c r="Q14" s="258" t="n"/>
    </row>
    <row r="15" ht="24" customHeight="1" s="220">
      <c r="I15" s="261" t="inlineStr">
        <is>
          <t>Tổng số trường hợp DNS kiểm thử</t>
        </is>
      </c>
      <c r="K15" s="11">
        <f>COUNTIF(K18:K1000,"&lt;&gt;")</f>
        <v/>
      </c>
      <c r="L15" s="258" t="n"/>
      <c r="M15" s="262" t="inlineStr">
        <is>
          <t>Tổng số trường hợp TP kiểm thử</t>
        </is>
      </c>
      <c r="O15" s="263">
        <f>COUNTIF(C18:C1000,"TC*")</f>
        <v/>
      </c>
      <c r="P15" s="257" t="n"/>
      <c r="Q15" s="258" t="n"/>
    </row>
    <row r="16" ht="8" customHeight="1" s="220">
      <c r="I16" s="200" t="inlineStr">
        <is>
          <t>Tổng số testcase</t>
        </is>
      </c>
      <c r="K16" s="227">
        <f>COUNTIF(I18:I1000,"*")</f>
        <v/>
      </c>
    </row>
    <row r="17" ht="40" customHeight="1" s="220">
      <c r="A17" s="264" t="inlineStr">
        <is>
          <t>Module</t>
        </is>
      </c>
      <c r="B17" s="264" t="inlineStr">
        <is>
          <t>Nhóm chức năng</t>
        </is>
      </c>
      <c r="C17" s="264" t="inlineStr">
        <is>
          <t>TC ID</t>
        </is>
      </c>
      <c r="D17" s="264" t="inlineStr">
        <is>
          <t>Chức năng</t>
        </is>
      </c>
      <c r="E17" s="264" t="inlineStr">
        <is>
          <t>Priority</t>
        </is>
      </c>
      <c r="F17" s="264" t="inlineStr">
        <is>
          <t>Tiền điều kiện</t>
        </is>
      </c>
      <c r="G17" s="264" t="inlineStr">
        <is>
          <t>Bước thực hiện</t>
        </is>
      </c>
      <c r="H17" s="264" t="inlineStr">
        <is>
          <t>Test Data</t>
        </is>
      </c>
      <c r="I17" s="264" t="inlineStr">
        <is>
          <t>Expected Result (chi tiết)</t>
        </is>
      </c>
      <c r="J17" s="264" t="inlineStr">
        <is>
          <t>KQ thực tế</t>
        </is>
      </c>
      <c r="K17" s="264" t="inlineStr">
        <is>
          <t>DNS check lần 1</t>
        </is>
      </c>
      <c r="L17" s="264" t="inlineStr">
        <is>
          <t>DNS check lần 2</t>
        </is>
      </c>
      <c r="M17" s="264" t="inlineStr">
        <is>
          <t>DNS check lần 3</t>
        </is>
      </c>
      <c r="N17" s="264" t="inlineStr">
        <is>
          <t>Ghi chú</t>
        </is>
      </c>
      <c r="O17" s="264" t="inlineStr">
        <is>
          <t>TP check lần 1</t>
        </is>
      </c>
      <c r="P17" s="264" t="inlineStr">
        <is>
          <t>TP check lần 2</t>
        </is>
      </c>
      <c r="Q17" s="264" t="inlineStr">
        <is>
          <t>TP check lần 3</t>
        </is>
      </c>
    </row>
    <row r="18" ht="26" customHeight="1" s="220">
      <c r="A18" s="265" t="n"/>
      <c r="B18" s="265" t="n"/>
      <c r="C18" s="266" t="inlineStr">
        <is>
          <t>Phân quyền &amp; truy cập</t>
        </is>
      </c>
      <c r="D18" s="257" t="n"/>
      <c r="E18" s="257" t="n"/>
      <c r="F18" s="257" t="n"/>
      <c r="G18" s="257" t="n"/>
      <c r="H18" s="257" t="n"/>
      <c r="I18" s="257" t="n"/>
      <c r="J18" s="257" t="n"/>
      <c r="K18" s="257" t="n"/>
      <c r="L18" s="257" t="n"/>
      <c r="M18" s="257" t="n"/>
      <c r="N18" s="257" t="n"/>
      <c r="O18" s="257" t="n"/>
      <c r="P18" s="257" t="n"/>
      <c r="Q18" s="258" t="n"/>
    </row>
    <row r="19" ht="38" customHeight="1" s="220">
      <c r="A19" s="267" t="inlineStr">
        <is>
          <t>Phiếu xử lý yêu cầu</t>
        </is>
      </c>
      <c r="B19" s="267" t="inlineStr">
        <is>
          <t>Phân quyền &amp; truy cập</t>
        </is>
      </c>
      <c r="C19" s="268" t="inlineStr">
        <is>
          <t>TC-ROLE-00</t>
        </is>
      </c>
      <c r="D19" s="267" t="inlineStr">
        <is>
          <t>Không có quyền xem nào thì chỉ thấy phiếu của mình</t>
        </is>
      </c>
      <c r="E19" s="268" t="inlineStr">
        <is>
          <t>P0</t>
        </is>
      </c>
      <c r="F19" s="267" t="inlineStr">
        <is>
          <t>Tài khoản A không được gán quyền xem nào của màn này, đã lập 2 phiếu; công ty của A có 30 phiếu do người khác lập.</t>
        </is>
      </c>
      <c r="G19" s="267" t="inlineStr">
        <is>
          <t>1. Đăng nhập bằng A
2. Vào CSKH → Kiểm tra bảo hành sửa chữa → Phiếu xử lý yêu cầu
3. Đọc dòng “Hiển thị a–b / N”</t>
        </is>
      </c>
      <c r="H19" s="267" t="inlineStr">
        <is>
          <t>—</t>
        </is>
      </c>
      <c r="I19" s="267" t="inlineStr">
        <is>
          <t>- Vào được màn hình
- Chỉ hiện 2 phiếu của A
- Không thấy 30 phiếu còn lại</t>
        </is>
      </c>
      <c r="J19" s="267" t="n"/>
      <c r="K19" s="268" t="inlineStr">
        <is>
          <t>Not Executed</t>
        </is>
      </c>
      <c r="L19" s="268" t="inlineStr">
        <is>
          <t>Not Executed</t>
        </is>
      </c>
      <c r="M19" s="268" t="inlineStr">
        <is>
          <t>Not Executed</t>
        </is>
      </c>
      <c r="N19" s="267" t="n"/>
      <c r="O19" s="268" t="n"/>
      <c r="P19" s="268" t="n"/>
      <c r="Q19" s="268" t="n"/>
    </row>
    <row r="20" ht="34" customHeight="1" s="220">
      <c r="A20" s="267" t="inlineStr">
        <is>
          <t>Phiếu xử lý yêu cầu</t>
        </is>
      </c>
      <c r="B20" s="267" t="inlineStr">
        <is>
          <t>Phân quyền &amp; truy cập</t>
        </is>
      </c>
      <c r="C20" s="268" t="inlineStr">
        <is>
          <t>TC-ROLE-01</t>
        </is>
      </c>
      <c r="D20" s="267" t="inlineStr">
        <is>
          <t>Quyền xem theo tổng công ty</t>
        </is>
      </c>
      <c r="E20" s="268" t="inlineStr">
        <is>
          <t>P0</t>
        </is>
      </c>
      <c r="F20" s="267" t="inlineStr">
        <is>
          <t>Tài khoản B chỉ có quyền xem theo tổng công ty; hệ thống có phiếu của ít nhất 2 công ty.</t>
        </is>
      </c>
      <c r="G20" s="267" t="inlineStr">
        <is>
          <t>1. Đăng nhập bằng B
2. Mở danh sách
3. Bật cột Công ty rồi lọc lần lượt từng công ty</t>
        </is>
      </c>
      <c r="H20" s="267" t="inlineStr">
        <is>
          <t>—</t>
        </is>
      </c>
      <c r="I20" s="267" t="inlineStr">
        <is>
          <t>- Thấy phiếu của cả 2 công ty
- ⚠️ Vẫn KHÔNG thấy phiếu “Đang tạo” của người khác</t>
        </is>
      </c>
      <c r="J20" s="267" t="n"/>
      <c r="K20" s="268" t="inlineStr">
        <is>
          <t>Not Executed</t>
        </is>
      </c>
      <c r="L20" s="268" t="inlineStr">
        <is>
          <t>Not Executed</t>
        </is>
      </c>
      <c r="M20" s="268" t="inlineStr">
        <is>
          <t>Not Executed</t>
        </is>
      </c>
      <c r="N20" s="267" t="n"/>
      <c r="O20" s="268" t="n"/>
      <c r="P20" s="268" t="n"/>
      <c r="Q20" s="268" t="n"/>
    </row>
    <row r="21" ht="48" customHeight="1" s="220">
      <c r="A21" s="267" t="inlineStr">
        <is>
          <t>Phiếu xử lý yêu cầu</t>
        </is>
      </c>
      <c r="B21" s="267" t="inlineStr">
        <is>
          <t>Phân quyền &amp; truy cập</t>
        </is>
      </c>
      <c r="C21" s="268" t="inlineStr">
        <is>
          <t>TC-ROLE-02</t>
        </is>
      </c>
      <c r="D21" s="267" t="inlineStr">
        <is>
          <t>Quyền xem theo công ty</t>
        </is>
      </c>
      <c r="E21" s="268" t="inlineStr">
        <is>
          <t>P0</t>
        </is>
      </c>
      <c r="F21" s="267" t="inlineStr">
        <is>
          <t>Tài khoản C chỉ có quyền xem theo công ty, thuộc công ty 1. Công ty 1 có 5.167 phiếu (kể cả phiếu nháp của chính C), công ty khác có phiếu riêng.</t>
        </is>
      </c>
      <c r="G21" s="267" t="inlineStr">
        <is>
          <t>1. Đăng nhập bằng C
2. Mở danh sách, đọc tổng số phiếu</t>
        </is>
      </c>
      <c r="H21" s="267" t="inlineStr">
        <is>
          <t>—</t>
        </is>
      </c>
      <c r="I21" s="267" t="inlineStr">
        <is>
          <t>- Tổng đúng bằng số phiếu công ty 1 đã gửi đi cộng phiếu nháp của chính C
- Không thấy phiếu của công ty khác</t>
        </is>
      </c>
      <c r="J21" s="267" t="n"/>
      <c r="K21" s="268" t="inlineStr">
        <is>
          <t>Not Executed</t>
        </is>
      </c>
      <c r="L21" s="268" t="inlineStr">
        <is>
          <t>Not Executed</t>
        </is>
      </c>
      <c r="M21" s="268" t="inlineStr">
        <is>
          <t>Not Executed</t>
        </is>
      </c>
      <c r="N21" s="267" t="n"/>
      <c r="O21" s="268" t="n"/>
      <c r="P21" s="268" t="n"/>
      <c r="Q21" s="268" t="n"/>
    </row>
    <row r="22" ht="58" customHeight="1" s="220">
      <c r="A22" s="267" t="inlineStr">
        <is>
          <t>Phiếu xử lý yêu cầu</t>
        </is>
      </c>
      <c r="B22" s="267" t="inlineStr">
        <is>
          <t>Phân quyền &amp; truy cập</t>
        </is>
      </c>
      <c r="C22" s="268" t="inlineStr">
        <is>
          <t>TC-ROLE-03</t>
        </is>
      </c>
      <c r="D22" s="267" t="inlineStr">
        <is>
          <t>Quyền xem theo phòng ban gồm cả phòng đang công tác</t>
        </is>
      </c>
      <c r="E22" s="268" t="inlineStr">
        <is>
          <t>P0</t>
        </is>
      </c>
      <c r="F22" s="267" t="inlineStr">
        <is>
          <t>Tài khoản D chỉ có quyền xem theo phòng ban, quản lý phòng Kinh doanh 1 và đang công tác tại phòng Kỹ thuật. Cả 2 phòng đều có phiếu.</t>
        </is>
      </c>
      <c r="G22" s="267" t="inlineStr">
        <is>
          <t>1. Đăng nhập bằng D
2. Mở danh sách</t>
        </is>
      </c>
      <c r="H22" s="267" t="inlineStr">
        <is>
          <t>—</t>
        </is>
      </c>
      <c r="I22" s="267" t="inlineStr">
        <is>
          <t>- Thấy phiếu của CẢ phòng Kinh doanh 1 (được giao quản lý) VÀ phòng Kỹ thuật (đang công tác)
- ⚠️ Đây là điểm khác với màn Phiếu yêu cầu: màn đó không cộng phòng đang công tác</t>
        </is>
      </c>
      <c r="J22" s="267" t="n"/>
      <c r="K22" s="268" t="inlineStr">
        <is>
          <t>Not Executed</t>
        </is>
      </c>
      <c r="L22" s="268" t="inlineStr">
        <is>
          <t>Not Executed</t>
        </is>
      </c>
      <c r="M22" s="268" t="inlineStr">
        <is>
          <t>Not Executed</t>
        </is>
      </c>
      <c r="N22" s="267" t="n"/>
      <c r="O22" s="268" t="n"/>
      <c r="P22" s="268" t="n"/>
      <c r="Q22" s="268" t="n"/>
    </row>
    <row r="23" ht="34" customHeight="1" s="220">
      <c r="A23" s="267" t="inlineStr">
        <is>
          <t>Phiếu xử lý yêu cầu</t>
        </is>
      </c>
      <c r="B23" s="267" t="inlineStr">
        <is>
          <t>Phân quyền &amp; truy cập</t>
        </is>
      </c>
      <c r="C23" s="268" t="inlineStr">
        <is>
          <t>TC-ROLE-04</t>
        </is>
      </c>
      <c r="D23" s="267" t="inlineStr">
        <is>
          <t>Quyền tạo phiếu cung cấp thông tin mở được nút xử lý</t>
        </is>
      </c>
      <c r="E23" s="268" t="inlineStr">
        <is>
          <t>P0</t>
        </is>
      </c>
      <c r="F23" s="267" t="inlineStr">
        <is>
          <t>Tài khoản E có quyền “Tạo phiếu cung cấp thông tin”. Có phiếu đang “Chờ CCTT”.</t>
        </is>
      </c>
      <c r="G23" s="267" t="inlineStr">
        <is>
          <t>1. Đăng nhập bằng E
2. Mở danh sách, lọc trạng thái “Chờ CCTT”
3. Xem cột Hành động</t>
        </is>
      </c>
      <c r="H23" s="267" t="inlineStr">
        <is>
          <t>—</t>
        </is>
      </c>
      <c r="I23" s="267" t="inlineStr">
        <is>
          <t>- Mỗi dòng có: Tạo phiếu cung cấp thông tin · Không duyệt · In · Lịch sử</t>
        </is>
      </c>
      <c r="J23" s="267" t="n"/>
      <c r="K23" s="268" t="inlineStr">
        <is>
          <t>Not Executed</t>
        </is>
      </c>
      <c r="L23" s="268" t="inlineStr">
        <is>
          <t>Not Executed</t>
        </is>
      </c>
      <c r="M23" s="268" t="inlineStr">
        <is>
          <t>Not Executed</t>
        </is>
      </c>
      <c r="N23" s="267" t="n"/>
      <c r="O23" s="268" t="n"/>
      <c r="P23" s="268" t="n"/>
      <c r="Q23" s="268" t="n"/>
    </row>
    <row r="24" ht="37" customHeight="1" s="220">
      <c r="A24" s="267" t="inlineStr">
        <is>
          <t>Phiếu xử lý yêu cầu</t>
        </is>
      </c>
      <c r="B24" s="267" t="inlineStr">
        <is>
          <t>Phân quyền &amp; truy cập</t>
        </is>
      </c>
      <c r="C24" s="268" t="inlineStr">
        <is>
          <t>TC-ROLE-05</t>
        </is>
      </c>
      <c r="D24" s="267" t="inlineStr">
        <is>
          <t>Không có quyền tạo phiếu cung cấp thông tin thì mất 2 nút</t>
        </is>
      </c>
      <c r="E24" s="268" t="inlineStr">
        <is>
          <t>P0</t>
        </is>
      </c>
      <c r="F24" s="267" t="inlineStr">
        <is>
          <t>Tài khoản C không có quyền “Tạo phiếu cung cấp thông tin”. Có phiếu đang “Chờ CCTT”.</t>
        </is>
      </c>
      <c r="G24" s="267" t="inlineStr">
        <is>
          <t>1. Đăng nhập bằng C
2. Xem cột Hành động của phiếu đó và mở màn chi tiết</t>
        </is>
      </c>
      <c r="H24" s="267" t="inlineStr">
        <is>
          <t>—</t>
        </is>
      </c>
      <c r="I24" s="267" t="inlineStr">
        <is>
          <t>- Cả 2 nơi đều KHÔNG có nút Tạo phiếu cung cấp thông tin và Không duyệt
- ⚠️ Nút phải ẩn hẳn, không hiện dạng mờ</t>
        </is>
      </c>
      <c r="J24" s="267" t="n"/>
      <c r="K24" s="268" t="inlineStr">
        <is>
          <t>Not Executed</t>
        </is>
      </c>
      <c r="L24" s="268" t="inlineStr">
        <is>
          <t>Not Executed</t>
        </is>
      </c>
      <c r="M24" s="268" t="inlineStr">
        <is>
          <t>Not Executed</t>
        </is>
      </c>
      <c r="N24" s="267" t="n"/>
      <c r="O24" s="268" t="n"/>
      <c r="P24" s="268" t="n"/>
      <c r="Q24" s="268" t="n"/>
    </row>
    <row r="25" ht="47" customHeight="1" s="220">
      <c r="A25" s="267" t="inlineStr">
        <is>
          <t>Phiếu xử lý yêu cầu</t>
        </is>
      </c>
      <c r="B25" s="267" t="inlineStr">
        <is>
          <t>Phân quyền &amp; truy cập</t>
        </is>
      </c>
      <c r="C25" s="268" t="inlineStr">
        <is>
          <t>TC-ROLE-06</t>
        </is>
      </c>
      <c r="D25" s="267" t="inlineStr">
        <is>
          <t>Xem phiếu NHÁP của người khác bị từ chối — kể cả quản trị cấp cao</t>
        </is>
      </c>
      <c r="E25" s="268" t="inlineStr">
        <is>
          <t>P0</t>
        </is>
      </c>
      <c r="F25" s="267" t="inlineStr">
        <is>
          <t>Phiếu nháp do nhân viên G lập. Đăng nhập bằng tài khoản quản trị cấp cao.</t>
        </is>
      </c>
      <c r="G25" s="267" t="inlineStr">
        <is>
          <t>1. Lấy đường dẫn màn chi tiết của phiếu nháp đó
2. Dán thẳng vào trình duyệt</t>
        </is>
      </c>
      <c r="H25" s="267" t="inlineStr">
        <is>
          <t>—</t>
        </is>
      </c>
      <c r="I25" s="267" t="inlineStr">
        <is>
          <t>- Hệ thống báo không có quyền xem phiếu này và đưa về màn danh sách
- ⚠️ Đây là điểm HRM làm CHẶT HƠN phần mềm ERP (bên đó quản trị đọc được)</t>
        </is>
      </c>
      <c r="J25" s="267" t="n"/>
      <c r="K25" s="268" t="inlineStr">
        <is>
          <t>Not Executed</t>
        </is>
      </c>
      <c r="L25" s="268" t="inlineStr">
        <is>
          <t>Not Executed</t>
        </is>
      </c>
      <c r="M25" s="268" t="inlineStr">
        <is>
          <t>Not Executed</t>
        </is>
      </c>
      <c r="N25" s="267" t="n"/>
      <c r="O25" s="268" t="n"/>
      <c r="P25" s="268" t="n"/>
      <c r="Q25" s="268" t="n"/>
    </row>
    <row r="26" ht="34" customHeight="1" s="220">
      <c r="A26" s="267" t="inlineStr">
        <is>
          <t>Phiếu xử lý yêu cầu</t>
        </is>
      </c>
      <c r="B26" s="267" t="inlineStr">
        <is>
          <t>Phân quyền &amp; truy cập</t>
        </is>
      </c>
      <c r="C26" s="268" t="inlineStr">
        <is>
          <t>TC-ROLE-07</t>
        </is>
      </c>
      <c r="D26" s="267" t="inlineStr">
        <is>
          <t>In phiếu nháp của người khác cũng bị chặn</t>
        </is>
      </c>
      <c r="E26" s="268" t="inlineStr">
        <is>
          <t>P0</t>
        </is>
      </c>
      <c r="F26" s="267" t="inlineStr">
        <is>
          <t>Phiếu nháp do người khác lập.</t>
        </is>
      </c>
      <c r="G26" s="267" t="inlineStr">
        <is>
          <t>1. Dùng công cụ kiểm thử API gọi thẳng chức năng In phiếu đó, bỏ qua giao diện</t>
        </is>
      </c>
      <c r="H26" s="267" t="inlineStr">
        <is>
          <t>—</t>
        </is>
      </c>
      <c r="I26" s="267" t="inlineStr">
        <is>
          <t>- Hệ thống từ chối, không trả về nội dung phiếu
- (Nhóm test này dành cho tester kỹ thuật)</t>
        </is>
      </c>
      <c r="J26" s="267" t="n"/>
      <c r="K26" s="268" t="inlineStr">
        <is>
          <t>Not Executed</t>
        </is>
      </c>
      <c r="L26" s="268" t="inlineStr">
        <is>
          <t>Not Executed</t>
        </is>
      </c>
      <c r="M26" s="268" t="inlineStr">
        <is>
          <t>Not Executed</t>
        </is>
      </c>
      <c r="N26" s="267" t="n"/>
      <c r="O26" s="268" t="n"/>
      <c r="P26" s="268" t="n"/>
      <c r="Q26" s="268" t="n"/>
    </row>
    <row r="27" ht="34" customHeight="1" s="220">
      <c r="A27" s="267" t="inlineStr">
        <is>
          <t>Phiếu xử lý yêu cầu</t>
        </is>
      </c>
      <c r="B27" s="267" t="inlineStr">
        <is>
          <t>Phân quyền &amp; truy cập</t>
        </is>
      </c>
      <c r="C27" s="268" t="inlineStr">
        <is>
          <t>TC-ROLE-08</t>
        </is>
      </c>
      <c r="D27" s="267" t="inlineStr">
        <is>
          <t>Chặn Không duyệt khi gọi thẳng chức năng</t>
        </is>
      </c>
      <c r="E27" s="268" t="inlineStr">
        <is>
          <t>P0</t>
        </is>
      </c>
      <c r="F27" s="267" t="inlineStr">
        <is>
          <t>Tài khoản C không có quyền “Tạo phiếu cung cấp thông tin”. Phiếu đang “Chờ CCTT”.</t>
        </is>
      </c>
      <c r="G27" s="267" t="inlineStr">
        <is>
          <t>1. Đăng nhập bằng C
2. Dùng công cụ kiểm thử API gọi thẳng chức năng Không duyệt
3. Mở lại phiếu</t>
        </is>
      </c>
      <c r="H27" s="267" t="inlineStr">
        <is>
          <t>Lý do: “test”</t>
        </is>
      </c>
      <c r="I27" s="267" t="inlineStr">
        <is>
          <t>- Hệ thống từ chối, báo không có quyền
- Trạng thái phiếu giữ nguyên “Chờ CCTT”</t>
        </is>
      </c>
      <c r="J27" s="267" t="n"/>
      <c r="K27" s="268" t="inlineStr">
        <is>
          <t>Not Executed</t>
        </is>
      </c>
      <c r="L27" s="268" t="inlineStr">
        <is>
          <t>Not Executed</t>
        </is>
      </c>
      <c r="M27" s="268" t="inlineStr">
        <is>
          <t>Not Executed</t>
        </is>
      </c>
      <c r="N27" s="267" t="n"/>
      <c r="O27" s="268" t="n"/>
      <c r="P27" s="268" t="n"/>
      <c r="Q27" s="268" t="n"/>
    </row>
    <row r="28" ht="34" customHeight="1" s="220">
      <c r="A28" s="267" t="inlineStr">
        <is>
          <t>Phiếu xử lý yêu cầu</t>
        </is>
      </c>
      <c r="B28" s="267" t="inlineStr">
        <is>
          <t>Phân quyền &amp; truy cập</t>
        </is>
      </c>
      <c r="C28" s="268" t="inlineStr">
        <is>
          <t>TC-ROLE-09</t>
        </is>
      </c>
      <c r="D28" s="267" t="inlineStr">
        <is>
          <t>Chặn Thêm nhanh nguyên nhân khi thiếu quyền danh mục</t>
        </is>
      </c>
      <c r="E28" s="268" t="inlineStr">
        <is>
          <t>P1</t>
        </is>
      </c>
      <c r="F28" s="267" t="inlineStr">
        <is>
          <t>Tài khoản E có quyền xử lý nhưng KHÔNG có quyền “Quản lý danh mục công việc - lỗi thiết bị”.</t>
        </is>
      </c>
      <c r="G28" s="267" t="inlineStr">
        <is>
          <t>1. Đăng nhập bằng E
2. Dùng công cụ kiểm thử API gọi thẳng chức năng Thêm nhanh nguyên nhân</t>
        </is>
      </c>
      <c r="H28" s="267" t="inlineStr">
        <is>
          <t>Tên: “Lỗi test”</t>
        </is>
      </c>
      <c r="I28" s="267" t="inlineStr">
        <is>
          <t>- Hệ thống từ chối, báo không có quyền
- Không có bản ghi mới trong danh mục</t>
        </is>
      </c>
      <c r="J28" s="267" t="n"/>
      <c r="K28" s="268" t="inlineStr">
        <is>
          <t>Not Executed</t>
        </is>
      </c>
      <c r="L28" s="268" t="inlineStr">
        <is>
          <t>Not Executed</t>
        </is>
      </c>
      <c r="M28" s="268" t="inlineStr">
        <is>
          <t>Not Executed</t>
        </is>
      </c>
      <c r="N28" s="267" t="n"/>
      <c r="O28" s="268" t="n"/>
      <c r="P28" s="268" t="n"/>
      <c r="Q28" s="268" t="n"/>
    </row>
    <row r="29" ht="37" customHeight="1" s="220">
      <c r="A29" s="267" t="inlineStr">
        <is>
          <t>Phiếu xử lý yêu cầu</t>
        </is>
      </c>
      <c r="B29" s="267" t="inlineStr">
        <is>
          <t>Phân quyền &amp; truy cập</t>
        </is>
      </c>
      <c r="C29" s="268" t="inlineStr">
        <is>
          <t>TC-ROLE-10</t>
        </is>
      </c>
      <c r="D29" s="267" t="inlineStr">
        <is>
          <t>Chặn sửa phiếu của người khác khi gọi thẳng chức năng</t>
        </is>
      </c>
      <c r="E29" s="268" t="inlineStr">
        <is>
          <t>P0</t>
        </is>
      </c>
      <c r="F29" s="267" t="inlineStr">
        <is>
          <t>Phiếu nháp do nhân viên G lập. Đăng nhập bằng tài khoản khác.</t>
        </is>
      </c>
      <c r="G29" s="267" t="inlineStr">
        <is>
          <t>1. Dùng công cụ kiểm thử API gọi thẳng chức năng Sửa phiếu nháp của G
2. Đăng nhập lại bằng G, mở phiếu kiểm tra</t>
        </is>
      </c>
      <c r="H29" s="267" t="inlineStr">
        <is>
          <t>—</t>
        </is>
      </c>
      <c r="I29" s="267" t="inlineStr">
        <is>
          <t>- Hệ thống từ chối, báo phiếu không thuộc quyền chỉnh sửa
- Nội dung phiếu của G không đổi</t>
        </is>
      </c>
      <c r="J29" s="267" t="n"/>
      <c r="K29" s="268" t="inlineStr">
        <is>
          <t>Not Executed</t>
        </is>
      </c>
      <c r="L29" s="268" t="inlineStr">
        <is>
          <t>Not Executed</t>
        </is>
      </c>
      <c r="M29" s="268" t="inlineStr">
        <is>
          <t>Not Executed</t>
        </is>
      </c>
      <c r="N29" s="267" t="n"/>
      <c r="O29" s="268" t="n"/>
      <c r="P29" s="268" t="n"/>
      <c r="Q29" s="268" t="n"/>
    </row>
    <row r="30" ht="34" customHeight="1" s="220">
      <c r="A30" s="267" t="inlineStr">
        <is>
          <t>Phiếu xử lý yêu cầu</t>
        </is>
      </c>
      <c r="B30" s="267" t="inlineStr">
        <is>
          <t>Phân quyền &amp; truy cập</t>
        </is>
      </c>
      <c r="C30" s="268" t="inlineStr">
        <is>
          <t>TC-ROLE-11</t>
        </is>
      </c>
      <c r="D30" s="267" t="inlineStr">
        <is>
          <t>Xem Lịch sử không cần quyền riêng</t>
        </is>
      </c>
      <c r="E30" s="268" t="inlineStr">
        <is>
          <t>P1</t>
        </is>
      </c>
      <c r="F30" s="267" t="inlineStr">
        <is>
          <t>Tài khoản chỉ có quyền xem theo công ty, không có quyền quản trị nào.</t>
        </is>
      </c>
      <c r="G30" s="267" t="inlineStr">
        <is>
          <t>1. Mở menu hành động của một phiếu xem được
2. Bấm mục Lịch sử</t>
        </is>
      </c>
      <c r="H30" s="267" t="inlineStr">
        <is>
          <t>—</t>
        </is>
      </c>
      <c r="I30" s="267" t="inlineStr">
        <is>
          <t>- Popup Lịch sử mở bình thường, hiện các mốc thay đổi
- Không đòi thêm quyền nào</t>
        </is>
      </c>
      <c r="J30" s="267" t="n"/>
      <c r="K30" s="268" t="inlineStr">
        <is>
          <t>Not Executed</t>
        </is>
      </c>
      <c r="L30" s="268" t="inlineStr">
        <is>
          <t>Not Executed</t>
        </is>
      </c>
      <c r="M30" s="268" t="inlineStr">
        <is>
          <t>Not Executed</t>
        </is>
      </c>
      <c r="N30" s="267" t="n"/>
      <c r="O30" s="268" t="n"/>
      <c r="P30" s="268" t="n"/>
      <c r="Q30" s="268" t="n"/>
    </row>
    <row r="31" ht="26" customHeight="1" s="220">
      <c r="A31" s="265" t="n"/>
      <c r="B31" s="265" t="n"/>
      <c r="C31" s="266" t="inlineStr">
        <is>
          <t>I. HIỂN THỊ TRANG &amp; TRUY CẬP</t>
        </is>
      </c>
      <c r="D31" s="257" t="n"/>
      <c r="E31" s="257" t="n"/>
      <c r="F31" s="257" t="n"/>
      <c r="G31" s="257" t="n"/>
      <c r="H31" s="257" t="n"/>
      <c r="I31" s="257" t="n"/>
      <c r="J31" s="257" t="n"/>
      <c r="K31" s="257" t="n"/>
      <c r="L31" s="257" t="n"/>
      <c r="M31" s="257" t="n"/>
      <c r="N31" s="257" t="n"/>
      <c r="O31" s="257" t="n"/>
      <c r="P31" s="257" t="n"/>
      <c r="Q31" s="258" t="n"/>
    </row>
    <row r="32" ht="90" customHeight="1" s="220">
      <c r="A32" s="267" t="inlineStr">
        <is>
          <t>Phiếu xử lý yêu cầu</t>
        </is>
      </c>
      <c r="B32" s="267" t="inlineStr">
        <is>
          <t>HIỂN THỊ TRANG &amp; TRUY CẬP</t>
        </is>
      </c>
      <c r="C32" s="268" t="inlineStr">
        <is>
          <t>TC_01.001</t>
        </is>
      </c>
      <c r="D32" s="267" t="inlineStr">
        <is>
          <t>Mở màn hình từ menu</t>
        </is>
      </c>
      <c r="E32" s="268" t="inlineStr">
        <is>
          <t>P0</t>
        </is>
      </c>
      <c r="F32" s="267" t="inlineStr">
        <is>
          <t>Tài khoản có quyền xem, hệ thống có trên 5.000 phiếu.</t>
        </is>
      </c>
      <c r="G32" s="267" t="inlineStr">
        <is>
          <t>1. Vào CSKH → Kiểm tra bảo hành sửa chữa → Phiếu xử lý yêu cầu</t>
        </is>
      </c>
      <c r="H32" s="267" t="inlineStr">
        <is>
          <t>—</t>
        </is>
      </c>
      <c r="I32" s="267" t="inlineStr">
        <is>
          <t>- Tiêu đề màn hình: “Phiếu xử lý yêu cầu”
- Bảng hiện đúng 7 cột: STT | Số phiếu xử lý | Khách hàng | Người xử lý | Ngày tạo | Trạng thái | Hành động
- Có các nút Xuất Excel, In danh sách, Cấu hình cột hiển thị
- ⚠️ KHÔNG có nút Tạo mới — phiếu chỉ sinh từ Phiếu yêu cầu</t>
        </is>
      </c>
      <c r="J32" s="267" t="n"/>
      <c r="K32" s="268" t="inlineStr">
        <is>
          <t>Not Executed</t>
        </is>
      </c>
      <c r="L32" s="268" t="inlineStr">
        <is>
          <t>Not Executed</t>
        </is>
      </c>
      <c r="M32" s="268" t="inlineStr">
        <is>
          <t>Not Executed</t>
        </is>
      </c>
      <c r="N32" s="267" t="n"/>
      <c r="O32" s="268" t="n"/>
      <c r="P32" s="268" t="n"/>
      <c r="Q32" s="268" t="n"/>
    </row>
    <row r="33" ht="50" customHeight="1" s="220">
      <c r="A33" s="267" t="inlineStr">
        <is>
          <t>Phiếu xử lý yêu cầu</t>
        </is>
      </c>
      <c r="B33" s="267" t="inlineStr">
        <is>
          <t>HIỂN THỊ TRANG &amp; TRUY CẬP</t>
        </is>
      </c>
      <c r="C33" s="268" t="inlineStr">
        <is>
          <t>TC_01.002</t>
        </is>
      </c>
      <c r="D33" s="267" t="inlineStr">
        <is>
          <t>Nhãn trạng thái đúng chữ và đúng màu</t>
        </is>
      </c>
      <c r="E33" s="268" t="inlineStr">
        <is>
          <t>P0</t>
        </is>
      </c>
      <c r="F33" s="267" t="inlineStr">
        <is>
          <t>Có phiếu ở các trạng thái Đang tạo, Chờ CCTT, Đã CCTT, Đã tư vấn điện thoại.</t>
        </is>
      </c>
      <c r="G33" s="267" t="inlineStr">
        <is>
          <t>1. Mở danh sách, đối chiếu cột Trạng thái</t>
        </is>
      </c>
      <c r="H33" s="267" t="inlineStr">
        <is>
          <t>—</t>
        </is>
      </c>
      <c r="I33" s="267" t="inlineStr">
        <is>
          <t>- “Đang tạo” nền xám · “Chờ CCTT” nền cam · “Đã CCTT” nền xanh nhạt · “Đã tư vấn điện thoại” nền xanh lá
- Không dòng nào hiện ra số hoặc chữ tiếng Anh</t>
        </is>
      </c>
      <c r="J33" s="267" t="n"/>
      <c r="K33" s="268" t="inlineStr">
        <is>
          <t>Not Executed</t>
        </is>
      </c>
      <c r="L33" s="268" t="inlineStr">
        <is>
          <t>Not Executed</t>
        </is>
      </c>
      <c r="M33" s="268" t="inlineStr">
        <is>
          <t>Not Executed</t>
        </is>
      </c>
      <c r="N33" s="267" t="n"/>
      <c r="O33" s="268" t="n"/>
      <c r="P33" s="268" t="n"/>
      <c r="Q33" s="268" t="n"/>
    </row>
    <row r="34" ht="35" customHeight="1" s="220">
      <c r="A34" s="267" t="inlineStr">
        <is>
          <t>Phiếu xử lý yêu cầu</t>
        </is>
      </c>
      <c r="B34" s="267" t="inlineStr">
        <is>
          <t>HIỂN THỊ TRANG &amp; TRUY CẬP</t>
        </is>
      </c>
      <c r="C34" s="268" t="inlineStr">
        <is>
          <t>TC_01.003</t>
        </is>
      </c>
      <c r="D34" s="267" t="inlineStr">
        <is>
          <t>Bấm số phiếu mở màn chi tiết</t>
        </is>
      </c>
      <c r="E34" s="268" t="inlineStr">
        <is>
          <t>P1</t>
        </is>
      </c>
      <c r="F34" s="267" t="inlineStr">
        <is>
          <t>Có ít nhất 1 phiếu trong danh sách.</t>
        </is>
      </c>
      <c r="G34" s="267" t="inlineStr">
        <is>
          <t>1. Bấm vào số phiếu ở cột Số phiếu xử lý</t>
        </is>
      </c>
      <c r="H34" s="267" t="inlineStr">
        <is>
          <t>—</t>
        </is>
      </c>
      <c r="I34" s="267" t="inlineStr">
        <is>
          <t>- Mở màn chi tiết đúng phiếu
- Tiêu đề: “Chi tiết phiếu xử lý yêu cầu: &lt;số phiếu&gt;”
- Mọi ô ở chế độ chỉ đọc</t>
        </is>
      </c>
      <c r="J34" s="267" t="n"/>
      <c r="K34" s="268" t="inlineStr">
        <is>
          <t>Not Executed</t>
        </is>
      </c>
      <c r="L34" s="268" t="inlineStr">
        <is>
          <t>Not Executed</t>
        </is>
      </c>
      <c r="M34" s="268" t="inlineStr">
        <is>
          <t>Not Executed</t>
        </is>
      </c>
      <c r="N34" s="267" t="n"/>
      <c r="O34" s="268" t="n"/>
      <c r="P34" s="268" t="n"/>
      <c r="Q34" s="268" t="n"/>
    </row>
    <row r="35" ht="34" customHeight="1" s="220">
      <c r="A35" s="267" t="inlineStr">
        <is>
          <t>Phiếu xử lý yêu cầu</t>
        </is>
      </c>
      <c r="B35" s="267" t="inlineStr">
        <is>
          <t>HIỂN THỊ TRANG &amp; TRUY CẬP</t>
        </is>
      </c>
      <c r="C35" s="268" t="inlineStr">
        <is>
          <t>TC_01.004</t>
        </is>
      </c>
      <c r="D35" s="267" t="inlineStr">
        <is>
          <t>Link ngược sang Phiếu yêu cầu gốc</t>
        </is>
      </c>
      <c r="E35" s="268" t="inlineStr">
        <is>
          <t>P1</t>
        </is>
      </c>
      <c r="F35" s="267" t="inlineStr">
        <is>
          <t>Phiếu xử lý bất kỳ.</t>
        </is>
      </c>
      <c r="G35" s="267" t="inlineStr">
        <is>
          <t>1. Mở màn chi tiết
2. Bấm vào số phiếu ở ô “Phiếu yêu cầu”</t>
        </is>
      </c>
      <c r="H35" s="267" t="inlineStr">
        <is>
          <t>—</t>
        </is>
      </c>
      <c r="I35" s="267" t="inlineStr">
        <is>
          <t>- Chuyển sang màn chi tiết của Phiếu yêu cầu kiểm tra sửa chữa – bảo hành đúng số phiếu đó</t>
        </is>
      </c>
      <c r="J35" s="267" t="n"/>
      <c r="K35" s="268" t="inlineStr">
        <is>
          <t>Not Executed</t>
        </is>
      </c>
      <c r="L35" s="268" t="inlineStr">
        <is>
          <t>Not Executed</t>
        </is>
      </c>
      <c r="M35" s="268" t="inlineStr">
        <is>
          <t>Not Executed</t>
        </is>
      </c>
      <c r="N35" s="267" t="n"/>
      <c r="O35" s="268" t="n"/>
      <c r="P35" s="268" t="n"/>
      <c r="Q35" s="268" t="n"/>
    </row>
    <row r="36" ht="54" customHeight="1" s="220">
      <c r="A36" s="267" t="inlineStr">
        <is>
          <t>Phiếu xử lý yêu cầu</t>
        </is>
      </c>
      <c r="B36" s="267" t="inlineStr">
        <is>
          <t>HIỂN THỊ TRANG &amp; TRUY CẬP</t>
        </is>
      </c>
      <c r="C36" s="268" t="inlineStr">
        <is>
          <t>TC_01.005</t>
        </is>
      </c>
      <c r="D36" s="267" t="inlineStr">
        <is>
          <t>Màn chi tiết hiện đúng số nút như ngoài danh sách</t>
        </is>
      </c>
      <c r="E36" s="268" t="inlineStr">
        <is>
          <t>P0</t>
        </is>
      </c>
      <c r="F36" s="267" t="inlineStr">
        <is>
          <t>Phiếu X đang “Chờ CCTT”, người đăng nhập có quyền “Tạo phiếu cung cấp thông tin”.</t>
        </is>
      </c>
      <c r="G36" s="267" t="inlineStr">
        <is>
          <t>1. Đếm nút hành động của phiếu X ngoài danh sách (mở cả menu “Hành động khác”)
2. Mở màn chi tiết phiếu X, đếm nút ở cuối màn</t>
        </is>
      </c>
      <c r="H36" s="267" t="inlineStr">
        <is>
          <t>—</t>
        </is>
      </c>
      <c r="I36" s="267" t="inlineStr">
        <is>
          <t>- Danh sách: Tạo phiếu cung cấp thông tin · Không duyệt · In · Lịch sử
- Chi tiết: đúng các nút đó (trừ Lịch sử vì đã có khối Lịch sử trong trang) cộng nút Quay lại</t>
        </is>
      </c>
      <c r="J36" s="267" t="n"/>
      <c r="K36" s="268" t="inlineStr">
        <is>
          <t>Not Executed</t>
        </is>
      </c>
      <c r="L36" s="268" t="inlineStr">
        <is>
          <t>Not Executed</t>
        </is>
      </c>
      <c r="M36" s="268" t="inlineStr">
        <is>
          <t>Not Executed</t>
        </is>
      </c>
      <c r="N36" s="267" t="n"/>
      <c r="O36" s="268" t="n"/>
      <c r="P36" s="268" t="n"/>
      <c r="Q36" s="268" t="n"/>
    </row>
    <row r="37" ht="65" customHeight="1" s="220">
      <c r="A37" s="267" t="inlineStr">
        <is>
          <t>Phiếu xử lý yêu cầu</t>
        </is>
      </c>
      <c r="B37" s="267" t="inlineStr">
        <is>
          <t>HIỂN THỊ TRANG &amp; TRUY CẬP</t>
        </is>
      </c>
      <c r="C37" s="268" t="inlineStr">
        <is>
          <t>TC_01.006</t>
        </is>
      </c>
      <c r="D37" s="267" t="inlineStr">
        <is>
          <t>Khối Lịch sử nằm trong thân màn chi tiết</t>
        </is>
      </c>
      <c r="E37" s="268" t="inlineStr">
        <is>
          <t>P1</t>
        </is>
      </c>
      <c r="F37" s="267" t="inlineStr">
        <is>
          <t>Phiếu đã có ít nhất 1 thao tác được ghi nhận.</t>
        </is>
      </c>
      <c r="G37" s="267" t="inlineStr">
        <is>
          <t>1. Mở màn chi tiết
2. Kéo xuống cuối trang, bấm mở khối Lịch sử</t>
        </is>
      </c>
      <c r="H37" s="267" t="inlineStr">
        <is>
          <t>—</t>
        </is>
      </c>
      <c r="I37" s="267" t="inlineStr">
        <is>
          <t>- Khối “Lịch sử” nằm trong trang, mặc định thu gọn
- Mở ra hiện các mốc: thời gian, tên hành động, người thực hiện kèm phòng ban, nội dung thay đổi
- ⚠️ KHÔNG có nút Lịch sử ở hàng nút cuối trang</t>
        </is>
      </c>
      <c r="J37" s="267" t="n"/>
      <c r="K37" s="268" t="inlineStr">
        <is>
          <t>Not Executed</t>
        </is>
      </c>
      <c r="L37" s="268" t="inlineStr">
        <is>
          <t>Not Executed</t>
        </is>
      </c>
      <c r="M37" s="268" t="inlineStr">
        <is>
          <t>Not Executed</t>
        </is>
      </c>
      <c r="N37" s="267" t="n"/>
      <c r="O37" s="268" t="n"/>
      <c r="P37" s="268" t="n"/>
      <c r="Q37" s="268" t="n"/>
    </row>
    <row r="38" ht="34" customHeight="1" s="220">
      <c r="A38" s="267" t="inlineStr">
        <is>
          <t>Phiếu xử lý yêu cầu</t>
        </is>
      </c>
      <c r="B38" s="267" t="inlineStr">
        <is>
          <t>HIỂN THỊ TRANG &amp; TRUY CẬP</t>
        </is>
      </c>
      <c r="C38" s="268" t="inlineStr">
        <is>
          <t>TC_01.007</t>
        </is>
      </c>
      <c r="D38" s="267" t="inlineStr">
        <is>
          <t>Vào màn Sửa phiếu đã gửi bằng đường dẫn trực tiếp</t>
        </is>
      </c>
      <c r="E38" s="268" t="inlineStr">
        <is>
          <t>P0</t>
        </is>
      </c>
      <c r="F38" s="267" t="inlineStr">
        <is>
          <t>Phiếu đang “Chờ CCTT”.</t>
        </is>
      </c>
      <c r="G38" s="267" t="inlineStr">
        <is>
          <t>1. Gõ thẳng đường dẫn màn Sửa của phiếu đó</t>
        </is>
      </c>
      <c r="H38" s="267" t="inlineStr">
        <is>
          <t>—</t>
        </is>
      </c>
      <c r="I38" s="267" t="inlineStr">
        <is>
          <t>- Hệ thống không cho ở lại màn Sửa, chuyển về màn Chi tiết
- Không có nút Lưu nháp / Lưu và gửi</t>
        </is>
      </c>
      <c r="J38" s="267" t="n"/>
      <c r="K38" s="268" t="inlineStr">
        <is>
          <t>Not Executed</t>
        </is>
      </c>
      <c r="L38" s="268" t="inlineStr">
        <is>
          <t>Not Executed</t>
        </is>
      </c>
      <c r="M38" s="268" t="inlineStr">
        <is>
          <t>Not Executed</t>
        </is>
      </c>
      <c r="N38" s="267" t="n"/>
      <c r="O38" s="268" t="n"/>
      <c r="P38" s="268" t="n"/>
      <c r="Q38" s="268" t="n"/>
    </row>
    <row r="39" ht="26" customHeight="1" s="220">
      <c r="A39" s="265" t="n"/>
      <c r="B39" s="265" t="n"/>
      <c r="C39" s="266" t="inlineStr">
        <is>
          <t>II. BỘ LỌC &amp; TÌM KIẾM</t>
        </is>
      </c>
      <c r="D39" s="257" t="n"/>
      <c r="E39" s="257" t="n"/>
      <c r="F39" s="257" t="n"/>
      <c r="G39" s="257" t="n"/>
      <c r="H39" s="257" t="n"/>
      <c r="I39" s="257" t="n"/>
      <c r="J39" s="257" t="n"/>
      <c r="K39" s="257" t="n"/>
      <c r="L39" s="257" t="n"/>
      <c r="M39" s="257" t="n"/>
      <c r="N39" s="257" t="n"/>
      <c r="O39" s="257" t="n"/>
      <c r="P39" s="257" t="n"/>
      <c r="Q39" s="258" t="n"/>
    </row>
    <row r="40" ht="34" customHeight="1" s="220">
      <c r="A40" s="267" t="inlineStr">
        <is>
          <t>Phiếu xử lý yêu cầu</t>
        </is>
      </c>
      <c r="B40" s="267" t="inlineStr">
        <is>
          <t>BỘ LỌC &amp; TÌM KIẾM</t>
        </is>
      </c>
      <c r="C40" s="268" t="inlineStr">
        <is>
          <t>TC_02.001</t>
        </is>
      </c>
      <c r="D40" s="267" t="inlineStr">
        <is>
          <t>Tìm nhanh theo số phiếu xử lý</t>
        </is>
      </c>
      <c r="E40" s="268" t="inlineStr">
        <is>
          <t>P0</t>
        </is>
      </c>
      <c r="F40" s="267" t="inlineStr">
        <is>
          <t>Tồn tại phiếu có số hiệu đầy đủ.</t>
        </is>
      </c>
      <c r="G40" s="267" t="inlineStr">
        <is>
          <t>1. Gõ số phiếu xử lý vào ô tìm nhanh
2. Bấm Tìm kiếm</t>
        </is>
      </c>
      <c r="H40" s="267" t="inlineStr">
        <is>
          <t>Số phiếu xử lý đầy đủ</t>
        </is>
      </c>
      <c r="I40" s="267" t="inlineStr">
        <is>
          <t>- Ra đúng 1 phiếu</t>
        </is>
      </c>
      <c r="J40" s="267" t="n"/>
      <c r="K40" s="268" t="inlineStr">
        <is>
          <t>Not Executed</t>
        </is>
      </c>
      <c r="L40" s="268" t="inlineStr">
        <is>
          <t>Not Executed</t>
        </is>
      </c>
      <c r="M40" s="268" t="inlineStr">
        <is>
          <t>Not Executed</t>
        </is>
      </c>
      <c r="N40" s="267" t="n"/>
      <c r="O40" s="268" t="n"/>
      <c r="P40" s="268" t="n"/>
      <c r="Q40" s="268" t="n"/>
    </row>
    <row r="41" ht="34" customHeight="1" s="220">
      <c r="A41" s="267" t="inlineStr">
        <is>
          <t>Phiếu xử lý yêu cầu</t>
        </is>
      </c>
      <c r="B41" s="267" t="inlineStr">
        <is>
          <t>BỘ LỌC &amp; TÌM KIẾM</t>
        </is>
      </c>
      <c r="C41" s="268" t="inlineStr">
        <is>
          <t>TC_02.002</t>
        </is>
      </c>
      <c r="D41" s="267" t="inlineStr">
        <is>
          <t>Tìm nhanh theo số phiếu yêu cầu</t>
        </is>
      </c>
      <c r="E41" s="268" t="inlineStr">
        <is>
          <t>P0</t>
        </is>
      </c>
      <c r="F41" s="267" t="inlineStr">
        <is>
          <t>Phiếu xử lý sinh ra từ một phiếu yêu cầu đã biết số hiệu.</t>
        </is>
      </c>
      <c r="G41" s="267" t="inlineStr">
        <is>
          <t>1. Gõ số phiếu YÊU CẦU vào ô tìm nhanh
2. Bấm Tìm kiếm</t>
        </is>
      </c>
      <c r="H41" s="267" t="inlineStr">
        <is>
          <t>Số phiếu yêu cầu đầy đủ</t>
        </is>
      </c>
      <c r="I41" s="267" t="inlineStr">
        <is>
          <t>- Ra phiếu xử lý tương ứng
- ⚠️ Đây là ngoại lệ riêng của màn này, tra ngược từ phiếu yêu cầu</t>
        </is>
      </c>
      <c r="J41" s="267" t="n"/>
      <c r="K41" s="268" t="inlineStr">
        <is>
          <t>Not Executed</t>
        </is>
      </c>
      <c r="L41" s="268" t="inlineStr">
        <is>
          <t>Not Executed</t>
        </is>
      </c>
      <c r="M41" s="268" t="inlineStr">
        <is>
          <t>Not Executed</t>
        </is>
      </c>
      <c r="N41" s="267" t="n"/>
      <c r="O41" s="268" t="n"/>
      <c r="P41" s="268" t="n"/>
      <c r="Q41" s="268" t="n"/>
    </row>
    <row r="42" ht="49" customHeight="1" s="220">
      <c r="A42" s="267" t="inlineStr">
        <is>
          <t>Phiếu xử lý yêu cầu</t>
        </is>
      </c>
      <c r="B42" s="267" t="inlineStr">
        <is>
          <t>BỘ LỌC &amp; TÌM KIẾM</t>
        </is>
      </c>
      <c r="C42" s="268" t="inlineStr">
        <is>
          <t>TC_02.003</t>
        </is>
      </c>
      <c r="D42" s="267" t="inlineStr">
        <is>
          <t>Tìm nhanh theo tên khách hàng và người xử lý</t>
        </is>
      </c>
      <c r="E42" s="268" t="inlineStr">
        <is>
          <t>P0</t>
        </is>
      </c>
      <c r="F42" s="267" t="inlineStr">
        <is>
          <t>Có phiếu của khách hàng chứa chữ “HYUNDAI”; có phiếu do “DNS Admin” lập.</t>
        </is>
      </c>
      <c r="G42" s="267" t="inlineStr">
        <is>
          <t>1. Gõ “HYUNDAI”, bấm Tìm kiếm
2. Xóa đi, gõ “DNS Admin”, bấm Tìm kiếm</t>
        </is>
      </c>
      <c r="H42" s="267" t="inlineStr">
        <is>
          <t>HYUNDAI · DNS Admin</t>
        </is>
      </c>
      <c r="I42" s="267" t="inlineStr">
        <is>
          <t>- Lần 1: mọi dòng đều có chữ HYUNDAI ở cột Khách hàng
- Lần 2: mọi dòng đều có Người xử lý là DNS Admin
- Chữ gợi ý trong ô liệt kê đủ 4 thứ tìm được</t>
        </is>
      </c>
      <c r="J42" s="267" t="n"/>
      <c r="K42" s="268" t="inlineStr">
        <is>
          <t>Not Executed</t>
        </is>
      </c>
      <c r="L42" s="268" t="inlineStr">
        <is>
          <t>Not Executed</t>
        </is>
      </c>
      <c r="M42" s="268" t="inlineStr">
        <is>
          <t>Not Executed</t>
        </is>
      </c>
      <c r="N42" s="267" t="n"/>
      <c r="O42" s="268" t="n"/>
      <c r="P42" s="268" t="n"/>
      <c r="Q42" s="268" t="n"/>
    </row>
    <row r="43" ht="34" customHeight="1" s="220">
      <c r="A43" s="267" t="inlineStr">
        <is>
          <t>Phiếu xử lý yêu cầu</t>
        </is>
      </c>
      <c r="B43" s="267" t="inlineStr">
        <is>
          <t>BỘ LỌC &amp; TÌM KIẾM</t>
        </is>
      </c>
      <c r="C43" s="268" t="inlineStr">
        <is>
          <t>TC_02.004</t>
        </is>
      </c>
      <c r="D43" s="267" t="inlineStr">
        <is>
          <t>Lọc theo trạng thái</t>
        </is>
      </c>
      <c r="E43" s="268" t="inlineStr">
        <is>
          <t>P0</t>
        </is>
      </c>
      <c r="F43" s="267" t="inlineStr">
        <is>
          <t>Có phiếu ở nhiều trạng thái.</t>
        </is>
      </c>
      <c r="G43" s="267" t="inlineStr">
        <is>
          <t>1. Mở Tìm kiếm nâng cao
2. Chọn trạng thái “Chờ CCTT”</t>
        </is>
      </c>
      <c r="H43" s="267" t="inlineStr">
        <is>
          <t>Trạng thái: Chờ CCTT</t>
        </is>
      </c>
      <c r="I43" s="267" t="inlineStr">
        <is>
          <t>- Danh sách tự tải lại ngay khi chọn, không phải bấm nút
- Cột Trạng thái đồng nhất</t>
        </is>
      </c>
      <c r="J43" s="267" t="n"/>
      <c r="K43" s="268" t="inlineStr">
        <is>
          <t>Not Executed</t>
        </is>
      </c>
      <c r="L43" s="268" t="inlineStr">
        <is>
          <t>Not Executed</t>
        </is>
      </c>
      <c r="M43" s="268" t="inlineStr">
        <is>
          <t>Not Executed</t>
        </is>
      </c>
      <c r="N43" s="267" t="n"/>
      <c r="O43" s="268" t="n"/>
      <c r="P43" s="268" t="n"/>
      <c r="Q43" s="268" t="n"/>
    </row>
    <row r="44" ht="34" customHeight="1" s="220">
      <c r="A44" s="267" t="inlineStr">
        <is>
          <t>Phiếu xử lý yêu cầu</t>
        </is>
      </c>
      <c r="B44" s="267" t="inlineStr">
        <is>
          <t>BỘ LỌC &amp; TÌM KIẾM</t>
        </is>
      </c>
      <c r="C44" s="268" t="inlineStr">
        <is>
          <t>TC_02.005</t>
        </is>
      </c>
      <c r="D44" s="267" t="inlineStr">
        <is>
          <t>Lọc theo số phiếu yêu cầu</t>
        </is>
      </c>
      <c r="E44" s="268" t="inlineStr">
        <is>
          <t>P1</t>
        </is>
      </c>
      <c r="F44" s="267" t="inlineStr">
        <is>
          <t>Biết số phiếu yêu cầu của một phiếu xử lý.</t>
        </is>
      </c>
      <c r="G44" s="267" t="inlineStr">
        <is>
          <t>1. Nhập số phiếu yêu cầu vào ô “Số phiếu yêu cầu”</t>
        </is>
      </c>
      <c r="H44" s="267" t="inlineStr">
        <is>
          <t>Số phiếu yêu cầu</t>
        </is>
      </c>
      <c r="I44" s="267" t="inlineStr">
        <is>
          <t>- Chỉ còn phiếu xử lý của phiếu yêu cầu đó</t>
        </is>
      </c>
      <c r="J44" s="267" t="n"/>
      <c r="K44" s="268" t="inlineStr">
        <is>
          <t>Not Executed</t>
        </is>
      </c>
      <c r="L44" s="268" t="inlineStr">
        <is>
          <t>Not Executed</t>
        </is>
      </c>
      <c r="M44" s="268" t="inlineStr">
        <is>
          <t>Not Executed</t>
        </is>
      </c>
      <c r="N44" s="267" t="n"/>
      <c r="O44" s="268" t="n"/>
      <c r="P44" s="268" t="n"/>
      <c r="Q44" s="268" t="n"/>
    </row>
    <row r="45" ht="34" customHeight="1" s="220">
      <c r="A45" s="267" t="inlineStr">
        <is>
          <t>Phiếu xử lý yêu cầu</t>
        </is>
      </c>
      <c r="B45" s="267" t="inlineStr">
        <is>
          <t>BỘ LỌC &amp; TÌM KIẾM</t>
        </is>
      </c>
      <c r="C45" s="268" t="inlineStr">
        <is>
          <t>TC_02.006</t>
        </is>
      </c>
      <c r="D45" s="267" t="inlineStr">
        <is>
          <t>Lọc theo khách hàng</t>
        </is>
      </c>
      <c r="E45" s="268" t="inlineStr">
        <is>
          <t>P1</t>
        </is>
      </c>
      <c r="F45" s="267" t="inlineStr">
        <is>
          <t>Khách hàng Z có 18 phiếu xử lý.</t>
        </is>
      </c>
      <c r="G45" s="267" t="inlineStr">
        <is>
          <t>1. Ở ô Chọn khách hàng, gõ tên rồi chọn Z</t>
        </is>
      </c>
      <c r="H45" s="267" t="inlineStr">
        <is>
          <t>Khách hàng: Z</t>
        </is>
      </c>
      <c r="I45" s="267" t="inlineStr">
        <is>
          <t>- Ra đúng 18 phiếu, tất cả cùng khách hàng Z</t>
        </is>
      </c>
      <c r="J45" s="267" t="n"/>
      <c r="K45" s="268" t="inlineStr">
        <is>
          <t>Not Executed</t>
        </is>
      </c>
      <c r="L45" s="268" t="inlineStr">
        <is>
          <t>Not Executed</t>
        </is>
      </c>
      <c r="M45" s="268" t="inlineStr">
        <is>
          <t>Not Executed</t>
        </is>
      </c>
      <c r="N45" s="267" t="n"/>
      <c r="O45" s="268" t="n"/>
      <c r="P45" s="268" t="n"/>
      <c r="Q45" s="268" t="n"/>
    </row>
    <row r="46" ht="34" customHeight="1" s="220">
      <c r="A46" s="267" t="inlineStr">
        <is>
          <t>Phiếu xử lý yêu cầu</t>
        </is>
      </c>
      <c r="B46" s="267" t="inlineStr">
        <is>
          <t>BỘ LỌC &amp; TÌM KIẾM</t>
        </is>
      </c>
      <c r="C46" s="268" t="inlineStr">
        <is>
          <t>TC_02.007</t>
        </is>
      </c>
      <c r="D46" s="267" t="inlineStr">
        <is>
          <t>Lọc theo tên thiết bị và model</t>
        </is>
      </c>
      <c r="E46" s="268" t="inlineStr">
        <is>
          <t>P0</t>
        </is>
      </c>
      <c r="F46" s="267" t="inlineStr">
        <is>
          <t>Có phiếu chứa thiết bị “Bệ kiểm tra phanh ô tô tải”, model “SL-580”.</t>
        </is>
      </c>
      <c r="G46" s="267" t="inlineStr">
        <is>
          <t>1. Nhập “Bệ kiểm tra” vào ô Tên thiết bị
2. Xóa đi, nhập “SL-580” vào ô Model</t>
        </is>
      </c>
      <c r="H46" s="267" t="inlineStr">
        <is>
          <t>Bệ kiểm tra · SL-580</t>
        </is>
      </c>
      <c r="I46" s="267" t="inlineStr">
        <is>
          <t>- Mỗi lần lọc chỉ còn phiếu có ít nhất một thiết bị khớp
- Mở vài phiếu để đối chiếu</t>
        </is>
      </c>
      <c r="J46" s="267" t="n"/>
      <c r="K46" s="268" t="inlineStr">
        <is>
          <t>Not Executed</t>
        </is>
      </c>
      <c r="L46" s="268" t="inlineStr">
        <is>
          <t>Not Executed</t>
        </is>
      </c>
      <c r="M46" s="268" t="inlineStr">
        <is>
          <t>Not Executed</t>
        </is>
      </c>
      <c r="N46" s="267" t="n"/>
      <c r="O46" s="268" t="n"/>
      <c r="P46" s="268" t="n"/>
      <c r="Q46" s="268" t="n"/>
    </row>
    <row r="47" ht="34" customHeight="1" s="220">
      <c r="A47" s="267" t="inlineStr">
        <is>
          <t>Phiếu xử lý yêu cầu</t>
        </is>
      </c>
      <c r="B47" s="267" t="inlineStr">
        <is>
          <t>BỘ LỌC &amp; TÌM KIẾM</t>
        </is>
      </c>
      <c r="C47" s="268" t="inlineStr">
        <is>
          <t>TC_02.008</t>
        </is>
      </c>
      <c r="D47" s="267" t="inlineStr">
        <is>
          <t>Lọc theo khoảng ngày tạo</t>
        </is>
      </c>
      <c r="E47" s="268" t="inlineStr">
        <is>
          <t>P0</t>
        </is>
      </c>
      <c r="F47" s="267" t="inlineStr">
        <is>
          <t>Có phiếu lập trong ngày hôm nay và ngày khác.</t>
        </is>
      </c>
      <c r="G47" s="267" t="inlineStr">
        <is>
          <t>1. Chọn Ngày tạo từ = Ngày tạo đến = hôm nay</t>
        </is>
      </c>
      <c r="H47" s="267" t="inlineStr">
        <is>
          <t>Cùng một ngày ở cả hai ô</t>
        </is>
      </c>
      <c r="I47" s="267" t="inlineStr">
        <is>
          <t>- Ra đúng các phiếu lập hôm nay
- ⚠️ Chọn cùng một ngày vẫn phải ra kết quả</t>
        </is>
      </c>
      <c r="J47" s="267" t="n"/>
      <c r="K47" s="268" t="inlineStr">
        <is>
          <t>Not Executed</t>
        </is>
      </c>
      <c r="L47" s="268" t="inlineStr">
        <is>
          <t>Not Executed</t>
        </is>
      </c>
      <c r="M47" s="268" t="inlineStr">
        <is>
          <t>Not Executed</t>
        </is>
      </c>
      <c r="N47" s="267" t="n"/>
      <c r="O47" s="268" t="n"/>
      <c r="P47" s="268" t="n"/>
      <c r="Q47" s="268" t="n"/>
    </row>
    <row r="48" ht="34" customHeight="1" s="220">
      <c r="A48" s="267" t="inlineStr">
        <is>
          <t>Phiếu xử lý yêu cầu</t>
        </is>
      </c>
      <c r="B48" s="267" t="inlineStr">
        <is>
          <t>BỘ LỌC &amp; TÌM KIẾM</t>
        </is>
      </c>
      <c r="C48" s="268" t="inlineStr">
        <is>
          <t>TC_02.009</t>
        </is>
      </c>
      <c r="D48" s="267" t="inlineStr">
        <is>
          <t>Lọc theo công ty và phòng ban</t>
        </is>
      </c>
      <c r="E48" s="268" t="inlineStr">
        <is>
          <t>P1</t>
        </is>
      </c>
      <c r="F48" s="267" t="inlineStr">
        <is>
          <t>Người đăng nhập có quyền xem tổng công ty.</t>
        </is>
      </c>
      <c r="G48" s="267" t="inlineStr">
        <is>
          <t>1. Chọn công ty
2. Chọn tiếp phòng ban</t>
        </is>
      </c>
      <c r="H48" s="267" t="inlineStr">
        <is>
          <t>Công ty 1 — Phòng ban 111</t>
        </is>
      </c>
      <c r="I48" s="267" t="inlineStr">
        <is>
          <t>- Tổng số giảm dần đúng theo từng lần chọn
- Đổi công ty thì ô phòng ban tự xóa lựa chọn cũ</t>
        </is>
      </c>
      <c r="J48" s="267" t="n"/>
      <c r="K48" s="268" t="inlineStr">
        <is>
          <t>Not Executed</t>
        </is>
      </c>
      <c r="L48" s="268" t="inlineStr">
        <is>
          <t>Not Executed</t>
        </is>
      </c>
      <c r="M48" s="268" t="inlineStr">
        <is>
          <t>Not Executed</t>
        </is>
      </c>
      <c r="N48" s="267" t="n"/>
      <c r="O48" s="268" t="n"/>
      <c r="P48" s="268" t="n"/>
      <c r="Q48" s="268" t="n"/>
    </row>
    <row r="49" ht="34" customHeight="1" s="220">
      <c r="A49" s="267" t="inlineStr">
        <is>
          <t>Phiếu xử lý yêu cầu</t>
        </is>
      </c>
      <c r="B49" s="267" t="inlineStr">
        <is>
          <t>BỘ LỌC &amp; TÌM KIẾM</t>
        </is>
      </c>
      <c r="C49" s="268" t="inlineStr">
        <is>
          <t>TC_02.010</t>
        </is>
      </c>
      <c r="D49" s="267" t="inlineStr">
        <is>
          <t>Kết hợp nhiều điều kiện lọc</t>
        </is>
      </c>
      <c r="E49" s="268" t="inlineStr">
        <is>
          <t>P0</t>
        </is>
      </c>
      <c r="F49" s="267" t="inlineStr">
        <is>
          <t>Có phiếu “Chờ CCTT” của khách Z trong tháng này.</t>
        </is>
      </c>
      <c r="G49" s="267" t="inlineStr">
        <is>
          <t>1. Lọc trạng thái + khách hàng + khoảng ngày</t>
        </is>
      </c>
      <c r="H49" s="267" t="inlineStr">
        <is>
          <t>—</t>
        </is>
      </c>
      <c r="I49" s="267" t="inlineStr">
        <is>
          <t>- Kết quả thỏa mãn đồng thời cả 3 điều kiện</t>
        </is>
      </c>
      <c r="J49" s="267" t="n"/>
      <c r="K49" s="268" t="inlineStr">
        <is>
          <t>Not Executed</t>
        </is>
      </c>
      <c r="L49" s="268" t="inlineStr">
        <is>
          <t>Not Executed</t>
        </is>
      </c>
      <c r="M49" s="268" t="inlineStr">
        <is>
          <t>Not Executed</t>
        </is>
      </c>
      <c r="N49" s="267" t="n"/>
      <c r="O49" s="268" t="n"/>
      <c r="P49" s="268" t="n"/>
      <c r="Q49" s="268" t="n"/>
    </row>
    <row r="50" ht="34" customHeight="1" s="220">
      <c r="A50" s="267" t="inlineStr">
        <is>
          <t>Phiếu xử lý yêu cầu</t>
        </is>
      </c>
      <c r="B50" s="267" t="inlineStr">
        <is>
          <t>BỘ LỌC &amp; TÌM KIẾM</t>
        </is>
      </c>
      <c r="C50" s="268" t="inlineStr">
        <is>
          <t>TC_02.011</t>
        </is>
      </c>
      <c r="D50" s="267" t="inlineStr">
        <is>
          <t>Nút Làm mới xóa hết điều kiện lọc</t>
        </is>
      </c>
      <c r="E50" s="268" t="inlineStr">
        <is>
          <t>P1</t>
        </is>
      </c>
      <c r="F50" s="267" t="inlineStr">
        <is>
          <t>Đang áp dụng 3 điều kiện lọc.</t>
        </is>
      </c>
      <c r="G50" s="267" t="inlineStr">
        <is>
          <t>1. Bấm Làm mới</t>
        </is>
      </c>
      <c r="H50" s="267" t="inlineStr">
        <is>
          <t>—</t>
        </is>
      </c>
      <c r="I50" s="267" t="inlineStr">
        <is>
          <t>- Mọi ô lọc trở về rỗng, tổng số trở lại như ban đầu</t>
        </is>
      </c>
      <c r="J50" s="267" t="n"/>
      <c r="K50" s="268" t="inlineStr">
        <is>
          <t>Not Executed</t>
        </is>
      </c>
      <c r="L50" s="268" t="inlineStr">
        <is>
          <t>Not Executed</t>
        </is>
      </c>
      <c r="M50" s="268" t="inlineStr">
        <is>
          <t>Not Executed</t>
        </is>
      </c>
      <c r="N50" s="267" t="n"/>
      <c r="O50" s="268" t="n"/>
      <c r="P50" s="268" t="n"/>
      <c r="Q50" s="268" t="n"/>
    </row>
    <row r="51" ht="34" customHeight="1" s="220">
      <c r="A51" s="267" t="inlineStr">
        <is>
          <t>Phiếu xử lý yêu cầu</t>
        </is>
      </c>
      <c r="B51" s="267" t="inlineStr">
        <is>
          <t>BỘ LỌC &amp; TÌM KIẾM</t>
        </is>
      </c>
      <c r="C51" s="268" t="inlineStr">
        <is>
          <t>TC_02.012</t>
        </is>
      </c>
      <c r="D51" s="267" t="inlineStr">
        <is>
          <t>Lọc không ra kết quả</t>
        </is>
      </c>
      <c r="E51" s="268" t="inlineStr">
        <is>
          <t>P1</t>
        </is>
      </c>
      <c r="F51" s="267" t="inlineStr">
        <is>
          <t>Không có phiếu nào khớp từ khóa lạ.</t>
        </is>
      </c>
      <c r="G51" s="267" t="inlineStr">
        <is>
          <t>1. Gõ “KHONG-TON-TAI-XYZ” vào ô tìm nhanh, bấm Tìm kiếm</t>
        </is>
      </c>
      <c r="H51" s="267" t="inlineStr">
        <is>
          <t>KHONG-TON-TAI-XYZ</t>
        </is>
      </c>
      <c r="I51" s="267" t="inlineStr">
        <is>
          <t>- Hiện dòng “Không có dữ liệu phù hợp bộ lọc.”
- ⚠️ Dòng chữ này phải màu xám, không đỏ</t>
        </is>
      </c>
      <c r="J51" s="267" t="n"/>
      <c r="K51" s="268" t="inlineStr">
        <is>
          <t>Not Executed</t>
        </is>
      </c>
      <c r="L51" s="268" t="inlineStr">
        <is>
          <t>Not Executed</t>
        </is>
      </c>
      <c r="M51" s="268" t="inlineStr">
        <is>
          <t>Not Executed</t>
        </is>
      </c>
      <c r="N51" s="267" t="n"/>
      <c r="O51" s="268" t="n"/>
      <c r="P51" s="268" t="n"/>
      <c r="Q51" s="268" t="n"/>
    </row>
    <row r="52" ht="35" customHeight="1" s="220">
      <c r="A52" s="267" t="inlineStr">
        <is>
          <t>Phiếu xử lý yêu cầu</t>
        </is>
      </c>
      <c r="B52" s="267" t="inlineStr">
        <is>
          <t>BỘ LỌC &amp; TÌM KIẾM</t>
        </is>
      </c>
      <c r="C52" s="268" t="inlineStr">
        <is>
          <t>TC_02.013</t>
        </is>
      </c>
      <c r="D52" s="267" t="inlineStr">
        <is>
          <t>Chữ gợi ý các ô lọc nói đúng ô đó lọc gì</t>
        </is>
      </c>
      <c r="E52" s="268" t="inlineStr">
        <is>
          <t>P1</t>
        </is>
      </c>
      <c r="F52" s="267" t="inlineStr">
        <is>
          <t>Mở Tìm kiếm nâng cao.</t>
        </is>
      </c>
      <c r="G52" s="267" t="inlineStr">
        <is>
          <t>1. Đọc chữ mờ trong từng ô</t>
        </is>
      </c>
      <c r="H52" s="267" t="inlineStr">
        <is>
          <t>—</t>
        </is>
      </c>
      <c r="I52" s="267" t="inlineStr">
        <is>
          <t>- Ô chọn ghi “Chọn &lt;tên trường&gt;”, ô gõ tay ghi “Nhập &lt;tên trường&gt;”
- Không ô nào để trống hoặc ghi “Tất cả”</t>
        </is>
      </c>
      <c r="J52" s="267" t="n"/>
      <c r="K52" s="268" t="inlineStr">
        <is>
          <t>Not Executed</t>
        </is>
      </c>
      <c r="L52" s="268" t="inlineStr">
        <is>
          <t>Not Executed</t>
        </is>
      </c>
      <c r="M52" s="268" t="inlineStr">
        <is>
          <t>Not Executed</t>
        </is>
      </c>
      <c r="N52" s="267" t="n"/>
      <c r="O52" s="268" t="n"/>
      <c r="P52" s="268" t="n"/>
      <c r="Q52" s="268" t="n"/>
    </row>
    <row r="53" ht="26" customHeight="1" s="220">
      <c r="A53" s="265" t="n"/>
      <c r="B53" s="265" t="n"/>
      <c r="C53" s="266" t="inlineStr">
        <is>
          <t>III. DANH SÁCH, SẮP XẾP &amp; PHÂN TRANG</t>
        </is>
      </c>
      <c r="D53" s="257" t="n"/>
      <c r="E53" s="257" t="n"/>
      <c r="F53" s="257" t="n"/>
      <c r="G53" s="257" t="n"/>
      <c r="H53" s="257" t="n"/>
      <c r="I53" s="257" t="n"/>
      <c r="J53" s="257" t="n"/>
      <c r="K53" s="257" t="n"/>
      <c r="L53" s="257" t="n"/>
      <c r="M53" s="257" t="n"/>
      <c r="N53" s="257" t="n"/>
      <c r="O53" s="257" t="n"/>
      <c r="P53" s="257" t="n"/>
      <c r="Q53" s="258" t="n"/>
    </row>
    <row r="54" ht="34" customHeight="1" s="220">
      <c r="A54" s="267" t="inlineStr">
        <is>
          <t>Phiếu xử lý yêu cầu</t>
        </is>
      </c>
      <c r="B54" s="267" t="inlineStr">
        <is>
          <t>DANH SÁCH, SẮP XẾP &amp; PHÂN TRANG</t>
        </is>
      </c>
      <c r="C54" s="268" t="inlineStr">
        <is>
          <t>TC_03.001</t>
        </is>
      </c>
      <c r="D54" s="267" t="inlineStr">
        <is>
          <t>Sắp xếp theo cột được phép</t>
        </is>
      </c>
      <c r="E54" s="268" t="inlineStr">
        <is>
          <t>P1</t>
        </is>
      </c>
      <c r="F54" s="267" t="inlineStr">
        <is>
          <t>Danh sách có trên 20 phiếu.</t>
        </is>
      </c>
      <c r="G54" s="267" t="inlineStr">
        <is>
          <t>1. Bấm tiêu đề cột Số phiếu xử lý
2. Bấm lần nữa để đảo chiều
3. Bấm tiêu đề cột Ngày tạo</t>
        </is>
      </c>
      <c r="H54" s="267" t="inlineStr">
        <is>
          <t>—</t>
        </is>
      </c>
      <c r="I54" s="267" t="inlineStr">
        <is>
          <t>- Thứ tự đổi đúng chiều mỗi lần bấm</t>
        </is>
      </c>
      <c r="J54" s="267" t="n"/>
      <c r="K54" s="268" t="inlineStr">
        <is>
          <t>Not Executed</t>
        </is>
      </c>
      <c r="L54" s="268" t="inlineStr">
        <is>
          <t>Not Executed</t>
        </is>
      </c>
      <c r="M54" s="268" t="inlineStr">
        <is>
          <t>Not Executed</t>
        </is>
      </c>
      <c r="N54" s="267" t="n"/>
      <c r="O54" s="268" t="n"/>
      <c r="P54" s="268" t="n"/>
      <c r="Q54" s="268" t="n"/>
    </row>
    <row r="55" ht="46" customHeight="1" s="220">
      <c r="A55" s="267" t="inlineStr">
        <is>
          <t>Phiếu xử lý yêu cầu</t>
        </is>
      </c>
      <c r="B55" s="267" t="inlineStr">
        <is>
          <t>DANH SÁCH, SẮP XẾP &amp; PHÂN TRANG</t>
        </is>
      </c>
      <c r="C55" s="268" t="inlineStr">
        <is>
          <t>TC_03.002</t>
        </is>
      </c>
      <c r="D55" s="267" t="inlineStr">
        <is>
          <t>Cột KHÔNG được phép sắp xếp</t>
        </is>
      </c>
      <c r="E55" s="268" t="inlineStr">
        <is>
          <t>P1</t>
        </is>
      </c>
      <c r="F55" s="267" t="inlineStr">
        <is>
          <t>Danh sách đang hiển thị.</t>
        </is>
      </c>
      <c r="G55" s="267" t="inlineStr">
        <is>
          <t>1. Bấm tiêu đề cột Khách hàng
2. Bấm tiêu đề cột Trạng thái</t>
        </is>
      </c>
      <c r="H55" s="267" t="inlineStr">
        <is>
          <t>—</t>
        </is>
      </c>
      <c r="I55" s="267" t="inlineStr">
        <is>
          <t>- Hai cột này không có biểu tượng sắp xếp và bấm vào không đổi thứ tự
- ⚠️ Đây là thiết kế: chỉ cột định danh và cột ngày mới sắp xếp được</t>
        </is>
      </c>
      <c r="J55" s="267" t="n"/>
      <c r="K55" s="268" t="inlineStr">
        <is>
          <t>Not Executed</t>
        </is>
      </c>
      <c r="L55" s="268" t="inlineStr">
        <is>
          <t>Not Executed</t>
        </is>
      </c>
      <c r="M55" s="268" t="inlineStr">
        <is>
          <t>Not Executed</t>
        </is>
      </c>
      <c r="N55" s="267" t="n"/>
      <c r="O55" s="268" t="n"/>
      <c r="P55" s="268" t="n"/>
      <c r="Q55" s="268" t="n"/>
    </row>
    <row r="56" ht="34" customHeight="1" s="220">
      <c r="A56" s="267" t="inlineStr">
        <is>
          <t>Phiếu xử lý yêu cầu</t>
        </is>
      </c>
      <c r="B56" s="267" t="inlineStr">
        <is>
          <t>DANH SÁCH, SẮP XẾP &amp; PHÂN TRANG</t>
        </is>
      </c>
      <c r="C56" s="268" t="inlineStr">
        <is>
          <t>TC_03.003</t>
        </is>
      </c>
      <c r="D56" s="267" t="inlineStr">
        <is>
          <t>Chuyển trang và đổi số dòng mỗi trang</t>
        </is>
      </c>
      <c r="E56" s="268" t="inlineStr">
        <is>
          <t>P0</t>
        </is>
      </c>
      <c r="F56" s="267" t="inlineStr">
        <is>
          <t>Bộ lọc hiện tại ra trên 100 phiếu.</t>
        </is>
      </c>
      <c r="G56" s="267" t="inlineStr">
        <is>
          <t>1. Sang trang 2
2. Đổi số dòng/trang sang 50
3. Về trang 1</t>
        </is>
      </c>
      <c r="H56" s="267" t="inlineStr">
        <is>
          <t>Số dòng/trang: 50</t>
        </is>
      </c>
      <c r="I56" s="267" t="inlineStr">
        <is>
          <t>- Dòng “Hiển thị a–b / N” cập nhật đúng
- Không dòng nào lặp giữa 2 trang</t>
        </is>
      </c>
      <c r="J56" s="267" t="n"/>
      <c r="K56" s="268" t="inlineStr">
        <is>
          <t>Not Executed</t>
        </is>
      </c>
      <c r="L56" s="268" t="inlineStr">
        <is>
          <t>Not Executed</t>
        </is>
      </c>
      <c r="M56" s="268" t="inlineStr">
        <is>
          <t>Not Executed</t>
        </is>
      </c>
      <c r="N56" s="267" t="n"/>
      <c r="O56" s="268" t="n"/>
      <c r="P56" s="268" t="n"/>
      <c r="Q56" s="268" t="n"/>
    </row>
    <row r="57" ht="44" customHeight="1" s="220">
      <c r="A57" s="267" t="inlineStr">
        <is>
          <t>Phiếu xử lý yêu cầu</t>
        </is>
      </c>
      <c r="B57" s="267" t="inlineStr">
        <is>
          <t>DANH SÁCH, SẮP XẾP &amp; PHÂN TRANG</t>
        </is>
      </c>
      <c r="C57" s="268" t="inlineStr">
        <is>
          <t>TC_03.004</t>
        </is>
      </c>
      <c r="D57" s="267" t="inlineStr">
        <is>
          <t>Tùy chỉnh cột hiển thị</t>
        </is>
      </c>
      <c r="E57" s="268" t="inlineStr">
        <is>
          <t>P1</t>
        </is>
      </c>
      <c r="F57" s="267" t="inlineStr">
        <is>
          <t>Đang ở danh sách với 7 cột mặc định.</t>
        </is>
      </c>
      <c r="G57" s="267" t="inlineStr">
        <is>
          <t>1. Bấm Cấu hình cột hiển thị
2. Bật thêm Số phiếu yêu cầu, Người yêu cầu, Ngày nhận yêu cầu
3. Lưu lại, thoát ra rồi vào lại màn hình</t>
        </is>
      </c>
      <c r="H57" s="267" t="inlineStr">
        <is>
          <t>—</t>
        </is>
      </c>
      <c r="I57" s="267" t="inlineStr">
        <is>
          <t>- Bảng hiện thêm đúng 3 cột vừa bật
- Vào lại vẫn giữ nguyên lựa chọn</t>
        </is>
      </c>
      <c r="J57" s="267" t="n"/>
      <c r="K57" s="268" t="inlineStr">
        <is>
          <t>Not Executed</t>
        </is>
      </c>
      <c r="L57" s="268" t="inlineStr">
        <is>
          <t>Not Executed</t>
        </is>
      </c>
      <c r="M57" s="268" t="inlineStr">
        <is>
          <t>Not Executed</t>
        </is>
      </c>
      <c r="N57" s="267" t="n"/>
      <c r="O57" s="268" t="n"/>
      <c r="P57" s="268" t="n"/>
      <c r="Q57" s="268" t="n"/>
    </row>
    <row r="58" ht="45" customHeight="1" s="220">
      <c r="A58" s="267" t="inlineStr">
        <is>
          <t>Phiếu xử lý yêu cầu</t>
        </is>
      </c>
      <c r="B58" s="267" t="inlineStr">
        <is>
          <t>DANH SÁCH, SẮP XẾP &amp; PHÂN TRANG</t>
        </is>
      </c>
      <c r="C58" s="268" t="inlineStr">
        <is>
          <t>TC_03.005</t>
        </is>
      </c>
      <c r="D58" s="267" t="inlineStr">
        <is>
          <t>Bật cột Người cập nhật / Ngày cập nhật</t>
        </is>
      </c>
      <c r="E58" s="268" t="inlineStr">
        <is>
          <t>P1</t>
        </is>
      </c>
      <c r="F58" s="267" t="inlineStr">
        <is>
          <t>Có 1 phiếu vừa được sửa lại sau khi lập.</t>
        </is>
      </c>
      <c r="G58" s="267" t="inlineStr">
        <is>
          <t>1. Bấm Cấu hình cột hiển thị
2. Bật Người cập nhật và Ngày cập nhật
3. Lưu lại</t>
        </is>
      </c>
      <c r="H58" s="267" t="inlineStr">
        <is>
          <t>Bật: Người cập nhật, Ngày cập nhật</t>
        </is>
      </c>
      <c r="I58" s="267" t="inlineStr">
        <is>
          <t>- Hai cột hiện ở cuối bảng, đúng người sửa gần nhất và đúng thời điểm
- Phiếu chưa ai sửa lại thì 2 ô này để trống, không hiện ký tự lạ</t>
        </is>
      </c>
      <c r="J58" s="267" t="n"/>
      <c r="K58" s="268" t="inlineStr">
        <is>
          <t>Not Executed</t>
        </is>
      </c>
      <c r="L58" s="268" t="inlineStr">
        <is>
          <t>Not Executed</t>
        </is>
      </c>
      <c r="M58" s="268" t="inlineStr">
        <is>
          <t>Not Executed</t>
        </is>
      </c>
      <c r="N58" s="267" t="n"/>
      <c r="O58" s="268" t="n"/>
      <c r="P58" s="268" t="n"/>
      <c r="Q58" s="268" t="n"/>
    </row>
    <row r="59" ht="42" customHeight="1" s="220">
      <c r="A59" s="267" t="inlineStr">
        <is>
          <t>Phiếu xử lý yêu cầu</t>
        </is>
      </c>
      <c r="B59" s="267" t="inlineStr">
        <is>
          <t>DANH SÁCH, SẮP XẾP &amp; PHÂN TRANG</t>
        </is>
      </c>
      <c r="C59" s="268" t="inlineStr">
        <is>
          <t>TC_03.006</t>
        </is>
      </c>
      <c r="D59" s="267" t="inlineStr">
        <is>
          <t>Cột Ngày xử lý chỉ có khi đã lập phiếu cung cấp thông tin</t>
        </is>
      </c>
      <c r="E59" s="268" t="inlineStr">
        <is>
          <t>P1</t>
        </is>
      </c>
      <c r="F59" s="267" t="inlineStr">
        <is>
          <t>Có 1 phiếu ở “Chờ CCTT” và 1 phiếu ở “Đã CCTT”.</t>
        </is>
      </c>
      <c r="G59" s="267" t="inlineStr">
        <is>
          <t>1. Bật cột Ngày xử lý
2. So 2 phiếu</t>
        </is>
      </c>
      <c r="H59" s="267" t="inlineStr">
        <is>
          <t>—</t>
        </is>
      </c>
      <c r="I59" s="267" t="inlineStr">
        <is>
          <t>- Phiếu “Đã CCTT” có Ngày xử lý
- ⚠️ Phiếu “Chờ CCTT” để trống — mốc này do màn Phiếu cung cấp thông tin ghi, không phải màn này</t>
        </is>
      </c>
      <c r="J59" s="267" t="n"/>
      <c r="K59" s="268" t="inlineStr">
        <is>
          <t>Not Executed</t>
        </is>
      </c>
      <c r="L59" s="268" t="inlineStr">
        <is>
          <t>Not Executed</t>
        </is>
      </c>
      <c r="M59" s="268" t="inlineStr">
        <is>
          <t>Not Executed</t>
        </is>
      </c>
      <c r="N59" s="267" t="n"/>
      <c r="O59" s="268" t="n"/>
      <c r="P59" s="268" t="n"/>
      <c r="Q59" s="268" t="n"/>
    </row>
    <row r="60" ht="26" customHeight="1" s="220">
      <c r="A60" s="265" t="n"/>
      <c r="B60" s="265" t="n"/>
      <c r="C60" s="266" t="inlineStr">
        <is>
          <t>IV. LẬP PHIẾU, SỬA &amp; XEM</t>
        </is>
      </c>
      <c r="D60" s="257" t="n"/>
      <c r="E60" s="257" t="n"/>
      <c r="F60" s="257" t="n"/>
      <c r="G60" s="257" t="n"/>
      <c r="H60" s="257" t="n"/>
      <c r="I60" s="257" t="n"/>
      <c r="J60" s="257" t="n"/>
      <c r="K60" s="257" t="n"/>
      <c r="L60" s="257" t="n"/>
      <c r="M60" s="257" t="n"/>
      <c r="N60" s="257" t="n"/>
      <c r="O60" s="257" t="n"/>
      <c r="P60" s="257" t="n"/>
      <c r="Q60" s="258" t="n"/>
    </row>
    <row r="61" ht="80" customHeight="1" s="220">
      <c r="A61" s="267" t="inlineStr">
        <is>
          <t>Phiếu xử lý yêu cầu</t>
        </is>
      </c>
      <c r="B61" s="267" t="inlineStr">
        <is>
          <t>LẬP PHIẾU, SỬA &amp; XEM</t>
        </is>
      </c>
      <c r="C61" s="268" t="inlineStr">
        <is>
          <t>TC_04.001</t>
        </is>
      </c>
      <c r="D61" s="267" t="inlineStr">
        <is>
          <t>Lập phiếu xử lý từ Phiếu yêu cầu</t>
        </is>
      </c>
      <c r="E61" s="268" t="inlineStr">
        <is>
          <t>P0</t>
        </is>
      </c>
      <c r="F61" s="267" t="inlineStr">
        <is>
          <t>Phiếu yêu cầu Y đang “Chờ xử lý”, gửi về phòng của người đăng nhập, chưa có phiếu xử lý nào.</t>
        </is>
      </c>
      <c r="G61" s="267" t="inlineStr">
        <is>
          <t>1. Mở màn Yêu cầu kiểm tra sửa chữa – bảo hành
2. Ở dòng phiếu Y, bấm “Tạo phiếu xử lý yêu cầu”</t>
        </is>
      </c>
      <c r="H61" s="267" t="inlineStr">
        <is>
          <t>—</t>
        </is>
      </c>
      <c r="I61" s="267" t="inlineStr">
        <is>
          <t>- Mở màn “Lập phiếu xử lý yêu cầu”
- Khối Thông tin yêu cầu điền sẵn và KHÓA: Phiếu yêu cầu, Người yêu cầu, Phòng yêu cầu, Ngày nhận yêu cầu, Khách hàng, Người liên hệ, SĐT, Địa chỉ sửa chữa
- Bảng thiết bị chép đủ số dòng của phiếu yêu cầu</t>
        </is>
      </c>
      <c r="J61" s="267" t="n"/>
      <c r="K61" s="268" t="inlineStr">
        <is>
          <t>Not Executed</t>
        </is>
      </c>
      <c r="L61" s="268" t="inlineStr">
        <is>
          <t>Not Executed</t>
        </is>
      </c>
      <c r="M61" s="268" t="inlineStr">
        <is>
          <t>Not Executed</t>
        </is>
      </c>
      <c r="N61" s="267" t="n"/>
      <c r="O61" s="268" t="n"/>
      <c r="P61" s="268" t="n"/>
      <c r="Q61" s="268" t="n"/>
    </row>
    <row r="62" ht="46" customHeight="1" s="220">
      <c r="A62" s="267" t="inlineStr">
        <is>
          <t>Phiếu xử lý yêu cầu</t>
        </is>
      </c>
      <c r="B62" s="267" t="inlineStr">
        <is>
          <t>LẬP PHIẾU, SỬA &amp; XEM</t>
        </is>
      </c>
      <c r="C62" s="268" t="inlineStr">
        <is>
          <t>TC_04.002</t>
        </is>
      </c>
      <c r="D62" s="267" t="inlineStr">
        <is>
          <t>Không lập được phiếu khi phiếu yêu cầu không đủ điều kiện</t>
        </is>
      </c>
      <c r="E62" s="268" t="inlineStr">
        <is>
          <t>P0</t>
        </is>
      </c>
      <c r="F62" s="267" t="inlineStr">
        <is>
          <t>Phiếu yêu cầu đã có phiếu xử lý; và một phiếu yêu cầu khác đang ở “Đang tạo”.</t>
        </is>
      </c>
      <c r="G62" s="267" t="inlineStr">
        <is>
          <t>1. Gõ thẳng đường dẫn màn lập phiếu kèm mã của 2 phiếu yêu cầu trên</t>
        </is>
      </c>
      <c r="H62" s="267" t="inlineStr">
        <is>
          <t>—</t>
        </is>
      </c>
      <c r="I62" s="267" t="inlineStr">
        <is>
          <t>- Cả 2 lần đều bị từ chối, báo phiếu yêu cầu không ở trạng thái chờ xử lý của phòng bạn hoặc đã có phiếu xử lý
- Được đưa về màn danh sách</t>
        </is>
      </c>
      <c r="J62" s="267" t="n"/>
      <c r="K62" s="268" t="inlineStr">
        <is>
          <t>Not Executed</t>
        </is>
      </c>
      <c r="L62" s="268" t="inlineStr">
        <is>
          <t>Not Executed</t>
        </is>
      </c>
      <c r="M62" s="268" t="inlineStr">
        <is>
          <t>Not Executed</t>
        </is>
      </c>
      <c r="N62" s="267" t="n"/>
      <c r="O62" s="268" t="n"/>
      <c r="P62" s="268" t="n"/>
      <c r="Q62" s="268" t="n"/>
    </row>
    <row r="63" ht="44" customHeight="1" s="220">
      <c r="A63" s="267" t="inlineStr">
        <is>
          <t>Phiếu xử lý yêu cầu</t>
        </is>
      </c>
      <c r="B63" s="267" t="inlineStr">
        <is>
          <t>LẬP PHIẾU, SỬA &amp; XEM</t>
        </is>
      </c>
      <c r="C63" s="268" t="inlineStr">
        <is>
          <t>TC_04.003</t>
        </is>
      </c>
      <c r="D63" s="267" t="inlineStr">
        <is>
          <t>Chọn nguyên nhân cho từng thiết bị</t>
        </is>
      </c>
      <c r="E63" s="268" t="inlineStr">
        <is>
          <t>P0</t>
        </is>
      </c>
      <c r="F63" s="267" t="inlineStr">
        <is>
          <t>Đang ở màn lập phiếu, hàng hóa của dòng đã khai lỗi trong danh mục.</t>
        </is>
      </c>
      <c r="G63" s="267" t="inlineStr">
        <is>
          <t>1. Mở ô Nguyên nhân của dòng thiết bị
2. Chọn 2 nguyên nhân</t>
        </is>
      </c>
      <c r="H63" s="267" t="inlineStr">
        <is>
          <t>—</t>
        </is>
      </c>
      <c r="I63" s="267" t="inlineStr">
        <is>
          <t>- Ô cho chọn NHIỀU nguyên nhân, hiện dạng thẻ
- ⚠️ Danh sách chỉ gồm lỗi đã khai cho ĐÚNG hàng hóa của dòng đó, không phải cả danh mục</t>
        </is>
      </c>
      <c r="J63" s="267" t="n"/>
      <c r="K63" s="268" t="inlineStr">
        <is>
          <t>Not Executed</t>
        </is>
      </c>
      <c r="L63" s="268" t="inlineStr">
        <is>
          <t>Not Executed</t>
        </is>
      </c>
      <c r="M63" s="268" t="inlineStr">
        <is>
          <t>Not Executed</t>
        </is>
      </c>
      <c r="N63" s="267" t="n"/>
      <c r="O63" s="268" t="n"/>
      <c r="P63" s="268" t="n"/>
      <c r="Q63" s="268" t="n"/>
    </row>
    <row r="64" ht="44" customHeight="1" s="220">
      <c r="A64" s="267" t="inlineStr">
        <is>
          <t>Phiếu xử lý yêu cầu</t>
        </is>
      </c>
      <c r="B64" s="267" t="inlineStr">
        <is>
          <t>LẬP PHIẾU, SỬA &amp; XEM</t>
        </is>
      </c>
      <c r="C64" s="268" t="inlineStr">
        <is>
          <t>TC_04.004</t>
        </is>
      </c>
      <c r="D64" s="267" t="inlineStr">
        <is>
          <t>Hàng hóa chưa khai lỗi nào</t>
        </is>
      </c>
      <c r="E64" s="268" t="inlineStr">
        <is>
          <t>P1</t>
        </is>
      </c>
      <c r="F64" s="267" t="inlineStr">
        <is>
          <t>Dòng thiết bị có hàng hóa chưa được khai lỗi trong danh mục.</t>
        </is>
      </c>
      <c r="G64" s="267" t="inlineStr">
        <is>
          <t>1. Mở ô Nguyên nhân của dòng đó</t>
        </is>
      </c>
      <c r="H64" s="267" t="inlineStr">
        <is>
          <t>—</t>
        </is>
      </c>
      <c r="I64" s="267" t="inlineStr">
        <is>
          <t>- Ô không có lựa chọn nào
- Có dòng chữ xám: “Hàng hóa này chưa khai lỗi thiết bị nào trong danh mục.”
- Có nút “Thêm nhanh” ngay dưới</t>
        </is>
      </c>
      <c r="J64" s="267" t="n"/>
      <c r="K64" s="268" t="inlineStr">
        <is>
          <t>Not Executed</t>
        </is>
      </c>
      <c r="L64" s="268" t="inlineStr">
        <is>
          <t>Not Executed</t>
        </is>
      </c>
      <c r="M64" s="268" t="inlineStr">
        <is>
          <t>Not Executed</t>
        </is>
      </c>
      <c r="N64" s="267" t="n"/>
      <c r="O64" s="268" t="n"/>
      <c r="P64" s="268" t="n"/>
      <c r="Q64" s="268" t="n"/>
    </row>
    <row r="65" ht="39" customHeight="1" s="220">
      <c r="A65" s="267" t="inlineStr">
        <is>
          <t>Phiếu xử lý yêu cầu</t>
        </is>
      </c>
      <c r="B65" s="267" t="inlineStr">
        <is>
          <t>LẬP PHIẾU, SỬA &amp; XEM</t>
        </is>
      </c>
      <c r="C65" s="268" t="inlineStr">
        <is>
          <t>TC_04.005</t>
        </is>
      </c>
      <c r="D65" s="267" t="inlineStr">
        <is>
          <t>Chọn hành động Cung cấp thông tin làm báo giá</t>
        </is>
      </c>
      <c r="E65" s="268" t="inlineStr">
        <is>
          <t>P0</t>
        </is>
      </c>
      <c r="F65" s="267" t="inlineStr">
        <is>
          <t>Đang ở màn lập phiếu, đã chọn nguyên nhân.</t>
        </is>
      </c>
      <c r="G65" s="267" t="inlineStr">
        <is>
          <t>1. Mở ô Hành động, chọn “Cung cấp thông tin làm báo giá”</t>
        </is>
      </c>
      <c r="H65" s="267" t="inlineStr">
        <is>
          <t>—</t>
        </is>
      </c>
      <c r="I65" s="267" t="inlineStr">
        <is>
          <t>- Ô Hành động có đúng 2 lựa chọn: Tư vấn điện thoại · Cung cấp thông tin làm báo giá
- Không hiện ô nhập nội dung xử lý</t>
        </is>
      </c>
      <c r="J65" s="267" t="n"/>
      <c r="K65" s="268" t="inlineStr">
        <is>
          <t>Not Executed</t>
        </is>
      </c>
      <c r="L65" s="268" t="inlineStr">
        <is>
          <t>Not Executed</t>
        </is>
      </c>
      <c r="M65" s="268" t="inlineStr">
        <is>
          <t>Not Executed</t>
        </is>
      </c>
      <c r="N65" s="267" t="n"/>
      <c r="O65" s="268" t="n"/>
      <c r="P65" s="268" t="n"/>
      <c r="Q65" s="268" t="n"/>
    </row>
    <row r="66" ht="39" customHeight="1" s="220">
      <c r="A66" s="267" t="inlineStr">
        <is>
          <t>Phiếu xử lý yêu cầu</t>
        </is>
      </c>
      <c r="B66" s="267" t="inlineStr">
        <is>
          <t>LẬP PHIẾU, SỬA &amp; XEM</t>
        </is>
      </c>
      <c r="C66" s="268" t="inlineStr">
        <is>
          <t>TC_04.006</t>
        </is>
      </c>
      <c r="D66" s="267" t="inlineStr">
        <is>
          <t>Chọn hành động Tư vấn điện thoại thì hiện ô nội dung xử lý</t>
        </is>
      </c>
      <c r="E66" s="268" t="inlineStr">
        <is>
          <t>P0</t>
        </is>
      </c>
      <c r="F66" s="267" t="inlineStr">
        <is>
          <t>Đang ở màn lập phiếu.</t>
        </is>
      </c>
      <c r="G66" s="267" t="inlineStr">
        <is>
          <t>1. Chọn hành động “Tư vấn điện thoại”</t>
        </is>
      </c>
      <c r="H66" s="267" t="inlineStr">
        <is>
          <t>—</t>
        </is>
      </c>
      <c r="I66" s="267" t="inlineStr">
        <is>
          <t>- Hiện thêm ô nhập “Nhập nội dung xử lý” ngay dưới
- Đổi sang hành động khác thì ô này biến mất và nội dung đã gõ bị bỏ</t>
        </is>
      </c>
      <c r="J66" s="267" t="n"/>
      <c r="K66" s="268" t="inlineStr">
        <is>
          <t>Not Executed</t>
        </is>
      </c>
      <c r="L66" s="268" t="inlineStr">
        <is>
          <t>Not Executed</t>
        </is>
      </c>
      <c r="M66" s="268" t="inlineStr">
        <is>
          <t>Not Executed</t>
        </is>
      </c>
      <c r="N66" s="267" t="n"/>
      <c r="O66" s="268" t="n"/>
      <c r="P66" s="268" t="n"/>
      <c r="Q66" s="268" t="n"/>
    </row>
    <row r="67" ht="71" customHeight="1" s="220">
      <c r="A67" s="267" t="inlineStr">
        <is>
          <t>Phiếu xử lý yêu cầu</t>
        </is>
      </c>
      <c r="B67" s="267" t="inlineStr">
        <is>
          <t>LẬP PHIẾU, SỬA &amp; XEM</t>
        </is>
      </c>
      <c r="C67" s="268" t="inlineStr">
        <is>
          <t>TC_04.007</t>
        </is>
      </c>
      <c r="D67" s="267" t="inlineStr">
        <is>
          <t>Thêm nhanh nguyên nhân ngay trong form</t>
        </is>
      </c>
      <c r="E67" s="268" t="inlineStr">
        <is>
          <t>P0</t>
        </is>
      </c>
      <c r="F67" s="267" t="inlineStr">
        <is>
          <t>Đang ở màn lập/sửa phiếu, người dùng có quyền quản lý danh mục công việc - lỗi thiết bị.</t>
        </is>
      </c>
      <c r="G67" s="267" t="inlineStr">
        <is>
          <t>1. Bấm “Thêm nhanh” dưới ô Nguyên nhân
2. Chọn Loại công việc / lỗi, nhập Tên
3. Bấm Lưu</t>
        </is>
      </c>
      <c r="H67" s="267" t="inlineStr">
        <is>
          <t>Loại: Lỗi đã xác định — Tên: “Bục ống dẫn khí nén”</t>
        </is>
      </c>
      <c r="I67" s="267" t="inlineStr">
        <is>
          <t>- Popup có các ô: Loại, Tên, Định mức công, Định mức đàm phán giá, VAT, Đơn giá bán, Hệ số công nghệ, Ghi chú
- Lưu xong popup ĐÓNG lại
- Lỗi mới xuất hiện trong ô Nguyên nhân của đúng dòng đó và được TỰ TÍCH CHỌN</t>
        </is>
      </c>
      <c r="J67" s="267" t="n"/>
      <c r="K67" s="268" t="inlineStr">
        <is>
          <t>Not Executed</t>
        </is>
      </c>
      <c r="L67" s="268" t="inlineStr">
        <is>
          <t>Not Executed</t>
        </is>
      </c>
      <c r="M67" s="268" t="inlineStr">
        <is>
          <t>Not Executed</t>
        </is>
      </c>
      <c r="N67" s="267" t="n"/>
      <c r="O67" s="268" t="n"/>
      <c r="P67" s="268" t="n"/>
      <c r="Q67" s="268" t="n"/>
    </row>
    <row r="68" ht="34" customHeight="1" s="220">
      <c r="A68" s="267" t="inlineStr">
        <is>
          <t>Phiếu xử lý yêu cầu</t>
        </is>
      </c>
      <c r="B68" s="267" t="inlineStr">
        <is>
          <t>LẬP PHIẾU, SỬA &amp; XEM</t>
        </is>
      </c>
      <c r="C68" s="268" t="inlineStr">
        <is>
          <t>TC_04.008</t>
        </is>
      </c>
      <c r="D68" s="267" t="inlineStr">
        <is>
          <t>Thêm nhanh thiếu trường bắt buộc</t>
        </is>
      </c>
      <c r="E68" s="268" t="inlineStr">
        <is>
          <t>P1</t>
        </is>
      </c>
      <c r="F68" s="267" t="inlineStr">
        <is>
          <t>Popup Thêm nhanh đang mở, chưa nhập gì.</t>
        </is>
      </c>
      <c r="G68" s="267" t="inlineStr">
        <is>
          <t>1. Bấm Lưu</t>
        </is>
      </c>
      <c r="H68" s="267" t="inlineStr">
        <is>
          <t>—</t>
        </is>
      </c>
      <c r="I68" s="267" t="inlineStr">
        <is>
          <t>- Báo lỗi đỏ ngay dưới ô Loại và ô Tên
- Popup không đóng</t>
        </is>
      </c>
      <c r="J68" s="267" t="n"/>
      <c r="K68" s="268" t="inlineStr">
        <is>
          <t>Not Executed</t>
        </is>
      </c>
      <c r="L68" s="268" t="inlineStr">
        <is>
          <t>Not Executed</t>
        </is>
      </c>
      <c r="M68" s="268" t="inlineStr">
        <is>
          <t>Not Executed</t>
        </is>
      </c>
      <c r="N68" s="267" t="n"/>
      <c r="O68" s="268" t="n"/>
      <c r="P68" s="268" t="n"/>
      <c r="Q68" s="268" t="n"/>
    </row>
    <row r="69" ht="57" customHeight="1" s="220">
      <c r="A69" s="267" t="inlineStr">
        <is>
          <t>Phiếu xử lý yêu cầu</t>
        </is>
      </c>
      <c r="B69" s="267" t="inlineStr">
        <is>
          <t>LẬP PHIẾU, SỬA &amp; XEM</t>
        </is>
      </c>
      <c r="C69" s="268" t="inlineStr">
        <is>
          <t>TC_04.009</t>
        </is>
      </c>
      <c r="D69" s="267" t="inlineStr">
        <is>
          <t>Chọn hàng hóa tương đương cho thiết bị tự gõ</t>
        </is>
      </c>
      <c r="E69" s="268" t="inlineStr">
        <is>
          <t>P0</t>
        </is>
      </c>
      <c r="F69" s="267" t="inlineStr">
        <is>
          <t>Phiếu yêu cầu gốc có dòng thiết bị người dùng tự gõ (chưa gắn hàng hóa trong danh mục).</t>
        </is>
      </c>
      <c r="G69" s="267" t="inlineStr">
        <is>
          <t>1. Ở dòng đó, bấm “Chọn hàng hóa tương đương”
2. Tìm và chọn một hàng hóa
3. Xem lại ô Nguyên nhân</t>
        </is>
      </c>
      <c r="H69" s="267" t="inlineStr">
        <is>
          <t>—</t>
        </is>
      </c>
      <c r="I69" s="267" t="inlineStr">
        <is>
          <t>- Popup chọn hàng hóa mở ra, tìm được theo tên/mã/model
- Chọn xong tên hàng hóa hiện thành dòng phụ “Thiết bị tương đương”
- Danh sách Nguyên nhân nạp lại theo hàng hóa mới</t>
        </is>
      </c>
      <c r="J69" s="267" t="n"/>
      <c r="K69" s="268" t="inlineStr">
        <is>
          <t>Not Executed</t>
        </is>
      </c>
      <c r="L69" s="268" t="inlineStr">
        <is>
          <t>Not Executed</t>
        </is>
      </c>
      <c r="M69" s="268" t="inlineStr">
        <is>
          <t>Not Executed</t>
        </is>
      </c>
      <c r="N69" s="267" t="n"/>
      <c r="O69" s="268" t="n"/>
      <c r="P69" s="268" t="n"/>
      <c r="Q69" s="268" t="n"/>
    </row>
    <row r="70" ht="38" customHeight="1" s="220">
      <c r="A70" s="267" t="inlineStr">
        <is>
          <t>Phiếu xử lý yêu cầu</t>
        </is>
      </c>
      <c r="B70" s="267" t="inlineStr">
        <is>
          <t>LẬP PHIẾU, SỬA &amp; XEM</t>
        </is>
      </c>
      <c r="C70" s="268" t="inlineStr">
        <is>
          <t>TC_04.010</t>
        </is>
      </c>
      <c r="D70" s="267" t="inlineStr">
        <is>
          <t>Hiển thị tên thiết bị và thiết bị tương đương</t>
        </is>
      </c>
      <c r="E70" s="268" t="inlineStr">
        <is>
          <t>P1</t>
        </is>
      </c>
      <c r="F70" s="267" t="inlineStr">
        <is>
          <t>Phiếu có dòng thiết bị đã gắn hàng hóa tương đương.</t>
        </is>
      </c>
      <c r="G70" s="267" t="inlineStr">
        <is>
          <t>1. Mở màn chi tiết, xem cột Tên hàng hóa</t>
        </is>
      </c>
      <c r="H70" s="267" t="inlineStr">
        <is>
          <t>—</t>
        </is>
      </c>
      <c r="I70" s="267" t="inlineStr">
        <is>
          <t>- Dòng đầu là tên thiết bị khách báo
- Dòng phụ nhỏ màu xám: “Thiết bị tương đương: &lt;tên hàng hóa trong danh mục&gt;”</t>
        </is>
      </c>
      <c r="J70" s="267" t="n"/>
      <c r="K70" s="268" t="inlineStr">
        <is>
          <t>Not Executed</t>
        </is>
      </c>
      <c r="L70" s="268" t="inlineStr">
        <is>
          <t>Not Executed</t>
        </is>
      </c>
      <c r="M70" s="268" t="inlineStr">
        <is>
          <t>Not Executed</t>
        </is>
      </c>
      <c r="N70" s="267" t="n"/>
      <c r="O70" s="268" t="n"/>
      <c r="P70" s="268" t="n"/>
      <c r="Q70" s="268" t="n"/>
    </row>
    <row r="71" ht="38" customHeight="1" s="220">
      <c r="A71" s="267" t="inlineStr">
        <is>
          <t>Phiếu xử lý yêu cầu</t>
        </is>
      </c>
      <c r="B71" s="267" t="inlineStr">
        <is>
          <t>LẬP PHIẾU, SỬA &amp; XEM</t>
        </is>
      </c>
      <c r="C71" s="268" t="inlineStr">
        <is>
          <t>TC_04.011</t>
        </is>
      </c>
      <c r="D71" s="267" t="inlineStr">
        <is>
          <t>Đính kèm tài liệu cho dòng thiết bị</t>
        </is>
      </c>
      <c r="E71" s="268" t="inlineStr">
        <is>
          <t>P1</t>
        </is>
      </c>
      <c r="F71" s="267" t="inlineStr">
        <is>
          <t>Đang lập/sửa phiếu, có sẵn tệp PDF dưới 20MB.</t>
        </is>
      </c>
      <c r="G71" s="267" t="inlineStr">
        <is>
          <t>1. Bấm Chọn tệp ở cột File đính kèm
2. Chờ tải xong</t>
        </is>
      </c>
      <c r="H71" s="267" t="inlineStr">
        <is>
          <t>Tệp: bien-ban.pdf</t>
        </is>
      </c>
      <c r="I71" s="267" t="inlineStr">
        <is>
          <t>- Trong lúc tải có báo đang tải lên
- Xong thì hiện biểu tượng loại tệp, tên tệp và 3 nút Tải xuống / Thay đổi / Xóa</t>
        </is>
      </c>
      <c r="J71" s="267" t="n"/>
      <c r="K71" s="268" t="inlineStr">
        <is>
          <t>Not Executed</t>
        </is>
      </c>
      <c r="L71" s="268" t="inlineStr">
        <is>
          <t>Not Executed</t>
        </is>
      </c>
      <c r="M71" s="268" t="inlineStr">
        <is>
          <t>Not Executed</t>
        </is>
      </c>
      <c r="N71" s="267" t="n"/>
      <c r="O71" s="268" t="n"/>
      <c r="P71" s="268" t="n"/>
      <c r="Q71" s="268" t="n"/>
    </row>
    <row r="72" ht="34" customHeight="1" s="220">
      <c r="A72" s="267" t="inlineStr">
        <is>
          <t>Phiếu xử lý yêu cầu</t>
        </is>
      </c>
      <c r="B72" s="267" t="inlineStr">
        <is>
          <t>LẬP PHIẾU, SỬA &amp; XEM</t>
        </is>
      </c>
      <c r="C72" s="268" t="inlineStr">
        <is>
          <t>TC_04.012</t>
        </is>
      </c>
      <c r="D72" s="267" t="inlineStr">
        <is>
          <t>Chặn đính kèm tệp sai định dạng</t>
        </is>
      </c>
      <c r="E72" s="268" t="inlineStr">
        <is>
          <t>P1</t>
        </is>
      </c>
      <c r="F72" s="267" t="inlineStr">
        <is>
          <t>Có sẵn tệp .txt.</t>
        </is>
      </c>
      <c r="G72" s="267" t="inlineStr">
        <is>
          <t>1. Chọn tệp .txt ở cột File đính kèm</t>
        </is>
      </c>
      <c r="H72" s="267" t="inlineStr">
        <is>
          <t>Tệp: ghi-chu.txt</t>
        </is>
      </c>
      <c r="I72" s="267" t="inlineStr">
        <is>
          <t>- Báo chỉ nhận tệp PDF, ảnh, Word hoặc Excel
- Không tệp nào được gắn vào dòng</t>
        </is>
      </c>
      <c r="J72" s="267" t="n"/>
      <c r="K72" s="268" t="inlineStr">
        <is>
          <t>Not Executed</t>
        </is>
      </c>
      <c r="L72" s="268" t="inlineStr">
        <is>
          <t>Not Executed</t>
        </is>
      </c>
      <c r="M72" s="268" t="inlineStr">
        <is>
          <t>Not Executed</t>
        </is>
      </c>
      <c r="N72" s="267" t="n"/>
      <c r="O72" s="268" t="n"/>
      <c r="P72" s="268" t="n"/>
      <c r="Q72" s="268" t="n"/>
    </row>
    <row r="73" ht="45" customHeight="1" s="220">
      <c r="A73" s="267" t="inlineStr">
        <is>
          <t>Phiếu xử lý yêu cầu</t>
        </is>
      </c>
      <c r="B73" s="267" t="inlineStr">
        <is>
          <t>LẬP PHIẾU, SỬA &amp; XEM</t>
        </is>
      </c>
      <c r="C73" s="268" t="inlineStr">
        <is>
          <t>TC_04.013</t>
        </is>
      </c>
      <c r="D73" s="267" t="inlineStr">
        <is>
          <t>Lưu nháp</t>
        </is>
      </c>
      <c r="E73" s="268" t="inlineStr">
        <is>
          <t>P0</t>
        </is>
      </c>
      <c r="F73" s="267" t="inlineStr">
        <is>
          <t>Đang ở màn lập phiếu, chưa chọn nguyên nhân và hành động.</t>
        </is>
      </c>
      <c r="G73" s="267" t="inlineStr">
        <is>
          <t>1. Bấm Lưu nháp</t>
        </is>
      </c>
      <c r="H73" s="267" t="inlineStr">
        <is>
          <t>—</t>
        </is>
      </c>
      <c r="I73" s="267" t="inlineStr">
        <is>
          <t>- Lưu thành công, quay về danh sách
- Phiếu mới ở trạng thái “Đang tạo”, đã có số phiếu
- ⚠️ Lưu nháp KHÔNG đòi Nguyên nhân / Hành động</t>
        </is>
      </c>
      <c r="J73" s="267" t="n"/>
      <c r="K73" s="268" t="inlineStr">
        <is>
          <t>Not Executed</t>
        </is>
      </c>
      <c r="L73" s="268" t="inlineStr">
        <is>
          <t>Not Executed</t>
        </is>
      </c>
      <c r="M73" s="268" t="inlineStr">
        <is>
          <t>Not Executed</t>
        </is>
      </c>
      <c r="N73" s="267" t="n"/>
      <c r="O73" s="268" t="n"/>
      <c r="P73" s="268" t="n"/>
      <c r="Q73" s="268" t="n"/>
    </row>
    <row r="74" ht="34" customHeight="1" s="220">
      <c r="A74" s="267" t="inlineStr">
        <is>
          <t>Phiếu xử lý yêu cầu</t>
        </is>
      </c>
      <c r="B74" s="267" t="inlineStr">
        <is>
          <t>LẬP PHIẾU, SỬA &amp; XEM</t>
        </is>
      </c>
      <c r="C74" s="268" t="inlineStr">
        <is>
          <t>TC_04.014</t>
        </is>
      </c>
      <c r="D74" s="267" t="inlineStr">
        <is>
          <t>Sửa phiếu nháp</t>
        </is>
      </c>
      <c r="E74" s="268" t="inlineStr">
        <is>
          <t>P0</t>
        </is>
      </c>
      <c r="F74" s="267" t="inlineStr">
        <is>
          <t>Phiếu nháp do chính người đăng nhập lập.</t>
        </is>
      </c>
      <c r="G74" s="267" t="inlineStr">
        <is>
          <t>1. Bấm Sửa ở dòng phiếu
2. Chọn nguyên nhân và hành động
3. Bấm Lưu nháp
4. Mở lại phiếu</t>
        </is>
      </c>
      <c r="H74" s="267" t="inlineStr">
        <is>
          <t>—</t>
        </is>
      </c>
      <c r="I74" s="267" t="inlineStr">
        <is>
          <t>- Lưu thành công, mở lại thấy đúng nguyên nhân + hành động đã chọn
- Số phiếu KHÔNG đổi</t>
        </is>
      </c>
      <c r="J74" s="267" t="n"/>
      <c r="K74" s="268" t="inlineStr">
        <is>
          <t>Not Executed</t>
        </is>
      </c>
      <c r="L74" s="268" t="inlineStr">
        <is>
          <t>Not Executed</t>
        </is>
      </c>
      <c r="M74" s="268" t="inlineStr">
        <is>
          <t>Not Executed</t>
        </is>
      </c>
      <c r="N74" s="267" t="n"/>
      <c r="O74" s="268" t="n"/>
      <c r="P74" s="268" t="n"/>
      <c r="Q74" s="268" t="n"/>
    </row>
    <row r="75" ht="34" customHeight="1" s="220">
      <c r="A75" s="267" t="inlineStr">
        <is>
          <t>Phiếu xử lý yêu cầu</t>
        </is>
      </c>
      <c r="B75" s="267" t="inlineStr">
        <is>
          <t>LẬP PHIẾU, SỬA &amp; XEM</t>
        </is>
      </c>
      <c r="C75" s="268" t="inlineStr">
        <is>
          <t>TC_04.015</t>
        </is>
      </c>
      <c r="D75" s="267" t="inlineStr">
        <is>
          <t>Xóa dòng thiết bị khỏi phiếu</t>
        </is>
      </c>
      <c r="E75" s="268" t="inlineStr">
        <is>
          <t>P1</t>
        </is>
      </c>
      <c r="F75" s="267" t="inlineStr">
        <is>
          <t>Phiếu đang sửa có 2 dòng thiết bị.</t>
        </is>
      </c>
      <c r="G75" s="267" t="inlineStr">
        <is>
          <t>1. Bấm nút xóa ở dòng thứ 2
2. Lưu nháp rồi mở lại phiếu</t>
        </is>
      </c>
      <c r="H75" s="267" t="inlineStr">
        <is>
          <t>—</t>
        </is>
      </c>
      <c r="I75" s="267" t="inlineStr">
        <is>
          <t>- Sau khi lưu, phiếu chỉ còn 1 dòng thiết bị</t>
        </is>
      </c>
      <c r="J75" s="267" t="n"/>
      <c r="K75" s="268" t="inlineStr">
        <is>
          <t>Not Executed</t>
        </is>
      </c>
      <c r="L75" s="268" t="inlineStr">
        <is>
          <t>Not Executed</t>
        </is>
      </c>
      <c r="M75" s="268" t="inlineStr">
        <is>
          <t>Not Executed</t>
        </is>
      </c>
      <c r="N75" s="267" t="n"/>
      <c r="O75" s="268" t="n"/>
      <c r="P75" s="268" t="n"/>
      <c r="Q75" s="268" t="n"/>
    </row>
    <row r="76" ht="34" customHeight="1" s="220">
      <c r="A76" s="267" t="inlineStr">
        <is>
          <t>Phiếu xử lý yêu cầu</t>
        </is>
      </c>
      <c r="B76" s="267" t="inlineStr">
        <is>
          <t>LẬP PHIẾU, SỬA &amp; XEM</t>
        </is>
      </c>
      <c r="C76" s="268" t="inlineStr">
        <is>
          <t>TC_04.016</t>
        </is>
      </c>
      <c r="D76" s="267" t="inlineStr">
        <is>
          <t>Cảnh báo khi thoát lúc chưa lưu</t>
        </is>
      </c>
      <c r="E76" s="268" t="inlineStr">
        <is>
          <t>P0</t>
        </is>
      </c>
      <c r="F76" s="267" t="inlineStr">
        <is>
          <t>Đang ở màn lập phiếu.</t>
        </is>
      </c>
      <c r="G76" s="267" t="inlineStr">
        <is>
          <t>1. Chọn một nguyên nhân
2. Bấm Quay lại</t>
        </is>
      </c>
      <c r="H76" s="267" t="inlineStr">
        <is>
          <t>—</t>
        </is>
      </c>
      <c r="I76" s="267" t="inlineStr">
        <is>
          <t>- Hiện cửa sổ “Thông tin chưa lưu”
- Bấm Ở lại thì dữ liệu còn nguyên; bấm Thoát mới rời đi</t>
        </is>
      </c>
      <c r="J76" s="267" t="n"/>
      <c r="K76" s="268" t="inlineStr">
        <is>
          <t>Not Executed</t>
        </is>
      </c>
      <c r="L76" s="268" t="inlineStr">
        <is>
          <t>Not Executed</t>
        </is>
      </c>
      <c r="M76" s="268" t="inlineStr">
        <is>
          <t>Not Executed</t>
        </is>
      </c>
      <c r="N76" s="267" t="n"/>
      <c r="O76" s="268" t="n"/>
      <c r="P76" s="268" t="n"/>
      <c r="Q76" s="268" t="n"/>
    </row>
    <row r="77" ht="34" customHeight="1" s="220">
      <c r="A77" s="267" t="inlineStr">
        <is>
          <t>Phiếu xử lý yêu cầu</t>
        </is>
      </c>
      <c r="B77" s="267" t="inlineStr">
        <is>
          <t>LẬP PHIẾU, SỬA &amp; XEM</t>
        </is>
      </c>
      <c r="C77" s="268" t="inlineStr">
        <is>
          <t>TC_04.017</t>
        </is>
      </c>
      <c r="D77" s="267" t="inlineStr">
        <is>
          <t>Bảng thiết bị cuộn ngang được ở cả trên và dưới</t>
        </is>
      </c>
      <c r="E77" s="268" t="inlineStr">
        <is>
          <t>P2</t>
        </is>
      </c>
      <c r="F77" s="267" t="inlineStr">
        <is>
          <t>Thu hẹp cửa sổ trình duyệt để bảng bị tràn ngang.</t>
        </is>
      </c>
      <c r="G77" s="267" t="inlineStr">
        <is>
          <t>1. Kéo thanh cuộn phía TRÊN bảng
2. Kéo thanh cuộn phía DƯỚI bảng</t>
        </is>
      </c>
      <c r="H77" s="267" t="inlineStr">
        <is>
          <t>—</t>
        </is>
      </c>
      <c r="I77" s="267" t="inlineStr">
        <is>
          <t>- Có thanh cuộn ở cả trên và dưới, kéo bên nào bên kia chạy theo
- Phóng rộng thì thanh trên tự ẩn</t>
        </is>
      </c>
      <c r="J77" s="267" t="n"/>
      <c r="K77" s="268" t="inlineStr">
        <is>
          <t>Not Executed</t>
        </is>
      </c>
      <c r="L77" s="268" t="inlineStr">
        <is>
          <t>Not Executed</t>
        </is>
      </c>
      <c r="M77" s="268" t="inlineStr">
        <is>
          <t>Not Executed</t>
        </is>
      </c>
      <c r="N77" s="267" t="n"/>
      <c r="O77" s="268" t="n"/>
      <c r="P77" s="268" t="n"/>
      <c r="Q77" s="268" t="n"/>
    </row>
    <row r="78" ht="26" customHeight="1" s="220">
      <c r="A78" s="265" t="n"/>
      <c r="B78" s="265" t="n"/>
      <c r="C78" s="266" t="inlineStr">
        <is>
          <t>V. GỬI DUYỆT &amp; KHÔNG DUYỆT</t>
        </is>
      </c>
      <c r="D78" s="257" t="n"/>
      <c r="E78" s="257" t="n"/>
      <c r="F78" s="257" t="n"/>
      <c r="G78" s="257" t="n"/>
      <c r="H78" s="257" t="n"/>
      <c r="I78" s="257" t="n"/>
      <c r="J78" s="257" t="n"/>
      <c r="K78" s="257" t="n"/>
      <c r="L78" s="257" t="n"/>
      <c r="M78" s="257" t="n"/>
      <c r="N78" s="257" t="n"/>
      <c r="O78" s="257" t="n"/>
      <c r="P78" s="257" t="n"/>
      <c r="Q78" s="258" t="n"/>
    </row>
    <row r="79" ht="43" customHeight="1" s="220">
      <c r="A79" s="267" t="inlineStr">
        <is>
          <t>Phiếu xử lý yêu cầu</t>
        </is>
      </c>
      <c r="B79" s="267" t="inlineStr">
        <is>
          <t>GỬI DUYỆT &amp; KHÔNG DUYỆT</t>
        </is>
      </c>
      <c r="C79" s="268" t="inlineStr">
        <is>
          <t>TC_05.001</t>
        </is>
      </c>
      <c r="D79" s="267" t="inlineStr">
        <is>
          <t>Gửi phiếu đi để cung cấp thông tin</t>
        </is>
      </c>
      <c r="E79" s="268" t="inlineStr">
        <is>
          <t>P0</t>
        </is>
      </c>
      <c r="F79" s="267" t="inlineStr">
        <is>
          <t>Phiếu nháp có 1 thiết bị, đã chọn nguyên nhân và hành động “Cung cấp thông tin làm báo giá”.</t>
        </is>
      </c>
      <c r="G79" s="267" t="inlineStr">
        <is>
          <t>1. Bấm “Lưu và gửi”
2. Xác nhận ở cửa sổ hỏi lại</t>
        </is>
      </c>
      <c r="H79" s="267" t="inlineStr">
        <is>
          <t>—</t>
        </is>
      </c>
      <c r="I79" s="267" t="inlineStr">
        <is>
          <t>- Phiếu chuyển sang “Chờ CCTT”
- Ghi nhận thời điểm gửi
- Phiếu yêu cầu GỐC chuyển sang “Đã xử lý”, điền Người xử lý và Ngày xử lý</t>
        </is>
      </c>
      <c r="J79" s="267" t="n"/>
      <c r="K79" s="268" t="inlineStr">
        <is>
          <t>Not Executed</t>
        </is>
      </c>
      <c r="L79" s="268" t="inlineStr">
        <is>
          <t>Not Executed</t>
        </is>
      </c>
      <c r="M79" s="268" t="inlineStr">
        <is>
          <t>Not Executed</t>
        </is>
      </c>
      <c r="N79" s="267" t="n"/>
      <c r="O79" s="268" t="n"/>
      <c r="P79" s="268" t="n"/>
      <c r="Q79" s="268" t="n"/>
    </row>
    <row r="80" ht="74" customHeight="1" s="220">
      <c r="A80" s="267" t="inlineStr">
        <is>
          <t>Phiếu xử lý yêu cầu</t>
        </is>
      </c>
      <c r="B80" s="267" t="inlineStr">
        <is>
          <t>GỬI DUYỆT &amp; KHÔNG DUYỆT</t>
        </is>
      </c>
      <c r="C80" s="268" t="inlineStr">
        <is>
          <t>TC_05.002</t>
        </is>
      </c>
      <c r="D80" s="267" t="inlineStr">
        <is>
          <t>Thông báo cho người lập phiếu cung cấp thông tin</t>
        </is>
      </c>
      <c r="E80" s="268" t="inlineStr">
        <is>
          <t>P0</t>
        </is>
      </c>
      <c r="F80" s="267" t="inlineStr">
        <is>
          <t>Công ty có 7 người được cấp quyền “Tạo phiếu cung cấp thông tin”.</t>
        </is>
      </c>
      <c r="G80" s="267" t="inlineStr">
        <is>
          <t>1. Gửi phiếu đi
2. Đăng nhập lần lượt bằng vài người trong số đó, mở chuông thông báo</t>
        </is>
      </c>
      <c r="H80" s="267" t="inlineStr">
        <is>
          <t>—</t>
        </is>
      </c>
      <c r="I80" s="267" t="inlineStr">
        <is>
          <t>- Những người có quyền đó và CÙNG CÔNG TY đều nhận được thông báo
- Nội dung dạng: [PXL] Chờ duyệt: &lt;số phiếu&gt;. Khách hàng: &lt;tên khách&gt;.
- Bấm vào mở đúng màn chi tiết phiếu
- ⚠️ Thông báo đi theo QUYỀN, không theo phòng ban</t>
        </is>
      </c>
      <c r="J80" s="267" t="n"/>
      <c r="K80" s="268" t="inlineStr">
        <is>
          <t>Not Executed</t>
        </is>
      </c>
      <c r="L80" s="268" t="inlineStr">
        <is>
          <t>Not Executed</t>
        </is>
      </c>
      <c r="M80" s="268" t="inlineStr">
        <is>
          <t>Not Executed</t>
        </is>
      </c>
      <c r="N80" s="267" t="n"/>
      <c r="O80" s="268" t="n"/>
      <c r="P80" s="268" t="n"/>
      <c r="Q80" s="268" t="n"/>
    </row>
    <row r="81" ht="72" customHeight="1" s="220">
      <c r="A81" s="267" t="inlineStr">
        <is>
          <t>Phiếu xử lý yêu cầu</t>
        </is>
      </c>
      <c r="B81" s="267" t="inlineStr">
        <is>
          <t>GỬI DUYỆT &amp; KHÔNG DUYỆT</t>
        </is>
      </c>
      <c r="C81" s="268" t="inlineStr">
        <is>
          <t>TC_05.003</t>
        </is>
      </c>
      <c r="D81" s="267" t="inlineStr">
        <is>
          <t>Mọi thiết bị đều Tư vấn điện thoại</t>
        </is>
      </c>
      <c r="E81" s="268" t="inlineStr">
        <is>
          <t>P0</t>
        </is>
      </c>
      <c r="F81" s="267" t="inlineStr">
        <is>
          <t>Phiếu có 1 thiết bị duy nhất, chọn hành động “Tư vấn điện thoại” và đã nhập nội dung xử lý.</t>
        </is>
      </c>
      <c r="G81" s="267" t="inlineStr">
        <is>
          <t>1. Bấm nút “Lưu nháp” (KHÔNG bấm Lưu và gửi)
2. Xem trạng thái phiếu và phiếu yêu cầu gốc</t>
        </is>
      </c>
      <c r="H81" s="267" t="inlineStr">
        <is>
          <t>Nội dung xử lý: “Đã hướng dẫn khách kiểm tra nguồn điện”</t>
        </is>
      </c>
      <c r="I81" s="267" t="inlineStr">
        <is>
          <t>- ⚠️ Phiếu vẫn chuyển thành “Đã tư vấn điện thoại” dù bấm Lưu nháp — đây là hành vi đúng
- Phiếu yêu cầu gốc cũng chuyển “Đã tư vấn điện thoại”, luồng kết thúc tại đây
- Không ai nhận thông báo chờ cung cấp thông tin</t>
        </is>
      </c>
      <c r="J81" s="267" t="n"/>
      <c r="K81" s="268" t="inlineStr">
        <is>
          <t>Not Executed</t>
        </is>
      </c>
      <c r="L81" s="268" t="inlineStr">
        <is>
          <t>Not Executed</t>
        </is>
      </c>
      <c r="M81" s="268" t="inlineStr">
        <is>
          <t>Not Executed</t>
        </is>
      </c>
      <c r="N81" s="267" t="n"/>
      <c r="O81" s="268" t="n"/>
      <c r="P81" s="268" t="n"/>
      <c r="Q81" s="268" t="n"/>
    </row>
    <row r="82" ht="38" customHeight="1" s="220">
      <c r="A82" s="267" t="inlineStr">
        <is>
          <t>Phiếu xử lý yêu cầu</t>
        </is>
      </c>
      <c r="B82" s="267" t="inlineStr">
        <is>
          <t>GỬI DUYỆT &amp; KHÔNG DUYỆT</t>
        </is>
      </c>
      <c r="C82" s="268" t="inlineStr">
        <is>
          <t>TC_05.004</t>
        </is>
      </c>
      <c r="D82" s="267" t="inlineStr">
        <is>
          <t>Phiếu nhiều thiết bị, chỉ một dòng cần báo giá</t>
        </is>
      </c>
      <c r="E82" s="268" t="inlineStr">
        <is>
          <t>P0</t>
        </is>
      </c>
      <c r="F82" s="267" t="inlineStr">
        <is>
          <t>Phiếu có 2 thiết bị: dòng 1 chọn Tư vấn điện thoại (có nội dung xử lý), dòng 2 chọn Cung cấp thông tin làm báo giá.</t>
        </is>
      </c>
      <c r="G82" s="267" t="inlineStr">
        <is>
          <t>1. Bấm Lưu và gửi, xác nhận</t>
        </is>
      </c>
      <c r="H82" s="267" t="inlineStr">
        <is>
          <t>—</t>
        </is>
      </c>
      <c r="I82" s="267" t="inlineStr">
        <is>
          <t>- Phiếu chuyển sang “Chờ CCTT” (KHÔNG phải Đã tư vấn điện thoại)
- Phiếu yêu cầu gốc chuyển “Đã xử lý”</t>
        </is>
      </c>
      <c r="J82" s="267" t="n"/>
      <c r="K82" s="268" t="inlineStr">
        <is>
          <t>Not Executed</t>
        </is>
      </c>
      <c r="L82" s="268" t="inlineStr">
        <is>
          <t>Not Executed</t>
        </is>
      </c>
      <c r="M82" s="268" t="inlineStr">
        <is>
          <t>Not Executed</t>
        </is>
      </c>
      <c r="N82" s="267" t="n"/>
      <c r="O82" s="268" t="n"/>
      <c r="P82" s="268" t="n"/>
      <c r="Q82" s="268" t="n"/>
    </row>
    <row r="83" ht="57" customHeight="1" s="220">
      <c r="A83" s="267" t="inlineStr">
        <is>
          <t>Phiếu xử lý yêu cầu</t>
        </is>
      </c>
      <c r="B83" s="267" t="inlineStr">
        <is>
          <t>GỬI DUYỆT &amp; KHÔNG DUYỆT</t>
        </is>
      </c>
      <c r="C83" s="268" t="inlineStr">
        <is>
          <t>TC_05.005</t>
        </is>
      </c>
      <c r="D83" s="267" t="inlineStr">
        <is>
          <t>Không duyệt phiếu</t>
        </is>
      </c>
      <c r="E83" s="268" t="inlineStr">
        <is>
          <t>P0</t>
        </is>
      </c>
      <c r="F83" s="267" t="inlineStr">
        <is>
          <t>Phiếu đang “Chờ CCTT”, người đăng nhập có quyền “Tạo phiếu cung cấp thông tin”. Phiếu do nhân viên G lập.</t>
        </is>
      </c>
      <c r="G83" s="267" t="inlineStr">
        <is>
          <t>1. Bấm “Không duyệt” ở dòng phiếu
2. Nhập lý do
3. Bấm nút Không duyệt trong popup
4. Đăng nhập bằng G, mở chuông thông báo và mở phiếu</t>
        </is>
      </c>
      <c r="H83" s="267" t="inlineStr">
        <is>
          <t>Lý do: “Thiếu thông tin báo giá”</t>
        </is>
      </c>
      <c r="I83" s="267" t="inlineStr">
        <is>
          <t>- Phiếu trở lại “Đang tạo”, lý do lưu trên phiếu và hiện ở khối thông tin (chữ xám)
- G nhận thông báo: [PXL] Từ chối: &lt;số phiếu&gt;. Lý do: …
- G sửa lại và gửi lần nữa được</t>
        </is>
      </c>
      <c r="J83" s="267" t="n"/>
      <c r="K83" s="268" t="inlineStr">
        <is>
          <t>Not Executed</t>
        </is>
      </c>
      <c r="L83" s="268" t="inlineStr">
        <is>
          <t>Not Executed</t>
        </is>
      </c>
      <c r="M83" s="268" t="inlineStr">
        <is>
          <t>Not Executed</t>
        </is>
      </c>
      <c r="N83" s="267" t="n"/>
      <c r="O83" s="268" t="n"/>
      <c r="P83" s="268" t="n"/>
      <c r="Q83" s="268" t="n"/>
    </row>
    <row r="84" ht="34" customHeight="1" s="220">
      <c r="A84" s="267" t="inlineStr">
        <is>
          <t>Phiếu xử lý yêu cầu</t>
        </is>
      </c>
      <c r="B84" s="267" t="inlineStr">
        <is>
          <t>GỬI DUYỆT &amp; KHÔNG DUYỆT</t>
        </is>
      </c>
      <c r="C84" s="268" t="inlineStr">
        <is>
          <t>TC_05.006</t>
        </is>
      </c>
      <c r="D84" s="267" t="inlineStr">
        <is>
          <t>Không duyệt mà bỏ trống lý do</t>
        </is>
      </c>
      <c r="E84" s="268" t="inlineStr">
        <is>
          <t>P0</t>
        </is>
      </c>
      <c r="F84" s="267" t="inlineStr">
        <is>
          <t>Popup Không duyệt đang mở.</t>
        </is>
      </c>
      <c r="G84" s="267" t="inlineStr">
        <is>
          <t>1. Bấm nút Không duyệt</t>
        </is>
      </c>
      <c r="H84" s="267" t="inlineStr">
        <is>
          <t>—</t>
        </is>
      </c>
      <c r="I84" s="267" t="inlineStr">
        <is>
          <t>- Báo lỗi đỏ dưới ô Lý do không duyệt
- Popup không đóng, phiếu chưa đổi trạng thái</t>
        </is>
      </c>
      <c r="J84" s="267" t="n"/>
      <c r="K84" s="268" t="inlineStr">
        <is>
          <t>Not Executed</t>
        </is>
      </c>
      <c r="L84" s="268" t="inlineStr">
        <is>
          <t>Not Executed</t>
        </is>
      </c>
      <c r="M84" s="268" t="inlineStr">
        <is>
          <t>Not Executed</t>
        </is>
      </c>
      <c r="N84" s="267" t="n"/>
      <c r="O84" s="268" t="n"/>
      <c r="P84" s="268" t="n"/>
      <c r="Q84" s="268" t="n"/>
    </row>
    <row r="85" ht="49" customHeight="1" s="220">
      <c r="A85" s="267" t="inlineStr">
        <is>
          <t>Phiếu xử lý yêu cầu</t>
        </is>
      </c>
      <c r="B85" s="267" t="inlineStr">
        <is>
          <t>GỬI DUYỆT &amp; KHÔNG DUYỆT</t>
        </is>
      </c>
      <c r="C85" s="268" t="inlineStr">
        <is>
          <t>TC_05.007</t>
        </is>
      </c>
      <c r="D85" s="267" t="inlineStr">
        <is>
          <t>Không duyệt KHÔNG trả phiếu yêu cầu gốc về Chờ xử lý</t>
        </is>
      </c>
      <c r="E85" s="268" t="inlineStr">
        <is>
          <t>P0</t>
        </is>
      </c>
      <c r="F85" s="267" t="inlineStr">
        <is>
          <t>Phiếu xử lý đang “Chờ CCTT”, phiếu yêu cầu gốc đang “Đã xử lý”.</t>
        </is>
      </c>
      <c r="G85" s="267" t="inlineStr">
        <is>
          <t>1. Không duyệt phiếu xử lý
2. Mở màn Yêu cầu kiểm tra sửa chữa – bảo hành, tìm phiếu gốc</t>
        </is>
      </c>
      <c r="H85" s="267" t="inlineStr">
        <is>
          <t>Lý do: “test”</t>
        </is>
      </c>
      <c r="I85" s="267" t="inlineStr">
        <is>
          <t>- Phiếu xử lý về “Đang tạo”
- ⚠️ Phiếu yêu cầu gốc VẪN là “Đã xử lý”, không quay lại “Chờ xử lý” — đúng nghiệp vụ, chỉ khi XÓA phiếu xử lý mới trả về</t>
        </is>
      </c>
      <c r="J85" s="267" t="n"/>
      <c r="K85" s="268" t="inlineStr">
        <is>
          <t>Not Executed</t>
        </is>
      </c>
      <c r="L85" s="268" t="inlineStr">
        <is>
          <t>Not Executed</t>
        </is>
      </c>
      <c r="M85" s="268" t="inlineStr">
        <is>
          <t>Not Executed</t>
        </is>
      </c>
      <c r="N85" s="267" t="n"/>
      <c r="O85" s="268" t="n"/>
      <c r="P85" s="268" t="n"/>
      <c r="Q85" s="268" t="n"/>
    </row>
    <row r="86" ht="34" customHeight="1" s="220">
      <c r="A86" s="267" t="inlineStr">
        <is>
          <t>Phiếu xử lý yêu cầu</t>
        </is>
      </c>
      <c r="B86" s="267" t="inlineStr">
        <is>
          <t>GỬI DUYỆT &amp; KHÔNG DUYỆT</t>
        </is>
      </c>
      <c r="C86" s="268" t="inlineStr">
        <is>
          <t>TC_05.008</t>
        </is>
      </c>
      <c r="D86" s="267" t="inlineStr">
        <is>
          <t>Không duyệt lần 2 khi phiếu đã về Đang tạo</t>
        </is>
      </c>
      <c r="E86" s="268" t="inlineStr">
        <is>
          <t>P1</t>
        </is>
      </c>
      <c r="F86" s="267" t="inlineStr">
        <is>
          <t>Phiếu vừa bị Không duyệt, đang ở “Đang tạo”.</t>
        </is>
      </c>
      <c r="G86" s="267" t="inlineStr">
        <is>
          <t>1. Dùng công cụ kiểm thử API gọi lại chức năng Không duyệt</t>
        </is>
      </c>
      <c r="H86" s="267" t="inlineStr">
        <is>
          <t>Lý do: “lần 2”</t>
        </is>
      </c>
      <c r="I86" s="267" t="inlineStr">
        <is>
          <t>- Hệ thống chặn, báo phiếu không ở trạng thái Chờ CCTT</t>
        </is>
      </c>
      <c r="J86" s="267" t="n"/>
      <c r="K86" s="268" t="inlineStr">
        <is>
          <t>Not Executed</t>
        </is>
      </c>
      <c r="L86" s="268" t="inlineStr">
        <is>
          <t>Not Executed</t>
        </is>
      </c>
      <c r="M86" s="268" t="inlineStr">
        <is>
          <t>Not Executed</t>
        </is>
      </c>
      <c r="N86" s="267" t="n"/>
      <c r="O86" s="268" t="n"/>
      <c r="P86" s="268" t="n"/>
      <c r="Q86" s="268" t="n"/>
    </row>
    <row r="87" ht="56" customHeight="1" s="220">
      <c r="A87" s="267" t="inlineStr">
        <is>
          <t>Phiếu xử lý yêu cầu</t>
        </is>
      </c>
      <c r="B87" s="267" t="inlineStr">
        <is>
          <t>GỬI DUYỆT &amp; KHÔNG DUYỆT</t>
        </is>
      </c>
      <c r="C87" s="268" t="inlineStr">
        <is>
          <t>TC_05.009</t>
        </is>
      </c>
      <c r="D87" s="267" t="inlineStr">
        <is>
          <t>Tạo phiếu cung cấp thông tin</t>
        </is>
      </c>
      <c r="E87" s="268" t="inlineStr">
        <is>
          <t>P1</t>
        </is>
      </c>
      <c r="F87" s="267" t="inlineStr">
        <is>
          <t>Phiếu đang “Chờ CCTT”, người đăng nhập có quyền tương ứng.</t>
        </is>
      </c>
      <c r="G87" s="267" t="inlineStr">
        <is>
          <t>1. Bấm “Tạo phiếu cung cấp thông tin”</t>
        </is>
      </c>
      <c r="H87" s="267" t="inlineStr">
        <is>
          <t>—</t>
        </is>
      </c>
      <c r="I87" s="267" t="inlineStr">
        <is>
          <t>- ⚠️ Màn Phiếu cung cấp thông tin chưa có trên hệ thống mới: hệ thống báo hướng dẫn xử lý tạm trên phần mềm ERP
- Khi màn đó hoàn thành sẽ chuyển thẳng sang màn lập phiếu</t>
        </is>
      </c>
      <c r="J87" s="267" t="n"/>
      <c r="K87" s="268" t="inlineStr">
        <is>
          <t>Not Executed</t>
        </is>
      </c>
      <c r="L87" s="268" t="inlineStr">
        <is>
          <t>Not Executed</t>
        </is>
      </c>
      <c r="M87" s="268" t="inlineStr">
        <is>
          <t>Not Executed</t>
        </is>
      </c>
      <c r="N87" s="267" t="n"/>
      <c r="O87" s="268" t="n"/>
      <c r="P87" s="268" t="n"/>
      <c r="Q87" s="268" t="n"/>
    </row>
    <row r="88" ht="26" customHeight="1" s="220">
      <c r="A88" s="265" t="n"/>
      <c r="B88" s="265" t="n"/>
      <c r="C88" s="266" t="inlineStr">
        <is>
          <t>VI. XÓA</t>
        </is>
      </c>
      <c r="D88" s="257" t="n"/>
      <c r="E88" s="257" t="n"/>
      <c r="F88" s="257" t="n"/>
      <c r="G88" s="257" t="n"/>
      <c r="H88" s="257" t="n"/>
      <c r="I88" s="257" t="n"/>
      <c r="J88" s="257" t="n"/>
      <c r="K88" s="257" t="n"/>
      <c r="L88" s="257" t="n"/>
      <c r="M88" s="257" t="n"/>
      <c r="N88" s="257" t="n"/>
      <c r="O88" s="257" t="n"/>
      <c r="P88" s="257" t="n"/>
      <c r="Q88" s="258" t="n"/>
    </row>
    <row r="89" ht="69" customHeight="1" s="220">
      <c r="A89" s="267" t="inlineStr">
        <is>
          <t>Phiếu xử lý yêu cầu</t>
        </is>
      </c>
      <c r="B89" s="267" t="inlineStr">
        <is>
          <t>XÓA</t>
        </is>
      </c>
      <c r="C89" s="268" t="inlineStr">
        <is>
          <t>TC_06.001</t>
        </is>
      </c>
      <c r="D89" s="267" t="inlineStr">
        <is>
          <t>Xóa phiếu nháp và trả phiếu yêu cầu về Chờ xử lý</t>
        </is>
      </c>
      <c r="E89" s="268" t="inlineStr">
        <is>
          <t>P0</t>
        </is>
      </c>
      <c r="F89" s="267" t="inlineStr">
        <is>
          <t>Phiếu xử lý “Đang tạo” do chính người đăng nhập lập; phiếu yêu cầu gốc đang “Đã xử lý”.</t>
        </is>
      </c>
      <c r="G89" s="267" t="inlineStr">
        <is>
          <t>1. Bấm Xóa ở dòng phiếu
2. Xác nhận
3. Mở màn Yêu cầu kiểm tra sửa chữa – bảo hành, tìm phiếu yêu cầu gốc</t>
        </is>
      </c>
      <c r="H89" s="267" t="inlineStr">
        <is>
          <t>—</t>
        </is>
      </c>
      <c r="I89" s="267" t="inlineStr">
        <is>
          <t>- Cửa sổ hỏi “Bạn có chắc muốn xóa phiếu '&lt;số phiếu&gt;'?”
- Phiếu xử lý biến mất khỏi danh sách
- ⚠️ Phiếu yêu cầu gốc TRỞ LẠI “Chờ xử lý”, xóa Người xử lý và Ngày xử lý, và lại có nút “Tạo phiếu xử lý yêu cầu”</t>
        </is>
      </c>
      <c r="J89" s="267" t="n"/>
      <c r="K89" s="268" t="inlineStr">
        <is>
          <t>Not Executed</t>
        </is>
      </c>
      <c r="L89" s="268" t="inlineStr">
        <is>
          <t>Not Executed</t>
        </is>
      </c>
      <c r="M89" s="268" t="inlineStr">
        <is>
          <t>Not Executed</t>
        </is>
      </c>
      <c r="N89" s="267" t="n"/>
      <c r="O89" s="268" t="n"/>
      <c r="P89" s="268" t="n"/>
      <c r="Q89" s="268" t="n"/>
    </row>
    <row r="90" ht="34" customHeight="1" s="220">
      <c r="A90" s="267" t="inlineStr">
        <is>
          <t>Phiếu xử lý yêu cầu</t>
        </is>
      </c>
      <c r="B90" s="267" t="inlineStr">
        <is>
          <t>XÓA</t>
        </is>
      </c>
      <c r="C90" s="268" t="inlineStr">
        <is>
          <t>TC_06.002</t>
        </is>
      </c>
      <c r="D90" s="267" t="inlineStr">
        <is>
          <t>Hủy ở cửa sổ xác nhận xóa</t>
        </is>
      </c>
      <c r="E90" s="268" t="inlineStr">
        <is>
          <t>P1</t>
        </is>
      </c>
      <c r="F90" s="267" t="inlineStr">
        <is>
          <t>Phiếu nháp của chính mình.</t>
        </is>
      </c>
      <c r="G90" s="267" t="inlineStr">
        <is>
          <t>1. Bấm Xóa
2. Bấm Hủy</t>
        </is>
      </c>
      <c r="H90" s="267" t="inlineStr">
        <is>
          <t>—</t>
        </is>
      </c>
      <c r="I90" s="267" t="inlineStr">
        <is>
          <t>- Phiếu vẫn còn nguyên, phiếu yêu cầu gốc không đổi</t>
        </is>
      </c>
      <c r="J90" s="267" t="n"/>
      <c r="K90" s="268" t="inlineStr">
        <is>
          <t>Not Executed</t>
        </is>
      </c>
      <c r="L90" s="268" t="inlineStr">
        <is>
          <t>Not Executed</t>
        </is>
      </c>
      <c r="M90" s="268" t="inlineStr">
        <is>
          <t>Not Executed</t>
        </is>
      </c>
      <c r="N90" s="267" t="n"/>
      <c r="O90" s="268" t="n"/>
      <c r="P90" s="268" t="n"/>
      <c r="Q90" s="268" t="n"/>
    </row>
    <row r="91" ht="34" customHeight="1" s="220">
      <c r="A91" s="267" t="inlineStr">
        <is>
          <t>Phiếu xử lý yêu cầu</t>
        </is>
      </c>
      <c r="B91" s="267" t="inlineStr">
        <is>
          <t>XÓA</t>
        </is>
      </c>
      <c r="C91" s="268" t="inlineStr">
        <is>
          <t>TC_06.003</t>
        </is>
      </c>
      <c r="D91" s="267" t="inlineStr">
        <is>
          <t>Không có nút Xóa với phiếu đã gửi</t>
        </is>
      </c>
      <c r="E91" s="268" t="inlineStr">
        <is>
          <t>P0</t>
        </is>
      </c>
      <c r="F91" s="267" t="inlineStr">
        <is>
          <t>Phiếu đang “Chờ CCTT” do chính mình lập.</t>
        </is>
      </c>
      <c r="G91" s="267" t="inlineStr">
        <is>
          <t>1. Xem cột Hành động ở danh sách và ở màn chi tiết</t>
        </is>
      </c>
      <c r="H91" s="267" t="inlineStr">
        <is>
          <t>—</t>
        </is>
      </c>
      <c r="I91" s="267" t="inlineStr">
        <is>
          <t>- Không có nút Sửa và Xóa ở cả hai nơi</t>
        </is>
      </c>
      <c r="J91" s="267" t="n"/>
      <c r="K91" s="268" t="inlineStr">
        <is>
          <t>Not Executed</t>
        </is>
      </c>
      <c r="L91" s="268" t="inlineStr">
        <is>
          <t>Not Executed</t>
        </is>
      </c>
      <c r="M91" s="268" t="inlineStr">
        <is>
          <t>Not Executed</t>
        </is>
      </c>
      <c r="N91" s="267" t="n"/>
      <c r="O91" s="268" t="n"/>
      <c r="P91" s="268" t="n"/>
      <c r="Q91" s="268" t="n"/>
    </row>
    <row r="92" ht="26" customHeight="1" s="220">
      <c r="A92" s="265" t="n"/>
      <c r="B92" s="265" t="n"/>
      <c r="C92" s="266" t="inlineStr">
        <is>
          <t>VII. XUẤT EXCEL / IN</t>
        </is>
      </c>
      <c r="D92" s="257" t="n"/>
      <c r="E92" s="257" t="n"/>
      <c r="F92" s="257" t="n"/>
      <c r="G92" s="257" t="n"/>
      <c r="H92" s="257" t="n"/>
      <c r="I92" s="257" t="n"/>
      <c r="J92" s="257" t="n"/>
      <c r="K92" s="257" t="n"/>
      <c r="L92" s="257" t="n"/>
      <c r="M92" s="257" t="n"/>
      <c r="N92" s="257" t="n"/>
      <c r="O92" s="257" t="n"/>
      <c r="P92" s="257" t="n"/>
      <c r="Q92" s="258" t="n"/>
    </row>
    <row r="93" ht="34" customHeight="1" s="220">
      <c r="A93" s="267" t="inlineStr">
        <is>
          <t>Phiếu xử lý yêu cầu</t>
        </is>
      </c>
      <c r="B93" s="267" t="inlineStr">
        <is>
          <t>XUẤT EXCEL / IN</t>
        </is>
      </c>
      <c r="C93" s="268" t="inlineStr">
        <is>
          <t>TC_07.001</t>
        </is>
      </c>
      <c r="D93" s="267" t="inlineStr">
        <is>
          <t>Xuất Excel theo bộ lọc</t>
        </is>
      </c>
      <c r="E93" s="268" t="inlineStr">
        <is>
          <t>P0</t>
        </is>
      </c>
      <c r="F93" s="267" t="inlineStr">
        <is>
          <t>Đang lọc trạng thái “Chờ CCTT”, còn 22 phiếu.</t>
        </is>
      </c>
      <c r="G93" s="267" t="inlineStr">
        <is>
          <t>1. Bấm Xuất Excel
2. Giữ nguyên trường mặc định, bấm Xuất file
3. Mở tệp</t>
        </is>
      </c>
      <c r="H93" s="267" t="inlineStr">
        <is>
          <t>—</t>
        </is>
      </c>
      <c r="I93" s="267" t="inlineStr">
        <is>
          <t>- Tệp tải về tên gợi nhớ tới màn hình
- Có đúng 22 dòng dữ liệu
- Cột đầu là STT</t>
        </is>
      </c>
      <c r="J93" s="267" t="n"/>
      <c r="K93" s="268" t="inlineStr">
        <is>
          <t>Not Executed</t>
        </is>
      </c>
      <c r="L93" s="268" t="inlineStr">
        <is>
          <t>Not Executed</t>
        </is>
      </c>
      <c r="M93" s="268" t="inlineStr">
        <is>
          <t>Not Executed</t>
        </is>
      </c>
      <c r="N93" s="267" t="n"/>
      <c r="O93" s="268" t="n"/>
      <c r="P93" s="268" t="n"/>
      <c r="Q93" s="268" t="n"/>
    </row>
    <row r="94" ht="34" customHeight="1" s="220">
      <c r="A94" s="267" t="inlineStr">
        <is>
          <t>Phiếu xử lý yêu cầu</t>
        </is>
      </c>
      <c r="B94" s="267" t="inlineStr">
        <is>
          <t>XUẤT EXCEL / IN</t>
        </is>
      </c>
      <c r="C94" s="268" t="inlineStr">
        <is>
          <t>TC_07.002</t>
        </is>
      </c>
      <c r="D94" s="267" t="inlineStr">
        <is>
          <t>Chọn trường và thứ tự cột khi xuất</t>
        </is>
      </c>
      <c r="E94" s="268" t="inlineStr">
        <is>
          <t>P1</t>
        </is>
      </c>
      <c r="F94" s="267" t="inlineStr">
        <is>
          <t>Cửa sổ chọn trường đang mở.</t>
        </is>
      </c>
      <c r="G94" s="267" t="inlineStr">
        <is>
          <t>1. Bỏ chọn hết
2. Chọn theo thứ tự: Số phiếu xử lý, Số phiếu yêu cầu, Trạng thái
3. Xuất file</t>
        </is>
      </c>
      <c r="H94" s="267" t="inlineStr">
        <is>
          <t>—</t>
        </is>
      </c>
      <c r="I94" s="267" t="inlineStr">
        <is>
          <t>- Tệp chỉ có 3 cột (cộng STT), đúng thứ tự vừa chọn</t>
        </is>
      </c>
      <c r="J94" s="267" t="n"/>
      <c r="K94" s="268" t="inlineStr">
        <is>
          <t>Not Executed</t>
        </is>
      </c>
      <c r="L94" s="268" t="inlineStr">
        <is>
          <t>Not Executed</t>
        </is>
      </c>
      <c r="M94" s="268" t="inlineStr">
        <is>
          <t>Not Executed</t>
        </is>
      </c>
      <c r="N94" s="267" t="n"/>
      <c r="O94" s="268" t="n"/>
      <c r="P94" s="268" t="n"/>
      <c r="Q94" s="268" t="n"/>
    </row>
    <row r="95" ht="109" customHeight="1" s="220">
      <c r="A95" s="267" t="inlineStr">
        <is>
          <t>Phiếu xử lý yêu cầu</t>
        </is>
      </c>
      <c r="B95" s="267" t="inlineStr">
        <is>
          <t>XUẤT EXCEL / IN</t>
        </is>
      </c>
      <c r="C95" s="268" t="inlineStr">
        <is>
          <t>TC_07.003</t>
        </is>
      </c>
      <c r="D95" s="267" t="inlineStr">
        <is>
          <t>In một phiếu</t>
        </is>
      </c>
      <c r="E95" s="268" t="inlineStr">
        <is>
          <t>P0</t>
        </is>
      </c>
      <c r="F95" s="267" t="inlineStr">
        <is>
          <t>Phiếu đã điền đủ nguyên nhân và hành động.</t>
        </is>
      </c>
      <c r="G95" s="267" t="inlineStr">
        <is>
          <t>1. Bấm In ở dòng phiếu
2. Xem trang xem trước</t>
        </is>
      </c>
      <c r="H95" s="267" t="inlineStr">
        <is>
          <t>—</t>
        </is>
      </c>
      <c r="I95" s="267" t="inlineStr">
        <is>
          <t>- Mở cửa sổ “Xem trước phiếu xử lý yêu cầu” ngay trên màn hình, không mở tab mới
- Đầu bản in có tiêu đề công ty (logo, địa chỉ, điện thoại)
- Bảng chi tiết có đủ 9 cột, trong đó có Nguyên nhân và Hành động
- Có số phiếu xử lý, số phiếu yêu cầu, người yêu cầu, ngày nhận yêu cầu
- Không còn chỗ nào bỏ trống dạng ký hiệu chờ điền</t>
        </is>
      </c>
      <c r="J95" s="267" t="n"/>
      <c r="K95" s="268" t="inlineStr">
        <is>
          <t>Not Executed</t>
        </is>
      </c>
      <c r="L95" s="268" t="inlineStr">
        <is>
          <t>Not Executed</t>
        </is>
      </c>
      <c r="M95" s="268" t="inlineStr">
        <is>
          <t>Not Executed</t>
        </is>
      </c>
      <c r="N95" s="267" t="n"/>
      <c r="O95" s="268" t="n"/>
      <c r="P95" s="268" t="n"/>
      <c r="Q95" s="268" t="n"/>
    </row>
    <row r="96" ht="69" customHeight="1" s="220">
      <c r="A96" s="267" t="inlineStr">
        <is>
          <t>Phiếu xử lý yêu cầu</t>
        </is>
      </c>
      <c r="B96" s="267" t="inlineStr">
        <is>
          <t>XUẤT EXCEL / IN</t>
        </is>
      </c>
      <c r="C96" s="268" t="inlineStr">
        <is>
          <t>TC_07.004</t>
        </is>
      </c>
      <c r="D96" s="267" t="inlineStr">
        <is>
          <t>In danh sách theo bộ lọc</t>
        </is>
      </c>
      <c r="E96" s="268" t="inlineStr">
        <is>
          <t>P0</t>
        </is>
      </c>
      <c r="F96" s="267" t="inlineStr">
        <is>
          <t>Đang lọc trạng thái “Đã tư vấn điện thoại”.</t>
        </is>
      </c>
      <c r="G96" s="267" t="inlineStr">
        <is>
          <t>1. Bấm In danh sách
2. Xem trang xem trước</t>
        </is>
      </c>
      <c r="H96" s="267" t="inlineStr">
        <is>
          <t>—</t>
        </is>
      </c>
      <c r="I96" s="267" t="inlineStr">
        <is>
          <t>- Mở cửa sổ “Xem trước danh sách phiếu xử lý yêu cầu”
- Bảng chứa đúng các phiếu đang lọc, đủ 10 cột (có Người xử lý và Ngày xử lý)
- Có 2 dòng “Thời gian” và “Phòng xử lý yêu cầu”; không lọc thì ghi “Tất cả”</t>
        </is>
      </c>
      <c r="J96" s="267" t="n"/>
      <c r="K96" s="268" t="inlineStr">
        <is>
          <t>Not Executed</t>
        </is>
      </c>
      <c r="L96" s="268" t="inlineStr">
        <is>
          <t>Not Executed</t>
        </is>
      </c>
      <c r="M96" s="268" t="inlineStr">
        <is>
          <t>Not Executed</t>
        </is>
      </c>
      <c r="N96" s="267" t="n"/>
      <c r="O96" s="268" t="n"/>
      <c r="P96" s="268" t="n"/>
      <c r="Q96" s="268" t="n"/>
    </row>
    <row r="97" ht="42" customHeight="1" s="220">
      <c r="A97" s="267" t="inlineStr">
        <is>
          <t>Phiếu xử lý yêu cầu</t>
        </is>
      </c>
      <c r="B97" s="267" t="inlineStr">
        <is>
          <t>XUẤT EXCEL / IN</t>
        </is>
      </c>
      <c r="C97" s="268" t="inlineStr">
        <is>
          <t>TC_07.005</t>
        </is>
      </c>
      <c r="D97" s="267" t="inlineStr">
        <is>
          <t>Nút In trên trang xem trước</t>
        </is>
      </c>
      <c r="E97" s="268" t="inlineStr">
        <is>
          <t>P1</t>
        </is>
      </c>
      <c r="F97" s="267" t="inlineStr">
        <is>
          <t>Đang ở trang xem trước bản in.</t>
        </is>
      </c>
      <c r="G97" s="267" t="inlineStr">
        <is>
          <t>1. Quan sát vị trí nút In
2. Bấm nút In</t>
        </is>
      </c>
      <c r="H97" s="267" t="inlineStr">
        <is>
          <t>—</t>
        </is>
      </c>
      <c r="I97" s="267" t="inlineStr">
        <is>
          <t>- Nút In nằm ở góc trái trên cửa sổ xem trước
- Mở hộp thoại in của trình duyệt, bản xem không có nút In và không có khung viền</t>
        </is>
      </c>
      <c r="J97" s="267" t="n"/>
      <c r="K97" s="268" t="inlineStr">
        <is>
          <t>Not Executed</t>
        </is>
      </c>
      <c r="L97" s="268" t="inlineStr">
        <is>
          <t>Not Executed</t>
        </is>
      </c>
      <c r="M97" s="268" t="inlineStr">
        <is>
          <t>Not Executed</t>
        </is>
      </c>
      <c r="N97" s="267" t="n"/>
      <c r="O97" s="268" t="n"/>
      <c r="P97" s="268" t="n"/>
      <c r="Q97" s="268" t="n"/>
    </row>
    <row r="98" ht="75" customHeight="1" s="220">
      <c r="A98" s="267" t="inlineStr">
        <is>
          <t>Phiếu xử lý yêu cầu</t>
        </is>
      </c>
      <c r="B98" s="267" t="inlineStr">
        <is>
          <t>XUẤT EXCEL / IN</t>
        </is>
      </c>
      <c r="C98" s="268" t="inlineStr">
        <is>
          <t>TC_07.006</t>
        </is>
      </c>
      <c r="D98" s="267" t="inlineStr">
        <is>
          <t>In danh sách khi chưa lọc gì — vượt trần in</t>
        </is>
      </c>
      <c r="E98" s="268" t="inlineStr">
        <is>
          <t>P0</t>
        </is>
      </c>
      <c r="F98" s="267" t="inlineStr">
        <is>
          <t>Không áp bộ lọc nào, tổng hơn 5.000 phiếu.</t>
        </is>
      </c>
      <c r="G98" s="267" t="inlineStr">
        <is>
          <t>1. Bấm In danh sách
2. Đọc nội dung cửa sổ xem trước</t>
        </is>
      </c>
      <c r="H98" s="267" t="inlineStr">
        <is>
          <t>—</t>
        </is>
      </c>
      <c r="I98" s="267" t="inlineStr">
        <is>
          <t>- ⚠️ KHÔNG dựng bản in; cửa sổ chỉ hiện lời nhắc nền vàng: danh sách vượt mức in tối đa 2.000 dòng, đề nghị thu hẹp bộ lọc hoặc dùng Xuất Excel
- Lời nhắc ghi rõ số dòng thực tế
- Trình duyệt không treo, không mở hộp thoại in</t>
        </is>
      </c>
      <c r="J98" s="267" t="n"/>
      <c r="K98" s="268" t="inlineStr">
        <is>
          <t>Not Executed</t>
        </is>
      </c>
      <c r="L98" s="268" t="inlineStr">
        <is>
          <t>Not Executed</t>
        </is>
      </c>
      <c r="M98" s="268" t="inlineStr">
        <is>
          <t>Not Executed</t>
        </is>
      </c>
      <c r="N98" s="267" t="n"/>
      <c r="O98" s="268" t="n"/>
      <c r="P98" s="268" t="n"/>
      <c r="Q98" s="268" t="n"/>
    </row>
    <row r="99" ht="51" customHeight="1" s="220">
      <c r="A99" s="267" t="inlineStr">
        <is>
          <t>Phiếu xử lý yêu cầu</t>
        </is>
      </c>
      <c r="B99" s="267" t="inlineStr">
        <is>
          <t>XUẤT EXCEL / IN</t>
        </is>
      </c>
      <c r="C99" s="268" t="inlineStr">
        <is>
          <t>TC_07.007</t>
        </is>
      </c>
      <c r="D99" s="267" t="inlineStr">
        <is>
          <t>Dòng tiến độ khi xuất Excel danh sách lớn</t>
        </is>
      </c>
      <c r="E99" s="268" t="inlineStr">
        <is>
          <t>P1</t>
        </is>
      </c>
      <c r="F99" s="267" t="inlineStr">
        <is>
          <t>Bộ lọc ra hơn 4.000 phiếu.</t>
        </is>
      </c>
      <c r="G99" s="267" t="inlineStr">
        <is>
          <t>1. Bấm Xuất Excel rồi Xuất file
2. Quan sát dòng chữ cạnh nút trong lúc chờ</t>
        </is>
      </c>
      <c r="H99" s="267" t="inlineStr">
        <is>
          <t>—</t>
        </is>
      </c>
      <c r="I99" s="267" t="inlineStr">
        <is>
          <t>- Hiện dòng “Đã tải …/… dòng”, sau đó “Đang dựng file …/… dòng”
- Nút Xuất Excel khoá trong lúc chạy, xong thì mở lại
- Tệp đủ số dòng, không thiếu trang</t>
        </is>
      </c>
      <c r="J99" s="267" t="n"/>
      <c r="K99" s="268" t="inlineStr">
        <is>
          <t>Not Executed</t>
        </is>
      </c>
      <c r="L99" s="268" t="inlineStr">
        <is>
          <t>Not Executed</t>
        </is>
      </c>
      <c r="M99" s="268" t="inlineStr">
        <is>
          <t>Not Executed</t>
        </is>
      </c>
      <c r="N99" s="267" t="n"/>
      <c r="O99" s="268" t="n"/>
      <c r="P99" s="268" t="n"/>
      <c r="Q99" s="268" t="n"/>
    </row>
    <row r="100" ht="90" customHeight="1" s="220">
      <c r="A100" s="267" t="inlineStr">
        <is>
          <t>Phiếu xử lý yêu cầu</t>
        </is>
      </c>
      <c r="B100" s="267" t="inlineStr">
        <is>
          <t>XUẤT EXCEL / IN</t>
        </is>
      </c>
      <c r="C100" s="268" t="inlineStr">
        <is>
          <t>TC_07.008</t>
        </is>
      </c>
      <c r="D100" s="267" t="inlineStr">
        <is>
          <t>Danh sách trường xuất file</t>
        </is>
      </c>
      <c r="E100" s="268" t="inlineStr">
        <is>
          <t>P1</t>
        </is>
      </c>
      <c r="F100" s="267" t="inlineStr">
        <is>
          <t>Cửa sổ chọn trường xuất đang mở.</t>
        </is>
      </c>
      <c r="G100" s="267" t="inlineStr">
        <is>
          <t>1. Bấm Chọn tất cả
2. Đếm số trường</t>
        </is>
      </c>
      <c r="H100" s="267" t="inlineStr">
        <is>
          <t>—</t>
        </is>
      </c>
      <c r="I100" s="267" t="inlineStr">
        <is>
          <t>- Có 14 trường: Số phiếu xử lý, Số phiếu yêu cầu, Khách hàng, Tên thiết bị liên quan, Người yêu cầu, Ngày nhận yêu cầu, Người xử lý, Ngày xử lý, Trạng thái, Địa chỉ sửa chữa, Ghi chú, Ngày tạo, Người cập nhật, Ngày cập nhật
- Bỏ chọn hết thì nút Xuất file không dùng được</t>
        </is>
      </c>
      <c r="J100" s="267" t="n"/>
      <c r="K100" s="268" t="inlineStr">
        <is>
          <t>Not Executed</t>
        </is>
      </c>
      <c r="L100" s="268" t="inlineStr">
        <is>
          <t>Not Executed</t>
        </is>
      </c>
      <c r="M100" s="268" t="inlineStr">
        <is>
          <t>Not Executed</t>
        </is>
      </c>
      <c r="N100" s="267" t="n"/>
      <c r="O100" s="268" t="n"/>
      <c r="P100" s="268" t="n"/>
      <c r="Q100" s="268" t="n"/>
    </row>
    <row r="101" ht="26" customHeight="1" s="220">
      <c r="A101" s="265" t="n"/>
      <c r="B101" s="265" t="n"/>
      <c r="C101" s="266" t="inlineStr">
        <is>
          <t>VIII. RÀNG BUỘC NHẬP LIỆU</t>
        </is>
      </c>
      <c r="D101" s="257" t="n"/>
      <c r="E101" s="257" t="n"/>
      <c r="F101" s="257" t="n"/>
      <c r="G101" s="257" t="n"/>
      <c r="H101" s="257" t="n"/>
      <c r="I101" s="257" t="n"/>
      <c r="J101" s="257" t="n"/>
      <c r="K101" s="257" t="n"/>
      <c r="L101" s="257" t="n"/>
      <c r="M101" s="257" t="n"/>
      <c r="N101" s="257" t="n"/>
      <c r="O101" s="257" t="n"/>
      <c r="P101" s="257" t="n"/>
      <c r="Q101" s="258" t="n"/>
    </row>
    <row r="102" ht="34" customHeight="1" s="220">
      <c r="A102" s="267" t="inlineStr">
        <is>
          <t>Phiếu xử lý yêu cầu</t>
        </is>
      </c>
      <c r="B102" s="267" t="inlineStr">
        <is>
          <t>RÀNG BUỘC NHẬP LIỆU</t>
        </is>
      </c>
      <c r="C102" s="268" t="inlineStr">
        <is>
          <t>TC_08.001</t>
        </is>
      </c>
      <c r="D102" s="267" t="inlineStr">
        <is>
          <t>Gửi đi khi thiếu Nguyên nhân và Hành động</t>
        </is>
      </c>
      <c r="E102" s="268" t="inlineStr">
        <is>
          <t>P0</t>
        </is>
      </c>
      <c r="F102" s="267" t="inlineStr">
        <is>
          <t>Phiếu có 1 thiết bị, chưa chọn gì.</t>
        </is>
      </c>
      <c r="G102" s="267" t="inlineStr">
        <is>
          <t>1. Bấm Lưu và gửi, xác nhận</t>
        </is>
      </c>
      <c r="H102" s="267" t="inlineStr">
        <is>
          <t>—</t>
        </is>
      </c>
      <c r="I102" s="267" t="inlineStr">
        <is>
          <t>- Không gửi được
- Báo lỗi đỏ ngay dưới ô Nguyên nhân và ô Hành động của đúng dòng</t>
        </is>
      </c>
      <c r="J102" s="267" t="n"/>
      <c r="K102" s="268" t="inlineStr">
        <is>
          <t>Not Executed</t>
        </is>
      </c>
      <c r="L102" s="268" t="inlineStr">
        <is>
          <t>Not Executed</t>
        </is>
      </c>
      <c r="M102" s="268" t="inlineStr">
        <is>
          <t>Not Executed</t>
        </is>
      </c>
      <c r="N102" s="267" t="n"/>
      <c r="O102" s="268" t="n"/>
      <c r="P102" s="268" t="n"/>
      <c r="Q102" s="268" t="n"/>
    </row>
    <row r="103" ht="34" customHeight="1" s="220">
      <c r="A103" s="267" t="inlineStr">
        <is>
          <t>Phiếu xử lý yêu cầu</t>
        </is>
      </c>
      <c r="B103" s="267" t="inlineStr">
        <is>
          <t>RÀNG BUỘC NHẬP LIỆU</t>
        </is>
      </c>
      <c r="C103" s="268" t="inlineStr">
        <is>
          <t>TC_08.002</t>
        </is>
      </c>
      <c r="D103" s="267" t="inlineStr">
        <is>
          <t>Tư vấn điện thoại thiếu nội dung xử lý</t>
        </is>
      </c>
      <c r="E103" s="268" t="inlineStr">
        <is>
          <t>P0</t>
        </is>
      </c>
      <c r="F103" s="267" t="inlineStr">
        <is>
          <t>Đã chọn nguyên nhân và hành động “Tư vấn điện thoại”, để trống nội dung xử lý.</t>
        </is>
      </c>
      <c r="G103" s="267" t="inlineStr">
        <is>
          <t>1. Bấm Lưu và gửi, xác nhận</t>
        </is>
      </c>
      <c r="H103" s="267" t="inlineStr">
        <is>
          <t>—</t>
        </is>
      </c>
      <c r="I103" s="267" t="inlineStr">
        <is>
          <t>- Chặn, báo lỗi đỏ dưới ô nội dung xử lý của đúng dòng</t>
        </is>
      </c>
      <c r="J103" s="267" t="n"/>
      <c r="K103" s="268" t="inlineStr">
        <is>
          <t>Not Executed</t>
        </is>
      </c>
      <c r="L103" s="268" t="inlineStr">
        <is>
          <t>Not Executed</t>
        </is>
      </c>
      <c r="M103" s="268" t="inlineStr">
        <is>
          <t>Not Executed</t>
        </is>
      </c>
      <c r="N103" s="267" t="n"/>
      <c r="O103" s="268" t="n"/>
      <c r="P103" s="268" t="n"/>
      <c r="Q103" s="268" t="n"/>
    </row>
    <row r="104" ht="34" customHeight="1" s="220">
      <c r="A104" s="267" t="inlineStr">
        <is>
          <t>Phiếu xử lý yêu cầu</t>
        </is>
      </c>
      <c r="B104" s="267" t="inlineStr">
        <is>
          <t>RÀNG BUỘC NHẬP LIỆU</t>
        </is>
      </c>
      <c r="C104" s="268" t="inlineStr">
        <is>
          <t>TC_08.003</t>
        </is>
      </c>
      <c r="D104" s="267" t="inlineStr">
        <is>
          <t>Chọn trùng nguyên nhân cho cùng một thiết bị</t>
        </is>
      </c>
      <c r="E104" s="268" t="inlineStr">
        <is>
          <t>P0</t>
        </is>
      </c>
      <c r="F104" s="267" t="inlineStr">
        <is>
          <t>Phiếu có 2 dòng cùng hàng hóa, cùng serial.</t>
        </is>
      </c>
      <c r="G104" s="267" t="inlineStr">
        <is>
          <t>1. Chọn cho 2 dòng ít nhất một nguyên nhân giống nhau
2. Bấm Lưu và gửi, xác nhận</t>
        </is>
      </c>
      <c r="H104" s="267" t="inlineStr">
        <is>
          <t>—</t>
        </is>
      </c>
      <c r="I104" s="267" t="inlineStr">
        <is>
          <t>- Chặn, báo “Bị trùng nguyên nhân của cùng thiết bị” ở CẢ HAI dòng</t>
        </is>
      </c>
      <c r="J104" s="267" t="n"/>
      <c r="K104" s="268" t="inlineStr">
        <is>
          <t>Not Executed</t>
        </is>
      </c>
      <c r="L104" s="268" t="inlineStr">
        <is>
          <t>Not Executed</t>
        </is>
      </c>
      <c r="M104" s="268" t="inlineStr">
        <is>
          <t>Not Executed</t>
        </is>
      </c>
      <c r="N104" s="267" t="n"/>
      <c r="O104" s="268" t="n"/>
      <c r="P104" s="268" t="n"/>
      <c r="Q104" s="268" t="n"/>
    </row>
    <row r="105" ht="34" customHeight="1" s="220">
      <c r="A105" s="267" t="inlineStr">
        <is>
          <t>Phiếu xử lý yêu cầu</t>
        </is>
      </c>
      <c r="B105" s="267" t="inlineStr">
        <is>
          <t>RÀNG BUỘC NHẬP LIỆU</t>
        </is>
      </c>
      <c r="C105" s="268" t="inlineStr">
        <is>
          <t>TC_08.004</t>
        </is>
      </c>
      <c r="D105" s="267" t="inlineStr">
        <is>
          <t>Thiết bị tự gõ chưa chọn hàng hóa tương đương</t>
        </is>
      </c>
      <c r="E105" s="268" t="inlineStr">
        <is>
          <t>P0</t>
        </is>
      </c>
      <c r="F105" s="267" t="inlineStr">
        <is>
          <t>Phiếu có dòng thiết bị người dùng tự gõ, chưa gắn hàng hóa.</t>
        </is>
      </c>
      <c r="G105" s="267" t="inlineStr">
        <is>
          <t>1. Chọn nguyên nhân + hành động cho dòng đó
2. Bấm Lưu và gửi, xác nhận</t>
        </is>
      </c>
      <c r="H105" s="267" t="inlineStr">
        <is>
          <t>—</t>
        </is>
      </c>
      <c r="I105" s="267" t="inlineStr">
        <is>
          <t>- Chặn, báo “Phải chọn hàng hóa tương đương” tại đúng dòng</t>
        </is>
      </c>
      <c r="J105" s="267" t="n"/>
      <c r="K105" s="268" t="inlineStr">
        <is>
          <t>Not Executed</t>
        </is>
      </c>
      <c r="L105" s="268" t="inlineStr">
        <is>
          <t>Not Executed</t>
        </is>
      </c>
      <c r="M105" s="268" t="inlineStr">
        <is>
          <t>Not Executed</t>
        </is>
      </c>
      <c r="N105" s="267" t="n"/>
      <c r="O105" s="268" t="n"/>
      <c r="P105" s="268" t="n"/>
      <c r="Q105" s="268" t="n"/>
    </row>
    <row r="106" ht="34" customHeight="1" s="220">
      <c r="A106" s="267" t="inlineStr">
        <is>
          <t>Phiếu xử lý yêu cầu</t>
        </is>
      </c>
      <c r="B106" s="267" t="inlineStr">
        <is>
          <t>RÀNG BUỘC NHẬP LIỆU</t>
        </is>
      </c>
      <c r="C106" s="268" t="inlineStr">
        <is>
          <t>TC_08.005</t>
        </is>
      </c>
      <c r="D106" s="267" t="inlineStr">
        <is>
          <t>Gửi đi khi không có thiết bị nào</t>
        </is>
      </c>
      <c r="E106" s="268" t="inlineStr">
        <is>
          <t>P0</t>
        </is>
      </c>
      <c r="F106" s="267" t="inlineStr">
        <is>
          <t>Phiếu đã xóa hết dòng thiết bị.</t>
        </is>
      </c>
      <c r="G106" s="267" t="inlineStr">
        <is>
          <t>1. Bấm Lưu và gửi, xác nhận</t>
        </is>
      </c>
      <c r="H106" s="267" t="inlineStr">
        <is>
          <t>—</t>
        </is>
      </c>
      <c r="I106" s="267" t="inlineStr">
        <is>
          <t>- Chặn, báo yêu cầu phải có ít nhất 1 thiết bị</t>
        </is>
      </c>
      <c r="J106" s="267" t="n"/>
      <c r="K106" s="268" t="inlineStr">
        <is>
          <t>Not Executed</t>
        </is>
      </c>
      <c r="L106" s="268" t="inlineStr">
        <is>
          <t>Not Executed</t>
        </is>
      </c>
      <c r="M106" s="268" t="inlineStr">
        <is>
          <t>Not Executed</t>
        </is>
      </c>
      <c r="N106" s="267" t="n"/>
      <c r="O106" s="268" t="n"/>
      <c r="P106" s="268" t="n"/>
      <c r="Q106" s="268" t="n"/>
    </row>
    <row r="107" ht="34" customHeight="1" s="220">
      <c r="A107" s="267" t="inlineStr">
        <is>
          <t>Phiếu xử lý yêu cầu</t>
        </is>
      </c>
      <c r="B107" s="267" t="inlineStr">
        <is>
          <t>RÀNG BUỘC NHẬP LIỆU</t>
        </is>
      </c>
      <c r="C107" s="268" t="inlineStr">
        <is>
          <t>TC_08.006</t>
        </is>
      </c>
      <c r="D107" s="267" t="inlineStr">
        <is>
          <t>Lưu nháp không đòi nguyên nhân</t>
        </is>
      </c>
      <c r="E107" s="268" t="inlineStr">
        <is>
          <t>P1</t>
        </is>
      </c>
      <c r="F107" s="267" t="inlineStr">
        <is>
          <t>Màn lập phiếu, chưa chọn gì.</t>
        </is>
      </c>
      <c r="G107" s="267" t="inlineStr">
        <is>
          <t>1. Bấm Lưu nháp</t>
        </is>
      </c>
      <c r="H107" s="267" t="inlineStr">
        <is>
          <t>—</t>
        </is>
      </c>
      <c r="I107" s="267" t="inlineStr">
        <is>
          <t>- Lưu thành công
- ⚠️ Ràng buộc nguyên nhân/hành động chỉ áp dụng khi gửi đi</t>
        </is>
      </c>
      <c r="J107" s="267" t="n"/>
      <c r="K107" s="268" t="inlineStr">
        <is>
          <t>Not Executed</t>
        </is>
      </c>
      <c r="L107" s="268" t="inlineStr">
        <is>
          <t>Not Executed</t>
        </is>
      </c>
      <c r="M107" s="268" t="inlineStr">
        <is>
          <t>Not Executed</t>
        </is>
      </c>
      <c r="N107" s="267" t="n"/>
      <c r="O107" s="268" t="n"/>
      <c r="P107" s="268" t="n"/>
      <c r="Q107" s="268" t="n"/>
    </row>
    <row r="108" ht="34" customHeight="1" s="220">
      <c r="A108" s="267" t="inlineStr">
        <is>
          <t>Phiếu xử lý yêu cầu</t>
        </is>
      </c>
      <c r="B108" s="267" t="inlineStr">
        <is>
          <t>RÀNG BUỘC NHẬP LIỆU</t>
        </is>
      </c>
      <c r="C108" s="268" t="inlineStr">
        <is>
          <t>TC_08.007</t>
        </is>
      </c>
      <c r="D108" s="267" t="inlineStr">
        <is>
          <t>Ô chỉ đọc không gõ được</t>
        </is>
      </c>
      <c r="E108" s="268" t="inlineStr">
        <is>
          <t>P1</t>
        </is>
      </c>
      <c r="F108" s="267" t="inlineStr">
        <is>
          <t>Màn lập phiếu.</t>
        </is>
      </c>
      <c r="G108" s="267" t="inlineStr">
        <is>
          <t>1. Bấm vào các ô của khối Thông tin yêu cầu, thử gõ</t>
        </is>
      </c>
      <c r="H108" s="267" t="inlineStr">
        <is>
          <t>abc</t>
        </is>
      </c>
      <c r="I108" s="267" t="inlineStr">
        <is>
          <t>- Không gõ được vào bất kỳ ô nào trong khối này
- Ô có nền xám phân biệt với ô nhập được</t>
        </is>
      </c>
      <c r="J108" s="267" t="n"/>
      <c r="K108" s="268" t="inlineStr">
        <is>
          <t>Not Executed</t>
        </is>
      </c>
      <c r="L108" s="268" t="inlineStr">
        <is>
          <t>Not Executed</t>
        </is>
      </c>
      <c r="M108" s="268" t="inlineStr">
        <is>
          <t>Not Executed</t>
        </is>
      </c>
      <c r="N108" s="267" t="n"/>
      <c r="O108" s="268" t="n"/>
      <c r="P108" s="268" t="n"/>
      <c r="Q108" s="268" t="n"/>
    </row>
    <row r="109" ht="26" customHeight="1" s="220">
      <c r="A109" s="265" t="n"/>
      <c r="B109" s="265" t="n"/>
      <c r="C109" s="266" t="inlineStr">
        <is>
          <t>IX. CÔ LẬP DỮ LIỆU &amp; THAO TÁC ĐỒNG THỜI</t>
        </is>
      </c>
      <c r="D109" s="257" t="n"/>
      <c r="E109" s="257" t="n"/>
      <c r="F109" s="257" t="n"/>
      <c r="G109" s="257" t="n"/>
      <c r="H109" s="257" t="n"/>
      <c r="I109" s="257" t="n"/>
      <c r="J109" s="257" t="n"/>
      <c r="K109" s="257" t="n"/>
      <c r="L109" s="257" t="n"/>
      <c r="M109" s="257" t="n"/>
      <c r="N109" s="257" t="n"/>
      <c r="O109" s="257" t="n"/>
      <c r="P109" s="257" t="n"/>
      <c r="Q109" s="258" t="n"/>
    </row>
    <row r="110" ht="34" customHeight="1" s="220">
      <c r="A110" s="267" t="inlineStr">
        <is>
          <t>Phiếu xử lý yêu cầu</t>
        </is>
      </c>
      <c r="B110" s="267" t="inlineStr">
        <is>
          <t>CÔ LẬP DỮ LIỆU &amp; THAO TÁC ĐỒNG THỜI</t>
        </is>
      </c>
      <c r="C110" s="268" t="inlineStr">
        <is>
          <t>TC_09.001</t>
        </is>
      </c>
      <c r="D110" s="267" t="inlineStr">
        <is>
          <t>Hai người cùng xử lý một phiếu</t>
        </is>
      </c>
      <c r="E110" s="268" t="inlineStr">
        <is>
          <t>P1</t>
        </is>
      </c>
      <c r="F110" s="267" t="inlineStr">
        <is>
          <t>Phiếu “Chờ CCTT”, hai người E và F cùng có quyền và cùng mở phiếu.</t>
        </is>
      </c>
      <c r="G110" s="267" t="inlineStr">
        <is>
          <t>1. E bấm Không duyệt kèm lý do
2. F (chưa tải lại trang) cũng bấm Không duyệt</t>
        </is>
      </c>
      <c r="H110" s="267" t="inlineStr">
        <is>
          <t>—</t>
        </is>
      </c>
      <c r="I110" s="267" t="inlineStr">
        <is>
          <t>- Thao tác của F bị chặn, báo phiếu không ở trạng thái Chờ CCTT
- Không treo trang</t>
        </is>
      </c>
      <c r="J110" s="267" t="n"/>
      <c r="K110" s="268" t="inlineStr">
        <is>
          <t>Not Executed</t>
        </is>
      </c>
      <c r="L110" s="268" t="inlineStr">
        <is>
          <t>Not Executed</t>
        </is>
      </c>
      <c r="M110" s="268" t="inlineStr">
        <is>
          <t>Not Executed</t>
        </is>
      </c>
      <c r="N110" s="267" t="n"/>
      <c r="O110" s="268" t="n"/>
      <c r="P110" s="268" t="n"/>
      <c r="Q110" s="268" t="n"/>
    </row>
    <row r="111" ht="34" customHeight="1" s="220">
      <c r="A111" s="267" t="inlineStr">
        <is>
          <t>Phiếu xử lý yêu cầu</t>
        </is>
      </c>
      <c r="B111" s="267" t="inlineStr">
        <is>
          <t>CÔ LẬP DỮ LIỆU &amp; THAO TÁC ĐỒNG THỜI</t>
        </is>
      </c>
      <c r="C111" s="268" t="inlineStr">
        <is>
          <t>TC_09.002</t>
        </is>
      </c>
      <c r="D111" s="267" t="inlineStr">
        <is>
          <t>Xóa phiếu vừa bị người khác xóa</t>
        </is>
      </c>
      <c r="E111" s="268" t="inlineStr">
        <is>
          <t>P2</t>
        </is>
      </c>
      <c r="F111" s="267" t="inlineStr">
        <is>
          <t>Hai cửa sổ cùng mở danh sách, cùng thấy phiếu nháp X.</t>
        </is>
      </c>
      <c r="G111" s="267" t="inlineStr">
        <is>
          <t>1. Cửa sổ 1 xóa phiếu X
2. Cửa sổ 2 (chưa tải lại) cũng bấm Xóa phiếu X</t>
        </is>
      </c>
      <c r="H111" s="267" t="inlineStr">
        <is>
          <t>—</t>
        </is>
      </c>
      <c r="I111" s="267" t="inlineStr">
        <is>
          <t>- Cửa sổ 2 báo dữ liệu đã thay đổi, không treo trang</t>
        </is>
      </c>
      <c r="J111" s="267" t="n"/>
      <c r="K111" s="268" t="inlineStr">
        <is>
          <t>Not Executed</t>
        </is>
      </c>
      <c r="L111" s="268" t="inlineStr">
        <is>
          <t>Not Executed</t>
        </is>
      </c>
      <c r="M111" s="268" t="inlineStr">
        <is>
          <t>Not Executed</t>
        </is>
      </c>
      <c r="N111" s="267" t="n"/>
      <c r="O111" s="268" t="n"/>
      <c r="P111" s="268" t="n"/>
      <c r="Q111" s="268" t="n"/>
    </row>
    <row r="112" ht="34" customHeight="1" s="220">
      <c r="A112" s="267" t="inlineStr">
        <is>
          <t>Phiếu xử lý yêu cầu</t>
        </is>
      </c>
      <c r="B112" s="267" t="inlineStr">
        <is>
          <t>CÔ LẬP DỮ LIỆU &amp; THAO TÁC ĐỒNG THỜI</t>
        </is>
      </c>
      <c r="C112" s="268" t="inlineStr">
        <is>
          <t>TC_09.003</t>
        </is>
      </c>
      <c r="D112" s="267" t="inlineStr">
        <is>
          <t>Dữ liệu lập bên ERP hiện ngay bên đây</t>
        </is>
      </c>
      <c r="E112" s="268" t="inlineStr">
        <is>
          <t>P0</t>
        </is>
      </c>
      <c r="F112" s="267" t="inlineStr">
        <is>
          <t>Có tài khoản dùng được cả 2 cổng.</t>
        </is>
      </c>
      <c r="G112" s="267" t="inlineStr">
        <is>
          <t>1. Lập 1 phiếu xử lý bên phần mềm ERP
2. Sang màn hình này, tìm theo số phiếu vừa lập</t>
        </is>
      </c>
      <c r="H112" s="267" t="inlineStr">
        <is>
          <t>Số phiếu vừa lập bên ERP</t>
        </is>
      </c>
      <c r="I112" s="267" t="inlineStr">
        <is>
          <t>- Tìm thấy đúng phiếu, mở ra thấy đủ nguyên nhân và hành động đã chọn bên ERP</t>
        </is>
      </c>
      <c r="J112" s="267" t="n"/>
      <c r="K112" s="268" t="inlineStr">
        <is>
          <t>Not Executed</t>
        </is>
      </c>
      <c r="L112" s="268" t="inlineStr">
        <is>
          <t>Not Executed</t>
        </is>
      </c>
      <c r="M112" s="268" t="inlineStr">
        <is>
          <t>Not Executed</t>
        </is>
      </c>
      <c r="N112" s="267" t="n"/>
      <c r="O112" s="268" t="n"/>
      <c r="P112" s="268" t="n"/>
      <c r="Q112" s="268" t="n"/>
    </row>
    <row r="113" ht="26" customHeight="1" s="220">
      <c r="A113" s="265" t="n"/>
      <c r="B113" s="265" t="n"/>
      <c r="C113" s="266" t="inlineStr">
        <is>
          <t>X. LỊCH SỬ THAY ĐỔI</t>
        </is>
      </c>
      <c r="D113" s="257" t="n"/>
      <c r="E113" s="257" t="n"/>
      <c r="F113" s="257" t="n"/>
      <c r="G113" s="257" t="n"/>
      <c r="H113" s="257" t="n"/>
      <c r="I113" s="257" t="n"/>
      <c r="J113" s="257" t="n"/>
      <c r="K113" s="257" t="n"/>
      <c r="L113" s="257" t="n"/>
      <c r="M113" s="257" t="n"/>
      <c r="N113" s="257" t="n"/>
      <c r="O113" s="257" t="n"/>
      <c r="P113" s="257" t="n"/>
      <c r="Q113" s="258" t="n"/>
    </row>
    <row r="114" ht="64" customHeight="1" s="220">
      <c r="A114" s="267" t="inlineStr">
        <is>
          <t>Phiếu xử lý yêu cầu</t>
        </is>
      </c>
      <c r="B114" s="267" t="inlineStr">
        <is>
          <t>LỊCH SỬ THAY ĐỔI</t>
        </is>
      </c>
      <c r="C114" s="268" t="inlineStr">
        <is>
          <t>TC_10.001</t>
        </is>
      </c>
      <c r="D114" s="267" t="inlineStr">
        <is>
          <t>Lịch sử ghi nhận đủ các thao tác</t>
        </is>
      </c>
      <c r="E114" s="268" t="inlineStr">
        <is>
          <t>P0</t>
        </is>
      </c>
      <c r="F114" s="267" t="inlineStr">
        <is>
          <t>Phiếu vừa trải qua: lập mới → sửa và gửi đi → bị Không duyệt.</t>
        </is>
      </c>
      <c r="G114" s="267" t="inlineStr">
        <is>
          <t>1. Mở menu hành động của phiếu, bấm Lịch sử
2. Đọc các mốc từ trên xuống</t>
        </is>
      </c>
      <c r="H114" s="267" t="inlineStr">
        <is>
          <t>—</t>
        </is>
      </c>
      <c r="I114" s="267" t="inlineStr">
        <is>
          <t>- Danh sách sắp xếp MỚI → CŨ
- Có đủ 3 mốc: Từ chối · Thay đổi thông tin · Tạo mới
- Mỗi mốc hiện: thời gian, tên hành động, người thực hiện kèm phòng ban
- Mốc Từ chối hiện ĐÚNG lý do đã nhập</t>
        </is>
      </c>
      <c r="J114" s="267" t="n"/>
      <c r="K114" s="268" t="inlineStr">
        <is>
          <t>Not Executed</t>
        </is>
      </c>
      <c r="L114" s="268" t="inlineStr">
        <is>
          <t>Not Executed</t>
        </is>
      </c>
      <c r="M114" s="268" t="inlineStr">
        <is>
          <t>Not Executed</t>
        </is>
      </c>
      <c r="N114" s="267" t="n"/>
      <c r="O114" s="268" t="n"/>
      <c r="P114" s="268" t="n"/>
      <c r="Q114" s="268" t="n"/>
    </row>
    <row r="115" ht="69" customHeight="1" s="220">
      <c r="A115" s="267" t="inlineStr">
        <is>
          <t>Phiếu xử lý yêu cầu</t>
        </is>
      </c>
      <c r="B115" s="267" t="inlineStr">
        <is>
          <t>LỊCH SỬ THAY ĐỔI</t>
        </is>
      </c>
      <c r="C115" s="268" t="inlineStr">
        <is>
          <t>TC_10.002</t>
        </is>
      </c>
      <c r="D115" s="267" t="inlineStr">
        <is>
          <t>Bộ lọc trong Lịch sử</t>
        </is>
      </c>
      <c r="E115" s="268" t="inlineStr">
        <is>
          <t>P1</t>
        </is>
      </c>
      <c r="F115" s="267" t="inlineStr">
        <is>
          <t>Phiếu có nhiều mốc lịch sử.</t>
        </is>
      </c>
      <c r="G115" s="267" t="inlineStr">
        <is>
          <t>1. Mở popup Lịch sử
2. Mở ô Loại hành động
3. Chọn “Thay đổi trạng thái”
4. Bấm Tìm kiếm</t>
        </is>
      </c>
      <c r="H115" s="267" t="inlineStr">
        <is>
          <t>—</t>
        </is>
      </c>
      <c r="I115" s="267" t="inlineStr">
        <is>
          <t>- Ô Loại hành động có đúng 3 lựa chọn: Tạo mới · Thay đổi thông tin · Thay đổi trạng thái
- Ô Người thực hiện liệt kê đầy đủ nhân sự, không chỉ vài người có trong log
- Lọc xong chỉ còn mốc thuộc nhóm đã chọn</t>
        </is>
      </c>
      <c r="J115" s="267" t="n"/>
      <c r="K115" s="268" t="inlineStr">
        <is>
          <t>Not Executed</t>
        </is>
      </c>
      <c r="L115" s="268" t="inlineStr">
        <is>
          <t>Not Executed</t>
        </is>
      </c>
      <c r="M115" s="268" t="inlineStr">
        <is>
          <t>Not Executed</t>
        </is>
      </c>
      <c r="N115" s="267" t="n"/>
      <c r="O115" s="268" t="n"/>
      <c r="P115" s="268" t="n"/>
      <c r="Q115" s="268" t="n"/>
    </row>
    <row r="116" ht="34" customHeight="1" s="220">
      <c r="A116" s="267" t="inlineStr">
        <is>
          <t>Phiếu xử lý yêu cầu</t>
        </is>
      </c>
      <c r="B116" s="267" t="inlineStr">
        <is>
          <t>LỊCH SỬ THAY ĐỔI</t>
        </is>
      </c>
      <c r="C116" s="268" t="inlineStr">
        <is>
          <t>TC_10.003</t>
        </is>
      </c>
      <c r="D116" s="267" t="inlineStr">
        <is>
          <t>Lịch sử ở màn chi tiết giống popup ngoài danh sách</t>
        </is>
      </c>
      <c r="E116" s="268" t="inlineStr">
        <is>
          <t>P1</t>
        </is>
      </c>
      <c r="F116" s="267" t="inlineStr">
        <is>
          <t>Cùng một phiếu.</t>
        </is>
      </c>
      <c r="G116" s="267" t="inlineStr">
        <is>
          <t>1. Mở popup Lịch sử từ danh sách, ghi lại nội dung
2. Mở màn chi tiết, mở khối Lịch sử</t>
        </is>
      </c>
      <c r="H116" s="267" t="inlineStr">
        <is>
          <t>—</t>
        </is>
      </c>
      <c r="I116" s="267" t="inlineStr">
        <is>
          <t>- Hai nơi hiện cùng số mốc, cùng nội dung, cùng thứ tự, cùng bộ lọc</t>
        </is>
      </c>
      <c r="J116" s="267" t="n"/>
      <c r="K116" s="268" t="inlineStr">
        <is>
          <t>Not Executed</t>
        </is>
      </c>
      <c r="L116" s="268" t="inlineStr">
        <is>
          <t>Not Executed</t>
        </is>
      </c>
      <c r="M116" s="268" t="inlineStr">
        <is>
          <t>Not Executed</t>
        </is>
      </c>
      <c r="N116" s="267" t="n"/>
      <c r="O116" s="268" t="n"/>
      <c r="P116" s="268" t="n"/>
      <c r="Q116" s="268" t="n"/>
    </row>
    <row r="117" ht="55" customHeight="1" s="220">
      <c r="A117" s="267" t="inlineStr">
        <is>
          <t>Phiếu xử lý yêu cầu</t>
        </is>
      </c>
      <c r="B117" s="267" t="inlineStr">
        <is>
          <t>LỊCH SỬ THAY ĐỔI</t>
        </is>
      </c>
      <c r="C117" s="268" t="inlineStr">
        <is>
          <t>TC_10.004</t>
        </is>
      </c>
      <c r="D117" s="267" t="inlineStr">
        <is>
          <t>Lịch sử không ghi nhiễu khi chỉ đổi dòng thiết bị</t>
        </is>
      </c>
      <c r="E117" s="268" t="inlineStr">
        <is>
          <t>P2</t>
        </is>
      </c>
      <c r="F117" s="267" t="inlineStr">
        <is>
          <t>Phiếu nháp có 2 dòng thiết bị.</t>
        </is>
      </c>
      <c r="G117" s="267" t="inlineStr">
        <is>
          <t>1. Sửa phiếu, chỉ đổi nguyên nhân của một dòng rồi Lưu nháp
2. Mở Lịch sử</t>
        </is>
      </c>
      <c r="H117" s="267" t="inlineStr">
        <is>
          <t>—</t>
        </is>
      </c>
      <c r="I117" s="267" t="inlineStr">
        <is>
          <t>- ⚠️ Lịch sử KHÔNG ghi nhận thay đổi ở dòng thiết bị (hiện chỉ theo dõi thông tin chung của phiếu và trạng thái) — đây là giới hạn đã biết, không phải lỗi mất dữ liệu</t>
        </is>
      </c>
      <c r="J117" s="267" t="n"/>
      <c r="K117" s="268" t="inlineStr">
        <is>
          <t>Not Executed</t>
        </is>
      </c>
      <c r="L117" s="268" t="inlineStr">
        <is>
          <t>Not Executed</t>
        </is>
      </c>
      <c r="M117" s="268" t="inlineStr">
        <is>
          <t>Not Executed</t>
        </is>
      </c>
      <c r="N117" s="267" t="n"/>
      <c r="O117" s="268" t="n"/>
      <c r="P117" s="268" t="n"/>
      <c r="Q117" s="268" t="n"/>
    </row>
    <row r="118" ht="26" customHeight="1" s="220">
      <c r="A118" s="265" t="n"/>
      <c r="B118" s="265" t="n"/>
      <c r="C118" s="266" t="inlineStr">
        <is>
          <t>XI. LUỒNG NGHIỆP VỤ ĐẦU – CUỐI</t>
        </is>
      </c>
      <c r="D118" s="257" t="n"/>
      <c r="E118" s="257" t="n"/>
      <c r="F118" s="257" t="n"/>
      <c r="G118" s="257" t="n"/>
      <c r="H118" s="257" t="n"/>
      <c r="I118" s="257" t="n"/>
      <c r="J118" s="257" t="n"/>
      <c r="K118" s="257" t="n"/>
      <c r="L118" s="257" t="n"/>
      <c r="M118" s="257" t="n"/>
      <c r="N118" s="257" t="n"/>
      <c r="O118" s="257" t="n"/>
      <c r="P118" s="257" t="n"/>
      <c r="Q118" s="258" t="n"/>
    </row>
    <row r="119" ht="96" customHeight="1" s="220">
      <c r="A119" s="267" t="inlineStr">
        <is>
          <t>Phiếu xử lý yêu cầu</t>
        </is>
      </c>
      <c r="B119" s="267" t="inlineStr">
        <is>
          <t>LUỒNG NGHIỆP VỤ ĐẦU – CUỐI</t>
        </is>
      </c>
      <c r="C119" s="268" t="inlineStr">
        <is>
          <t>TC_11.001</t>
        </is>
      </c>
      <c r="D119" s="267" t="inlineStr">
        <is>
          <t>Luồng đầy đủ: lập → gửi → không duyệt → gửi lại → xóa</t>
        </is>
      </c>
      <c r="E119" s="268" t="inlineStr">
        <is>
          <t>P0</t>
        </is>
      </c>
      <c r="F119" s="267" t="inlineStr">
        <is>
          <t>Phiếu yêu cầu Y đang “Chờ xử lý”. Nhân viên G thuộc phòng tiếp nhận, E có quyền tạo phiếu cung cấp thông tin.</t>
        </is>
      </c>
      <c r="G119" s="267" t="inlineStr">
        <is>
          <t>1. G lập phiếu xử lý từ Y, chọn nguyên nhân + hành động Cung cấp thông tin, Lưu và gửi
2. E nhận thông báo, mở phiếu, bấm Không duyệt kèm lý do
3. G nhận thông báo, sửa phiếu và gửi lại
4. G xóa phiếu (sau khi Không duyệt lần nữa)
5. Mở màn Yêu cầu kiểm tra sửa chữa – bảo hành, tìm phiếu Y</t>
        </is>
      </c>
      <c r="H119" s="267" t="inlineStr">
        <is>
          <t>Lý do: “Thiếu thông tin báo giá”</t>
        </is>
      </c>
      <c r="I119" s="267" t="inlineStr">
        <is>
          <t>- Bước 1: phiếu “Chờ CCTT”, phiếu Y thành “Đã xử lý”
- Bước 2: phiếu về “Đang tạo”, phiếu Y VẪN “Đã xử lý”
- Bước 3: phiếu lại “Chờ CCTT”, số phiếu không đổi
- Bước 4-5: xóa xong phiếu Y TRỞ LẠI “Chờ xử lý” và lại lập được phiếu xử lý mới</t>
        </is>
      </c>
      <c r="J119" s="267" t="n"/>
      <c r="K119" s="268" t="inlineStr">
        <is>
          <t>Not Executed</t>
        </is>
      </c>
      <c r="L119" s="268" t="inlineStr">
        <is>
          <t>Not Executed</t>
        </is>
      </c>
      <c r="M119" s="268" t="inlineStr">
        <is>
          <t>Not Executed</t>
        </is>
      </c>
      <c r="N119" s="267" t="n"/>
      <c r="O119" s="268" t="n"/>
      <c r="P119" s="268" t="n"/>
      <c r="Q119" s="268" t="n"/>
    </row>
    <row r="120" ht="53" customHeight="1" s="220">
      <c r="A120" s="267" t="inlineStr">
        <is>
          <t>Phiếu xử lý yêu cầu</t>
        </is>
      </c>
      <c r="B120" s="267" t="inlineStr">
        <is>
          <t>LUỒNG NGHIỆP VỤ ĐẦU – CUỐI</t>
        </is>
      </c>
      <c r="C120" s="268" t="inlineStr">
        <is>
          <t>TC_11.002</t>
        </is>
      </c>
      <c r="D120" s="267" t="inlineStr">
        <is>
          <t>Luồng kết thúc bằng tư vấn điện thoại</t>
        </is>
      </c>
      <c r="E120" s="268" t="inlineStr">
        <is>
          <t>P0</t>
        </is>
      </c>
      <c r="F120" s="267" t="inlineStr">
        <is>
          <t>Phiếu yêu cầu Z đang “Chờ xử lý”, có 1 thiết bị.</t>
        </is>
      </c>
      <c r="G120" s="267" t="inlineStr">
        <is>
          <t>1. Lập phiếu xử lý từ Z
2. Chọn nguyên nhân, hành động “Tư vấn điện thoại”, nhập nội dung xử lý
3. Lưu
4. Kiểm tra phiếu xử lý và phiếu Z</t>
        </is>
      </c>
      <c r="H120" s="267" t="inlineStr">
        <is>
          <t>Nội dung xử lý: “Hướng dẫn khách tự khắc phục”</t>
        </is>
      </c>
      <c r="I120" s="267" t="inlineStr">
        <is>
          <t>- Phiếu xử lý: “Đã tư vấn điện thoại”
- Phiếu Z: “Đã tư vấn điện thoại”
- Không ai nhận thông báo chờ cung cấp thông tin
- Luồng dịch vụ kết thúc, không đi tiếp</t>
        </is>
      </c>
      <c r="J120" s="267" t="n"/>
      <c r="K120" s="268" t="inlineStr">
        <is>
          <t>Not Executed</t>
        </is>
      </c>
      <c r="L120" s="268" t="inlineStr">
        <is>
          <t>Not Executed</t>
        </is>
      </c>
      <c r="M120" s="268" t="inlineStr">
        <is>
          <t>Not Executed</t>
        </is>
      </c>
      <c r="N120" s="267" t="n"/>
      <c r="O120" s="268" t="n"/>
      <c r="P120" s="268" t="n"/>
      <c r="Q120" s="268" t="n"/>
    </row>
    <row r="121" ht="34" customHeight="1" s="220">
      <c r="A121" s="267" t="inlineStr">
        <is>
          <t>Phiếu xử lý yêu cầu</t>
        </is>
      </c>
      <c r="B121" s="267" t="inlineStr">
        <is>
          <t>LUỒNG NGHIỆP VỤ ĐẦU – CUỐI</t>
        </is>
      </c>
      <c r="C121" s="268" t="inlineStr">
        <is>
          <t>TC_11.003</t>
        </is>
      </c>
      <c r="D121" s="267" t="inlineStr">
        <is>
          <t>Đối chiếu số liệu 2 cổng</t>
        </is>
      </c>
      <c r="E121" s="268" t="inlineStr">
        <is>
          <t>P1</t>
        </is>
      </c>
      <c r="F121" s="267" t="inlineStr">
        <is>
          <t>Cùng bộ lọc trạng thái “Chờ CCTT” trên cả 2 cổng, cùng tài khoản.</t>
        </is>
      </c>
      <c r="G121" s="267" t="inlineStr">
        <is>
          <t>1. Đếm số phiếu bên phần mềm ERP
2. Đếm số phiếu trên màn hình này</t>
        </is>
      </c>
      <c r="H121" s="267" t="inlineStr">
        <is>
          <t>—</t>
        </is>
      </c>
      <c r="I121" s="267" t="inlineStr">
        <is>
          <t>- Hai con số bằng nhau (cùng đọc một nguồn dữ liệu)</t>
        </is>
      </c>
      <c r="J121" s="267" t="n"/>
      <c r="K121" s="268" t="inlineStr">
        <is>
          <t>Not Executed</t>
        </is>
      </c>
      <c r="L121" s="268" t="inlineStr">
        <is>
          <t>Not Executed</t>
        </is>
      </c>
      <c r="M121" s="268" t="inlineStr">
        <is>
          <t>Not Executed</t>
        </is>
      </c>
      <c r="N121" s="267" t="n"/>
      <c r="O121" s="268" t="n"/>
      <c r="P121" s="268" t="n"/>
      <c r="Q121" s="268" t="n"/>
    </row>
  </sheetData>
  <mergeCells count="44">
    <mergeCell ref="C113:Q113"/>
    <mergeCell ref="C109:Q109"/>
    <mergeCell ref="B9:N9"/>
    <mergeCell ref="I15:J15"/>
    <mergeCell ref="K15:L15"/>
    <mergeCell ref="A11:E11"/>
    <mergeCell ref="I11:J11"/>
    <mergeCell ref="C31:Q31"/>
    <mergeCell ref="C118:Q118"/>
    <mergeCell ref="B6:N6"/>
    <mergeCell ref="A1:N1"/>
    <mergeCell ref="B5:N5"/>
    <mergeCell ref="K11:L11"/>
    <mergeCell ref="M11:N11"/>
    <mergeCell ref="C60:Q60"/>
    <mergeCell ref="B4:N4"/>
    <mergeCell ref="O12:Q12"/>
    <mergeCell ref="C39:Q39"/>
    <mergeCell ref="B7:N7"/>
    <mergeCell ref="B3:N3"/>
    <mergeCell ref="O11:Q11"/>
    <mergeCell ref="M13:N13"/>
    <mergeCell ref="I12:J12"/>
    <mergeCell ref="O14:Q14"/>
    <mergeCell ref="M15:N15"/>
    <mergeCell ref="K12:L12"/>
    <mergeCell ref="M12:N12"/>
    <mergeCell ref="O13:Q13"/>
    <mergeCell ref="C53:Q53"/>
    <mergeCell ref="I14:J14"/>
    <mergeCell ref="C18:Q18"/>
    <mergeCell ref="K14:L14"/>
    <mergeCell ref="B2:N2"/>
    <mergeCell ref="C78:Q78"/>
    <mergeCell ref="C101:Q101"/>
    <mergeCell ref="C92:Q92"/>
    <mergeCell ref="O15:Q15"/>
    <mergeCell ref="B8:N8"/>
    <mergeCell ref="M14:N14"/>
    <mergeCell ref="I13:J13"/>
    <mergeCell ref="F11:H15"/>
    <mergeCell ref="K13:L13"/>
    <mergeCell ref="C88:Q88"/>
    <mergeCell ref="B10:N10"/>
  </mergeCells>
  <dataValidations count="2">
    <dataValidation sqref="K18:M171" showDropDown="0" showInputMessage="0" showErrorMessage="0" allowBlank="1" type="list">
      <formula1>"Passed,Failed,Pending,Not Executed"</formula1>
    </dataValidation>
    <dataValidation sqref="O18:Q17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2026-08-12T08:10:21Z</dcterms:created>
  <dcterms:modified xmlns:dcterms="http://purl.org/dc/terms/" xmlns:xsi="http://www.w3.org/2001/XMLSchema-instance" xsi:type="dcterms:W3CDTF">2026-09-03T03:57:52Z</dcterms:modified>
</cp:coreProperties>
</file>